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enrique Aguiar\Desktop\Canoe_Git\invoice\data\"/>
    </mc:Choice>
  </mc:AlternateContent>
  <xr:revisionPtr revIDLastSave="0" documentId="13_ncr:1_{8ECD511F-1E9F-4BD1-AFCE-C1CB817A9421}" xr6:coauthVersionLast="43" xr6:coauthVersionMax="43" xr10:uidLastSave="{00000000-0000-0000-0000-000000000000}"/>
  <bookViews>
    <workbookView xWindow="-110" yWindow="-110" windowWidth="19420" windowHeight="10560" firstSheet="6" activeTab="6" xr2:uid="{EA9F172A-4791-41F9-9B93-DAF1A2B7FF76}"/>
  </bookViews>
  <sheets>
    <sheet name="A&amp;E Networks" sheetId="1" r:id="rId1"/>
    <sheet name="ABC Disney" sheetId="6" r:id="rId2"/>
    <sheet name="AMC Networks" sheetId="7" r:id="rId3"/>
    <sheet name="CBS Corporation" sheetId="8" r:id="rId4"/>
    <sheet name="CW" sheetId="9" r:id="rId5"/>
    <sheet name="Crown Media" sheetId="10" r:id="rId6"/>
    <sheet name="Discovery Networks" sheetId="11" r:id="rId7"/>
    <sheet name="Epix" sheetId="12" r:id="rId8"/>
    <sheet name="Fox Cable Networks" sheetId="2" r:id="rId9"/>
    <sheet name="Kabillion" sheetId="13" r:id="rId10"/>
    <sheet name="Genius Brands" sheetId="14" r:id="rId11"/>
    <sheet name="TV One" sheetId="18" r:id="rId12"/>
    <sheet name="Music Choice" sheetId="3" r:id="rId13"/>
    <sheet name="NBC Universal" sheetId="4" r:id="rId14"/>
    <sheet name="Reelz" sheetId="15" r:id="rId15"/>
    <sheet name="Sony" sheetId="16" r:id="rId16"/>
    <sheet name="Starz Entertainment" sheetId="17" r:id="rId17"/>
    <sheet name="Turner" sheetId="19" r:id="rId18"/>
    <sheet name="Univision" sheetId="20" r:id="rId19"/>
    <sheet name="Viacom" sheetId="5" r:id="rId20"/>
  </sheets>
  <externalReferences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05" i="8" l="1"/>
  <c r="F305" i="8"/>
  <c r="G304" i="8"/>
  <c r="F304" i="8"/>
  <c r="G9" i="7" l="1"/>
  <c r="B803" i="5" l="1"/>
  <c r="B802" i="5"/>
  <c r="B801" i="5"/>
  <c r="B800" i="5"/>
  <c r="B799" i="5"/>
  <c r="B798" i="5"/>
  <c r="B797" i="5"/>
  <c r="B796" i="5"/>
  <c r="B795" i="5"/>
  <c r="B794" i="5"/>
  <c r="B793" i="5"/>
</calcChain>
</file>

<file path=xl/sharedStrings.xml><?xml version="1.0" encoding="utf-8"?>
<sst xmlns="http://schemas.openxmlformats.org/spreadsheetml/2006/main" count="12656" uniqueCount="2639">
  <si>
    <t>10778_10778_AETV &amp; Lifetime_Fox_911 S2_3Q18_$20K Scatter - O-19295 CPLP07</t>
  </si>
  <si>
    <t>A&amp;E</t>
  </si>
  <si>
    <t>Lifetime</t>
  </si>
  <si>
    <t>LMN</t>
  </si>
  <si>
    <t>10924_10924_LMN_A+E House Promotion_VOD Video_2019</t>
  </si>
  <si>
    <t>10925_10925_Lifetime_A+E House Promotion_VOD Video_2019</t>
  </si>
  <si>
    <t>10927_10927_A&amp;E_A+E House Promotion_Digital Video_2019</t>
  </si>
  <si>
    <t>10932_10932_Viceland House Promotion VOD</t>
  </si>
  <si>
    <t>Viceland</t>
  </si>
  <si>
    <t>10928_10928_A+E Networks_Eli Lilly_Trulicity_1Q2019 - 3Q2019_$383k Upfront</t>
  </si>
  <si>
    <t>FYI</t>
  </si>
  <si>
    <t>History</t>
  </si>
  <si>
    <t>10939_10939_A+E Networks_Turbo Tax_4Q18 - 2Q19_$100k Upfront</t>
  </si>
  <si>
    <t>10953_10953_History_A+E House Promotion_VOD Video_2019</t>
  </si>
  <si>
    <t>10956_10956_A+E Networks_Land Rover_1Q19 Upfront _ $43K O-1DR3L-R2 CPNSQJ</t>
  </si>
  <si>
    <t>10963_10963_A+E Networks_Hyundai Upfront_1Q19-3Q19_$535,500 Upfront O-1DJVM-R1 CPN4XN</t>
  </si>
  <si>
    <t>10943_10943_Lifetime_Pfizer_Eucrisa_1Q2019_$96k Upfront - O-1D0TP CPN5SP</t>
  </si>
  <si>
    <t>10934_10934_A+E Networks_Eli Lilly_Taltz PSA_1Q2019 - 3Q2019_$81.6k Upfront</t>
  </si>
  <si>
    <t>10942_10942_A+E Networks_Pfizer_Cologuard_1Q2019_$40k Upfront O-1DKVX-R2  CPNPC9</t>
  </si>
  <si>
    <t>10933_10933_A+E Networks_Eli Lilly_Taltz PSO_1Q2019 - 3Q2019_$53.4k Upfront</t>
  </si>
  <si>
    <t>10967_10967_A+E Networks_Quicken Loans_2019_$500k_UPF</t>
  </si>
  <si>
    <t>10966_10966_A&amp;E Networks_AT&amp;T VOD_1Q2019_$100K_Upfront</t>
  </si>
  <si>
    <t>10961_10961_A+E Network_Dennys_APEX_1Q-4Q19_$158k</t>
  </si>
  <si>
    <t>10908_10908_A+E Networks_GEICO_VOD 2019 Upfront_1Q-4Q_$425k</t>
  </si>
  <si>
    <t>10958_10958_A+E Networks_Jaguar_1Q19 Upfront _ $31K O-1DR3M-R2 CPNSQ4</t>
  </si>
  <si>
    <t>10969_10969_A&amp;E_Hersheys_Ice Breakers_1Q19_$6.4k_UPF</t>
  </si>
  <si>
    <t>10990_10990_A+E Networks_Esurance_DR_1Q19_$46.7K</t>
  </si>
  <si>
    <t>10991_10991_A+E Networks_Eli Lilly_Verzenio_1Q2019 _$115k Upfront</t>
  </si>
  <si>
    <t>10977_10977_A&amp;E_Hersheys_Twizzlers_1Q19_$8.7k_UPF</t>
  </si>
  <si>
    <t>10930_10930_History_Mitsubishi_Upfront_1Q19_$36k</t>
  </si>
  <si>
    <t>10962_10962_History_Fidelity_1Q19_$64k Upfront</t>
  </si>
  <si>
    <t>11002_11002_A+E Networks_Eli Lilly_Galca_1Q2019 _$29,750 Upfront</t>
  </si>
  <si>
    <t>11019_11019_History_Chrysler Ram Light Duty_P25-54_1Q_March_$25K</t>
  </si>
  <si>
    <t>11023_11023_History_Chrysler Ram Heavy Duty_P25-54_1Q_March_$10K</t>
  </si>
  <si>
    <t>11021_11021_A&amp;E_ Apartments.com_1-3Q19_P18-49_$100k</t>
  </si>
  <si>
    <t>11025_11025_A+E Networks_NBCU_Bravo_Project Runway_1Q2Q19_$0</t>
  </si>
  <si>
    <t>11022_11022_A&amp;E Networks_ Preen_2Q19 Scatter_$25K</t>
  </si>
  <si>
    <t>11044_11044_A+E Networks_Match.com_2Q2019_$80k Scatter</t>
  </si>
  <si>
    <t>11043_11043_Viceland_Match.com_VOD_Q2 2019_$20k Scatter</t>
  </si>
  <si>
    <t>11050_11050_Lifetime_A+E House Promotion_VOD Video_Q2-2019</t>
  </si>
  <si>
    <t>11051_11051_LMN_A+E House Promotion_VOD Video_Q2-2019</t>
  </si>
  <si>
    <t>11052_11052_A&amp;E_A+E House Promotion_VOD_Q2-2019</t>
  </si>
  <si>
    <t>11033_11033_A&amp;E_Hersheys_KitKat_2Q19_$3.2K_UF</t>
  </si>
  <si>
    <t>11030_11030_Lifetime_Hershey_KitKat_$3.2k_2QUF</t>
  </si>
  <si>
    <t>11053_11053_A&amp;E Networks_Little Caesars_2Q19_$75k_UPF</t>
  </si>
  <si>
    <t>11031_11031_A&amp;E_Hersheys_Twizzlers_2Q19_$5,957_UF</t>
  </si>
  <si>
    <t>11032_11032_Lifetime_Hershey_Twizzlers_2Q19_$5,957_UF</t>
  </si>
  <si>
    <t>11034_11034_A&amp;E_Hersheys_Reeses_2Q19_$8.3K_UF</t>
  </si>
  <si>
    <t>11035_11035_Lifetime_Hersheys_Reeses_$8.3K_2Q19_UF</t>
  </si>
  <si>
    <t>11038_11038_Lifetime_Hersheys_Hershey Core_$7.7k_2Q19_UF</t>
  </si>
  <si>
    <t>11039_11039_A&amp;E_Hersheys_Hershey Core_$7.7k_2Q19_UF</t>
  </si>
  <si>
    <t>11057_11057_A+E Networks_Esurance_DR_2Q19_$51K</t>
  </si>
  <si>
    <t>11058_11058_History_A+E House Promotion_VOD Video_2019</t>
  </si>
  <si>
    <t>11037_11037_A&amp;E_Hersheys_Ice Breakers_$2.5k_2Q19_UF</t>
  </si>
  <si>
    <t>11036_11036_Lifetime_Hershey_Ice Breakers_$2.5K_2Q19 UF</t>
  </si>
  <si>
    <t>11059_11059_A&amp;E and Lifetime_WW_2Q3Q_$136k</t>
  </si>
  <si>
    <t>11055_11055_A&amp;E Networks_P&amp;G_2Q_$127.5k</t>
  </si>
  <si>
    <t>11040_11040_History_Mitsubishi_Upfront_2Q19_$53,900</t>
  </si>
  <si>
    <t>11054_11054_A+E Networks_Shark Ninja_2Q19 Upfront_$86,624</t>
  </si>
  <si>
    <t>11056_11056_A+E Networks_Smile Direct Club_DR_VOD_2Q19_$39k</t>
  </si>
  <si>
    <t>11065_11065_A+E Networks_Aimovig _2Q2019_$100k Scatter</t>
  </si>
  <si>
    <t>11069_11069_History_GM Chevy_2Q19_$50K Upfront</t>
  </si>
  <si>
    <t>11066_11066_A&amp;E Networks_AT&amp;T VOD_2Q2019_$100K_Upfront</t>
  </si>
  <si>
    <t>11073_11073_Lifetime_Pfizer_Xeljanz XER_2Q2019_$43K Upfront O-1JHWW-R1 CPQPCY</t>
  </si>
  <si>
    <t>11070_11070_A+E Networks_Pfizer_Xeljanz XER_2Q2019_$144K Upfront O-1JHWN-R1 CPQPCY</t>
  </si>
  <si>
    <t>11078_11078_Viceland_Adidas_2Q2019</t>
  </si>
  <si>
    <t>11071_11071_A+E Networks_Pfizer_Xeljanz XUC_2Q2019_$43K Upfront O-1JHX7-R1 CPQLTM</t>
  </si>
  <si>
    <t>11072_11072_Lifetime_Pfizer_Xeljanz XUC_2Q2019_$17K Upfront O-1JHXT-R1CPQLTM</t>
  </si>
  <si>
    <t>11076_11076_A&amp;E_NBCU Oxygen Murder For Hire VOD_2Q19_50k_Scatter</t>
  </si>
  <si>
    <t>11074_11074_A+E Networks_Pfizer_Cologuard_2Q2019_$13k Upfront O-1JHHG-R1CPQ2MX</t>
  </si>
  <si>
    <t>11075_11075_Lifetime_Pfizer_Eucrisa_2Q2019_$19k Upfront O-1JHL5 CPQ2FJ</t>
  </si>
  <si>
    <t>11083_11083_A+E Networks_Sprint Ignite_2Q2019 - 3Q2019</t>
  </si>
  <si>
    <t>11061_11061_AETV History Lifetime LMN_Navy Federal Credit Union_Q2 2019_$229k</t>
  </si>
  <si>
    <t>11077_11077_A+E Networks_Universal Orlando_2Q19 Upfront_$50k</t>
  </si>
  <si>
    <t>11086_11086_AETV &amp; History_Stihl_2Q2019 - 4Q2019_$80k</t>
  </si>
  <si>
    <t>11090_11090_A+E Networks_Land Rover_2Q19_$157K_Upfront O-1KPQ3 CPR99H</t>
  </si>
  <si>
    <t>11089_11089_A+E Networks_Jaguar_2Q19_$92K_Upfront O-1JQVZ-R1 CPQTF1</t>
  </si>
  <si>
    <t>11087_11087_A+E Networks_JP Morgan Chase VOD 2019 Upfront_2Q19_$106k</t>
  </si>
  <si>
    <t>11358_11358_UAT_A+E Networks_Pfizer_2Q2019_$300k Upfront_GregScenario1</t>
  </si>
  <si>
    <t>11441_UAT_A+E Networks_Pfizer_2Q2019_$300k Upfront_Scenario1(Greg)</t>
  </si>
  <si>
    <t>11371_11371_UAT_A+E Networks_Eli Lilly_2Q2019_$300k Upfront_GregScenario7</t>
  </si>
  <si>
    <t>11438_UAT_Viceland_MailChimp_2Q2019_$20k Scatter_Scenario6(Greg)</t>
  </si>
  <si>
    <t>11437_UAT_A+E Networks_Eli Lilly_2Q2019_$300k Upfront_Scenario7(Greg)</t>
  </si>
  <si>
    <t>11085_11085_Viceland_Pepsi_2Q2019 VOD_$29,750 Scatter</t>
  </si>
  <si>
    <t>11088_11088_A+E Networks_Tracfone Straight Talk_2Q19_$142K</t>
  </si>
  <si>
    <t>NA</t>
  </si>
  <si>
    <t>A&amp;E Marketplace Sold Campaigns</t>
  </si>
  <si>
    <t>FYI Marketplace Sold Campaigns</t>
  </si>
  <si>
    <t>History Marketplace Sold Campaigns</t>
  </si>
  <si>
    <t>Lifetime Marketplace Sold Campaigns</t>
  </si>
  <si>
    <t>LMN Marketplace Sold Campaigns</t>
  </si>
  <si>
    <t>Viceland Marketplace Sold Campaigns</t>
  </si>
  <si>
    <t>Campaign ID</t>
  </si>
  <si>
    <t>Campaign Name</t>
  </si>
  <si>
    <t>Network</t>
  </si>
  <si>
    <t>Start</t>
  </si>
  <si>
    <t>End</t>
  </si>
  <si>
    <t>Sum of Total Impressions</t>
  </si>
  <si>
    <t>Sum of Monthly Impressions</t>
  </si>
  <si>
    <t>Sonic | FX 18/19 | Upfront Q418-Q319</t>
  </si>
  <si>
    <t>FX</t>
  </si>
  <si>
    <t>FXM</t>
  </si>
  <si>
    <t>FXX</t>
  </si>
  <si>
    <t>Kohls 18/19 FOX Digital Upfront 1819</t>
  </si>
  <si>
    <t>FOX Broadcast</t>
  </si>
  <si>
    <t>LVCVA | Non-Linear Upfront 18/19</t>
  </si>
  <si>
    <t>Discover |  2018-19 FOX Upfront | Q219</t>
  </si>
  <si>
    <t>Royal Caribbean_17/18 Broadcast UF_FOX/FX Standard Video1819</t>
  </si>
  <si>
    <t>LOWES | OLV | 2018-2019 FOX Upfront</t>
  </si>
  <si>
    <t xml:space="preserve">WALMART | Upfront 18/19 </t>
  </si>
  <si>
    <t>TOYOTA - TOYOTA 2019</t>
  </si>
  <si>
    <t>AMERICAN HONDA - HONDA/ACURA 18/19 Upfront General Market</t>
  </si>
  <si>
    <t>Nat Geo WILD</t>
  </si>
  <si>
    <t>National Geographic Channel</t>
  </si>
  <si>
    <t>Cigna_FOX 18/19 Upfront</t>
  </si>
  <si>
    <t>Eli Lilly_Entertainment_18/19 Upfront</t>
  </si>
  <si>
    <t>AT&amp;T/Mobility/Digital/1819/Upfront</t>
  </si>
  <si>
    <t>UPX_Entertainment Upfront_1819</t>
  </si>
  <si>
    <t>Apple_18/19 Upfront_VOD</t>
  </si>
  <si>
    <t>MICROSOFT END USER - FOX NOW / FOXonHULU / FOX VOD / FX PKG / FSGO UPFRONT 2018-2019</t>
  </si>
  <si>
    <t>Microsoft | Innovation | 18/19</t>
  </si>
  <si>
    <t>Capital One | 1819 Upfront | Consumer Card</t>
  </si>
  <si>
    <t>LIONSGATE DIGITAL UF 2018/2019</t>
  </si>
  <si>
    <t>Verizon Wireless 18 / 19  FX &amp; FOX Digital Upfront1819</t>
  </si>
  <si>
    <t xml:space="preserve">NGP|Nespresso_Quest for the Cup_MarJune2019 </t>
  </si>
  <si>
    <t>VICTORIAS SECRET 18/19 Broadcast UF_FOX FEP/FX FEP/FOX VOD</t>
  </si>
  <si>
    <t>NGP|Lexus_VOB Sponsorship_12.15.18-06.30.19</t>
  </si>
  <si>
    <t>NGP|Disney_FY19 Adventures by Disney_AprJune2019</t>
  </si>
  <si>
    <t>Ocean Media 18/19 Upfront - Realtor</t>
  </si>
  <si>
    <t>General Motors | FOX/FX VOD Upfront | 2018-2019</t>
  </si>
  <si>
    <t>DISNEY - WALT DISNEY STUDIO DIGITAL 18/19</t>
  </si>
  <si>
    <t>VW/Digital/1819/Upfront</t>
  </si>
  <si>
    <t>GlaxoSmithKline/Digital/1819/Upfront</t>
  </si>
  <si>
    <t>E*TRADE | Assembly | Upfront 1819</t>
  </si>
  <si>
    <t>Clorox_17/18 Upfront_FOX FEP &amp; VOD1819</t>
  </si>
  <si>
    <t>Pizza Hut FOX Digital Upfront1819</t>
  </si>
  <si>
    <t>Hotels.com | 18/19 Upfront | HOT_HOT_028</t>
  </si>
  <si>
    <t>Nationwide Insurance_18/19 FOX Video UPF</t>
  </si>
  <si>
    <t>SONY Pictures | 18-19 Upfront Digital</t>
  </si>
  <si>
    <t>Ad Council | End Family Fire | Q318 - Q119</t>
  </si>
  <si>
    <t>(blank)</t>
  </si>
  <si>
    <t>JAMRS 18/19 Broadcast UF_FOX FEP</t>
  </si>
  <si>
    <t>Dominos_Q1_Mindshare_Group M 18/19 Upfront</t>
  </si>
  <si>
    <t>Dominos | Q219 | Cash UF 1819</t>
  </si>
  <si>
    <t>KIA Digital FOX FEP UF 18/19</t>
  </si>
  <si>
    <t>WW Digital 18/19 UF</t>
  </si>
  <si>
    <t>SUBWAY FOX NOW / FOXonHULU / FOX VOD / FOX SPORTS DIGITAL UPFRONT 2018-2019</t>
  </si>
  <si>
    <t>Ocean Media 18/19 Upfront - Priceline</t>
  </si>
  <si>
    <t>Popeyes Digital 18/19 UF</t>
  </si>
  <si>
    <t>CHILIS FOX NOW / FOXonHULU / FOX VOD /  FX PKG UPFRONT 2018-2019</t>
  </si>
  <si>
    <t>Ford | Lincoln | 4Q18 - 3Q19 UPFONT</t>
  </si>
  <si>
    <t>Capital One Bank Card 2019 UF</t>
  </si>
  <si>
    <t>Ferrero/Digital/All Brands/18/19/Upfront</t>
  </si>
  <si>
    <t>Mitsubishi/Digital/1718 Upfront/FX Digital1819</t>
  </si>
  <si>
    <t>Visit California_FOX VOD / FX VOD 1Q-2Q 2019 Scatter</t>
  </si>
  <si>
    <t>Hyundai 18/19 FOX Digital UF</t>
  </si>
  <si>
    <t>Boston Beer Sam Adams FX Digital Upfront1819</t>
  </si>
  <si>
    <t>Intuit/Digital/1819 Upfront</t>
  </si>
  <si>
    <t>T-Mobile | FOX Digital | Cash Scatter | Q418 - Q119</t>
  </si>
  <si>
    <t>AT&amp;T/Cricket/Digital/1819/Upfront</t>
  </si>
  <si>
    <t>AT&amp;T/M&amp;E Hispanic/Digital/1819/Upfront</t>
  </si>
  <si>
    <t>CARMAX FOX VOD UPFRONT 2018-2019</t>
  </si>
  <si>
    <t>Metro PCS FOX Digital Upfront1819</t>
  </si>
  <si>
    <t>General Mills | 18-19 UF | FL #5563</t>
  </si>
  <si>
    <t>Boost Mobile Digital 18/19 UF</t>
  </si>
  <si>
    <t>Dominos | Q418-Q219 | FL#5562 | 1819 UF</t>
  </si>
  <si>
    <t>Kimberly Clark | Q418-Q219 | FL#5564 | 1819 UF</t>
  </si>
  <si>
    <t>Unilever | Q418-Q219 | FL#5480 | 1819 UF</t>
  </si>
  <si>
    <t>Unilever | Tresemme | Q418-Q219 | FL#5480 | 1819 UF</t>
  </si>
  <si>
    <t>Cotton | Q418 - Q319 | FL #5581</t>
  </si>
  <si>
    <t>Sprint Digital 18/19 UF</t>
  </si>
  <si>
    <t>Colgate | Q418-Q219 | FL#6541 | 1819 UF</t>
  </si>
  <si>
    <t>Edgewell | Q219 | FL#5904 | 1819 UF</t>
  </si>
  <si>
    <t>Indeed | Q418-Q219 | FL#6204 | 1819 UF</t>
  </si>
  <si>
    <t>NGP|Herbal Essences 2019</t>
  </si>
  <si>
    <t>PepsiCo_FOX Networks_18/19 Upfront</t>
  </si>
  <si>
    <t>Aflac | SPARK | Upfront 18/19</t>
  </si>
  <si>
    <t>Universal Base | 4Q18 - 2Q19 | FL#5540 | 1819 UF</t>
  </si>
  <si>
    <t>PFIZER PHARMA - FOX NOW / FOXonHULU / FOX VOD / FX PKG / FSGO UPFRONT 2018-2019</t>
  </si>
  <si>
    <t>Target | Q418-Q219 | FL#5736 | 1819 UF</t>
  </si>
  <si>
    <t>Darden-Olive Garden | Starcom | Upfront 18/19</t>
  </si>
  <si>
    <t>Wells Fargo_FOX Networks_18/19 Upfront</t>
  </si>
  <si>
    <t>McDonalds_FOX Networks_18/19 Upfront</t>
  </si>
  <si>
    <t>T-Mobile FX Digital Cash Scatter 4Q18</t>
  </si>
  <si>
    <t>Pfizer Pharma | FL 18/19 #5623</t>
  </si>
  <si>
    <t>Chilis | FL 18/19 #5626</t>
  </si>
  <si>
    <t>Duracell | SPARK | Upfront 18/19</t>
  </si>
  <si>
    <t>Pizza Hut| FL #5762</t>
  </si>
  <si>
    <t>Patron_National Tequila Day_Feb Scatter Cross-Network</t>
  </si>
  <si>
    <t>Novartis | FL #6118</t>
  </si>
  <si>
    <t>State Farm | FL #5599</t>
  </si>
  <si>
    <t>Amazon | FL #6885</t>
  </si>
  <si>
    <t>Subaru | FOX Upfront 2018-19</t>
  </si>
  <si>
    <t>GEICO 18/19 Premium BASE FL #5701</t>
  </si>
  <si>
    <t>GEICO 18/19 Premium PRIME FL #5702</t>
  </si>
  <si>
    <t>Apollo Group | FL #5670</t>
  </si>
  <si>
    <t>Toyota | FL #5727</t>
  </si>
  <si>
    <t>Old Navy_FL #5573</t>
  </si>
  <si>
    <t>Wells Fargo | FL #5718</t>
  </si>
  <si>
    <t>Volkswagen_FL #5580</t>
  </si>
  <si>
    <t>Freewheel | The Future is Voting | Q418</t>
  </si>
  <si>
    <t>Apple | FL #5690</t>
  </si>
  <si>
    <t>FBC_Inhouse_FOXVOD2019</t>
  </si>
  <si>
    <t>MetroPCS | FL #6075</t>
  </si>
  <si>
    <t>T-Mobile | FL #5936 | 18/19</t>
  </si>
  <si>
    <t>Amazon Prime Video 18/19 Upfront l FL #6166</t>
  </si>
  <si>
    <t>BMW CPO | 2019 Cal Upfront | FOX Video</t>
  </si>
  <si>
    <t>Amgen_FOX Digital_Q1-Q219</t>
  </si>
  <si>
    <t>KFC| FL #6215</t>
  </si>
  <si>
    <t>P&amp;G - Secret | FL #6313</t>
  </si>
  <si>
    <t>Warner Bros/FOX_Digital/Upfront/1819_Q119</t>
  </si>
  <si>
    <t>PROCTER &amp; GAMBLE- REDWOOD - OLD SPICE2018-19 (Committed)</t>
  </si>
  <si>
    <t>BMW | NT2 2019 Cal UPF | FOX Video</t>
  </si>
  <si>
    <t>Red Robin 2019 Calendar UF FOX VOD</t>
  </si>
  <si>
    <t>Procter &amp; Gamble/Digital/1819/Upfront_Q119</t>
  </si>
  <si>
    <t>NAR CY 2019</t>
  </si>
  <si>
    <t>Eli Lilly Galca | FL #5578</t>
  </si>
  <si>
    <t>Burger King Digital UF 18/19</t>
  </si>
  <si>
    <t>American Express | 2019 Fluidity | FL #7522</t>
  </si>
  <si>
    <t>Match.com 1Q19 FOX and FX VOD Scatter</t>
  </si>
  <si>
    <t>POST | SPARK | Upfront 18/19 | VOD</t>
  </si>
  <si>
    <t>Eli Lilly Prime | FL #5582</t>
  </si>
  <si>
    <t>FXN_InHouse_FXNVOD2019</t>
  </si>
  <si>
    <t>NGW_InHouse_NGWVOD2019</t>
  </si>
  <si>
    <t>NGC_Inhouse_NGCVOD2019</t>
  </si>
  <si>
    <t>Boston Beer (Angry Orchard) FX Digital Upfront1819</t>
  </si>
  <si>
    <t>Booking.com | 1Q19-2Q19 | FL#7356 | 1819 UF</t>
  </si>
  <si>
    <t>Dunkin FL #7472</t>
  </si>
  <si>
    <t>Chipotle 1Q-2Q19 FEP Scatter</t>
  </si>
  <si>
    <t>Constant Contact Scatter 2019</t>
  </si>
  <si>
    <t>AMEX Q1 Ent FEP UF 18/19 Upfront</t>
  </si>
  <si>
    <t>Hershey | 2019 FOX Fluidity | FL #7226</t>
  </si>
  <si>
    <t>NGP | Hurtigruten_02.08.19-04.30.19</t>
  </si>
  <si>
    <t xml:space="preserve">LOreal | Q119 -Q419 | FL#6306 | 2019 Calendar UF </t>
  </si>
  <si>
    <t>LOreal | Q119 -Q419 | FL#7630 | Incremental FOX Tier</t>
  </si>
  <si>
    <t>Warner Bros/FX_Digital/Upfront/1819_Q119</t>
  </si>
  <si>
    <t>Hershey | 2019 Digital Cal UPF | FOX Video</t>
  </si>
  <si>
    <t>Mitsubishi/Digital/1718 Upfront/Nat Geo Digital1819</t>
  </si>
  <si>
    <t>Paramount Pictures VOD - Bumblebee 2Q 2019</t>
  </si>
  <si>
    <t>Coca Cola | COKETM/2019/FOX/UPF | FL #7224</t>
  </si>
  <si>
    <t>Coca Cola | COKETM/2019/FOXPREM/UPF | FL #7218</t>
  </si>
  <si>
    <t>King Bolden LLC 2Q19</t>
  </si>
  <si>
    <t>DPSG_7UP_2019 Calendar UF_FX</t>
  </si>
  <si>
    <t>DPSG_Diet DP_2019 Calendar UF_FX</t>
  </si>
  <si>
    <t>DPSG_Dr Pepper_2019 Calendar UF_FX</t>
  </si>
  <si>
    <t>Paramount 2Q19 Bumblebee_VOD</t>
  </si>
  <si>
    <t>Toyota | FL #7049</t>
  </si>
  <si>
    <t xml:space="preserve">Mars Youth Prime | Q119-Q219 | FL#7724 | 1819 UF </t>
  </si>
  <si>
    <t xml:space="preserve">Mars Adult Prime | Q119-Q219 | FL#7707 | 1819 UF </t>
  </si>
  <si>
    <t>Arbys | FL #7727</t>
  </si>
  <si>
    <t>Hulu Ramy S1 | FX Video 2Q18</t>
  </si>
  <si>
    <t>D_Annapurna_Booksmart_Upfront_F_19/20_Q2 2019</t>
  </si>
  <si>
    <t xml:space="preserve">Mars Premium Prime | Q119-Q219 | FL#7703 | 1819 UF </t>
  </si>
  <si>
    <t>Old Spice| FL #7353</t>
  </si>
  <si>
    <t>Coca Cola | FOX 2019 Fluidity | FL #7220</t>
  </si>
  <si>
    <t>Ulta 1Q-2Q19 FOX Scatter</t>
  </si>
  <si>
    <t>PetSmart | FX Upfront | 1Q19-3Q19</t>
  </si>
  <si>
    <t>PetSmart | Fox Upfront | 1Q19-3Q19</t>
  </si>
  <si>
    <t xml:space="preserve">NGP|KennedySpaceCenter_Spaceweek_AprilJuly2019  </t>
  </si>
  <si>
    <t>NGP | PhRMA_2019</t>
  </si>
  <si>
    <t>Apartments 2019 FOX VOD and FSGO</t>
  </si>
  <si>
    <t>D_Annapurna_The Hustle_Upfront_F_18/19_Q219</t>
  </si>
  <si>
    <t>Jimmy Johns FBC 1Q19-3Q19 | FL# 7973</t>
  </si>
  <si>
    <t>Apartments.com</t>
  </si>
  <si>
    <t>Paramount Pictures - Pet Sematary 1Q/2Q 2019</t>
  </si>
  <si>
    <t>Vice_4/2/2019-4/14/2019_One-to-One</t>
  </si>
  <si>
    <t>Realtor | FL #6309</t>
  </si>
  <si>
    <t>AutoTrader | 2Q19 | FOX</t>
  </si>
  <si>
    <t>T Rowe Price Make Good Mar-June 2019</t>
  </si>
  <si>
    <t>PNC|FL #7938| Scatter</t>
  </si>
  <si>
    <t xml:space="preserve">NGP|Viking River Cruises_Starstruck 2019_03.15.19-07.15.19  </t>
  </si>
  <si>
    <t>KFC 18/19 FX Digital</t>
  </si>
  <si>
    <t>NGP Lowes 2Q19</t>
  </si>
  <si>
    <t>Astra Zeneca 2Q19 FOX Scatter</t>
  </si>
  <si>
    <t>Wells Fargo_FL #7993</t>
  </si>
  <si>
    <t>Bacardi_FL #8089</t>
  </si>
  <si>
    <t>Match.com 2Q19 FOX Scatter</t>
  </si>
  <si>
    <t>Amazon2q2019 Scatter I FL#7997</t>
  </si>
  <si>
    <t>HULU FL #6758</t>
  </si>
  <si>
    <t>NGP|Budweiser_Spaceweek_Q2</t>
  </si>
  <si>
    <t>NGP| Focus Features_Mustang_Video 03.29.19-03.31.19</t>
  </si>
  <si>
    <t>FXN_InHouse_FXNVOD2019_Q2</t>
  </si>
  <si>
    <t>NGC_Inhouse_NGCVOD2019_Q2</t>
  </si>
  <si>
    <t>D_Hulu_Hulu_Scatter_F_18/19_Hulu Q2 Branding</t>
  </si>
  <si>
    <t>Hulu - Q2 2019 Branding</t>
  </si>
  <si>
    <t>NGW_InHouse_NGWVOD2019_Q2</t>
  </si>
  <si>
    <t>Facebook | Portal | Q219 | FL#7998 | 1819 UF</t>
  </si>
  <si>
    <t>Harley Davidson_Mayans FX FEP/VOD Scatter</t>
  </si>
  <si>
    <t>Old Spice FL #8245</t>
  </si>
  <si>
    <t>FBC Marketplace Sold Campaigns</t>
  </si>
  <si>
    <t>FX Marketplace Sold Campaigns</t>
  </si>
  <si>
    <t>FXM Marketplace Sold Campaigns</t>
  </si>
  <si>
    <t>FXX Marketplace Sold Campaigns</t>
  </si>
  <si>
    <t>Nat Geo WILD Marketplace Sold Campaigns</t>
  </si>
  <si>
    <t>Nat Geo Marketplace Sold Campaigns</t>
  </si>
  <si>
    <t>Geico 1Q19</t>
  </si>
  <si>
    <t>Music Choice</t>
  </si>
  <si>
    <t>FDA 1Q19</t>
  </si>
  <si>
    <t>FDA 1Q19 ADU Package</t>
  </si>
  <si>
    <t>Warner Brothers The Curse of La Llorona</t>
  </si>
  <si>
    <t>Geico 2Q19</t>
  </si>
  <si>
    <t>Dairy Queen 2Q19</t>
  </si>
  <si>
    <t>Chevy 2Q19</t>
  </si>
  <si>
    <t>FDA 2Q19</t>
  </si>
  <si>
    <t>Warner Brothers Detective Pikachu</t>
  </si>
  <si>
    <t>WB Detective Pikachu ADI</t>
  </si>
  <si>
    <t>FDA ADU Package 2Q19</t>
  </si>
  <si>
    <t>FDA MG Package 2019</t>
  </si>
  <si>
    <t>WB The Sun Is Also A Star</t>
  </si>
  <si>
    <t>McDonalds 2Q19</t>
  </si>
  <si>
    <t>Bravo: Full Episodes</t>
  </si>
  <si>
    <t>Bravo</t>
  </si>
  <si>
    <t>Test Campaign (For Ad Solutions)</t>
  </si>
  <si>
    <t>CNBC</t>
  </si>
  <si>
    <t>E!</t>
  </si>
  <si>
    <t>Golf Channel</t>
  </si>
  <si>
    <t>NBC Broadcast</t>
  </si>
  <si>
    <t>NBC News</t>
  </si>
  <si>
    <t>NBC Sports</t>
  </si>
  <si>
    <t>NBC Universo</t>
  </si>
  <si>
    <t>Oxygen</t>
  </si>
  <si>
    <t>Universal Kids</t>
  </si>
  <si>
    <t>Syfy</t>
  </si>
  <si>
    <t>Telemundo</t>
  </si>
  <si>
    <t>USA</t>
  </si>
  <si>
    <t>E! VOD</t>
  </si>
  <si>
    <t>Syfy STB/VOD Promos</t>
  </si>
  <si>
    <t>News STB Promos</t>
  </si>
  <si>
    <t>5045126_NBCU - Internal Promotion Only-Digital Entertainment</t>
  </si>
  <si>
    <t>Cross Promo: STB VOD</t>
  </si>
  <si>
    <t>MSNBC</t>
  </si>
  <si>
    <t>5054733_Upfront_Storckt_OLV_P2+ 18/19 Upfront - Werthers Original - Digital Entertainment</t>
  </si>
  <si>
    <t>5057085_Ruby Tuesdays_Q418-Q319_USA FEP/VOD_A2554 - Digital Entertainment</t>
  </si>
  <si>
    <t>5058775_Dominos 1819 UF NAV Q418-Q319 - Digital Entertainment</t>
  </si>
  <si>
    <t>5054911_Dominos CFlight Prime/Digital 18/19 BYU Plan - Digital Entertainment</t>
  </si>
  <si>
    <t>5054343_1819_Applebees NBC Prime C-FLIGHT FAD_CNVG A1849 - Digital Entertainment</t>
  </si>
  <si>
    <t>5054781_Lindt CFlight Prime/Digital 18/19 BYU Plan - Digital Entertainment</t>
  </si>
  <si>
    <t>5058364_Bush Beans 4Q18-3Q19 FEP - Digital Lifestyle</t>
  </si>
  <si>
    <t>5056908_Storck Werthers 18/19 UPF - Digital Lifestyle</t>
  </si>
  <si>
    <t>5058367_Consumer Cellular_Pre-Emptible_Upfront 18/19- Digital Entertainment</t>
  </si>
  <si>
    <t>5058290_Ruby Tuesday Bravo Q4-Q219 UF - Digital Lifestyle</t>
  </si>
  <si>
    <t>5055079_1819_Q418_C-Flight FAD_JAMRS_NBC Prime Parity - Digital Entertainment</t>
  </si>
  <si>
    <t>5054944_Allstate 18/19 Upfront NBC VOD - Digital Entertainment</t>
  </si>
  <si>
    <t>5054342_1819_Applebees NBC Prime Parity_CNVG A1849 - Digital Entertainment</t>
  </si>
  <si>
    <t>5056062_GM Bravo Q418-Q319 VOD - Digital Lifestyle</t>
  </si>
  <si>
    <t>5057377_1819_C-Flight FAD_Shark Ninja_NBC Prime Parity W2554 - Digital Entertainment</t>
  </si>
  <si>
    <t>5054636_General Motors_NBC CFLIGHT VOD_Q418-Q319_UF - Digital Entertainment</t>
  </si>
  <si>
    <t>5056985_Age of Learning 18/19 Digital/VOD Upfront - Universal Kids - Digital Lifestyle</t>
  </si>
  <si>
    <t>5057226_Burlington Coat Factory CFlight Prime/Digital 18/19 BYU Plan - Digital Entertainment</t>
  </si>
  <si>
    <t>5057379_1819_US Postal Service_C-Flight FAD_NBC Prime Parity A2554 - Digital Entertainment</t>
  </si>
  <si>
    <t>5056063_GM E! Q418-Q319 VOD - Digital Lifestyle</t>
  </si>
  <si>
    <t>5059142_General Motors - USA VOD - 4Q18 -3Q19 - Upfront - Digital Entertainment</t>
  </si>
  <si>
    <t>5055107_AHM_Honda Regional_10/15/18-3/31/19_FEP &amp; YouTube -Digital Entertainment</t>
  </si>
  <si>
    <t>5054393_Toyota_NBCU_Prime Parity_18/19 Upfront - Digital Entertainment</t>
  </si>
  <si>
    <t>5058534_Universal Orlando 18/19 Upfront - Digital Hispanic</t>
  </si>
  <si>
    <t>5057304_Walt Disney World FY19 Hispanic Family - Digital Hispanic</t>
  </si>
  <si>
    <t>5059235_JCP_4Q1819 UF_Prime VOD_P2+ - Digital Entertainment</t>
  </si>
  <si>
    <t>5055519_Universal Orlando Resort CFlight Prime/Digital 18/19 BYU - Digital Entertainment</t>
  </si>
  <si>
    <t>5054872_Sprint CFlight Prime/Digital 18/19 BYU - Digital Entertainment</t>
  </si>
  <si>
    <t>5056954_1819_Ally_Q418 Only_NBCU NAV A2554- Digital Entertainment</t>
  </si>
  <si>
    <t>5057346_Sprint OLV 18/19 Upfront Q4 18 - Digital Hispanic</t>
  </si>
  <si>
    <t>5054775_Boost Mobile CFlight Prime/Digital 18/19 BYU - Digital Entertainment</t>
  </si>
  <si>
    <t>5057345_Boost OLV 18/19 Upfront Q4 18 - Digital Hispanic</t>
  </si>
  <si>
    <t>5059448_Sanofi  FY 2019 - Digital News</t>
  </si>
  <si>
    <t>5056747_LVCVA_NBCU_OLV_18/19 Upfront_Q219 - Digital Entertainment</t>
  </si>
  <si>
    <t>5056631_Disney Parks_Brand 18/19_A25-54_Upfront - Digital Entertainment</t>
  </si>
  <si>
    <t>5056633_Disney Parks_Products 18/19_A25-54_Upfront - Digital Entertainment</t>
  </si>
  <si>
    <t>5056630_Disney Parks_Resorts_18/19_A25-54_Upfront - Digital Entertainment</t>
  </si>
  <si>
    <t>5059719_Apple_1819 UF_Prime VOD_P2+ - Digital Entertainment</t>
  </si>
  <si>
    <t>5057978_Mizkan CFlight Prime/Digital 18/19 BYU Plan - Digital Entertainment</t>
  </si>
  <si>
    <t>5059593_Ferrero Q4 Kinder CFlight Prime/Digital 18/19 BYU Plan - Digital Entertainment</t>
  </si>
  <si>
    <t>5059683_Geico CFlight Prime/Digital 18/19 BYU Plan Premium - Digital Entertainment</t>
  </si>
  <si>
    <t>5058247_Disney Parks_DCL 18/19 A25-54_Upfront - Digital Entertainment</t>
  </si>
  <si>
    <t>5058854_VW CFlight Bank Prime/Digital 18/19 BYU Plan - Digital Entertainment</t>
  </si>
  <si>
    <t>5054727_Old Navy CFlight Prime/Digital 18/19 BYU Plan - Digital Entertainment</t>
  </si>
  <si>
    <t>5059938_Lexus 18/19 digital upfront - Digital Hispanic</t>
  </si>
  <si>
    <t>5057864_1819_KFC_NBC Prime C-Flight FAD_A1849 - Digital Entertainment</t>
  </si>
  <si>
    <t>5059007_Apple Base CFlight Bank A1849 Prime/Digital 18/19 BYU Plan - Digital Entertainment</t>
  </si>
  <si>
    <t>5060767_1819_P&amp;G Secret_NBC Prime C-FLIGHT Digital ADU_CNVG A1849 - Digital Entertainment</t>
  </si>
  <si>
    <t>5059681_P&amp;G_Tier CFlight 18/19 Upfront Bank_W1849 - Digital Entertainment</t>
  </si>
  <si>
    <t>5055121_D&amp;G Q4 E! &amp; Bravo Lifestyle Video - Digital Lifestyle</t>
  </si>
  <si>
    <t>5059288_Apple Music CFlight Bank A1849 Prime/Digital 18/19 BYU Plan - Digital Entertainment</t>
  </si>
  <si>
    <t>5054663_Weight Watchers CFlight Prime/Digital 18/19 BYU Plan - Digital Entertainment</t>
  </si>
  <si>
    <t>5054834_1819_Intuit TurboTax_Q119-Q219 NBCU Video - Digital Entertainment</t>
  </si>
  <si>
    <t>5055520_Universal Orlando Portfolio CFlight Prime/Digital 18/19 BYU - Digital Entertainment</t>
  </si>
  <si>
    <t>5057729_1819_Royal Caribbean_Q119-Q219_NBCU Video - Digital Entertainment</t>
  </si>
  <si>
    <t>5063359_Farmers_NBC Prime_Upfront_OLV_Q119 - Digital Entertainment</t>
  </si>
  <si>
    <t>5062127_Turbo Tax &amp; Telemundo Digital - Digital Hispanic</t>
  </si>
  <si>
    <t>5057432_Bayer_CFlight Prime Digital_Q1-Q319 - Digital Entertainment</t>
  </si>
  <si>
    <t>5064391_Verizon_OLV Upfront_Q119  - Digital Entertainment</t>
  </si>
  <si>
    <t>5064619_Aflac Q1 CFlight Prime/Digital 18/19 BYU Plan - Digital Entertainment</t>
  </si>
  <si>
    <t>5064625_Aflac_Late Night &amp; NAV_Q1 2018-19_UF - Digital Entertainment</t>
  </si>
  <si>
    <t>5063607_Pfizer Pharma - Xeljanz UC - NAV 1Q19 Upfront - Digital Entertainment</t>
  </si>
  <si>
    <t>5063529_Pfizer Pharma - NBC Prime - Xeljanz UC - 1Q19 Upfront - Digital Entertainment</t>
  </si>
  <si>
    <t>5063506_Pfizer Pharma - NBC Prime - Eucrisa  - 1Q19 Upfront - Digital Entertainment</t>
  </si>
  <si>
    <t>5063543_Pfizer Pharma - Eucrisa - NAV 1Q19 Upfront - Digital Entertainment</t>
  </si>
  <si>
    <t>5063246_CY19_Hersheys Equity/Anthem_Q119_NAV P2+ - Digital Entertainment</t>
  </si>
  <si>
    <t>5058653_1819_Nationwide_Q119_NBC Prime Parity - Digital Entertainment</t>
  </si>
  <si>
    <t>5058655_1819_Nationwide_Q1-Q419_NBCU NAV - Digital Entertainment</t>
  </si>
  <si>
    <t>5054057_Hyundai_1Q-3Q19 UF_Prime_A1849 - Digital Entertainment</t>
  </si>
  <si>
    <t>5064174_Ancestry_1Q1819 UF_Prime_A45+ - Digital Entertainment</t>
  </si>
  <si>
    <t>5057147_Bayer Womens Health OLV UF 18/19 - Digital Lifestyle</t>
  </si>
  <si>
    <t>5055335_GEICO_Prime VOD_A2549_Q1-419_UF - Digital Entertainment</t>
  </si>
  <si>
    <t>5064351_Carmax 1Q19 VOD Upfront - Digital Entertainment</t>
  </si>
  <si>
    <t>5063567_Subaru _PCA_Lifestyle Video_Q119 - Digital Lifestyle</t>
  </si>
  <si>
    <t>5064844_Wendys Q119 Prime/NAV UF OLV - Digital Entertainment</t>
  </si>
  <si>
    <t>5065401_Unilever Dove Bar 1819 UF NAV Q119  - Digital Entertainment</t>
  </si>
  <si>
    <t>5062253_Farmers Feherty GC 2019  - Digital Sports</t>
  </si>
  <si>
    <t>5065454_GE Mainline 'Dry Boost' 1Q19 Lifestyle Video - Digital Lifestyle</t>
  </si>
  <si>
    <t>5064179_Ancestry_1Q1819 UF_NAV_P2+ - Digital Entertainment</t>
  </si>
  <si>
    <t>5059168_1819_Subaru_USA Originals FEP-VOD_ Q119 - Digital Entertainment</t>
  </si>
  <si>
    <t>5065140_Sprint_1Q19 UF_NAV VOD_A18-49 - Digital Entertainment</t>
  </si>
  <si>
    <t>5065437_Kia CFlight Prime/Digital 18/19 BYU_Q119 - Digital Entertainment</t>
  </si>
  <si>
    <t>5057074_Mercedes CFlight Prime/Digital 18/19 BYU Plan - Digital Entertainment</t>
  </si>
  <si>
    <t>5055433_Post Foods_OLV_2018-19 Upfront - Digital Entertainment</t>
  </si>
  <si>
    <t>5060652_Campbells Soup_The Voice Sponsorship Q119 - Digital Entertainment</t>
  </si>
  <si>
    <t>5059174_1819_Subaru_NAV NBCU Audience Video _Q1 19_CNVG A2554 - Digital Entertainment</t>
  </si>
  <si>
    <t>5065650_Tyson Anytizers 1Q19 CFlight Prime/Digital 18/19 BYU Plan  - Digital Entertainment</t>
  </si>
  <si>
    <t>5061741_MillerCoors_MLite_Cald UF_1.1.19-9.30.19 - Digital Hispanic</t>
  </si>
  <si>
    <t>5058922_Indeed FEP 1819 UF Q1-Q319 - Digital Entertainment</t>
  </si>
  <si>
    <t>5064947_Nissan_Rouge_PG_VOD_Q1 - Digital Audience Studio</t>
  </si>
  <si>
    <t>5063637_GE Appliances - OPP_1Q 1819 UF_Prime+Select_P2+ - Digital Entertainment</t>
  </si>
  <si>
    <t>5063630_GE Appliances - DRY_1Q 1819 UF_Prime+Select_P2+ - Digital Entertainment</t>
  </si>
  <si>
    <t>5059008_Apple Voice CFlight Bank A1849 Prime/Digital 18/19 BYU Plan - Digital Entertainment</t>
  </si>
  <si>
    <t>5066049_CY19_Reckitt HTYHO Q119_NAV W2554 - Digital Entertainment</t>
  </si>
  <si>
    <t>5058736_Cigna_Q1-Q31819 UF_Prime_A2554 - Digital Entertainment</t>
  </si>
  <si>
    <t>5064660_CY19_Quicken Loans_Rocket Mortgage_NAV P2+ - Digital Entertainment</t>
  </si>
  <si>
    <t>5064508_Universal Portfolio 18/19 Upfront OLV - Digital Hispanic</t>
  </si>
  <si>
    <t>5062060_MillerCoors_CLight_Cald UF_1.1-9.30.19 - Digital Hispanic</t>
  </si>
  <si>
    <t>5065032_Verizon OLV 18/19 Upfront_Q119 - Digital Hispanic</t>
  </si>
  <si>
    <t>5064650_Pepsi - Tostitos_1Q 18/19 UF_NAV_P2+ - Digital Entertainment</t>
  </si>
  <si>
    <t>5054773_CY19_Liberty Mutual_NBC Prime Parity C-Flight - Digital Entertainment</t>
  </si>
  <si>
    <t>5063986_State Farm 1Q Lifestyle VOD - Digital Lifestyle</t>
  </si>
  <si>
    <t>5058323_Dunkin NHL 2019 - Digital Sports</t>
  </si>
  <si>
    <t>5064014_UPX_1Q18/19 UF_NAV/Select_P2+ - Digital Entertainment</t>
  </si>
  <si>
    <t>5064809_Novartis Entresto Q1 Cflight Prime/Digital 18/19 BYU Plan - Digital Entertainment</t>
  </si>
  <si>
    <t>5064815_Novartis Cosentyx Q1 Cflight Prime/Digital 18/19 BYU Plan - Digital Entertainment</t>
  </si>
  <si>
    <t>NBC 2019 Launch and Continuity</t>
  </si>
  <si>
    <t>5066048_Gilead_Biktarvy_OLV_Upfront_Q119 - Digital Entertainment - :90s</t>
  </si>
  <si>
    <t>5066007_GSK_ProNamel_NBC Prime_Upfront_OLV - Q119 - Digital Entertainment</t>
  </si>
  <si>
    <t>5057027_MetroPCS_The Titan Games Sponsorship_OLV_Q119 - Digital Entertainment</t>
  </si>
  <si>
    <t>5065559_GSK_Nicoderm/Nicorette Minis_NBC Prime_Upfront_OLV - Q119 - Digital Entertainment</t>
  </si>
  <si>
    <t>5066250_Dannon Silk Bev Q119 CFlight Prime/Digital 18/19 BYU Plan  - Digital Entertainment</t>
  </si>
  <si>
    <t>5066281_Dannon International Delight Q119 CFlight Prime/Digital 18/19 BYU  - Digital Entertainment</t>
  </si>
  <si>
    <t>5066289_Dannon Silk Bev 1819 UF NAV Q119 - Digital Entertainment</t>
  </si>
  <si>
    <t>5066282_Dannon International Delight 1819 UF NAV Q119  - Digital Entertainment</t>
  </si>
  <si>
    <t>5065682_TracFone_Straight Talk_NBCEG Portfolio_OLV Upfront_Q119 - Q319 - Digital Entertainment</t>
  </si>
  <si>
    <t>5055337_GEICO_Cable VOD_A2549_Q1-419_UF - Digital Entertainment</t>
  </si>
  <si>
    <t>5065424_Eli Lilly Taltz PSO_1-3Q 1819 UF_NAV_A3564 - Digital Entertainment</t>
  </si>
  <si>
    <t>5065407_Eli Lilly Taltz PSA_1-3Q 1819 UF_NAV_A3564 - Digital Entertainment</t>
  </si>
  <si>
    <t>5065985_CY19_Royal Caribbean C-Flight DIGITAL ADU_Q119-Q3419 - Digital Entertainment</t>
  </si>
  <si>
    <t>5066153_Fidelity Investments_RET_A45-64_NBC Prime Digital_Upfront - Q119 - Q419 - Digital Entertainment</t>
  </si>
  <si>
    <t>5066148_Fidelity Investments_Value_A35-64_NBC Prime Digital_Upfront - Q119 - Q419 - Digital Entertainment</t>
  </si>
  <si>
    <t>5054803_CY19_J&amp;J Johnson &amp; Johnson_NBC Prime Parity VOD_CNVG W1849 - Digital Entertainment</t>
  </si>
  <si>
    <t>5063093_AT&amp;T OLV 18/19 Upfront Q119</t>
  </si>
  <si>
    <t>5066135_CY19_AstraZeneca_NBC Prime C-Flight Digital ADU W3554_VOD-Only - Digital Entertainment</t>
  </si>
  <si>
    <t>5065700_Conagra_Upfront1819_VOD_Marie Callender_1Q - Digital Entertainment</t>
  </si>
  <si>
    <t>5066221_GSK_Excedrin_NBC Prime_Upfront_OLV - Q119 - Digital Entertainment</t>
  </si>
  <si>
    <t>5066267_Pfizer Pharma - Eucrisa - NBC Prime Scatter - Digital Entertainment</t>
  </si>
  <si>
    <t>5066259_Dannon Too Good 1819 UF NAV Q119 - Digital Entertainment</t>
  </si>
  <si>
    <t>5058025_Kohler_18/19 BYU PH_Prime Parity_A35-54 - Digital Entertainment</t>
  </si>
  <si>
    <t>5064637_Pepsi - Multi_1Q 18/19 UF_NAV_P2+ - Digital Entertainment</t>
  </si>
  <si>
    <t>5066347_Dannon Light &amp; Fit 1819 UF NAV Q119 - Digital Entertainment</t>
  </si>
  <si>
    <t>5066336_Dannon Light &amp; Fit Q119 CFlight Prime/Digital 18/19 BYU Plan - Digital Entertainment</t>
  </si>
  <si>
    <t>5066582_CY19_KDP DPSG Canada Dry_NBC Prime C-Flight Digital ADU A2554 - Digital Entertainment</t>
  </si>
  <si>
    <t>5062998_Scatter_Sanofi_NBC Prime C-Flight Measurement_P2+ - :60s_W2554 Show List - Digital Entertainment</t>
  </si>
  <si>
    <t>5066427_Capital One_Consumer Card_USA Video_1Q19 UF - Digital Entertainment</t>
  </si>
  <si>
    <t>5066309_Unilever Tresemme 1Q19 CFlight Prime/Digital 18/19 BYU Plan - Digital Entertainment</t>
  </si>
  <si>
    <t>5064608_T-Mobile_NBC Prime_Upfront_OLV_Q119 - Digital Entertainment</t>
  </si>
  <si>
    <t>5065165_Capital One_Consumer Card Base_CFlight Prime/Digital_1Q19 UF - Digital Entertainment</t>
  </si>
  <si>
    <t>5065158_Capital One_Consumer Card Premium_CFlight Prime/Digital_1Q19 UF - Digital Entertainment</t>
  </si>
  <si>
    <t>5060315_Red Bull_Classic Cartoon_NBCU_FEP_Q1_Q219 - Digital Entertainment</t>
  </si>
  <si>
    <t>5062289_Booking.com CFlight Prime/Digital 2019 CYU Plan - Digital Entertainment</t>
  </si>
  <si>
    <t>5065629_T-Mobile_18/19 Upfront_Telemundo OLV_Q119 - Digital Hispanic</t>
  </si>
  <si>
    <t>5064727_JLR - Jaguar - NBC Prime - 1Q19 Upfront - Digital Entertainment</t>
  </si>
  <si>
    <t>5065452_UPS - Prime FEP/VOD - 1Q19 Upfront - Digital Entertainment</t>
  </si>
  <si>
    <t>5066411_Unilever Knorr Sides 1Q19 CFlight Prime/Digital 18/19 BYU Plan - Digital Entertainment</t>
  </si>
  <si>
    <t>5062203_Realtor.com_NBCU_FEP_Q119_18/19 Upfront - Digital Entertainment</t>
  </si>
  <si>
    <t>5065768_Scatter_Hilton_Q1-Q219 CNVG A25+ NAV - Digital Entertainment</t>
  </si>
  <si>
    <t>5066918_Q119 Capital One Savor Bravo Video - Digital Lifestyle</t>
  </si>
  <si>
    <t>5066855_Dunkin_Prime TAD_Digital_Q1 - Q319 - Digital Entertainment</t>
  </si>
  <si>
    <t>5063033_Cricket 18-19 Upfront OLV Q119  - Digital Hispanic</t>
  </si>
  <si>
    <t>5063823_Mitsu_1Q1819 UF_NAV_P2+ - Digital Entertainment</t>
  </si>
  <si>
    <t>5059311_Delta Faucet_Q119 Lifestyle Video - Digital Lifestyle</t>
  </si>
  <si>
    <t>5066500_Cricket OLV Scatter Q1 19 - Digital Hispanic</t>
  </si>
  <si>
    <t>5067394_Microsoft_Innovation_Q119_CFLIGHT_UF - Digital Entertainment</t>
  </si>
  <si>
    <t>5067399_Microsoft_Innovation_Q119_NAV - Digital Entertainment</t>
  </si>
  <si>
    <t>5067081_Clorox - Bleach_1Q 1819 UF_Prime VOD_W2554 - Digital Entertainment</t>
  </si>
  <si>
    <t>5064953_VW_1Q 1819 UF_Prime + Select_A2554 - Digital Entertainment</t>
  </si>
  <si>
    <t>5056511_Universal Parks_The Rundown/OLV Campaign_Q1-Q2 2019 - Digital Lifestyle</t>
  </si>
  <si>
    <t>5067403_Church &amp; Dwight CL Q119 CFlight Prime/Digital 18/19 BYU Plan - Digital Entertai - Digital Entertainment</t>
  </si>
  <si>
    <t>5065258_CY19_Henkel_Q1-Q319_NAV W2549 Excluding All News - Digital Entertainment</t>
  </si>
  <si>
    <t>5066666_Clorox 18/19 Lifestyle VOD (1Q19 portion) - Digital Lifestyle</t>
  </si>
  <si>
    <t>USA STB Test</t>
  </si>
  <si>
    <t>5064764_CY19_Hersheys Seasons_ Q119_NAV P2+ - Digital Entertainment</t>
  </si>
  <si>
    <t>5067592_Scatter_AstraZeneca_Farxiga_Q119_NAV A35+ Show List - Digital Entertainment</t>
  </si>
  <si>
    <t>5066272_Pfizer Pharma - Eucrisa - NBCU NAV Scatter - Digital Entertainment</t>
  </si>
  <si>
    <t>5059627_BMW Bravo Top Chef 1Q19 - Digital Lifestyle</t>
  </si>
  <si>
    <t>5067696_Scatter_BMW_Q119 New Amsterdam SOV &amp; NAV - Digital Entertainment</t>
  </si>
  <si>
    <t>5065581_Smuckers - Pet Brands - Nutrish_NBCU Portfolio_Upfront_OLV_Q119 - Digital Entertainment</t>
  </si>
  <si>
    <t>5067981_Wells_1Q 1819 UF_Prime/Cable/Select_A2554/A2554/P2+ - Digital Entertainment</t>
  </si>
  <si>
    <t>5064882_Coty_Clairol Lifestyle 1819 Upfront_OLV_Q119 - Digital Lifestyle</t>
  </si>
  <si>
    <t>5068349_GSK_Flonase_NBC Prime_Upfront_OLV - Q119 - Digital Entertainment</t>
  </si>
  <si>
    <t>5068592_Uber Q118 Scatter - Digital Entertainment</t>
  </si>
  <si>
    <t>5068470_Universal Pictures_CFlight_Little_JAN_1Q19 - Digital Entertainment</t>
  </si>
  <si>
    <t>5064960_PFG_1Q1819 UF_Prime_P2+ - Digital Entertainment</t>
  </si>
  <si>
    <t>5054825_CY19_Charles Schwab_P2+ NBC Prime VOD - Digital Entertainment</t>
  </si>
  <si>
    <t>5068265_Levis 1Q 18/19 BYU CFlight BANK+ADU A1834 Prime/Digital - Digital Entertainment</t>
  </si>
  <si>
    <t>5055395_Colgate Total Toothpaste Cflight Prime/Digital 18/19 BYU Plan - Digital Entertainment</t>
  </si>
  <si>
    <t>5066398_Allergan  Juvederm 1Q19 Cflight Prime/Digital 18/19 BYU Plan - Digital Entertainment</t>
  </si>
  <si>
    <t>5066588_Bona Full Year Lifestyle ROS Video  - Digital Lifestyle</t>
  </si>
  <si>
    <t>5065379_Kao Biore_Apex OLV 2019_Flight 1- Digital Lifestyle</t>
  </si>
  <si>
    <t>5054896_KFC Q1 Bravo Top Chef - Digital Lifestyle</t>
  </si>
  <si>
    <t>5066377_Allergan - Botox Cosmetic Core 1Q19 Cflight Prime/Digital 18/19 BYU Plan - Digital Entertainment</t>
  </si>
  <si>
    <t>5066382_Allergan Botox Cosmetic Core 1Q19 FEP Prime/Digital 18/19 BYU Plan - Digital Entertainment</t>
  </si>
  <si>
    <t>5066133_CY19_Coca-Cola CCNA_NBC Prime C-Flight DIGITAL ADU_A1849 - Digital Entertainment</t>
  </si>
  <si>
    <t>5068999_Allergan  Juvederm 1Q19 FEP Prime/Digital 18/19 BYU Plan - Digital Entertainment</t>
  </si>
  <si>
    <t>5069220_Bayer Dr Scholls CFO Q119 CFlight Prime/Digital 18/19 BYU Plan - Digital Entertainment</t>
  </si>
  <si>
    <t>5069026_Hilton Garden Inn Q1-Q219 NAV Scatter - Digital Entertainment</t>
  </si>
  <si>
    <t>5069177_Hilton  Hampton Inn Q1-Q219 NAV Scatter - Digital Entertainment</t>
  </si>
  <si>
    <t>5054735_Upfront_Storck_OLV_P2+ 18/19 Upfront - Toffifay - Digital Entertainment</t>
  </si>
  <si>
    <t>5068749_Pepsi DTM/Masterbrand_1Q 18/19 UF_CFLIGHT_P1849 - Digital Entertainment</t>
  </si>
  <si>
    <t>5069019_Upfront_Walmart_OLV_A18-49 18/19 Upfront - NGP Feb - Apr 19 - Digital Entertainment</t>
  </si>
  <si>
    <t>5056903_Storck Toffifay 18/19 UPF - Digital Lifestyle</t>
  </si>
  <si>
    <t>5069184_Michaels_FY19_Q1 Addressable - Digital Audience Studio</t>
  </si>
  <si>
    <t>5068489_Walmart_Q1_NGP_UF_2.4-4.14-.19 - Digital Hispanic</t>
  </si>
  <si>
    <t>5069465_LVMH Joy 1Q19 NAV Scatter - Digital Entertainment</t>
  </si>
  <si>
    <t>5068283_Kohls_18/19 Bravo OLV Upfront_1Q19 - Digital Lifestyle</t>
  </si>
  <si>
    <t>5069515_CY19_NBC Prime 1819 Digital ADU_Liberty Mutual_Q119 - Digital Entertainment</t>
  </si>
  <si>
    <t>5058688_Priceline_NBCU_FEP_Q119_18/19 Upfront - Digital Entertainment</t>
  </si>
  <si>
    <t>5069532_Eli Lilly Galca_1Q 1819 UF_NAV_W2549 - Digital Entertainment</t>
  </si>
  <si>
    <t>5063130_AARP CFlight Prime/Digital 18/19 Plan - Digital Entertainment</t>
  </si>
  <si>
    <t>5054634_California Tourism_NBC Prime VOD_Q119-Q219_UF - Digital Entertainment</t>
  </si>
  <si>
    <t>5067354_CY19_Scotts_Q1-Q219_Roundup Base_NAV - Digital Entertainment</t>
  </si>
  <si>
    <t>5057376_CY19_Scotts NBC Prime C-FLIGHT FAD_CNVG A2554 - Digital Entertainment</t>
  </si>
  <si>
    <t>5069709_CY19_Hershey_Q119_Almond Joy_NAV P2+ - Digital Entertainment</t>
  </si>
  <si>
    <t>5068636_Novartis SEG Q1 2019 AA OLV - Digital Lifestyle</t>
  </si>
  <si>
    <t>5069768_LOreal CeraVe Q119 NAV - Digital Entertainment</t>
  </si>
  <si>
    <t>5069933_CY19_Chipotle NBC Prime C-FLIGHT FAD_Q1-Q219_CNVG A1849  - Digital Entertainment</t>
  </si>
  <si>
    <t>5067479_1819_Q119_Chipotle_NBCU Ent/Life + NBC Select Video_Feb-March - Digital Entertainment</t>
  </si>
  <si>
    <t>5063415_CY19_DPSG Diet Dr Pepper_Q1-Q319_NAV A1849 - Digital Entertainment</t>
  </si>
  <si>
    <t>5069851_Scatter_2019_National Association Realtors NAR_NAV A2554 Show List - Digital Entertainment</t>
  </si>
  <si>
    <t>5054801_TJX_Homegoods 1819 UF FEP - Digital Entertainment</t>
  </si>
  <si>
    <t>5069921_Haribo Q119 CFlight ADU Prime/Digital 18/19 CYU Plan - Digital Entertainment</t>
  </si>
  <si>
    <t>5069141_Nestle Perrier Q119 CFlight Prime/Digital 18/19 BYU Plan - Digital Entertainment</t>
  </si>
  <si>
    <t>5069988_PetSmart Q1 VOD - Digital Entertainment</t>
  </si>
  <si>
    <t>5068222_Amgen 1Q/2Q E! Grammys &amp; Oscars Sponsorship_ Q1 Portion - Digital Lifestyle</t>
  </si>
  <si>
    <t xml:space="preserve">Betty En NY </t>
  </si>
  <si>
    <t>5068331_Rakuten_NBCU_OLV_Q119_Upfront - Digital Entertainment</t>
  </si>
  <si>
    <t>5068233_Aimovig_1Q19 Scatter_Prime_W2554 - Digital Entertainment</t>
  </si>
  <si>
    <t>5069757_LOreal Elvive Q119 NAV - Digital Entertainment</t>
  </si>
  <si>
    <t>5069758_LOreal Snapscara Q119 NAV - Digital Entertainment</t>
  </si>
  <si>
    <t>5070008_LOreal Lash Paradise Q119 NAV  - Digital Entertainment</t>
  </si>
  <si>
    <t>5070029_P&amp;G Gain Fab Enh_1Q 1819 UF_Prime_W1849 - Digital Entertainment</t>
  </si>
  <si>
    <t>5067075_2019 Bridgestone Golf Digital - Digital Sports</t>
  </si>
  <si>
    <t>5070106_Scatter_Estee Lauder_Q1-Q219_Double Wear_FEP/VOD &amp; Brightline - Digital Entertainment</t>
  </si>
  <si>
    <t>5067451_Scatter_Wyndham_Q2-Q319 NBC E! Bravo FEP/VOD - Digital Entertainment</t>
  </si>
  <si>
    <t>5070645_MOO_Scatter_Q219_Awareness_Video  - Digital Entertainment</t>
  </si>
  <si>
    <t>5060625_DPA LRC 2019 E! - Digital Lifestyle</t>
  </si>
  <si>
    <t>5060659_Disney_Dumbo_NBCU_OLV_Q119_Upfront  - Digital Entertainment</t>
  </si>
  <si>
    <t>5070777_Scatter_BMW CPO_Q1-Q419_NAV CNVG A2564 - Digital Entertainment</t>
  </si>
  <si>
    <t>5070478_Kohls_NBC Prime_TAD_OLV_Q119 - Digital Entertainment</t>
  </si>
  <si>
    <t>5059500_Quaker Oat_Top Chef_Q119 - Digital Lifestyle</t>
  </si>
  <si>
    <t>5070983_Digital ADU_TurboTax NBC Prime Q1-Q219_CNVG A1849 - Digital Entertainment</t>
  </si>
  <si>
    <t>5068569_CY19_Merck Gardasil Adolescent_Q219-Q319_NBC Prime Parity C-Flight  - Digital Entertainment</t>
  </si>
  <si>
    <t>5069765_LOreal Snapscara Q119 CFlight Prime/Digital 18/19 BYU Plan - Digital Entertainment</t>
  </si>
  <si>
    <t>5070932_TAD_Chobani_Q119 - Digital Entertainment</t>
  </si>
  <si>
    <t>5067961_Midas_NBCU_Scatter_OLV_Q2 - Q419 - Digital Entertainment</t>
  </si>
  <si>
    <t>5059493_Wells Fargo CFlight Bank A2554 Prime/Digital 18/19 BYU Plan - Digital Entertainment</t>
  </si>
  <si>
    <t>5068792_Stitch Fix_1-2Q19 Scatter DTC_Select_P2+ - Digital Entertainment</t>
  </si>
  <si>
    <t>5057420_Toyota_NBC_The Voice S16_Q1_Q319 - Digital Entertainment</t>
  </si>
  <si>
    <t>5070353_Pepsi Lays_1-2Q19 Scatter Voice+NAV_P2+ - Digital Entertainment</t>
  </si>
  <si>
    <t>5070783_FedEx Fallon Spons _1-2Q19 Scatter_Select/NAV_P2+ - Digital Entertainment</t>
  </si>
  <si>
    <t>5066615_Content Studio - SeaPak- Q119 - Digital</t>
  </si>
  <si>
    <t xml:space="preserve">La Reina Del Sur </t>
  </si>
  <si>
    <t>5070949_1819_JAMRS_Q1-Q219_NBC Prime DIGITAL ADU - Digital Entertainment</t>
  </si>
  <si>
    <t>5071302_Philips Sonicare Q119 Scatter - Digital Entertainment</t>
  </si>
  <si>
    <t>5071298_Subway Window 2 1Q19 - 2Q19 CFLIGHT - Digital Entertainment</t>
  </si>
  <si>
    <t>5071069_Showtime Billions S4_1Q 1819 UF_NAV_P2+ - Digital Entertainment</t>
  </si>
  <si>
    <t>5064502_Hotwire_Scatter_CY2019_NBC Prime/LN FEP and VOD_P2+ - Digital Entertainment</t>
  </si>
  <si>
    <t>5065472_Hulu 'Shrill' 1Q19 - EOL - Digital Lifestyle</t>
  </si>
  <si>
    <t>5066911_Hulu 'Shrill' 1Q19 - BravoTV.com  - Digital Lifestyle</t>
  </si>
  <si>
    <t>5070280_WB - Shazam 1Q/2Q Bravo Video - Digital Lifestyle</t>
  </si>
  <si>
    <t>5071745_WB- Shazam_1-2Q 1819 UF_CFlight_A1849  - Digital Entertainment</t>
  </si>
  <si>
    <t>5070722_USP.org_Bravo Video_March - May 2019 - Digital Lifestyle</t>
  </si>
  <si>
    <t>5070646_Sun Pharma Ilumya 1Q19 Prime Cflight Digital ADU  - Digital Entertainment</t>
  </si>
  <si>
    <t>5068494_Wamart_Q119_UF_Fashion_3.18 -4.21.19 - Digital Hispanic</t>
  </si>
  <si>
    <t>5071699_NBCU_Bravo_Summer House_E! VOD - Digital Lifestyle</t>
  </si>
  <si>
    <t>5055876_Boehringer Animal Health TAD 1Q19 Prime/Digital</t>
  </si>
  <si>
    <t>5066371_Allergan - Botox CM 1Q19 Cflight Prime/Digital 18/19 BYU Plan - Digital Entertainment</t>
  </si>
  <si>
    <t>5066375_Allergan - Botox CM 1Q19 FEP Prime/Digital 18/19 BYU Plan - Digital Entertainment</t>
  </si>
  <si>
    <t>5057374_CY19_Hershey NBC Prime C-FLIGHT FAD_CNVG A1849 - Digital Entertainment</t>
  </si>
  <si>
    <t>5072053_1819_Ulta Beauty_Q1-Q219_NBCU CNVG W1834 - Digital Entertainment</t>
  </si>
  <si>
    <t>5071879_Boehringer Animal Health Frontline 1Q19 NBC Prime - Digital Entertainment</t>
  </si>
  <si>
    <t>5071937_Empire - 9-11 Premiere_Fox Broadcasting NBCU VOD 1Q19 - Digital Entertainment</t>
  </si>
  <si>
    <t>5071484_Target Discovery Q1-Q219 CFlight Prime/Digital 18/19 BYU Plan - Digital Entertainment</t>
  </si>
  <si>
    <t>5072104_Ulta Q119-Q219 OLV - Digital Hispanic</t>
  </si>
  <si>
    <t>5071580_Kao Biore_Jergens Natural Glow_Apex OLV Q1-Q3 2019 - Digital Lifestyle</t>
  </si>
  <si>
    <t>5071946_RPA_Apartments.com_CY19_Upfront - Digital Entertainment</t>
  </si>
  <si>
    <t>5070615_Rakuten_1Q19_Bravo/E!_TAD Liability  - Digital Lifestyle</t>
  </si>
  <si>
    <t>5068681_H&amp;M 2019 E! &amp; Bravo Upfront Spring Kids - Digital Lifestyle</t>
  </si>
  <si>
    <t>5059539_Annapurna_Missing Link_NBCU_Q119_CFLIGHT - Digital Entertainment</t>
  </si>
  <si>
    <t>5071733_FCA Q119 March OLV - Digital Hispanic</t>
  </si>
  <si>
    <t>5072224_Coty_Clairol Nice N Easy Lifestyle 1819 Upfront_OLV_Q19 - Digital Lifestyle</t>
  </si>
  <si>
    <t>5072467_AT&amp;T-Cricket Apple_1Q19 Scatter_NBC Prime_A1849 - Digital Entertainment</t>
  </si>
  <si>
    <t>5067078_2019 Golf Pride Digital - Digital Sports</t>
  </si>
  <si>
    <t>5069450_Scotts Bravo WWHL 360 1/2 - Digital Lifestyle</t>
  </si>
  <si>
    <t>5067209_MillerCoors_SOL_FEP_Cald UF_3.18-9.29.19 - Digital Hispanic</t>
  </si>
  <si>
    <t>5054631_Microsoft_NAV_Innovation_Q219_UF - Digital Entertainment</t>
  </si>
  <si>
    <t>5072336_Samsung_Fallon Sponsorship_Q119 - Digital Entertainment</t>
  </si>
  <si>
    <t>5072792_Comcast Xfinity_Q1 The Voice S16_Digital Scatter_OLV - Digital Entertainment</t>
  </si>
  <si>
    <t>5072584_Express_Bravo_FEP VOD DAI_Project Runway - Digital Lifestyle</t>
  </si>
  <si>
    <t>5059629_TV 360_Maybelline_Project Runway - Digital Lifestyle</t>
  </si>
  <si>
    <t>5070066_Upfront_Walmart_OLV_A18-49 18/19 Upfront - Fashion Mar- Apr 19 - Digital Entertainment</t>
  </si>
  <si>
    <t>5072705_AHM_Honda National_Scatter_1Q19_MARCH ONLY_FEP - Digital Entertainment</t>
  </si>
  <si>
    <t>5072885_TJX Marshalls 1Q-3Q19 CFlight Prime/Digital 18/19 BYU Plan - Digital Entertainment</t>
  </si>
  <si>
    <t>5054627_Chilis NBCU Cables/NBC Select - 2Q19 Upfront - Digital Entertainment</t>
  </si>
  <si>
    <t>5071039_Universal Pictures_FEP NAV &amp; YouTube_Little_1-2Q19 - Digital Entertainment</t>
  </si>
  <si>
    <t>5072865_1819_Q219_KFC_NBC Prime C-Measurement &amp; NBC Select Direct_A1849 - Digital Entertainment</t>
  </si>
  <si>
    <t>5072601_CY19_Coca-Cola SIMPLY_Q219_NBC Prime P2+ FEP-VOD C-Measurement - Digital Entertainment</t>
  </si>
  <si>
    <t>5054639_Microsoft Innovation_CFLIGHT_Q219_UF - Digital Entertainment</t>
  </si>
  <si>
    <t>5072724_HAVAS_Vista Print_NBC VOD_MAR_1Q19_Pre-Emptible - Digital Entertainment</t>
  </si>
  <si>
    <t>5072722_Paramount_Pet Sematary_CFlight_1-2Q19 - Digital Entertainment</t>
  </si>
  <si>
    <t>5072445_Aimovig_2Q 1819 UF_Prime_W2554 - Digital Entertainment</t>
  </si>
  <si>
    <t>5072780_Ancestry_2Q1819 UF_Prime_A45+ - Digital Entertainment</t>
  </si>
  <si>
    <t>5072555_PFG_2Q1819 UF_Prime_P2+ - Digital Entertainment</t>
  </si>
  <si>
    <t>5066789_Toyota La Voz Sponsorship - Phase 3 - Telemundo Digital - Digital Hispanic</t>
  </si>
  <si>
    <t>5073016_Pfizer Consumer_Advil_NBC Prime_Q219 - Digital Entertainment</t>
  </si>
  <si>
    <t>5072758_Chilis CFlight Prime/Digital 2Q19 BYU Plan - Digital Entertainment</t>
  </si>
  <si>
    <t>5073000_P&amp;G Bounty 2Q19 CFLIGHT - Digital Entertainment</t>
  </si>
  <si>
    <t>5072974_P&amp;G Pantene 2Q19 CFLIGHT - Digital Entertainment</t>
  </si>
  <si>
    <t>5072884_P&amp;G Bounce FE_2Q 1819 UF_Prime_W1849 - Digital Entertainment</t>
  </si>
  <si>
    <t>5071883_Kia CFlight Prime/Digital 18/19 BYU_Q219 - Digital Entertainment</t>
  </si>
  <si>
    <t>5060683_Disney_Avengers Endgame_NBCU_OLV_Q1_Q219_Upfront - Digital Entertainment</t>
  </si>
  <si>
    <t>5072790_Ancestry_2Q1819 UF_NAV_P2+ - Digital Entertainment</t>
  </si>
  <si>
    <t>5072990_Aimovig_2Q19 Scatter_Prime_W2554 - Digital Entertainment</t>
  </si>
  <si>
    <t>5073009_UPX_2Q18/19 UF_NAV/Select_P2+  - Digital Entertainment</t>
  </si>
  <si>
    <t>5073010_Pfizer Consumer_Nexium_NBC Prime Q219 - Digital Entertainment</t>
  </si>
  <si>
    <t>5072976_P&amp;G Charmin 2Q19 CFLIGHT - Digital Entertainment</t>
  </si>
  <si>
    <t>5058208_AHM_Acura National_4/1/19-6/9/19_FEP &amp; YouTube - Digital Entertainment</t>
  </si>
  <si>
    <t>5057957_AHM_Honda National_PASSPORT_4/1/19-5/26/19_FEP &amp; YouTube - Digital Entertainment</t>
  </si>
  <si>
    <t>5072902_P&amp;G Swiffer_2Q 1819 UF_Prime_W1849 - Digital Entertainment</t>
  </si>
  <si>
    <t>5072642_Pfizer Pharma - NBC Prime - Xeljanz UC - 2Q19 Upfront - Digital Entertainment</t>
  </si>
  <si>
    <t>5072607_Pfizer_NAV_Chantix_Q219 - Digital Entertainment</t>
  </si>
  <si>
    <t>5073116_Verizon_Q119 OLV Scatter Incremental - Digital Hispanic</t>
  </si>
  <si>
    <t>5072643_Pfizer Pharma - NBCU NAV - Xeljanz UC - 2Q19 Upfront - Digital Entertainment</t>
  </si>
  <si>
    <t>5072638_Pfizer Pharma - NBC Prime - Xeljanz XER - 2Q19 Upfront - Digital Entertainment</t>
  </si>
  <si>
    <t>5068535_Freeform_Cloak&amp;Dagger S2_SyFy FEP - Digital Entertainment</t>
  </si>
  <si>
    <t>5072641_Pfizer Pharma - NBCU NAV - Xeljanz XER - 2Q19 Upfront - Digital Entertainment</t>
  </si>
  <si>
    <t>5055505_Microsoft End User CFlight Prime/Digital 2Q19 18/19 BYU Plan - Digital Entertainment</t>
  </si>
  <si>
    <t>5073366_GSK_ProNamel_OLV_Upfront_Q2 - Digital Entertainment</t>
  </si>
  <si>
    <t>5071473_Aflac_Late Night_NAV_UF Q2 2019  - Digital Entertainment</t>
  </si>
  <si>
    <t>5073367_WB-Llorona_Q1-219 Scatter_Syfy_A1849 - Digital Entertainment</t>
  </si>
  <si>
    <t>5073215_Apple_2Q19_TAD NAV VOD_A1849 - Digital Entertainment</t>
  </si>
  <si>
    <t>5073265_Teva Plan B_Q219_NBC Prime DIGITAL ADU W1849 C-Measurement - Digital Entertainment</t>
  </si>
  <si>
    <t>5073267_Flonase Sensimist_OLV_Upfront_Q2 - Digital Entertainment</t>
  </si>
  <si>
    <t>5073373_Paramount_Pet Sematary_FEP/NAV &amp; YouTube_1-2Q19 - Digital Entertainment</t>
  </si>
  <si>
    <t>5073264_Farmers_OLV_Upfront_Q219 - Digital Entertainment</t>
  </si>
  <si>
    <t>5071798_Match.com_NBCU_Pre-emptible OLV_Q219_Scatter - Digital Entertainment</t>
  </si>
  <si>
    <t>5073545_Paramount 'Pet Sematary' 1Q-2Q19 TAD - E! &amp; Bravo  - Digital Lifestyle</t>
  </si>
  <si>
    <t>5073266_GSK_Flonase_Upfront_OLV_Q2 - Digital Entertainment</t>
  </si>
  <si>
    <t>5073417_Scatter_BMW_C-Flight DIGITAL ADU_Q219 - Digital Entertainment</t>
  </si>
  <si>
    <t>5071333_P&amp;G 18/19 OLV Upfront_Q219 - Digital Hispanic</t>
  </si>
  <si>
    <t>5070100_Scatter_Dicks Sporting Goods - UA The Rock Apparel _P2+_Mar 16 - Nov 7 19 - Digital Entertainment</t>
  </si>
  <si>
    <t>5072809_Discover_Upfront_2Q_1819_NAV - Digital Entertainment</t>
  </si>
  <si>
    <t>5071496_Target Discovery W&amp;G &amp; Abbys Sponsorship + FEP Q1-Q219  - Digital Entertainment</t>
  </si>
  <si>
    <t>5073467_CY19_Liberty Mutual_Q219_NBC Prime Parity C-Flight - Digital Entertainment</t>
  </si>
  <si>
    <t>5073021_Boehringer_NBC Prim Nexguard_Q219 - Digital Entertainment</t>
  </si>
  <si>
    <t>5072123_STX - NBC &amp; Bravo VOD - Q1-Q219 - Digital Entertainment</t>
  </si>
  <si>
    <t>5069803_Honda Passport - Q219 - TLMD Digital - Digital Hispanic</t>
  </si>
  <si>
    <t>5072906_WB - The Curse of La Llorona OLV - Digital Hispanic</t>
  </si>
  <si>
    <t>5073333_GSK_Excedrin_OLV_Prime_Q2 - Digital Entertainment</t>
  </si>
  <si>
    <t>5073846_Unilever Dove Bar 1819 UF NAV Q219 - Digital Entertainment</t>
  </si>
  <si>
    <t>5074000_Bayer Dr Scholls CFO Q219 CFlight Prime/Digital 18/19 BYU Plan - Digital Entertainment</t>
  </si>
  <si>
    <t>5073777_Sleep Number CFlight Prime/Digital 18/19 BYU_Q219 - Digital Entertainment</t>
  </si>
  <si>
    <t>5073928_1819_Shark Ninja_Q219_Duo_NAV F2554 - Digital Entertainment</t>
  </si>
  <si>
    <t>5074011_Tyson Anthem 2Q19 CFlight Prime/Digital 18/19 BYU Plan - Digital Entertainment</t>
  </si>
  <si>
    <t>5073841_Nestle_San Pellegrino Q219 CFlight Prime/Digital 18/19 BYU Plan - Digital Entertainment</t>
  </si>
  <si>
    <t>5073399_McDs D123_2Q 1819 UF_NAV+Select_P2+  - Digital Entertainment</t>
  </si>
  <si>
    <t>5073401_McDs Bacon_2Q 1819 UF_NAV+Select_P2+ - Digital Entertainment</t>
  </si>
  <si>
    <t>5068734_Cricket Q219 Upfront OLV - Digital Hispanic</t>
  </si>
  <si>
    <t>5073581_Visionworks 18/19 CFlight (2Q) - Digital Entertainment</t>
  </si>
  <si>
    <t>5073635_AT&amp;T-Cricket_2Q 1819 UF_NBC Prime Parity_A1849  - Digital Entertainment</t>
  </si>
  <si>
    <t>5074018_Indeed Q2-Q319 CFlight Prime/Digital 18/19 BYU Plan - Digital Entertainment</t>
  </si>
  <si>
    <t>5073916_Wells_2Q 1819 UF_Prime/Cable/Select_A2554/A2554/P2+ - Digital Entertainment</t>
  </si>
  <si>
    <t>5073007_Mitsu_2Q1819 UF_NAV_P2+ - Digital Entertainment</t>
  </si>
  <si>
    <t>5072689_CY19_Hersheys Reeses_ Q219_NAV P2+ - Digital Entertainment</t>
  </si>
  <si>
    <t>5067764_Lionsgate_Hellboy_NBCU_FEP_Q219_Upfront - Digital Entertainment</t>
  </si>
  <si>
    <t>5073041_Infiniti_2Q19 UF_NAV_P2+  - Digital Entertainment</t>
  </si>
  <si>
    <t>5072914_P&amp;G Downy FE_2Q 1819 UF_Cable_W1849 - Digital Entertainment</t>
  </si>
  <si>
    <t>5072892_P&amp;G Crest 3D_2Q 1819 UF_Prime_W1849 - Digital Entertainment</t>
  </si>
  <si>
    <t>5072897_P&amp;G Downy FE_2Q 1819 UF_Prime_W1849 - Digital Entertainment</t>
  </si>
  <si>
    <t>5072918_P&amp;G Tide_2Q 1819 UF_Cable_W1849 - Digital Entertainment</t>
  </si>
  <si>
    <t>5072910_P&amp;G Tide_2Q 1819 UF_Prime_W1849 - Digital Entertainment</t>
  </si>
  <si>
    <t>5072422_CY19_KDP DPSG Canada Dry Lemonade_Q219_NAV A2554  - Digital Entertainment</t>
  </si>
  <si>
    <t>5071483_Aflac Q2 CFlight Prime/Digital 18/19 BYU Plan - Digital Entertainment</t>
  </si>
  <si>
    <t>5059176_1819_Subaru_NAV NBCU Audience Video _Q2 19_CNVG A2554 - Digital Entertainment</t>
  </si>
  <si>
    <t>5059170_1819_Subaru_USA Originals FEP-VOD_ Q219 - Digital Entertainment</t>
  </si>
  <si>
    <t>5056061_Weight Watchers Q219-Q319 E! &amp; Bravo FEP - Digital Lifestyle</t>
  </si>
  <si>
    <t>5068213_Amgen 1Q/2Q E! Grammys &amp; Oscars Sponsorship Q2 Video - Digital Lifestyle</t>
  </si>
  <si>
    <t>5074004_Bayer MiraLAX Q219 CFlight Prime/Digital 18/19 BYU Plan</t>
  </si>
  <si>
    <t>5073973_Kohls_USA_Upfront_OLV_Q2  - Digital Entertainment</t>
  </si>
  <si>
    <t>5073332_GSK_Sensodyne_Upfront_OLV_Q2 - Digital Entertainment</t>
  </si>
  <si>
    <t>5073587_Verizon_OLV_Upfront_Q2 - Digital Entertainment</t>
  </si>
  <si>
    <t>5059165_1819_Subaru_NBC Prime Parity _Q219_CFlight_CNVG A2554 - Digital Entertainment</t>
  </si>
  <si>
    <t>5071512_Darden Olive Garden CFlight Prime/Digital Q2 18/19 BYU Plan - Digital Entertainment</t>
  </si>
  <si>
    <t>5058187_Marriott Loyalty CFlight Prime/Digital 2019 CYU Plan - Digital Entertainment</t>
  </si>
  <si>
    <t>5069472_Comcast Xfinity_The Voice S16_Digital Scatter_Q2 2019 - Digital Entertainment</t>
  </si>
  <si>
    <t>5054851_Novartis COSPA Q2-Q3 Cflight Prime/Digital 18/19 BYU Plan - Digital Entertainment</t>
  </si>
  <si>
    <t>5072685_Boehringer Q219 Frontline Lifestyle - Digital Lifestyle</t>
  </si>
  <si>
    <t>5074056_Capital One_Consumer Card Premium_CFlight Prime/Digital_2Q19 UF - Digital Entertainment</t>
  </si>
  <si>
    <t>5074069_Capital One_Consumer Card- Base_CFlight_Q219  - Digital Entertainment</t>
  </si>
  <si>
    <t>5074061_Capital One-BANK Premium_CFlight Prime/Digital Q219 UF - Digital Entertainment</t>
  </si>
  <si>
    <t>5074449_TJX_TJ Maxx Q2-Q319 CFlight Prime/Digital 18/19 BYU Plan - Digital Entertainment</t>
  </si>
  <si>
    <t>5073018_Boehringer_NBC Prime Frontline_Q219 - Digital Entertainment</t>
  </si>
  <si>
    <t>5074024_Unilever Dove Deo Women 1819 UF NAV Q219 - Digital Entertainment</t>
  </si>
  <si>
    <t>5071530_Wendys_NBC Prime_NAV_UF Q2 2019  - Digital Entertainment</t>
  </si>
  <si>
    <t>5074540_Unilever Dove Deo 2Q19 CFlight Prime/Digital 18/19 BYU Plan - Digital Entertainment</t>
  </si>
  <si>
    <t>5074571_General Mills Honey Nut Cheerios Q219 CFlight Prime/Digital 18/19 BYU Plan - Digital Entertainment</t>
  </si>
  <si>
    <t>5073665_Scatter_Estee Lauder_Q219_ANR Advanced Night Repair_FEP-VOD CMeasurement - Digital Entertainment</t>
  </si>
  <si>
    <t>5073226_Upfront_Lowes 1819 Upfront_NAV_P2+ -Q2 - Digital Entertainment</t>
  </si>
  <si>
    <t>5074561_Unilever Knorr Sides 2Q19 CFlight Prime/Digital 18/19 BYU Plan - Digital Entertainment</t>
  </si>
  <si>
    <t>5074542_Unilever Dove Soap 2Q19 CFlight Prime/Digital 18/19 BYU Plan - Digital Entertainment</t>
  </si>
  <si>
    <t>5074267_ADT_OLV_Scatter_Q2 - Digital Entertainment</t>
  </si>
  <si>
    <t>5074422_CBS Twilight Zone_2Q19 Scatter_NBCU VOD_P2+ - Digital Entertainment</t>
  </si>
  <si>
    <t>5074614_Metro_OLV_Upfront_Q2 - Digital Entertainment</t>
  </si>
  <si>
    <t>5073778_E-Trade 2Q19 VOD - Digital Entertainment</t>
  </si>
  <si>
    <t>5074065_Capital One-BANK Base_CFlight Prime/Digital Q219 UF - Digital Entertainment</t>
  </si>
  <si>
    <t>5074074_Capital One_Consumer Card_USA FEP 2Q19 - Digital Entertainment</t>
  </si>
  <si>
    <t>5074296_Capital One_Q219_Bravo_FEP - Digital Entertainment</t>
  </si>
  <si>
    <t>5073335_Verizon OLV 18/19 Upfront_Q219 - Digital Hispanic</t>
  </si>
  <si>
    <t>5073714_Little Caesars CFlight Prime/Digital 18/19_2Q19 - Digital Entertainment</t>
  </si>
  <si>
    <t>5073719_Little Caesars_Q219_NAV_A1849 - Digital Entertainment</t>
  </si>
  <si>
    <t>5070879_DPSG - 2019 Championship Season - Digital Sports</t>
  </si>
  <si>
    <t>5073969_P&amp;G_Secret Outlast_Q219_Scatter - Digital Entertainment</t>
  </si>
  <si>
    <t>5073835_Sprint  Q219 NBCU Cable VOD  - Digital Entertainment</t>
  </si>
  <si>
    <t>5074485_Scatter_Dermira Qbrexa_Q219_NBC Prime CMeasurement_CNVG W1834 - Digital Entertainment</t>
  </si>
  <si>
    <t>5072621_Pfizer Pharma - NBC Prime - Eucrisa - 2Q19 Upfront - Digital Entertainment</t>
  </si>
  <si>
    <t>5066733_1819_American Express_Q219_NBC NAV/Select CNVG A2554 - Digital Entertainment</t>
  </si>
  <si>
    <t>5068198_Priceline_NBCU_FEP_Q219_18/19 Upfront  - Digital Entertainment</t>
  </si>
  <si>
    <t>5074647_Abbott Labs_Uni Kids Liability Wipe_NAV_Q2-Q319 - Digital Lifestyle</t>
  </si>
  <si>
    <t>5073642_AT&amp;T-EG_2Q 1819 UF_NBC PRIME VOD_A1849 - Digital Entertainment</t>
  </si>
  <si>
    <t>5061776_Mazda FY 154 (April 19 -Mar 20) TLMD Digital - Branded Content - Digital Hispanic</t>
  </si>
  <si>
    <t>5069797_Toyota Latin Billboards 2019 - TLMD Digital - Digital Hispanic</t>
  </si>
  <si>
    <t>5074606_Smile Direct_Q219_Scatter - Digital Entertainment</t>
  </si>
  <si>
    <t>5074030_Bayer OAD Under 50 Q219 CFlight Prime/Digital 18/19 BYU Plan - Digital Entertainment</t>
  </si>
  <si>
    <t>5074804_Booking.com Q219 CFlight Prime/Digital 2019 CYU Plan- Digital Entertainment</t>
  </si>
  <si>
    <t>5056011_Campbells V8 RED_CFlight Q2 Prime/Digital 18/19 BYU Plan - Digital Entertainment</t>
  </si>
  <si>
    <t>5069241_Lionsgate_Long Shot_NBC OLV &amp; SNL Snap_Q219 - Digital Entertainment</t>
  </si>
  <si>
    <t>5072627_Pfizer_Eucrisa_NAV_Q219 - Digital Entertainment</t>
  </si>
  <si>
    <t>5074795_T-Mobile_TAD_OLV_Q2 - Digital Entertainment</t>
  </si>
  <si>
    <t>5068361_1819_Q219_Chipotle_NBCU Ent/Life + NBC Select Video_April-May - Digital Entertainment</t>
  </si>
  <si>
    <t>5073826_Brown Forman Woodford Reserve Q219 NAV Digital Entertainment - Digital Entertainment</t>
  </si>
  <si>
    <t>5059114_3M Command Bravo Video Hanging Strips 2Q19 - Digital Lifestyle</t>
  </si>
  <si>
    <t>5072678_Boehringer Q219 Nexgard Lifestyle - Digital Lifestyle</t>
  </si>
  <si>
    <t>5074756_Universal Pictures_FEP NAV &amp; YouTube_Yesterday_2Q19 - Digital Entertainment</t>
  </si>
  <si>
    <t>5072382_Lionsgate_Long Shot_NBC Prime TAD_Q218 - Digital Entertainment</t>
  </si>
  <si>
    <t>5072606_Pfizer Pharma - NBC Prime - Chantix - 2Q19 Upfront - Digital Entertainment</t>
  </si>
  <si>
    <t>5074782_AT&amp;T Cricket CFlight Bank A1849 Prime/Digital 2Q 18/19 BYU Plan - Digital Entertainment</t>
  </si>
  <si>
    <t>5070572_Samsung_Galaxy S10 Launch_The Rundown/WWHL_Q2 2019 - Digital Lifestyle</t>
  </si>
  <si>
    <t>5074216_Genesis G70_NBCU OLV_Q2_Q419 - Digital Entertainment</t>
  </si>
  <si>
    <t>5074837_FCA_Chrysler_Q2 2019_FAD_Upfront - Digital Entertainment</t>
  </si>
  <si>
    <t>5074509_Credelio Q2 19 Addressable - Digital Audience Studio</t>
  </si>
  <si>
    <t>5073680_Q2 Autortrader - NBC - Digital Entertainment</t>
  </si>
  <si>
    <t>5075142_Kohls Prime/Digital 18/19 BYU Plan_Q219 - Digital Entertainment</t>
  </si>
  <si>
    <t>5074770_HAVAS_Vista Print_NBC VOD_APR_2Q19_Pre-Emptible - Digital Entertainment</t>
  </si>
  <si>
    <t>5060677_Disney_Penguins_NBCU_FEP_Q219_Upfront  - Digital Entertainment</t>
  </si>
  <si>
    <t>5073785_Nissan_OLV_VOD_PG_April - Digital Audience Studio</t>
  </si>
  <si>
    <t>5073993_Kohls_18/19 Bravo OLV Upfront_2Q19 - Digital Lifestyle</t>
  </si>
  <si>
    <t>5058365_Carmax 2Q19 VOD Upfront - Digital Entertainment</t>
  </si>
  <si>
    <t>5074390_Pepsi Bubly _2Q 18/19 UF_CFLIGHT_P1849  - Digital Entertainment</t>
  </si>
  <si>
    <t>5074038_Mazda 2Q19 CFlight Prime/Digital 18/19 BYU Plan - Digital Entertainment</t>
  </si>
  <si>
    <t>5074138_Pepsi - PTM_2Q 18/19 UF_NAV_P2+ - Digital Entertainment</t>
  </si>
  <si>
    <t>5074431_Pepsi DTM _2Q 18/19 UF_CFLIGHT_P1849  - Digital Entertainment</t>
  </si>
  <si>
    <t>5074429_Pepsi PL Core _2Q 18/19 UF_CFLIGHT_P1849 - Digital Entertainment</t>
  </si>
  <si>
    <t>5074427_Pepsi PL Herbals _2Q 18/19 UF_CFLIGHT_P1849 - Digital Entertainment</t>
  </si>
  <si>
    <t>5075256_Farmers_OLV_TAD_Q2 - Digital Entertainment</t>
  </si>
  <si>
    <t>5074154_Pepsi  Bubly _2Q 18/19 UF_NAV_P2+ - Digital Entertainment</t>
  </si>
  <si>
    <t>5074423_Pepsi TM_2Q 18/19 UF_CFLIGHT_P1849 - Digital Entertainment</t>
  </si>
  <si>
    <t>5074178_Pepsi  Lays_2Q 18/19 UF_NAV_P2+ - Digital Entertainment</t>
  </si>
  <si>
    <t>5074172_Pepsi  Tostitos _2Q 18/19 UF_NAV_P2+ - Digital Entertainment</t>
  </si>
  <si>
    <t>5075206_Scatter_USPS_Q219_NBC Prime C-Measurement A2554 - Digital Entertainment</t>
  </si>
  <si>
    <t>5074949_Hasbro // Liability Wipe 2Q Cable Video - Digital Lifestyle</t>
  </si>
  <si>
    <t>5068710_AT&amp;T Latin Billboard Awards 2019 - Digital Hispanic</t>
  </si>
  <si>
    <t>5074168_Pepsi  Doritos _2Q 18/19 UF_NAV_P2+ - Digital Entertainment</t>
  </si>
  <si>
    <t>5073567_Amazon TAD 2Q19 - Bravo, E! &amp; Oxygen  - Digital Lifestyle</t>
  </si>
  <si>
    <t>5070533_Sunovion Latuda Q219 Digital Entertainment NAV - Digital Entertainment</t>
  </si>
  <si>
    <t>5075336_Scatter_Josh Cellars_Q219 April Flight_Custom Show List Video - Digital Entertainment</t>
  </si>
  <si>
    <t>5074551_Unilever Lipton 2Q19 Scatter - Digital Entertainment</t>
  </si>
  <si>
    <t>5072996_Kimberly Clark_TAD Cable Entertainment_VOD, FEP, Shortform Video - Digital Lifestyle</t>
  </si>
  <si>
    <t>5074148_Pepsi  PL Herbal_2Q 18/19 UF_NAV_P2+ - Digital Entertainment</t>
  </si>
  <si>
    <t>5073210_H&amp;M 2019 E! &amp; Bravo Upfront Spring Ladies - Digital Lifestyle</t>
  </si>
  <si>
    <t>5059578_Pfizer Pharma CFlight Prime/Digital 18/19 BYU Plan - Digital Entertainment</t>
  </si>
  <si>
    <t>5075224_WB- Pikachu_2Q 1819 UF_CFlight_A1849 - Digital Entertainment</t>
  </si>
  <si>
    <t>5074141_Pepsi  PL Core_2Q 18/19 UF_NAV_P2+ - Digital Entertainment</t>
  </si>
  <si>
    <t>5073961_Scatter_Navy Federal - Q2_NAV_2019 - Digital Entertainment</t>
  </si>
  <si>
    <t>5074792_SWA _ Q219_ Prime and Late TAD - Digital Entertainment</t>
  </si>
  <si>
    <t>5074388_Pepsi Lifewtr _2Q 18/19 UF_CFLIGHT_P1849 - Digital Entertainment</t>
  </si>
  <si>
    <t>5074184_Pepsi  Lifewtr _2Q 18/19 UF_NAV_P2+ - Digital Entertainment</t>
  </si>
  <si>
    <t>SYFY STB TEST</t>
  </si>
  <si>
    <t>5069810_Honda Regional  - Q219 - TLMD Digital - Digital Hispanic</t>
  </si>
  <si>
    <t>5071525_Samsung_NBC Prime_UF Q2 2019  - Digital Entertainment</t>
  </si>
  <si>
    <t>5075484_WB - Shazam! Chase II 2Q Bravo Video - Digital Lifestyle</t>
  </si>
  <si>
    <t>5074209_Pepsi  Multipack _2Q 18/19 UF_NAV_P2+ - Digital Entertainment</t>
  </si>
  <si>
    <t>5075207_McDs D123/Bacon_2Q 1819 UF_CFLIGHT_P1849 - Digital Entertainment</t>
  </si>
  <si>
    <t>5058202_AHM_Honda Regional_04/22/19-9/29/19_FEP &amp; YouTube - Digital Entertainment</t>
  </si>
  <si>
    <t>5075275_WB - Detective Pikachu 2Q Bravo Video - Digital Lifestyle</t>
  </si>
  <si>
    <t>5068716_Garnier Latin Billboards 2019 - Digital Hispanic</t>
  </si>
  <si>
    <t>5072751_Land Rover NBC Prime_Q219 - Digital Entertainment</t>
  </si>
  <si>
    <t>5072749_Jaguar NBC Prime_Q219 - Digital Entertainment</t>
  </si>
  <si>
    <t>5075479_Chase_CY Upfront_Retail_OLV_Q2 - Digital Entertainment</t>
  </si>
  <si>
    <t>5075175_Dermira E!/Bravo Deal#967409/967413 TAD 2Q19 - Digital Lifestyle</t>
  </si>
  <si>
    <t>5072357_TMO_E! and Bravo_TAD_Q2 - Q3 2019 - Digital Lifestyle</t>
  </si>
  <si>
    <t>5075537_Tyson Lunchmeat 2Q19 CFlight Prime/Digital 18/19 BYU Plan - Digital Entertainment</t>
  </si>
  <si>
    <t>5071417_P&amp;G 2Q TAD Bravo Video - Digital Lifestyle</t>
  </si>
  <si>
    <t>5075341_Realtor.com_NBCU NAV_Q219_Upfront - Digital Entertainment</t>
  </si>
  <si>
    <t>5075627_Annapurna_Missing Link_NBCU_Symphony AV_Q219 - Digital Entertainment</t>
  </si>
  <si>
    <t>5075733_Tyson Hillshire Rope 2Q19 CFlight Prime/Digital 18/19 BYU Plan - Digital Entertainment</t>
  </si>
  <si>
    <t>5075700_Hotels.com 1819 UF NAV Q219 - Digital Entertainment</t>
  </si>
  <si>
    <t>5075705_Unilever Tresemme 2Q19 CFlight Prime/Digital 18/19 BYU Plan - Digital Entertainment</t>
  </si>
  <si>
    <t>5072475_1819_American Express_Q219_NBC Prime C-Flight CNVG A2554 - Digital Entertainment</t>
  </si>
  <si>
    <t>5075036_Philips_Sonicare_Q219_Scatter - Digital Entertainment</t>
  </si>
  <si>
    <t>5075720_Tyson HDG 2Q19 CFlight Prime/Digital 18/19 BYU Plan - Digital Entertainment</t>
  </si>
  <si>
    <t>5075742_Bayer Coppertone Q219 CFlight Prime/Digital 18/19 BYU Plan - Digital Entertainment</t>
  </si>
  <si>
    <t>5075649_Scotts Bravo Deal#914152 2Q19 TAD - Digital Lifestyle</t>
  </si>
  <si>
    <t>5075387_StitchFix 2Q19 Cable TAD (Bravo &amp; E! Liability) - Digital Lifestyle</t>
  </si>
  <si>
    <t>5075829_LOreal CeraVe Q219 NAV - Digital Entertainment - Digital Entertainment</t>
  </si>
  <si>
    <t>5075819_LOreal CeraVe Q219 CFlight Prime/Digital 18/19 BYU Plan - Digital Entertainment</t>
  </si>
  <si>
    <t>5075181_Scotts Bravo Deal#914154 2Q19 TAD - Digital Lifestyle</t>
  </si>
  <si>
    <t>5073646_McDs Bfast_2Q 1819 UF_NAV+Select_P2+ - Digital Entertainment</t>
  </si>
  <si>
    <t>5075024_iRobot_Roomba_Q219 Scatter - Digital Entertainment</t>
  </si>
  <si>
    <t>5074191_Pepsi  Lipton _2Q 18/19 UF_NAV_P2+ - Digital Entertainment</t>
  </si>
  <si>
    <t>5074412_FY 20 Corolla Sedan - Scatter - Digital Hispanic</t>
  </si>
  <si>
    <t>5075827_Google Pixel Q219 - Digital Entertainment</t>
  </si>
  <si>
    <t>5075799_Candid_Q2 2019_Scatter - Digital Entertainment</t>
  </si>
  <si>
    <t>5075722_Subway Window 3 2Q19 CFLIGHT - Digital Entertainment</t>
  </si>
  <si>
    <t>5070908_Scatter_Beats - Q2 NBC Prime Finales RFP_P2+_Apr-Jun 19 - Digital Entertainment</t>
  </si>
  <si>
    <t>5075749_Lionsgate_Long Shot / JW3_NBC FEP Liability Wipe_Q219 - Digital Entertainment</t>
  </si>
  <si>
    <t>5075010_Rakuten_2Q19_Bravo TAD - Digital Lifestyle</t>
  </si>
  <si>
    <t>5075699_Scotts Bravo Deal#914155 2Q19 TAD - Digital Lifestyle</t>
  </si>
  <si>
    <t>5075698_Hotels.com Q218 CFlight Prime/Digital 18/19 BYU Plan - Digital Entertainment</t>
  </si>
  <si>
    <t>5074636_Wendys Q219 OLV - Digital Hispanic</t>
  </si>
  <si>
    <t>5063111_2019 True Temper Sports - Digital Sports</t>
  </si>
  <si>
    <t>5076034_Verizon_OLV_TAD_Q2 - Digital Entertainment</t>
  </si>
  <si>
    <t>5073874_Kim Clark  Cottonelle 2Q19 CFlight Prime/Digital 18/19 BYU Plan - Digital Entertainment</t>
  </si>
  <si>
    <t>5075922_Scatter_Sun Pharma Ilumya 2Q19 Prime C-Flight DIGITAL ADU - Digital Entertainment</t>
  </si>
  <si>
    <t>5073848_Kim Clark  Huggies 2Q19 CFlight Prime/Digital 18/19 BYU Plan - Digital Entertainment</t>
  </si>
  <si>
    <t>5073856_Kim Clark  PullUps 2Q19 CFlight Prime/Digital 18/19 BYU Plan - Digital Entertainment</t>
  </si>
  <si>
    <t>5075037_Clorox Cable Ent. TAD 2-3Q19  (17/18 &amp; 18/19 Bravo Liability Adj.)  - Digital Lifestyle</t>
  </si>
  <si>
    <t>5074252_Clorox 18/19 Lifestyle Video - CDW VOD (2Q19 Portion)  - Digital Lifestyle</t>
  </si>
  <si>
    <t>5075951_Clorox GLT 18/19 Universal Kids VOD (2Q19 Portion) - Digital Lifestyle</t>
  </si>
  <si>
    <t>5073164_Prestige Brands_Summers Eve_2Q19-4Q19_Lifestyle Video - Digital Lifestyle</t>
  </si>
  <si>
    <t>5076079_WB- Sun Also Star_2Q 1819 UF_CFlight_A1849 - Digital Entertainment</t>
  </si>
  <si>
    <t>5075962_Khols Q2 2019 OLV_APEX  - Digital Entertainment</t>
  </si>
  <si>
    <t>5076167_Dannon International Delight Q219 CFlight Prime/Digital 18/19 - Digital Entertainment</t>
  </si>
  <si>
    <t>5076169_Dannon Silk Bev Q219 CFlight Prime/Digital 18/19 BYU Plan - Digital Entertainment</t>
  </si>
  <si>
    <t>5076182_Dannon Light &amp; Fit Q219 CFlight Prime/Digital 18/19 BYU Plan - Digital Entertainment</t>
  </si>
  <si>
    <t>5076188_Dannon Two Good Q219 CFlight Prime/Digital 18/19 BYU Plan - Digital Entertainment</t>
  </si>
  <si>
    <t>5076176_Dannon Oikos Black Q219 CFlight Prime/Digital 18/19 BYU Plan - Digital Entertainment</t>
  </si>
  <si>
    <t>5072397_Starz Spanish Princess 2Q19 - Digital Entertainment</t>
  </si>
  <si>
    <t>5075737_Scatter_Sun Pharma Ilumya_Q219_NAV A2554 - Digital Entertainment</t>
  </si>
  <si>
    <t>5075953_Clorox CHC 18/19 Universal Kids VOD (2Q19 Portion) - Digital Lifestyle</t>
  </si>
  <si>
    <t>5076230_Ferrero 2Q/3Q E! + Bravo TAD - Digital Lifestyle</t>
  </si>
  <si>
    <t>5075849_Clorox - PBC_2Q 1819 UF_Prime VOD_W2554 - Digital Entertainment</t>
  </si>
  <si>
    <t>5074631_Clorox Q219 OLV - Digital Hispanic</t>
  </si>
  <si>
    <t>5075445_SC Johnson_Ziploc_18/19 Q2 NAV_P2+ - Digital Entertainment</t>
  </si>
  <si>
    <t>5074912_DoorDash CFlight Prime/Digital Q219 Scatter Plan - Digital Entertainment</t>
  </si>
  <si>
    <t>5075438_SC Johnson Q2 Ziploc CFlight Prime/Digital 18/19 BYU Plan - Digital Entertainment</t>
  </si>
  <si>
    <t>5076353_Pepsi Propel _2Q 18/19 UF_Cables_P2554 - Digital Entertainment</t>
  </si>
  <si>
    <t>5067769_Lionsgate_John Wick 3_NBCU_FEP_Q219_Upfront - Digital Entertainment</t>
  </si>
  <si>
    <t>5073653_McDs Avengers_2Q 1819 UF_NAV+Select_P2+  - Digital Entertainment</t>
  </si>
  <si>
    <t>5074811_Universal Pictures_FEP NAV &amp; YouTube_A Dogs Journey_2Q19 - Digital Entertainment</t>
  </si>
  <si>
    <t>5060689_Disney_Aladdin_NBCU_OLV_Q219_Upfront  - Digital Entertainment</t>
  </si>
  <si>
    <t>5060941_Universal Pictures_CFlight_A Dogs Journey_2Q19 - Digital Entertainment</t>
  </si>
  <si>
    <t>5075027_iRobot_BRAAVA_Q219 Scatter - Digital Entertainment</t>
  </si>
  <si>
    <t>5076345_T-Mobile_OLV_Upfront_Q2 - Digital Entertainment</t>
  </si>
  <si>
    <t>5070486_Estee Lauder Advanced Night Repair 2Q19  - Digital Lifestyle</t>
  </si>
  <si>
    <t>5076365_Consumer Report_NBC Prime_Q219_Scatter - Digital Entertainment</t>
  </si>
  <si>
    <t>5076214_WB- Sun Also Star_2Q19 Scatter_E!_A1849 - Digital Entertainment</t>
  </si>
  <si>
    <t>5076538_Upfront_Walmart_OLV_A18-49 18/19 Upfront - Fight Hunger Apr 22 - May 12 19 - Digital Entertainment</t>
  </si>
  <si>
    <t>5070467_Annapurna_The Hustle_NBC_FEP_Q219_Upfront - Digital Entertainment</t>
  </si>
  <si>
    <t>5074628_Pepsi - LatinX Now Sponsorship - Digital Hispanic</t>
  </si>
  <si>
    <t>5076211_WB- Sun Also Star_2Q 1819 UF_Bravo_A1849 - Digital Entertainment</t>
  </si>
  <si>
    <t>5076431_AbbVie HUMIRA NBC Prime_ VOD_ Q219 TAD - Digital Entertainment</t>
  </si>
  <si>
    <t>5076458_Scatter_PNC Bank_NBC Prime C-Flight FAD_A2554 - Digital Entertainment</t>
  </si>
  <si>
    <t>5074409_Coty_Clairol Lifestyle 1819 Upfront_OLV_Q219 - Digital Lifestyle</t>
  </si>
  <si>
    <t>5076423_AbbVie Gastro NBC Prime_ VOD_ Q219 TAD - Digital Entertainment</t>
  </si>
  <si>
    <t>5074516_Conair_Cable Entertainment_Video Everywhere - Digital Lifestyle</t>
  </si>
  <si>
    <t>5073659_McDs ROD_2Q 1819 UF_NAV+Select_P2+  - Digital Entertainment</t>
  </si>
  <si>
    <t>5076780_WB - Curse of La Llorona OLV - 2Q Chase - Digital Hispanic</t>
  </si>
  <si>
    <t>5076479_Campbells Q2 VOD E! and Bravo_TAD - Digital Lifestyle</t>
  </si>
  <si>
    <t>5076236_Microsoft_End User_Q219_NAV - Digital Entertainment</t>
  </si>
  <si>
    <t>5075293_State Farm TAD 2Q Video - Digital Lifestyle</t>
  </si>
  <si>
    <t>5076619_Audible_NBC Prime FEP_Q2 2019 - Digital Entertainment</t>
  </si>
  <si>
    <t>5074410_Jaguar Q2-Q319 Bravo MDL Sponsorship - Digital Lifestyle</t>
  </si>
  <si>
    <t>5074413_Landrover Q2-Q319 Bravo MDL Sponsorship - Digital Lifestyle</t>
  </si>
  <si>
    <t>5076711_Scatter_Estee Lauder Moisturizer_Q219_NAV W3554 Custom Show List - Digital Entertainment</t>
  </si>
  <si>
    <t>5076992_STX Ugly Dolls 2Q19 Bravo - Digital Entertainment</t>
  </si>
  <si>
    <t>5076970_TJX Marshalls The Voice Q219 FEP sponsorship - Digital Entertainment</t>
  </si>
  <si>
    <t>5075885_Tempur Sealy Bravo Deal#723990  2Q19 TAD - Digital Lifestyle</t>
  </si>
  <si>
    <t>5076746_Dairy Queen USA + Bravo TAD 2Q - Digital Lifestyle</t>
  </si>
  <si>
    <t>5076448_MSFT End User Q219 E! TAD - Digital Lifestyle</t>
  </si>
  <si>
    <t>5076926_TAD Culligan (Prime #886149) Q2 19 A25-54 - Digital Entertainment</t>
  </si>
  <si>
    <t>5076444_MSFT End User Q219 Bravo TAD - Digital Lifestyle</t>
  </si>
  <si>
    <t>5076713_1819_Q219 May-June_KFC_NBC Prime C-Measurement &amp; NBC Select Direct_A1849 - Digital Entertainment</t>
  </si>
  <si>
    <t>5076768_WB Godzilla // E! &amp; Bravo 2Q TAD - Digital Lifestyle</t>
  </si>
  <si>
    <t>5077053_Hallmark_2Q 1819 UF_NAV_P2+ - Digital Entertainment</t>
  </si>
  <si>
    <t>5077051_Capella E! Deal#66333 2Q19 TAD - Digital Lifestyle</t>
  </si>
  <si>
    <t>5076596_Etsy_NBCU OLV_Pre emptible_Q219 - Digital Entertainment</t>
  </si>
  <si>
    <t>5077048_Capella E! Deal#375795 2Q19 TAD - Digital Lifestyle</t>
  </si>
  <si>
    <t>5077043_Capella Bravo Deal#609830 2Q19 TAD - Digital Lifestyle</t>
  </si>
  <si>
    <t>Nick VOD DAI PROMO Campaign</t>
  </si>
  <si>
    <t>Nickelodeon</t>
  </si>
  <si>
    <t>Nick Jr. DAI VOD Promos</t>
  </si>
  <si>
    <t>Nick Jr (Noggin)</t>
  </si>
  <si>
    <t>Nick VOD/DAI</t>
  </si>
  <si>
    <t>NickJr VOD/DAI</t>
  </si>
  <si>
    <t>#13480_NICKJR._AGE OF LEARNING_AGE OF LEARNING_2Q18_2Q19_VOD_DAI</t>
  </si>
  <si>
    <t>#14229_NICK_McDonalds_McDonalds_UF_3Q18_3Q19</t>
  </si>
  <si>
    <t>13973_M&amp;E_CARMAX_4Q18-3Q19_Upfront</t>
  </si>
  <si>
    <t>CMT</t>
  </si>
  <si>
    <t>Comedy Central</t>
  </si>
  <si>
    <t>MTV</t>
  </si>
  <si>
    <t>Paramount</t>
  </si>
  <si>
    <t>TV Land</t>
  </si>
  <si>
    <t>VH1</t>
  </si>
  <si>
    <t>13940_M&amp;E_SONIC INDUSTRIES_4Q18-3Q19_Upfront</t>
  </si>
  <si>
    <t>13812_M&amp;E_BOOST MOBILE_VOD UF_FY 19</t>
  </si>
  <si>
    <t>MTV2</t>
  </si>
  <si>
    <t>14370_NICK_MILK PROCESSORS EDCT_MILK_4Q18-3Q19_VOD_DAI_Upfront</t>
  </si>
  <si>
    <t>14299_Zing_Glove A Bubble_Upfront 1Q19-2Q19</t>
  </si>
  <si>
    <t>14365_Zing_Glove A Bubble_Nick Jr_Upfront 1Q19-2Q19</t>
  </si>
  <si>
    <t>14369_Nick_Yulu_SnapStars_Upfront 1Q19</t>
  </si>
  <si>
    <t>BET VOD</t>
  </si>
  <si>
    <t>BET</t>
  </si>
  <si>
    <t>BET Her</t>
  </si>
  <si>
    <t>13630_Nick_DISNEY_4Q18-3Q19_DISNEY PARKS AND CRUISES-PRESCHOOL PARENTS</t>
  </si>
  <si>
    <t>14738_M&amp;E_PHE INC. - ADAM &amp; EVE_4Q18-1Q19_DR</t>
  </si>
  <si>
    <t>14906_BET Digital_Straight Talk _UF_VOD DAI ONLY_4Q18_A1849</t>
  </si>
  <si>
    <t>14759_Nick_WowWee_Buttheads_1Q-2Q19</t>
  </si>
  <si>
    <t>14775_Nick_WowWee_Fingerlings Narwal_1Q-2Q19</t>
  </si>
  <si>
    <t>(14876) M&amp;E_ INTUIT - TURBOTAX_Q418-Q219_UPFRONT</t>
  </si>
  <si>
    <t>(14278) BET_Verizon_VM1 C/O Resources_OLV_VOD DAI_A1849_1Q19</t>
  </si>
  <si>
    <t>#15100 PROCTER &amp; GAMBLE_LIABILITY_WIPE_UPFRONT_Q119</t>
  </si>
  <si>
    <t>#15052_PROCTOR &amp; GAMBLE_DOWNY_FABRIC_ENHANCER_DY_UPFRONT_Q119</t>
  </si>
  <si>
    <t>#15053_PROCTOR &amp; GAMBLE_GAIN_SCENT_BOOSTER_BEADS_UPFRONT_Q119_G4K</t>
  </si>
  <si>
    <t>#15057_PROCTOR &amp; GAMBLE_TIDE_LAUNDRY_TB_UPFRONT_Q119</t>
  </si>
  <si>
    <t>15232_K&amp;F_Mattel_HW Monster Truck Diescast_HMTD_1Q19 Upfront</t>
  </si>
  <si>
    <t>14105_M&amp;E_AT&amp;T_VOD_1Q19_Upfront</t>
  </si>
  <si>
    <t>15271_BET_AT&amp;T MOBILITY_H&amp;S_VOD-DAI_A1849_1Q19</t>
  </si>
  <si>
    <t>(14358) BET_Geico_HM_VOD_ A25-49_Jan-Dec 19</t>
  </si>
  <si>
    <t>15015_M&amp;E_HERSHEY_REESES_OLV/VOD Campaign_Upfront_Q119</t>
  </si>
  <si>
    <t>15014_M&amp;E_HERSHEY_KIT KAT_Upfront_Q119</t>
  </si>
  <si>
    <t>15228_CONAGRA_MARIE CALENDAR_1Q19_UPFRONT_W25-54</t>
  </si>
  <si>
    <t>(15233)_NICK_TOPPS_RING POP GUMMY_1Q19_2Q19_UF</t>
  </si>
  <si>
    <t>#15242_NICK_TOPPS_JUICY DROP POP_1Q19_2Q19</t>
  </si>
  <si>
    <t>15253_M&amp;E_DENNYS RESTAURANT_DENNYS_FY19_A25-54</t>
  </si>
  <si>
    <t>2Q19_DISNEY PICTURES_PENGUINS_K&amp;F_UF_#14981</t>
  </si>
  <si>
    <t>15017_M&amp;E_QUICKEN LOANS_OLV Campaign_Q1-Q419</t>
  </si>
  <si>
    <t>(14884) M&amp;E_ TRACFONE_SIMPLE MOBILE_Q119-Q319_VOD DAI_Upfront</t>
  </si>
  <si>
    <t>#15238_NICK_TOPPS_BABY BOTTLE POPS_1Q19_2Q19</t>
  </si>
  <si>
    <t>#15240_NICK_TOPPS_JUICY DROP GUMMIES_1Q19_2Q19</t>
  </si>
  <si>
    <t>#15244_NICK_TOPPS_MATCH-EMS_1Q19_2Q19</t>
  </si>
  <si>
    <t>(15256)_NICK_TOPPS_JUICY DROP GUM_1Q19_2Q19</t>
  </si>
  <si>
    <t>15270_M&amp;E_UNILEVER - TRESEMME PINEAPPLE (TRE)_1Q19</t>
  </si>
  <si>
    <t>15205_M&amp;E_GENERAL MOTORS CORP_CHEVY_1Q19_UPFRONT</t>
  </si>
  <si>
    <t>15264_M&amp;E_GEICO INSURANCE_GEICO INSURANCE_FY19_VOD DAI</t>
  </si>
  <si>
    <t>#15297_NICK JR_CLOROX_GLAD TRASH OTHER_UPFRONT_1Q19_VOD DAI</t>
  </si>
  <si>
    <t>13962_M&amp;E_GENERAL MOTORS CORP_CADILLAC_1Q19_Upfront</t>
  </si>
  <si>
    <t>15280_M&amp;E_UNILEVER - TRESEMME WASH &amp; CARE (TRE)_1Q19</t>
  </si>
  <si>
    <t>14921_BET Digital_TRACFONE_Simple Mobile_UF_VOD DAI ONLY_1Q19_A1849</t>
  </si>
  <si>
    <t>15294_MTV_VH1_CC_PARA_CLOROX_SCENTIVA_1Q19_VOD-DAI_Upfront</t>
  </si>
  <si>
    <t>(15290)_NICK_TOPPS_PUSH POP_APP_VOD_1_2Q19_UPFRONT</t>
  </si>
  <si>
    <t>(15291)_NICK_TOPPS_FINDERS KEEPERS_1Q19_2Q19_UPFRONT_VOD DAI</t>
  </si>
  <si>
    <t>14311_BET_OMD_Clorox_OLV_Glad Trash_W2554_1Q19</t>
  </si>
  <si>
    <t>#15287_NICK_TOPPS_RING POP_1_2Q19_UPFRONT_APP_VOD</t>
  </si>
  <si>
    <t>15278_BET_GILEAD_HORIZON_VOD_UF_Q1 19</t>
  </si>
  <si>
    <t>#15308_NICK_NICKJR_PLAYMONSTER_ORANGUTWANG_1_2Q19_UPFRONT_VOD DAI_APP_OTT</t>
  </si>
  <si>
    <t>15321_BET_OMD_Powerful_Bleach_Clean_OLV_W2554_1Q19</t>
  </si>
  <si>
    <t>MTV Promos VOD Q2 2019</t>
  </si>
  <si>
    <t>15189_M&amp;E_ESURANCE - ESURANCE_Q119_VOD DAI_NG</t>
  </si>
  <si>
    <t>(14996) M&amp;E_ UBER_UBER_Q119_Scatter</t>
  </si>
  <si>
    <t>15352_M&amp;E_THE PROACTIV COMPANY - PROACTIV DYE3_CC_Q119_VOD DAI_NG</t>
  </si>
  <si>
    <t>15351_M&amp;E_THE PROACTIV COMPANY - PROACTIV HVI3_VH1_Q119_VOD DAI_NG</t>
  </si>
  <si>
    <t>15350_M&amp;E_THE PROACTIV COMPANY - PROACTIV VTZ3_MTV_Q119_VOD DAI_NG</t>
  </si>
  <si>
    <t>13875_M&amp;E_ Autozone_1Q19-2Q19_Upfront</t>
  </si>
  <si>
    <t>K&amp;F_DISNEY PICTURES_DUMBO_1Q19_UF (14866)</t>
  </si>
  <si>
    <t>(15007)_CC_W+K_Old Spice_Men Have Skin Too_1Q19</t>
  </si>
  <si>
    <t>#15365_NICK_JAKKS PACIFIC_MORFBOARD_2Q19_UPFRONT_FLUID VOD/APP</t>
  </si>
  <si>
    <t>#15411_M&amp;E_PEPSI COLA_GAMEFUEL_VOD_UF_Q119</t>
  </si>
  <si>
    <t>#15413_M&amp;E_PEPSI COLA_PEPSI_VOD_UF_Q119</t>
  </si>
  <si>
    <t>15187_M&amp;E_AMGEN_AIMOVIG_FEP_1Q19_Scatter</t>
  </si>
  <si>
    <t>15326_M&amp;E_Coca Cola_Diet Coke_Viacom OLV/VOD_Q1-Q319_Upfront</t>
  </si>
  <si>
    <t>15338_VH1_Hershey_Ice Breakers_Trailblazer Honors 2019 Sponsorship_Q119_Liability</t>
  </si>
  <si>
    <t>15204_K&amp;F_Mattel_Barbie Feature Mermaid_ BFMM_1Q19 Upfront</t>
  </si>
  <si>
    <t>15439_M&amp;E_Hershey_Seasons_OLV &amp; VOD Campaign_Q119_Upfront</t>
  </si>
  <si>
    <t>15255_M&amp;E_LIVING ESSENTIALS - LIVING ESSENTIALS_Q119_VOD DAI_NG</t>
  </si>
  <si>
    <t>(15482) BET_WALMART_FY19-OGP-Broadband_Q1 (Feb- Apr)</t>
  </si>
  <si>
    <t>15455_M&amp;E_VAN MELL_ AIRHEADS_Q119-Q419_VOD_Upfront</t>
  </si>
  <si>
    <t>14864_M&amp;E_US ARMY_OLV Upfront_1Q19</t>
  </si>
  <si>
    <t>15225_Nick_Zuru_Rainbocorns_1Q-2Q19</t>
  </si>
  <si>
    <t>15535_CLOROX_GLAD_TRASH_BAG_1Q19_Upfront_VOD-DAI</t>
  </si>
  <si>
    <t>15518_BET_WALMART_FY19-Fashion-Broadband_(Mar-Apr)</t>
  </si>
  <si>
    <t>15525_BET_MATCH.COM - BLACK PEOPLE MEET_1Q19_Liability ADU Wipe</t>
  </si>
  <si>
    <t>#15562_U.S. ARMY_US ARMY_OLV_VOD_DEMO GUARANTEE M18-24_Upfront_Liability_Q119</t>
  </si>
  <si>
    <t>(15486)_NICK_NICKJR_BIG TIME TOYS_SOCKER BOPPER_2Q19_UPFRONT_APP_OTT_VOD DAI</t>
  </si>
  <si>
    <t>15207_K&amp;F_Mattel_Barbie Doggy DayCare_BDDC_1Q19-2Q19 Upfront</t>
  </si>
  <si>
    <t>(15476)_NICK_CEPIA, LLC_CEPIA, LLC_1_2Q19_UPFRONT_VOD DAI</t>
  </si>
  <si>
    <t>TVLand VOD DAI Promos 2019</t>
  </si>
  <si>
    <t>#15489_NICK_NICKJR_JAZWARES_PEPPA PIG_1_2Q19_UPFRONT_APP_OTT_VOD DAI</t>
  </si>
  <si>
    <t>#15487_NICK_BIG TIME TOYS_YOYO BALL_1_2Q19_UPFRONT_APP_OTT_VOD</t>
  </si>
  <si>
    <t>#15488_NICK_INNOVATION FIRST_BATTLE BOTS_2Q19_UPFRONT_APP_OTT_VOD DAI</t>
  </si>
  <si>
    <t>2Q19_DISNEY PICTURES_DUMBO VOD_K&amp;F_UF #15324 LIABILITY WIPE</t>
  </si>
  <si>
    <t>2Q19_DISNEY PICTURES_PENGUINS VOD_K&amp;F_UF #15325 LIABILITY WIPE</t>
  </si>
  <si>
    <t>(15513) Mattel_Barbie KCA_Q119 SC_15513</t>
  </si>
  <si>
    <t>15008_M&amp;E_ BOEHRINGER/INGELHEIM - BOEHRINGER_Q219-Q319_Liability-ADU</t>
  </si>
  <si>
    <t>14217_Nick_Chobani_Gimmies_Kids Choice Awards_1Q19-2Q19</t>
  </si>
  <si>
    <t>15509_M&amp;E_VAN MELLE_MENTOS_Q119-Q4-19 VOD_UPFRONT</t>
  </si>
  <si>
    <t>15556_M&amp;E_POPEYES CHICKEN &amp; BISCUITS - POPEYES CHICKEN &amp; BISCUITS_17/18 Paramount Liabiity_1Q19</t>
  </si>
  <si>
    <t>15436_CC_MTV_WARNER_BROTHERS_THEATRICAL_Shazam!_1Q19_Upfront_FEP_VOD-DAI</t>
  </si>
  <si>
    <t>#15614_M&amp;E_U.S. ARMY_OLV_VOD_Liability_P1849_1Q19</t>
  </si>
  <si>
    <t>(15399)_NICK_WARNER BROTHERS_SHAZAM!_2-3Q19_UPFRONT_VOD DAI</t>
  </si>
  <si>
    <t>(15709)BET_ULTA BEAUTY_W1834_1Q19</t>
  </si>
  <si>
    <t>15619_TACO BELL 18-19 LIABILITY WIPE_VOD DAI P18-49</t>
  </si>
  <si>
    <t>15725_Mattel_K&amp;F_Lil Gleemerz_LGLM_ 1Q19-2Q19_Upfront</t>
  </si>
  <si>
    <t>15243_K&amp;F_Mattel_HW City Dino Triceratops_HCDT_1Q19-2Q19 Upfront</t>
  </si>
  <si>
    <t>15721_Nick_Moose Toys_Moose Toys_Liability Order_1Q19</t>
  </si>
  <si>
    <t>15359_Nintendo_YOSHI CRAFTED WORLD_KCA_Q1</t>
  </si>
  <si>
    <t>15698_M&amp;E_HERSHEY_KIT KAT_OLV/VOD_Q1-Q219_Liability</t>
  </si>
  <si>
    <t>15784_CC_TRUECAR.COM - TRUECAR.COM_Q219_VOD DAI_NG</t>
  </si>
  <si>
    <t>15807_M&amp;E_MIDAS_MIDAS_Q219_UPFRONT</t>
  </si>
  <si>
    <t>15432_M&amp;E_AMGEN_AIMOVIG_2Q19_Scatter_FEP_VOD-DAI</t>
  </si>
  <si>
    <t>(15801) DISNEY PICTURES_CAPTAIN MARVEL BW3_K&amp;F_UF_1Q19</t>
  </si>
  <si>
    <t>15224_K&amp;F_Mattel_Mega Construx_MGC_1Q19-2Q19 Upfront</t>
  </si>
  <si>
    <t>15738_K&amp;F_SKECHERS_Energy_lights_Q219</t>
  </si>
  <si>
    <t>15737_K&amp;F_SKECHERS_Twinkle_Toes_Q219</t>
  </si>
  <si>
    <t>15736_K&amp;F_SKECHERS_Heart_lights_Q219</t>
  </si>
  <si>
    <t>15454_M&amp;E_DR PEPPER SNAPPLE GROUP - SNAPPLE_2Q 3Q19_Demo A18-49</t>
  </si>
  <si>
    <t>15453_M&amp;E_DR PEPPER SNAPPLE GROUP - DR. PEPPER_2Q 3Q19_DEMO A18-49</t>
  </si>
  <si>
    <t>15452_M&amp;E_DR PEPPER SNAPPLE GROUP - 7UP_2Q 3Q19_Demo A18-49</t>
  </si>
  <si>
    <t>14012_M&amp;E_MICROSOFT_SURFACE TABLET_2Q19_Upfront</t>
  </si>
  <si>
    <t>15811_K&amp;F_Mattel_LinearADU 1Q19</t>
  </si>
  <si>
    <t>15683_Campbells_Goldfish_Liability Order_1Q-2Q19</t>
  </si>
  <si>
    <t>15245_K&amp;F_Mattel_Jurassic Bite N Fight T-Rex_JBFT_1Q19-2Q19 Upfront</t>
  </si>
  <si>
    <t>15218_K&amp;F_Mattel_Polly World of Compact_PPWC_1Q19-2Q19 Upfront</t>
  </si>
  <si>
    <t>(15747) BET_SHOWTIME _THE CHI_OLV &amp; VOD_P2+</t>
  </si>
  <si>
    <t>15747_BET_SHOWTIME _THE CHI_OLV_P2+_1Q2Q19</t>
  </si>
  <si>
    <t>15246_K&amp;F_Mattel_Thomas Daring Dragon  Escape_ FTDD_ 1Q19 Upfront</t>
  </si>
  <si>
    <t>(15833)_BET_HORIZON_CARVANA_Peel_Mar-Aprl 19</t>
  </si>
  <si>
    <t>(15834)_BET_HORIZON_DRIVETIME_Peel Mar-April 19</t>
  </si>
  <si>
    <t>15876_M&amp;E_MCDONALDS_2Q19_Upfront_FEP_VOD</t>
  </si>
  <si>
    <t>(15863)BET_ HORIZON_ PENN FOSTER_1Q19</t>
  </si>
  <si>
    <t>15735_K&amp;F_SKECHERS USA_Memory_Foam_2Q19</t>
  </si>
  <si>
    <t>(15182)_NICK_CANVAS_ANNAPURNA PICTURES_MISSING LINK_Q119</t>
  </si>
  <si>
    <t>15376_M&amp;E_Spotify_Spotify + Hulu Crossover_Q219_WhoSay</t>
  </si>
  <si>
    <t>BET_(15805) UNIVERSAL PICTURES - LITTLE_2Q19</t>
  </si>
  <si>
    <t>(15813) APPLE_IPHONE_1Q19_VOD</t>
  </si>
  <si>
    <t>#15806_M&amp;E_LIBERTY MUTUAL_Liability_Q119</t>
  </si>
  <si>
    <t>14009_M&amp;E_MICROSOFT_INNOVATION_2Q19_Upfront</t>
  </si>
  <si>
    <t>15143_M&amp;E_CAMPARI- SKYY VODKA_2Q19_3Q10</t>
  </si>
  <si>
    <t>15635_M&amp;E_CREDIT KARMA - CREDIT KARMA_DEMO P18-49_PMT Liability Wipe_1Q19</t>
  </si>
  <si>
    <t>Paramount VOD DAI Promos 2019</t>
  </si>
  <si>
    <t>15221 K&amp;F_Mattel_Cars Smash &amp; Crash_CXSC_1Q19 Upfront</t>
  </si>
  <si>
    <t>15230_K&amp;F_Mattel_UNO Attack_UNO_1Q19-2Q19 Upfront</t>
  </si>
  <si>
    <t>15880_M&amp;E_UNILEVER - DOVE WOMEN PW CORE SPARTACUS (DSP)_2Q19</t>
  </si>
  <si>
    <t>15883_M&amp;E_UNILEVER-DOVE DEMOCRACY (DDM)_2Q19_UF</t>
  </si>
  <si>
    <t>15932_Mattel_K&amp;F_Barbie World of Camper_BWCA_1Q19-2Q19_Upfront</t>
  </si>
  <si>
    <t>(15879) 1Q19_DISNEY PICTURES_AVENGERS: ENDGAME_K&amp;F_UF</t>
  </si>
  <si>
    <t>15906_M&amp;E_Coca Cola_Equity_OTT &amp; VOD Only_Q119</t>
  </si>
  <si>
    <t>15916_M&amp;E_GLAXOSMITHKLINE - GSK_1-2Q19_SCATTER</t>
  </si>
  <si>
    <t>15936_M&amp;E_UNILEVER - DOVE SOAP (DB)_2Q19</t>
  </si>
  <si>
    <t>15928_M&amp;E_Unilever -DOVE DEO WOMEN (DDW)_2Q19</t>
  </si>
  <si>
    <t>15933_ASHLEY FURNITURE_PEEL_OLV_P2+_1Q19</t>
  </si>
  <si>
    <t>14059_M&amp;E_DARDEN RESTAURANTS_OLIVE GARDEN_2Q19_Upfront</t>
  </si>
  <si>
    <t>(15939) BET STX OLV &amp; VOD_Liability Wipe</t>
  </si>
  <si>
    <t>15877_M&amp;E_MCDONALDS_LBT_2Q19_Upfront_FEP_VOD</t>
  </si>
  <si>
    <t>(15957) APPLE_IPHONE_2Q19_VOD</t>
  </si>
  <si>
    <t>15952_K&amp;F_Mattel_ Shazam World of Spot_2Q19 Upfront</t>
  </si>
  <si>
    <t>15983_MTV_WARNER_BROTHERS_THEATRICAL_The_Curse_of_La_Llorona_1Q19-2Q19_Upfront_FEP_VOD-DAI</t>
  </si>
  <si>
    <t>(15931) JAMES PATTERSON_KATT_V._DOGG_K&amp;F_SC_2Q19</t>
  </si>
  <si>
    <t>15648_VH1_WARNER_BROTHERS_THEATRICAL_The_Curse_of_La_Llorona_1Q19-2Q19_Upfront_FEP_VOD-DAI</t>
  </si>
  <si>
    <t>15982_CC_WARNER_BROTHERS_THEATRICAL_The_Curse_of_La_Llorona_1Q19-2Q19_Upfront_FEP_VOD-DAI</t>
  </si>
  <si>
    <t>15842_BET_P&amp;G_H&amp;S_OLV_RON_A1849_MR. CLEAN SURFACE CARE_2Q19</t>
  </si>
  <si>
    <t>15845_BET_P &amp; G_ H &amp; S_OLV_RON_A1849_MR. CLEAN FREAK MIST_2Q19</t>
  </si>
  <si>
    <t>15796_M&amp;E_THE PROACTIV COMPANY - PROACTIV_Q219_VOD DAI_NG</t>
  </si>
  <si>
    <t>15744_M&amp;E_ESURANCE - ESURANCE_Q219_VOD DAI_NG</t>
  </si>
  <si>
    <t>(15713)_M&amp;E_CROWN IMPORTS_MODELO ESPECIAL_1Q-3Q19_M21-34_LIABILITY WIPE</t>
  </si>
  <si>
    <t>(15712)_M&amp;E_CROWN IMPORTS_CORONA_1Q-3Q19_M21-34_LIABILITY WIPE</t>
  </si>
  <si>
    <t>15769_CC &amp; Paramount_CBS ENTERTAINMENT_The Twilight Zone_2Q19_Scatter_VOD-DAI</t>
  </si>
  <si>
    <t>15859_MTV &amp; CC_ANNAPURNA PICTURES - BOOKSMART_P18-34_1Q-2Q19</t>
  </si>
  <si>
    <t>15670_M&amp;E_HERSHEY_TWIZZLERS_OLV/VOD Campaign_Q2-Q419_Upfront</t>
  </si>
  <si>
    <t>15941_M&amp;E_SMILE DIRECT CLUB - SMILE DIRECT CLUB_Q219_VOD DAI_NG</t>
  </si>
  <si>
    <t>15819_BET_P &amp; G_H&amp; S_OLV_RON_A1849_BOUNCE Fabric Enhancer_2Q19</t>
  </si>
  <si>
    <t>15976_K&amp;F_Beverly_Hills_Teddy_Bear_Company_SHIMMEEZ_2Q19</t>
  </si>
  <si>
    <t>15977_K&amp;F_Beverly_Hills_Teddy_Bear_Company_SQUEEZAMALS_2Q19_VOD_DAI</t>
  </si>
  <si>
    <t>15979_K&amp;F_Beverly_Hills_Teddy_Bear_Company_SQUEEZAMALS_NickJR_2Q19_VOD_DAI</t>
  </si>
  <si>
    <t>15980_K&amp;F_Beverly Hills Teddy Bear Company_SHIMMEEZ_NickJr_2Q19_VOD_DAI</t>
  </si>
  <si>
    <t>15989_M&amp;E_PIZZA HUT - PIZZA HUT_Vantage Addressable_2Q19</t>
  </si>
  <si>
    <t>15829_BET_ P &amp; G_H &amp; S_OLV_RON_A1849_CREST 3D White Luxe Dentifrice_2Q19</t>
  </si>
  <si>
    <t>(14279) BET_P&amp;G_H&amp;S_OLV_ RON_Downy Unstopables Fabric Enhancers_ A1849_ 2Q19</t>
  </si>
  <si>
    <t>16020_BET_H&amp;S_AT&amp;T_MOBILITY_VOD DAI_A1849_2Q19</t>
  </si>
  <si>
    <t>15652_K&amp;F_Skecthers_Liability_Wipe_Q2-319_VOD_DAI</t>
  </si>
  <si>
    <t>16016_Nick_CRA-Z-ART_Nick Slime Glue_2Q19</t>
  </si>
  <si>
    <t>#15999_M&amp;E_PROCTER &amp; GAMBLE_TIDE_LAUNDRY_TB_Q219_UF</t>
  </si>
  <si>
    <t>#15995_M&amp;E_PROCTER &amp; GAMBLE_GAIN_SCENT_BOOSTER_Q219_UF</t>
  </si>
  <si>
    <t>#15993_M&amp;E_PROCTER &amp; GAMBLE_DOWNY FABRIC_DY_Q219_UF</t>
  </si>
  <si>
    <t>(15851) BET_ P&amp;G_H&amp;S_OLV_RON_A1849_Tide_Laundry_PVPG8TB_2Q19</t>
  </si>
  <si>
    <t>15851_BET_ P &amp; G_H &amp; S_OLV_RON_A1849_TIDE LAUNDRY_2Q19</t>
  </si>
  <si>
    <t>14107_M&amp;E_AT&amp;T_2Q19_Upfront_VOD</t>
  </si>
  <si>
    <t>(16004) BET_PEPSI_PURE LEAF CORE_OLV_2Q19</t>
  </si>
  <si>
    <t>15846_ BET_P &amp; G_H &amp; S_OLV_RON_A1849_SWIFFER_2Q19</t>
  </si>
  <si>
    <t>14920_Nick_Campbells_Goldfish Kids_Upfront 2Q19-3Q19</t>
  </si>
  <si>
    <t>15900_M&amp;E_GENERAL MOTORS CORP - CADILLAC_2Q19_UPFRONT</t>
  </si>
  <si>
    <t>15901_M&amp;E_GENERAL MOTORS CORP - CHEVY_2Q19_UPFRONT</t>
  </si>
  <si>
    <t>15654_K&amp;F_TANGIBLE_PLAY_OSMO_VOD_DAI_ADU_WIPE_Q219</t>
  </si>
  <si>
    <t>15870_P &amp; G_H &amp; S_RON_ LUVS DIAPER_A1849_2Q19</t>
  </si>
  <si>
    <t>#15991_M&amp;E_PROCTER &amp; GAMBLE_DOWNY_Q219_UF</t>
  </si>
  <si>
    <t>#15998_M&amp;E_PROCTER &amp; GAMBLE_SWIFFER_WET_JET_Q219_UF</t>
  </si>
  <si>
    <t>#15988_M&amp;E_PROCTER &amp; GAMBLE_BOUNCE_Q219_UF</t>
  </si>
  <si>
    <t>16047_M&amp;E_EXPERIAN - EXPERIAN_Q219_VOD DAI_NG</t>
  </si>
  <si>
    <t>MTV Promos VOD Q3 2019</t>
  </si>
  <si>
    <t>(16005) BET_PEPSI_PURE LEAF HERBALS_OLV_UF_2Q19</t>
  </si>
  <si>
    <t>16005_BET_PEPSI_PURE LEAF HERBALS_OLV_UF_2Q19</t>
  </si>
  <si>
    <t>16062_K&amp;F_Mattel_Linear ADU 2Q19</t>
  </si>
  <si>
    <t>16055_Comcast-Charter_AM_NICK_Ryans Mystery Playdate_E1&amp;2_Silver-Gold</t>
  </si>
  <si>
    <t>15937_BET_5 Hour Energy_PEEL_OLV_P2+_2Q19</t>
  </si>
  <si>
    <t>15731_K&amp;F_WARNER BROTHERS_ POKEMON DETECTIVE PIKACHU_1Q-2Q19_VOD_DAI</t>
  </si>
  <si>
    <t>#15997_M&amp;E_PROCTER &amp; GAMBLE_OLAY_FACIAL_MOISTURIZER_Q219_UF</t>
  </si>
  <si>
    <t>16053_M&amp;E_KETOLOGIC LLC - KETOLOGIC_Q219_VOD DAI_NG</t>
  </si>
  <si>
    <t>16071_Comcast-Charter_AM_Paramount_Bumblebee_VOD Release_Gold</t>
  </si>
  <si>
    <t>#15858_M&amp;E_U.S. ARMY_National Guard_2Q19_P1824</t>
  </si>
  <si>
    <t>(16057) BET_CLOROX_KINGSFORD_OLV_P2+2Q19</t>
  </si>
  <si>
    <t>16057_BET_OMD_CLOROX_OLV_KINGSFORD_P2+2Q19</t>
  </si>
  <si>
    <t>15740_VH1_WARNER BROTHERS THEATRICAL_Detective Pikachu_2Q19_Upfront_FEP_VOD</t>
  </si>
  <si>
    <t>16086_Comcast-Charter_AM_BET_Being Mary Jane Movie_Series Finale_Gold</t>
  </si>
  <si>
    <t>16088_K&amp;F_Mattel_TM Superstation_FTDS_ 2Q19 Upfront</t>
  </si>
  <si>
    <t>15781_CC_WARNER BROTHERS THEATRICAL_SHAZAM!_Chase II_2Q19_Upfront_FEP_VOD-DAI</t>
  </si>
  <si>
    <t>#16063_M&amp;E_PEPSI COLA_MOUNTAIN DEW_Q219_VOD_UF</t>
  </si>
  <si>
    <t>#16065_M&amp;E_PEPSI COLA_BUBLY BRAND_Q219_VOD_UF</t>
  </si>
  <si>
    <t>#16067_M&amp;E_PEPSI COLA_LIFE WATER_Q219_VOD_UF</t>
  </si>
  <si>
    <t>#15970_M&amp;E_PROCTER &amp; GAMBLE_Q219_17/18_LIABILITY</t>
  </si>
  <si>
    <t>#15701_M&amp;E_PROCTER &amp; GAMBLE_Q219_18/19_LIABILITY_WIPE</t>
  </si>
  <si>
    <t>16093_K&amp;F_CEC_ENTERTAINMENT_FY19_VOD_DAI_UPFRONT</t>
  </si>
  <si>
    <t>(15890)_BET_OLV_CURLS_P2+_2Q19</t>
  </si>
  <si>
    <t>15890_BET_OLV_CURLS_P2+_2Q19</t>
  </si>
  <si>
    <t>16042_M&amp;E_LIVING ESSENTIALS - LIVING ESSENTIALS_Q219_VOD DAI_NG</t>
  </si>
  <si>
    <t>16038_BET_H&amp;M_ LADIES SPRING CONSCIOUS_OLV_P2+_2Q19</t>
  </si>
  <si>
    <t>16083_BET_SMILE DIRECT_PEEL OFF_P2+_2Q19</t>
  </si>
  <si>
    <t>16064_M&amp;E_GEICO INSURANCE - GEICO_VH1 18 UF Liability_2Q19_Demo A25-49</t>
  </si>
  <si>
    <t>16051_M&amp;E_CHRYSLER CORPORATION_CHRYSLER CORPORATION_2Q19_SCATTER</t>
  </si>
  <si>
    <t>15684_M&amp;E_U.S. NAVY - NAVY_2Q19_SC</t>
  </si>
  <si>
    <t>16084_Comcast-Charter-Altice_AM_MTV_Double Shot At Love_S1_Ep 2-4_Gold</t>
  </si>
  <si>
    <t>16119_M&amp;E_CLOROX_CDW_2Q19_Upfront_FEP</t>
  </si>
  <si>
    <t>16091_MTV &amp; VH1_WARNER BROTHERS THEATRICAL_A Sun is Also a Star_2Q19_Upfront_FEP_VOD-DAI</t>
  </si>
  <si>
    <t>16091_MTV VH1 CC_WARNER BROTHERS THEATRICAL_A Sun is Also a Star_2Q19_Upfront_FEP_VOD-DAI</t>
  </si>
  <si>
    <t>15949_K&amp;F_WARNER_BROTHERS_POKEMON DETECTIVE PIKACHU_VOD &amp; OLV ADU 2Q19</t>
  </si>
  <si>
    <t>15887_BET_WALMART_FY19-Fight-Hunger_DEMO A18-49_2Q19</t>
  </si>
  <si>
    <t>16124_Nick_Clorox_Disinfecting_Wipes_2Q19_VOD-DAI</t>
  </si>
  <si>
    <t>(16133)_K&amp;F_CLOROX _GLAD TRASH_2Q19_VOD-DAI</t>
  </si>
  <si>
    <t>#16143_M&amp;E_PEPSI COLA_PEPSI_VOD_Q219_UF</t>
  </si>
  <si>
    <t>#16145_M&amp;E_PEPSI COLA_LIPTON BRISK_Q219_VOD_UF</t>
  </si>
  <si>
    <t>16146_Comcast-Charter-Altice_AM_PN_Yellowstone_S2_Ep 1-3_Gold</t>
  </si>
  <si>
    <t>16147_Comcast-Charter-Altice_AM_CC_Alternatino_S1_Ep 1-3_Gold</t>
  </si>
  <si>
    <t>15884_BET_ WARNER BROS_The Sun is Also a Star_H&amp;S_A1849</t>
  </si>
  <si>
    <t>16129_BET_SMILE DIRECT CLUB_P2+_2Q19</t>
  </si>
  <si>
    <t>16151_M&amp;E_MCDONALDS_ROD DEAL_2Q19_Upfront_FEP_VOD-DAI</t>
  </si>
  <si>
    <t>16121_BET_CLOROX_GLAD TRASH BAG_W2554_2Q19</t>
  </si>
  <si>
    <t>16154_BET_GREEN APPLE_JG WENTWORTH_LOCKARD &amp; WECHSLER_PEEL OFF_2Q19</t>
  </si>
  <si>
    <t>14376_M&amp;E_CLOROX_CHC_2Q19 Upfront_VOD-DAI</t>
  </si>
  <si>
    <t>(15915)_BET_KING BOLDEN, LLC_BOLDEN_2Q19</t>
  </si>
  <si>
    <t>14312_BET_OMD_Clorox_Power Bleach Clean_OLV_W2554_2Q19</t>
  </si>
  <si>
    <t>15515_NICK_HORIZON_STX ENTERTAINMENT_UGLY DOLLS_2Q19</t>
  </si>
  <si>
    <t>#16178_M&amp;E_PEPSI COLA_PROPEL_VOD_Q219_UF</t>
  </si>
  <si>
    <t>(16131) MOOSE TOYS LLC - MOOSE TOYS_Liability Order_2Q19</t>
  </si>
  <si>
    <t>(16044) BET_PEPSI_PROPEL_OLV_UF_P2+_2Q19</t>
  </si>
  <si>
    <t>15630_HOTELS.COM_HOTELS.COM_Q219_UPFRONT</t>
  </si>
  <si>
    <t>16104_M&amp;E_NOOM - NOOM_Q219_VOD DAI_NG</t>
  </si>
  <si>
    <t>16054_BET_H&amp;M_MENS SUMMER_OLV_P2+_2Q19</t>
  </si>
  <si>
    <t>(16111) NICK_TOPPS - RING POPS_2Q3Q_Upfront_APP_VOI</t>
  </si>
  <si>
    <t>(16122)NICK_TOPPS - RING POPS GUMMY GEM_2Q3Q19_VODDAI</t>
  </si>
  <si>
    <t>(16181)_NickJr_ZURU_BUNCH O BALLOONS_2Q19_VOD DAI</t>
  </si>
  <si>
    <t>(16180)_Nick_ZURU _BUNCH O BALLOONS_2Q19_VOD DAI</t>
  </si>
  <si>
    <t>(16134) NICK_TOPPS - PUSH POP_2Q3Q19_VODDAI</t>
  </si>
  <si>
    <t>16189_M&amp;E_PHE INC. - ADAM &amp; EVE_Q219_VOD DAI_NG</t>
  </si>
  <si>
    <t>(16149)NICK_TOPPS - MATCHEMS_2Q3Q19_VODDAI</t>
  </si>
  <si>
    <t>(16152) NICK_TOPPS - JUICY DROP POP_2Q19_VODDAI</t>
  </si>
  <si>
    <t>(16137)NICK_TOPPS - BABY BOTTLE POPS_2Q3Q19_VODDAI</t>
  </si>
  <si>
    <t>(16135) NICK_TOPPS - FINDERS KEEPERS_2Q3Q19_VODDAI</t>
  </si>
  <si>
    <t>(16161) NICK_PLAYMONSTER - ORANGUTWANG_2Q19_VODDAI</t>
  </si>
  <si>
    <t>16170_M&amp;E_KENTUCKY FRIED CHICKEN _KFC_Q219</t>
  </si>
  <si>
    <t>16187_K&amp;F_TOPPS_JUCIY_DROP_GUM_2Q19</t>
  </si>
  <si>
    <t>Run of M&amp;E House Ads - VOD DAI</t>
  </si>
  <si>
    <t>(16200) 2Q19_DISNEY PICTURES_AVENGERS: ENDGAME VOD_UF_K&amp;F</t>
  </si>
  <si>
    <t>16214_Comcast-Charter-Altice_AM_BET_Games People Play_S1_Ep 2-4_Gold</t>
  </si>
  <si>
    <t>(16227)  APPLE_IPHONE_2Q19_VOD</t>
  </si>
  <si>
    <t>16231_NICK_TOPPS - JUICY DROP GUMMIES_2Q3Q19_VODDAI</t>
  </si>
  <si>
    <t>(14439) BET_PEPSI_Starbucks Frappuccino_Q2FY19</t>
  </si>
  <si>
    <t>16094_CC MTV VH1_WARNER BROTHERS THEATRICAL_Godzilla: King of The Monsters_2Q19_Upfront_FEP_VOD-DAI</t>
  </si>
  <si>
    <t>XD STB VOD - backfill</t>
  </si>
  <si>
    <t>Disney XD</t>
  </si>
  <si>
    <t>Bumpers - digital and STB</t>
  </si>
  <si>
    <t>Disney Channel</t>
  </si>
  <si>
    <t>Disney Junior</t>
  </si>
  <si>
    <t>STB Opens and misc</t>
  </si>
  <si>
    <t>ABC</t>
  </si>
  <si>
    <t>Freeform Canoe/Altice STB VOD</t>
  </si>
  <si>
    <t>Freeform</t>
  </si>
  <si>
    <t>STB VOD DMU Run of content</t>
  </si>
  <si>
    <t>ABC - Tizen Billboard and Onboarding Lines</t>
  </si>
  <si>
    <t>Disney Junior DJ VOD backfill SD HD</t>
  </si>
  <si>
    <t>Disney Channel STB VOD backfill</t>
  </si>
  <si>
    <t>STB VOD DMU targeted to Dramas</t>
  </si>
  <si>
    <t>11285_ABC_GM_Chevy VOD_Prime_Upfront_Q2_2019_Digital</t>
  </si>
  <si>
    <t>11275_ABC_GM_Cadillac VOD_Prime_Upfront_Q2_2019_Digital</t>
  </si>
  <si>
    <t>11175_Freeform_GM_Chevy_Carat_Upfront_2Q19_2019_Digital</t>
  </si>
  <si>
    <t>11077_Freeform_Subway_Carat_Upfront_2Q19_2019_Digital</t>
  </si>
  <si>
    <t>11311_ABC_GM_Buick VOD_Prime_Upfront_Q2_2019_Digital</t>
  </si>
  <si>
    <t>11153_ABC_Showtime_The CHI S2_Primetime_Upfront_Q2_2019_Digital</t>
  </si>
  <si>
    <t>11293_ABC_Apple_iPhone_Primetime VOD DAI_Upfront_Q2_2019_Digital</t>
  </si>
  <si>
    <t>11298_ABC_Pizza Hut VOD DAI_Primetime LFV/Freeform_A18-49_Upfront_Q2_2019_Digital</t>
  </si>
  <si>
    <t>10386_DCWW_Annapurna Pictures_Missing Link_Upfront/Scatter_Q1 Q2_2019_Digital</t>
  </si>
  <si>
    <t>10381_DCWW_Mattel_Lil Gleemerz_Upfront_2Q_2019_Digital</t>
  </si>
  <si>
    <t>STB VOD DMU targeted to Comedies</t>
  </si>
  <si>
    <t>11082_Freeform_Apple VOD_iPhone_Upfront_2Q_2019_Digital</t>
  </si>
  <si>
    <t>11180_DCWW_Kohls_Upfront_Q2_2019_Digital</t>
  </si>
  <si>
    <t>10357_DCWW_MGA_ Baby Born Interactive_DC/DJ/STB VOD_Upfront_2Q_2019_Digital</t>
  </si>
  <si>
    <t>10373_DCWW_Yulu International_Snap Stars_Upfront_Q2_2019_Digital</t>
  </si>
  <si>
    <t>10916_Freeform_Esurance (DR)_Esurance(DR)_Freeform_Q2_2019_Digital</t>
  </si>
  <si>
    <t>11016_ABC/FF_eBay_Primetime VOD DAI_Upfront_Q2_2019_Digital_A18-49_vCE</t>
  </si>
  <si>
    <t>10362_DCWW_Warner Brothers_Shazam Pre-Opening_Upfront_Q1-Q2_2019_Digital_PG-13</t>
  </si>
  <si>
    <t>11007_Freeform_KFC_Multiple Brands (April)_Wieden &amp; Kennedy/Upfront_Q2_2019_Digital</t>
  </si>
  <si>
    <t>11342_Freeform_Van Melle_Airheads VOD_Scatter_2Q19_Digital</t>
  </si>
  <si>
    <t>11201_DCWW_Hasbro_Play-Doh Spinning Treats ST2_Upfront_Q2_2019_Digital</t>
  </si>
  <si>
    <t>11236_DCWW_Hasbro_MLP Rainbow Wings - RW2_Upfront_Q2_2019_Digital</t>
  </si>
  <si>
    <t>11207_DCWW_Hasbro_Primetime Games Toilet Trouble TT1_DC/XD STB_Upfront_Q2_2019_Digital</t>
  </si>
  <si>
    <t>11232_DCWW_Hasbro_Transformers Cyberverse Action Attacker - CA5_Upfront_Q2_2019_Digital</t>
  </si>
  <si>
    <t>11240_DCWW_Hasbro_Nerf Fortnite - NF2_Upfront_Q2_2019_Digital</t>
  </si>
  <si>
    <t>11244_DCWW_Hasbro_Nerf Zombie Nailbiter - ZN2_Upfront_Q2_2019_Digital</t>
  </si>
  <si>
    <t>11054_Freeform_Kohls_Zenith/Upfront_Q2_2019_Digital</t>
  </si>
  <si>
    <t>11279_DCWW_Warner Brothers_Detective Pikachu Pre-Opening_Upfront_Q1-Q2_2019_Digital</t>
  </si>
  <si>
    <t>11031_Freeform_Wells Fargo_Enterprise_Ufpront_2Q_2019_Digital</t>
  </si>
  <si>
    <t>10383_DCWW_Mattel_Barbie Doggy Daycare_Upfront_2Q_2019_Digital</t>
  </si>
  <si>
    <t>11030_DCWW_Mattel_HW Monster Truck Diecast_Upfront_2Q_2019_Digital</t>
  </si>
  <si>
    <t>10380_DCWW_Mattel_Polly World of Compact_Upfront_2Q_2019_Digital</t>
  </si>
  <si>
    <t>11297_ABC_Match.com_ABC Digital &amp; Freeform LF/SF_Scatter_2Q_2019_Digital_P2+</t>
  </si>
  <si>
    <t>10961_DCWW_WDSMP_Avengers Endgame_Upfront_Q1/Q2_2019_DAI_ PG-13</t>
  </si>
  <si>
    <t>11389_DCWW_CraZart_Loom_DC/STB VOD_Upfront_2Q_2019_Digital</t>
  </si>
  <si>
    <t>11391_DCWW_Basic Fun_Cutetitos_DC/DJR STB VOD_Digital</t>
  </si>
  <si>
    <t>10359_Cepia - Bananas - VOD/Apps - DJR Only</t>
  </si>
  <si>
    <t>11213_DCWW_Hasbro_Don't Step In It DS1_Upfront_Q2_2019_Digital</t>
  </si>
  <si>
    <t>11235_DCWW_Hasbro_Play-Doh Buzz N Cut - ZC2_Upfront_Q2_2019_Digital</t>
  </si>
  <si>
    <t>11052_DCWW_Kraft_Lunchables_Upfront_2Q_2019_Digital</t>
  </si>
  <si>
    <t>10358_DCWW_Playmonster_Orangutwang_ VOD/Apps/DC/DJr_Upfront_2Q_2019_Digital</t>
  </si>
  <si>
    <t>10356_DCWW_MGA_Poopsie Cutie Tooties_ DC/DJR/STB VOD_Upfront_2Q_2019_Digital</t>
  </si>
  <si>
    <t>10355_DCWW_MGA_Viro Rides_STB VOD/DXD_Upfront_2Q_2019_DigitalDC/DJ_Upfront_2Q_2019_Digital</t>
  </si>
  <si>
    <t>11303_DCWW_Age of Learning_DC/DJR only_Upfront_1819_ Digital</t>
  </si>
  <si>
    <t>10352_DCWW_MGA_Poopsie Unicorn/Poop Packs_DC/DJ/DXD_STB VOD_Upfront_2Q_2019_Digital</t>
  </si>
  <si>
    <t>10348_DCWW_Moose_APP + VOD DAI (DC/XD/DJ/RD)_2Q_2019_Digital</t>
  </si>
  <si>
    <t>10867_ABC - Northwestern Mutual - 1Q-2Q'19 - Scatter - ABC Digital LFV (OTT &amp; VOD) - DAR - A25-54</t>
  </si>
  <si>
    <t>10370_Blue Plate - Zuru - Rainbocorns - Disney NOW (all apps) &amp; STB - 1Q-2Q19</t>
  </si>
  <si>
    <t>11589_Freeform_Autotrader VOD_Scatter_2Q_2019_Digital</t>
  </si>
  <si>
    <t>11383_DCWW_MGA_Springlings_DC/DJR_STB VOD_Upfront_2Q_2019_Digital</t>
  </si>
  <si>
    <t>11592_Freeform_Van Melle_Mentos VOD_Scatter_2Q19_Digital</t>
  </si>
  <si>
    <t>10290_Bush Beans- 9/24/18-9/22/19- Upfront</t>
  </si>
  <si>
    <t>11027_DCWW_Mattel_Barbie World of Camper_Upfront_2Q_2019_Digital</t>
  </si>
  <si>
    <t>11076_Freeform_JCPenney_April_Upfront_2Q19_11076</t>
  </si>
  <si>
    <t>11165_DCWW_Mattel_Sparkle Lights Mermaid_Upfront_2Q_2019_Digital</t>
  </si>
  <si>
    <t>11328_DCWW_WDSMP_Penguins_Upfront_Q2_2019_Digital_DC DAI</t>
  </si>
  <si>
    <t>10893_USAF-SITE SOUND &amp; MOTION - 9/17/18-4/21/19</t>
  </si>
  <si>
    <t>11488_Freeform_Conagra_Reddi Wip_ROS_UPFRONT_2Q_2019_Digital_TV</t>
  </si>
  <si>
    <t>11238_Freeform_Tracfone_Simple Mobile VOD_2Q19_Digital</t>
  </si>
  <si>
    <t>11013_DCWW_Great Wolf Resorts_Upfront_2Q_2019_Digital</t>
  </si>
  <si>
    <t>11528_Freeform_Apple VOD_Siri Drivers_Upfront_2Q_2019_Digital</t>
  </si>
  <si>
    <t>10351_DCWW_MGA_Poopsie Unicorn/Sparkly Critters_DC/DJ/STB VOD_Upfront_2Q_2019_Digital</t>
  </si>
  <si>
    <t>11518_DCWW_Party City_Happy Birthday Sweepstakes_App/VOD/Social_Scatter_Q2 - Q3_2019-Digital</t>
  </si>
  <si>
    <t>10834_ABC - Petsmart - Q2'19 Upfront - Primetime VOD DAI - A25-54 (DAR)</t>
  </si>
  <si>
    <t>11141_Freeform_P&amp;G_Crest Paste Gum Health_Upfront_2Q19_Digital</t>
  </si>
  <si>
    <t>11257_Freeform_Geico_Horizon/Upfront_Q2_2019_Digital</t>
  </si>
  <si>
    <t>10985_DDN/DCWW_Skechers_Spring 2019_Scatter_2Q_2019_Digital</t>
  </si>
  <si>
    <t>PSAs on Freeform - Q3 Q4 FY 2019</t>
  </si>
  <si>
    <t>11761_Freeform_Clorox_CDW Disinfecting Wipes_Upfront_2Q_2019_Digital</t>
  </si>
  <si>
    <t>11155_DCWW_Kraft_Capri Sun_Upfront_2Q_2019_Digital</t>
  </si>
  <si>
    <t>11420_DCWW - Playmonster - Orangutwang - DJR/DC VOD/APP - Upfront - 2Q - 2019 - Digital</t>
  </si>
  <si>
    <t>11760_Freeform_Clorox_GLT Glad Trash Bag_Upfront_2Q_2019_Digital</t>
  </si>
  <si>
    <t>11778_Freeform_Tracfone_Straight Talk VOD_2Q19_Upfront_Digitial</t>
  </si>
  <si>
    <t>11587_DCWW_McDonalds_ PG-13 Avengers_2Q19_Upfront_2019_Digital</t>
  </si>
  <si>
    <t>11089_Freeform_Sprint_Horizon_Upfront_2Q_2019_Digital_AD1849</t>
  </si>
  <si>
    <t>11793_ABC_T-Mobile_Primetime LFV_Upfront_Q2_2019_Digital_A18-49_vCE(+)_19P281</t>
  </si>
  <si>
    <t>11605_ABC_Bayer_Coppertone_Primetime_Upfront Unified_Q2_2019_TV#19P048_BYR_COP_015_</t>
  </si>
  <si>
    <t>11321_Freeform_AT&amp;T VOD_Upfront_2Q_2019_Digital</t>
  </si>
  <si>
    <t>11284_ABC_Priceline_Prime_Upfront Backfill_Q2_2019_Digital</t>
  </si>
  <si>
    <t>11079_ABC_Conagra_Orville_Primetime_Upfront Unified_2Q_2019_Digital_19P268_W25-54 DAR</t>
  </si>
  <si>
    <t>11009_ABC_Select Comfort_Sleep Number_Primetime_Upfront Unified_Q2_2019_Digital_19P105</t>
  </si>
  <si>
    <t>11933_Freeform_Walmart_Fight Hunger 2_Upfront_Q2_2019_Digital</t>
  </si>
  <si>
    <t>10990_ABC_Acura_National_Prime_Upfront_Q2_2019_Digital</t>
  </si>
  <si>
    <t>11309_ABC_Farmers_Primetime_Unified Upfront_Q2_2019_Digital_19P127</t>
  </si>
  <si>
    <t>11386_ABC_Honda_National Phoenix_Prime_Upfront_Q2_2019_Digital</t>
  </si>
  <si>
    <t>11199_ABC_Conagra_Bird's Eye_Primetime LF_Upfront Unified_2Q_2019_19P268_W25-54 DAR</t>
  </si>
  <si>
    <t>11562_ABC/FF_Aflac_Primetime &amp; Freeform VOD_Upfront_Q2_2019_Digital</t>
  </si>
  <si>
    <t>10950_ABC_Pizza Hut_Primetime_Upfront_Q2_2019_Digital_ LFV A18-49_vCE</t>
  </si>
  <si>
    <t>11332_ABC_Wendy's_Primetime_Unified Upfront_Q2_2019_Digital_TV#19P235</t>
  </si>
  <si>
    <t>11268_ABC_Rakuten_Prime_Upfront Backfill_Q2_2019_Digital</t>
  </si>
  <si>
    <t>11409_Freeform_SmileDirect__SmileDirect_Scatter_Q2_2019_Digital</t>
  </si>
  <si>
    <t>11288_ABC_Allergan_Botox Chronic Migrain_Primetime_Upfront Unified_Q2_2019_TV#19P247_AG1_BCM_028_</t>
  </si>
  <si>
    <t>11618_ABC_Apartments.com_Prime_Scatter_Q2_2019_Digital</t>
  </si>
  <si>
    <t>11120_ABC_Mercedes_Primetime_Upfront_Q2_2019_Digital_TV#19P216</t>
  </si>
  <si>
    <t>10946_ABC_Carmax_Prime VOD_Upfront_Q2_2019_Digital</t>
  </si>
  <si>
    <t>11122_ABC_ADT Home Security_ABC Digital LFV FEP_Scatter_2Q_2019_A25-54_DAR</t>
  </si>
  <si>
    <t>10956_ABC_Kia_Primetime_Upfront_2Q_2019_Digtal_TV#19P236</t>
  </si>
  <si>
    <t>11073_ABC - SharkNinja - Duo Clean - 2Q'19 - Upfront Unified - LFV - #19P160 - W35-54 - DAR (+)</t>
  </si>
  <si>
    <t>11597_ABC_Johnson &amp; Johnson_UM/Prime_VOD Upfront_2Q_2019_Digital</t>
  </si>
  <si>
    <t>11863_ABC_ Walmart_ GP_Prime Unified_Upfront_2Q_2019_TV#19P113</t>
  </si>
  <si>
    <t>10959_ABC_KFC_Primetime/JKL_Upfront_Q2_2019_Digital</t>
  </si>
  <si>
    <t>11281_ABC_WDSMP_Avengers Endgame_Primetime_Upfront_Q2_2019_Digital_TV#11281</t>
  </si>
  <si>
    <t>11578_ABC_GSK_Sensodyne_Primetime_Unified Upfront_Q2_2019_TV#19P248</t>
  </si>
  <si>
    <t>11335_ABC_GSK_Excedrin_Primetime_Unified Upfront_Q2_2019_Digital_TV#19P248</t>
  </si>
  <si>
    <t>11116_ABC/FF_Estee Lauder_Advanced Night Repair_Elevate_Scatter_2Q_2019_Digital</t>
  </si>
  <si>
    <t>11736_ABC_Chipotle_Prime/Kimmel_Upfront_Q2_2019_Digital</t>
  </si>
  <si>
    <t>11734_ABC_Toyota_Corolla_Primetime_Unified Upfront_Q2_2019_Digital_TV#19P131</t>
  </si>
  <si>
    <t>11820_ABC_Starz_Spanish Princess_Primetime LF_Scatter_2Q_2019_Digital</t>
  </si>
  <si>
    <t>10474_ABC/FF_ KAO_ Biore_Scatter_2Q_2019_Digital</t>
  </si>
  <si>
    <t>11388_ABC_Wells Fargo_Primetime &amp; JKL_Upfront_Q2_2019_Digital_TV#19P250</t>
  </si>
  <si>
    <t>11830_ABC_Etsy_Primetime + JKL_Scatter Backfill_2Q_2019_Digital</t>
  </si>
  <si>
    <t>11017_ABC_GSK_ProNamel_Primetime_Unified Upfront_Q2_2019_TV#19P248</t>
  </si>
  <si>
    <t>11069_ABC_Infiniti_Primetime_Upfront_Q2_2019_Digital</t>
  </si>
  <si>
    <t>11343_ABC_P&amp;G_PAMPERS SWADDLERS DIAPER_Primetime_ADI_Q2_2019_Digital_TV#19P100</t>
  </si>
  <si>
    <t>11339_ABC_P&amp;G_LUVS_Primetime_ADI_Q2_2019_Digital_TV#19P100</t>
  </si>
  <si>
    <t>11458_FF_Apartments.com_Scatter_Q2_2019_Digital</t>
  </si>
  <si>
    <t>11142_ABC_Sprint_VOD DAI_Upfront_Q2_2019_Digital</t>
  </si>
  <si>
    <t>11111_ABC_P&amp;G_SWIFFER SWEEPER CLEANING SYSTEM_Primetime_Upfront_Q2_2019_Digital_TV#19P100</t>
  </si>
  <si>
    <t>11484_ABC/FF_Kao_Jergens_Scatter_Q2_2019_Digital</t>
  </si>
  <si>
    <t>11338_ABC_University Of Phoenix_Primetime_Upfront_Q2_2019_Digital</t>
  </si>
  <si>
    <t>11010_ABC_Lowe's_Prime_Upfront_2Q19_Digital_P2+</t>
  </si>
  <si>
    <t>11659_ABC_GSK_Flonase_Primetime_Unified Upfront_Q2_2019_TV#19P248</t>
  </si>
  <si>
    <t>10953_ABC_Pfizer_Xeljanz UC_Prime_Upfront_Q2_2019_Digital_19P060</t>
  </si>
  <si>
    <t>11189_ABC_Conagra_Marie Callender's_Primetime LF_Upfront Unified_2Q_2019_19P268_W25-54 DAR</t>
  </si>
  <si>
    <t>11163_Freeform_P&amp;G_Gain Scent Boosters Beads_Upfront_2Q19_Digital</t>
  </si>
  <si>
    <t>11331_ABC_Marriott_Loyalty_Primetime_Upfront_Q2_2019_Digital</t>
  </si>
  <si>
    <t>10968_ABC_Novartis_Cosentyx PSA_Upfront Unified_Q2_2019_Digital_19P259</t>
  </si>
  <si>
    <t>10766_ABC - Royal Caribbean - 2Q'19 - Upfront - Prime/Kimmel - P2+</t>
  </si>
  <si>
    <t>11576_FF_Storck_Toffifay_Upfront_2Q_2019_Digital</t>
  </si>
  <si>
    <t>10808_ABC_Beech-Nut_Naturals_ABC Digital + Freeform LF/SF_Scatter_2Q_2019_Digital_P2+</t>
  </si>
  <si>
    <t>10740_ABC - National Association Of Realtors - 2Q'19 - Scatter</t>
  </si>
  <si>
    <t>11456_ABC_Mars_Snickers_Primetime_Upfront_Q2_2019_VOD</t>
  </si>
  <si>
    <t>11721_ABC_Clorox_Powerful Bleach Clean_Prime VOD_Upfront_Q2_2019_Digital_TV #19P276_11721_4/15</t>
  </si>
  <si>
    <t>11227_ABC_Kohl's_Primetime_Unified Upfront_Q2_2019_Digital_TV#19P151</t>
  </si>
  <si>
    <t>11307_ABC_Fidelity_Value Tier 1_Primetime VOD_Scatter_Q2_2019_Digital</t>
  </si>
  <si>
    <t>11792_ABC_ Walmart_ Fight Hunger_Prime Unified_Upfront_2Q_2019_TV#19P113</t>
  </si>
  <si>
    <t>10802_ABC/FF_JAMRS_Prime/FF_Upfront_Q2_2019_Digital</t>
  </si>
  <si>
    <t>11101_ABC_P&amp;G_MR CLEAN SURFACE CARE_Primetime_Upfront_Q2_2019_Digital_TV#19P100</t>
  </si>
  <si>
    <t>11187_ABC_Capital One_Consumer_Primetime_Upfront_Q2_2019_Digital</t>
  </si>
  <si>
    <t>11099_ABC_P&amp;G_GAIN SCENT BOOSTERS BEADS_Primetime_Upfront_Q2_2019_Digital_TV#19P100</t>
  </si>
  <si>
    <t>11042_ABC_Geico_VOD DAI_Upfront_Q2_2019_Digital</t>
  </si>
  <si>
    <t>11196_Freeform_P&amp;G_Swiffer Sweeper Cleaning System _Upfront_2Q19_Digital</t>
  </si>
  <si>
    <t>11246_ABC/FF_Henkel_Entertainment &amp; Lifestyle_Upfront_2Q_2019_Digital_W25-49</t>
  </si>
  <si>
    <t>11406_ABC_Bayer_OAD Under 50_Primetime_Upfront Unified_Q2_2019_TV#19P048_BYR_OU5_002_</t>
  </si>
  <si>
    <t>10398_ABC/FF - Red Bull - Classic Cartoon - Q2 FY19 - Scatter</t>
  </si>
  <si>
    <t>11390_ABC/FF_Duracell_Primetime &amp; Freeform VOD_Upfront_Q2_2019_Digital</t>
  </si>
  <si>
    <t>11394_ABC_Ancestry_News_Upfront_Q2_2019_Digital</t>
  </si>
  <si>
    <t>11022_Freeform_Conagra_Healthy Choice_ROS_Upfront_2Q_2019_Digital</t>
  </si>
  <si>
    <t>11643_ABC_Sun Pharma_Healix/Prime ADI_Scatter_2Q_2019_Digital</t>
  </si>
  <si>
    <t>11145_ABC_Unilever_Knorr_Primetime_Non-Unified Upfront_2Q_2019</t>
  </si>
  <si>
    <t>11318_ABC_Lionsgate_Long Shot_Prime JKL_Unified Upfront_Q2_2019_Digital_19P303</t>
  </si>
  <si>
    <t>11241_ABC_Liberty Mutual_Primetime_Unified_Q2_2019_Digital_TV#19P523</t>
  </si>
  <si>
    <t>11186_ABC_Capital One_Bank_Primetime_Upfront_Q2_2019_Digital</t>
  </si>
  <si>
    <t>11065_ABC_MillerCoors_Coors Light_Primetime LF + JKL LF/SF_Scatter_2Q_2019_Digital_P2+</t>
  </si>
  <si>
    <t>11231_ABC__Preen_ICON/ABC Digital_Scatter_2Q_2019_Digital</t>
  </si>
  <si>
    <t>11084_ABC_Weight Watchers_Primetime_Upfront Unified_Q2_2019_Digital_TV#19P287</t>
  </si>
  <si>
    <t>10522_ABC_Ferrero_Crunch_Primetime_Upfront_Q2_2019_Digital_TV#19P316</t>
  </si>
  <si>
    <t>11471_ABC_Warner Brothers_Detective Pikachu_Primetime_Upfront_Q2_2019_Digital</t>
  </si>
  <si>
    <t>11381_ABC/FF_Post_Primetime VOD_Upfront_Q2_2019_Digital</t>
  </si>
  <si>
    <t>11522_ABC_McDonald's_Breakfast Core_ABC Digital_Upfront_Q2_2019_Digital_11522_4/16</t>
  </si>
  <si>
    <t>11147_Freeform_Popeye's_Horizon_Upfront_2Q_2019_ Digital</t>
  </si>
  <si>
    <t>11507_ABC_Bayer_Kyleena_Primetime_Upfront_Q2_2019_Digital_W1834_vCE</t>
  </si>
  <si>
    <t>11028_ABC_Taco Bell_Primetime + JKL + Freeform LF_Upfront_2Q_2019_Digital_A18+ DAR</t>
  </si>
  <si>
    <t>10955_ABC/FF_Darden_Olive Garden_Primetime/Freeform_Upfront_Q2_2019_Digital</t>
  </si>
  <si>
    <t>11093_ABC_Bayer_MiraLax_Primetime_Upfront Unified_Q2_2019_TV#19P048_BYR_LAX_011</t>
  </si>
  <si>
    <t>11767_ABC/FF_Victoria's Secret_Primetime Freeform Kimmel_Upfront_Q2_2019_Digital</t>
  </si>
  <si>
    <t>11375_ABC_Post_Primetime_Unified Upfront_Q2_2019_Digital</t>
  </si>
  <si>
    <t>11697_ABC_Honda_Regional_Prime/JKL_Upfront_Q2_2019_Digital</t>
  </si>
  <si>
    <t>10668_ABC_Applebee's_Primetime_Unified_Q2_2019_Digital_#19P296</t>
  </si>
  <si>
    <t>11202_ABC_Conagra_Banquet_Primetime LF_Upfront Unified_2Q_2019_19P268_W25-54 DAR</t>
  </si>
  <si>
    <t>11572_ABC_Sargento_Prime_ADI_2Q_2019_Digital_TV #19P141</t>
  </si>
  <si>
    <t>11367_ABC_Marshalls_Primetime_Upfront Unified_Q2_2019_TV#19P078_TJN_MAR_120_</t>
  </si>
  <si>
    <t>11346_Freeform_Weight Watchers_Horizon_Upfront_2Q_2019_Digital</t>
  </si>
  <si>
    <t>11102_ABC_P&amp;G_PAMPERS CRUISERSá360_Primetime_Upfront_Q2_2019_Digital_TV#19P100</t>
  </si>
  <si>
    <t>11834_Freeform_Walmart_fight Hunger_Upfront_2Q_Digital</t>
  </si>
  <si>
    <t>11393_ABC_Ancestry_Primetime_Upfront_Q2_2019_Digital_TV#19P258</t>
  </si>
  <si>
    <t>11357_ABC_Conagra_Healthy Choice_Primetime LF_Upfront Unified_2Q_2019_19P268_W25-54 DAR</t>
  </si>
  <si>
    <t>11037_ABC_P&amp;G_Downy Unstoppable Fabric Enhancer_Primetime_Upfront_Q2_2019_Digital_TV#19P100</t>
  </si>
  <si>
    <t>11188_ABC_Amgen_Aimovig_Primetime_Scatter_Q2_2019_Digital</t>
  </si>
  <si>
    <t>11049_ABC_Red Lobster_Primetime_Upfront Unified_2Q_2019_Digital_TV #19P207_A25-54 vCE</t>
  </si>
  <si>
    <t>11496_ABC_Warner Brothers_A Sun is Also a Star_Primetime_Upfront_Q2_2019_Digital</t>
  </si>
  <si>
    <t>11407_ABC/FF_Hotels.com_Primetime/JKL/Freeform_Upfront_Q2_2019_HOT_HOT_028_</t>
  </si>
  <si>
    <t>11336_ABC_P&amp;G_BOUNCE_Primetime_ADI_Q2_2019_Digital_TV#19P100</t>
  </si>
  <si>
    <t>11813_ABC_Wyndham Hotels_Prime/GMA/JKL_Scatter_Q2_2019_Digital</t>
  </si>
  <si>
    <t>11289_FF_WD STD MOT PIC _Avengers: Endgame_Upfront_Q2_2019_Digital</t>
  </si>
  <si>
    <t>11448_Freeform_Amgen_Aimovig_Scatter_2Q_2019_Digital</t>
  </si>
  <si>
    <t>10416_ABC_Indeed_Primetime_Upfront Unified_Q2_2019_TV#19P137_IDI_COR_040_</t>
  </si>
  <si>
    <t>11172_ABC_Discover Card_Primetime_Upfront Unified_2Q_2019_Digital_19P209_A25-54 vCE</t>
  </si>
  <si>
    <t>11510_FF_WD STD MOT PIC _Aladdin_Upfront_Q2_2019_Digital</t>
  </si>
  <si>
    <t>11539_ABC_TJX Companies_TJ Maxx_Primetime_ADI_Q2_2019_TV#19P080</t>
  </si>
  <si>
    <t>11376_ABC_Cigna_Primetime_Upfront_Q2_2019_Digital</t>
  </si>
  <si>
    <t>11700_ABC_McDonald's_Disney Avengers_ABC Digital &amp; JKL_Upfront_Q2_2019_Digital</t>
  </si>
  <si>
    <t>11075_ABC_Amgen_Aimovig_Primetime_Upfront_Q2_2019_Digital_TV#19P420</t>
  </si>
  <si>
    <t>11209_ABC_Sunovion_Latuda_Primetime + Daytime + JKL LF_Scatter_2Q_2019_Digital_A25-49 vCE</t>
  </si>
  <si>
    <t>11250_ABC/FF_Verizon_DABC &amp; FF_Upfront_Q2_2019_Digital</t>
  </si>
  <si>
    <t>11272_ABC_Allergan_Botox Cosmetic NA_Primetime_Upfront Unified_Q2_2019_TV#19P247_AG1_BS_018_</t>
  </si>
  <si>
    <t>11219_ABC_P&amp;G_Secret_Prime_Scatter_Q2_2019_Digital</t>
  </si>
  <si>
    <t>11773_Freeform_McDonalds_Avengers 4_Upfront_2Q_2019_Digital</t>
  </si>
  <si>
    <t>11370_ABC_McDonald's_D123_ABC Digital &amp; JKL_Upfront_Q2_2019_Digital</t>
  </si>
  <si>
    <t>11340_ABC_P&amp;G_OLAY SUN FACIAL MOISTURIZER_Primetime_ADI_Q2_2019_Digital_TV#19P100</t>
  </si>
  <si>
    <t>11400_ABC_AT&amp;T_Mobility_VOD_Primetime_Upfront_Q2_2019_Digital</t>
  </si>
  <si>
    <t>11228_ABC - Subaru - 2Q'19 - Unified Upfront - Prime - TV#19P208 - A25-54 - DAR (+)</t>
  </si>
  <si>
    <t>11566_ABC_Astrazeneca_Farixiga_Healix/News_Upfront_2Q_2019</t>
  </si>
  <si>
    <t>11676_GEA_Scatter_2Q_2019-Laundry Digital Prime/GMA</t>
  </si>
  <si>
    <t>11112_ABC_P&amp;G_TIDE LAUNDRY TB_Primetime_Upfront_Q2_2019_Digital_TV#19P100</t>
  </si>
  <si>
    <t>11650_ABC_Subaru_Carmichael Lynch/Prime ADI_Upfront_2Q_2019_Digital</t>
  </si>
  <si>
    <t>11278_ABC_Allergan_Juvederm_Primetime_Upfront Unified_Q2_2019_TV#19P247_AG1_JV_010_</t>
  </si>
  <si>
    <t>11421_ABC_WDSMP_Aladdin_Primetime_Upfront_Q2_2019_Digital</t>
  </si>
  <si>
    <t>11609_ABC/FF_Merck_Gardasil Adolescent_ABC Digital_Upfront_2Q_2019_Digital_</t>
  </si>
  <si>
    <t>11661_ABC_Warner Brothers_The Curse of Llorona Chase II_Primetime_Upfront_Q2_2019_Digital</t>
  </si>
  <si>
    <t>11660_ABC_Nestle_San Pell_Primetime_ADI_Q2_2019_TV#19P224</t>
  </si>
  <si>
    <t>11004_ABC_Hyundai_Primetime_Upfront_Q2_2019_Digital</t>
  </si>
  <si>
    <t>11260_FF_Prestige_Monistat_CY UF_2Q-4Q_2019_Digital</t>
  </si>
  <si>
    <t>11787_Freeform_McDonalds_Breakfast Core_Upfront_2Q_2019_Digital</t>
  </si>
  <si>
    <t>11214_ABC_Old Navy_Primetime_Upfront_Q2_2019_Digital_TV#19P123</t>
  </si>
  <si>
    <t>10819_ABC _Consumer Cellular_Scatter_2Q_2019_Digital</t>
  </si>
  <si>
    <t>11758_FF_Storck_Werthers_Upfront_2Q_2019_Digital</t>
  </si>
  <si>
    <t>11020_ABC_P&amp;G_Crest Paste Gum Health_Primetime_Upfront_Q2_2019_Digital_TV#19P100</t>
  </si>
  <si>
    <t>11541_Freeform_Toyota_Corolla_Zenith/Upfront_Q2_2019_Digital</t>
  </si>
  <si>
    <t>10983_Freeform_Conagra_Marie Meals_ROS_Upfront_2Q_2019_Digital</t>
  </si>
  <si>
    <t>11193_ABC_Conagra_Reddi Wip_Primetime LF_Upfront Unified_2Q_2019_19P268_W25-54 DAR</t>
  </si>
  <si>
    <t>11883_Freeform_T-Mobile_Upfront_Q2_2019_Digital</t>
  </si>
  <si>
    <t>10998_ABC_Bayer_Claritin BASE_Primetime_Upront Unified_Q2_2019_TV#19P048_(+)_BYR_CLA_023_</t>
  </si>
  <si>
    <t>11316_Freeform_Pepsi_Bubly_Upfront_2Q_2019_Digital</t>
  </si>
  <si>
    <t>11684_ABC_Beats_Nothing Can Stop You_ Prime LFV_Scatter_2Q_2019</t>
  </si>
  <si>
    <t>11945_Freeform_Walmart_OGP Broadband May_Upfront_Q2_2019_Digital</t>
  </si>
  <si>
    <t>11204_ABC_TJX Companies_TJ Maxx_Primetime_Upfront Unified_Q2_2019_TV#19P080</t>
  </si>
  <si>
    <t>11373_ABC_Universal_ Prime_ADI_2Q'19_#19P063</t>
  </si>
  <si>
    <t>10743_ABC _Sanofi_Dupixent_ABC Digtal_Scatter_Q2_2019_Digital</t>
  </si>
  <si>
    <t>11125_Freeform_Darden_Starcom/Upfront_2Q19_2019_Digital_TV#20150</t>
  </si>
  <si>
    <t>11379_ABC_Cigna_News_Upfront_Q2_2019_Digital</t>
  </si>
  <si>
    <t>11378_ABC_Booking.com_Prime_ADI_2Q'19_Digital_VOD_#19P486</t>
  </si>
  <si>
    <t>11047_ABC_Amgen_Enbrel_Primetime_Upfront_Q2_2019_Digital_TV#19P133</t>
  </si>
  <si>
    <t>11078_ABC_Bayer_Claritin D_Primetime_Upfront Unified_Q2_2019_TV#19P048_BYR_CLD_016</t>
  </si>
  <si>
    <t>11304_ABC_Metro PCS_Primetime Upfront Unified_Upfront_Q2_2019_Digital_19P192</t>
  </si>
  <si>
    <t>11094_ABC_P&amp;G_Downy Fabric Enhancer DY_Primetime_Upfront_Q2_2019_Digital_TV#19P100</t>
  </si>
  <si>
    <t>11561_ABC_Realtor.com_Prime_Upfront Backfill_Q2_2019_Digital</t>
  </si>
  <si>
    <t>11725_ABC_Chase_Prime &amp; News_Upfront_Q2_2019_Digital</t>
  </si>
  <si>
    <t>Unassociated Campaigns ABC</t>
  </si>
  <si>
    <t>Unassociated Campaigns Disney Channel</t>
  </si>
  <si>
    <t>Unassociated Campaigns Freeform</t>
  </si>
  <si>
    <t>OLVOD_Indeed Inc_AMC_BU_10.01.18-09.29.19_455</t>
  </si>
  <si>
    <t>AMC</t>
  </si>
  <si>
    <t>OLVVOD_Volkswagen_AMCN_BU_10.01.18-09.29.19_464</t>
  </si>
  <si>
    <t>BBC America</t>
  </si>
  <si>
    <t>IFC</t>
  </si>
  <si>
    <t>Sundance Channel</t>
  </si>
  <si>
    <t>OLVVOD_Infiniti_AMCN_BU_10.01.18-09.29.19_476</t>
  </si>
  <si>
    <t>VOD_Apple_AMCN_BU_10.01.18-09.29.19_457</t>
  </si>
  <si>
    <t>OLVOD_Subaru_AMC_BU_10.01.18-09.29.19_495</t>
  </si>
  <si>
    <t>OLVVOD_Hyundai_AMC_BU_10.01.18-09.30.19_474</t>
  </si>
  <si>
    <t>VOD_Carmax Inc_AMC_BU_10.08.18-09.29.19_498</t>
  </si>
  <si>
    <t>VOD_AT&amp;T_AMCN_BU_10.01.18-09.29.19_460</t>
  </si>
  <si>
    <t>WE TV</t>
  </si>
  <si>
    <t>OLVVOD_Clorox_WETV_BU_10.15.18-09.29.19_493</t>
  </si>
  <si>
    <t>VOD_Farmers Insurance Group_AMCN_BU_10.01.18-09.29.19_473</t>
  </si>
  <si>
    <t>OLVVOD_Verizon Wireless_AMCN_BU_10.01.18-09.29.19_480</t>
  </si>
  <si>
    <t>VOD_Pizza Hut_AMC_BU_09.30.18-09.30.19_446</t>
  </si>
  <si>
    <t>OLVVOD_Men's Wearhouse, Inc._AMCN_BU_10.15.18-09.08.19_481</t>
  </si>
  <si>
    <t>Geico_AMC_BU_01.01.18-06.30.19_183</t>
  </si>
  <si>
    <t>Air Force_AMC_BU_09.17.18-04.21.19_431</t>
  </si>
  <si>
    <t>PR_BBCA_OLV_2019_Promo-Classic</t>
  </si>
  <si>
    <t>VOD_Geico_Geico_AMCN_BU_12.31.18-12.29.19_555</t>
  </si>
  <si>
    <t>OLVVOD_Zillow Inc_AMCN_BU_12.31.18-09.29.19_582</t>
  </si>
  <si>
    <t>OLVVOD_Capital One_AMC_BU_01.01.19-09.29.19_589</t>
  </si>
  <si>
    <t>VOD_Reckitt Benckiser_AMCN_HYHO_01.03.19-12.29.19_586</t>
  </si>
  <si>
    <t>VOD_Reckitt Benckiser_AMCN_HEALTH_01.01.19-12.31.19_581</t>
  </si>
  <si>
    <t>VOD_Anheuser-Busch InBev_AMCN_SCT_01.14.19-03.31.19_601</t>
  </si>
  <si>
    <t>DR_Esurance Inc._DR- Car Insurance_AMCN_SCT_01.14.19-06.30.19_596</t>
  </si>
  <si>
    <t>OLVVOD_Constant Contact Inc_GEN_AMCN_SCT_01.14.19-05.12.19_604</t>
  </si>
  <si>
    <t>OLVVOD_Boston Beer_AMCN_BU_01.14.19-09.29.19_587</t>
  </si>
  <si>
    <t>OLVVOD_Burger King_AMC_BU_01.24.19-09.29.19_607</t>
  </si>
  <si>
    <t>OLVVOD_Toyota_AMCN_BU_02.04.19-08.04.19_614</t>
  </si>
  <si>
    <t>PR_AMC_VOD_2019_Promo-Format</t>
  </si>
  <si>
    <t>PR_IFC_VOD_2019_Promo-Format</t>
  </si>
  <si>
    <t>OLVVOD_Subaru_IFC_BU_02.15.19-09.30.19_611</t>
  </si>
  <si>
    <t>PR_BBCA_VOD_2019_Promo-Format</t>
  </si>
  <si>
    <t>PR_AMC_STB-VOD_BackIn60_Sponsorship</t>
  </si>
  <si>
    <t>PR_SUN_VOD_2019_Promo-Format</t>
  </si>
  <si>
    <t>PR_WE_VOD_2019_Promo-Format</t>
  </si>
  <si>
    <t>VOD_Constellation Brands Inc._Corona Extra_AMC_BU_12.31.18-12.29.19_566</t>
  </si>
  <si>
    <t>VOD_Constellation Brands Inc._Modelo_AMC_BU_03.11.19-12.29.19_565</t>
  </si>
  <si>
    <t>OLVVOD_Chrysler_RAM LD DT T1_AMCN_BU_03.01.19-06.30.19_633</t>
  </si>
  <si>
    <t>OLVVOD_Chrysler_RAM HD T1 GM_AMCN_BU_03.01.19-06.30.19_632</t>
  </si>
  <si>
    <t>OLVVOD_Chrysler_Alfa Romeo_AMCN_BU_03.01.19-06.30.19_630</t>
  </si>
  <si>
    <t>OLVVOD_Jos. A. Bank Clothiers, Inc._AMCN_BU_03.18.19-09.29.19_619</t>
  </si>
  <si>
    <t>VOD_Match.com_Match.com_AMCN_SCT_04.01.19-06.30.19_647</t>
  </si>
  <si>
    <t>OLVVOD_Showtime_The Chi_AMC_BU_03.25.19-04.21.19_638</t>
  </si>
  <si>
    <t>VOD_Twentieth Century Fox_FXM Vice_AMCN_SCT_04.02.19-04.14.19_642</t>
  </si>
  <si>
    <t>OLVVOD_CBS_The Twilight Zone_AMCN_SCT_04.01.19-04.25.19_655</t>
  </si>
  <si>
    <t>OLVVOD_Universal Pictures_AMC_Ma_SCT_03.31.19-04.07.19_652</t>
  </si>
  <si>
    <t>OLVVOD_American Express_AMC_BU_04.01.19-04.21.19_650</t>
  </si>
  <si>
    <t>OLVVOD_McDonalds_AMCN_L_T_Bacon_BU_04.02.19-04.21.19_654</t>
  </si>
  <si>
    <t>OLVVOD_McDonalds_D123_AMCN_BU_04.01.19-04.28.19_653</t>
  </si>
  <si>
    <t>VOD_Studio 3 Partners LLC_Perpetual Grace_BBCA-AMC_SCT_04.07.19-06.02.19_659</t>
  </si>
  <si>
    <t>VOD_Fox Broadcasting_9-1-1 week 4_AMC_SCT_04.16.19-04.18.19_644</t>
  </si>
  <si>
    <t>VOD_Pepsi_PLH- Pure Leaf Herbals_WETV_CU_04.01.19-06.30.19_661</t>
  </si>
  <si>
    <t>VOD_Pepsi_PLC - Pure Leaf Core_WETV_CU_04.01.19-06.30.19_662</t>
  </si>
  <si>
    <t>FLU_Home Depot_WETV_SCT_04.09.19-06.30.19_664</t>
  </si>
  <si>
    <t>OLVVOD_Wyndham Hotel &amp; Resort_AMC_SCT_04.22.19-08.18.19_648</t>
  </si>
  <si>
    <t>OLVVOD_McDonalds_ROD_AMCN_BU_04.30.19-06.01.19_671</t>
  </si>
  <si>
    <t>OLVVOD_Sony Pictures Entertainment_Brightburn_AMC_BU_04.29.19-05.26.19_674</t>
  </si>
  <si>
    <t>Capital One_AMC_BU_01.08.18-09.30.19_189</t>
  </si>
  <si>
    <t>Un-associated Impressions</t>
  </si>
  <si>
    <t>AMC Premiere</t>
  </si>
  <si>
    <t>AMC Premiere Free</t>
  </si>
  <si>
    <t>Geico National 2018/2019</t>
  </si>
  <si>
    <t>CBS</t>
  </si>
  <si>
    <t>Pfizer National 2018</t>
  </si>
  <si>
    <t>48945_FY18-19 Beech-Nut Naturals Media Campaign</t>
  </si>
  <si>
    <t>Chattem National 2018 Archive 4/22</t>
  </si>
  <si>
    <t>49369_Universal Pictures 2018/2019 Fluidity</t>
  </si>
  <si>
    <t>48058_Priceline 18-19 Upfront</t>
  </si>
  <si>
    <t>POP TV</t>
  </si>
  <si>
    <t>49440_STK WOR 1819 PDV UF MEA 93</t>
  </si>
  <si>
    <t>49494_Apple VOD BY18/19</t>
  </si>
  <si>
    <t>48540_Applebee's UF 18/19</t>
  </si>
  <si>
    <t>48740_Lindt 18/19 Upfront</t>
  </si>
  <si>
    <t>48797_TJ Maxx Base Prime Fluidity 18/19</t>
  </si>
  <si>
    <t>49445_UO NAM Corporate Partners EGMT 2019_UO</t>
  </si>
  <si>
    <t>49530_Sargento Prime Fluidity 18/19</t>
  </si>
  <si>
    <t>49430_Consumer Cellular 18/19 Upfront_Google-DFP</t>
  </si>
  <si>
    <t>Big Bang Theory DAI HOUSE</t>
  </si>
  <si>
    <t>Young Sheldon DAI House Cross Platform</t>
  </si>
  <si>
    <t>Hawaii Five-0 DAI HOUSE Cross Platform/STB</t>
  </si>
  <si>
    <t>Blue Bloods DAI HOUSE Cross Platform/STB</t>
  </si>
  <si>
    <t>NCIS NO DAI HOUSE Cross Platform</t>
  </si>
  <si>
    <t>All Access DAI HOUSE</t>
  </si>
  <si>
    <t>Late Night DAI HOUSE Cross Platform</t>
  </si>
  <si>
    <t>48848_Bayer Prime Fluidity 18/19</t>
  </si>
  <si>
    <t>NCIS DAI HOUSE Cross Platform</t>
  </si>
  <si>
    <t>NCIS Los Angeles DAI HOUSE</t>
  </si>
  <si>
    <t>Seal Team DAI House Cross Platform</t>
  </si>
  <si>
    <t>SWAT DAI House Cross Platform</t>
  </si>
  <si>
    <t>FBI DAI House</t>
  </si>
  <si>
    <t>God Friended Me DAI House</t>
  </si>
  <si>
    <t>Magnum PI DAI House</t>
  </si>
  <si>
    <t>The Neighborhood DAI House</t>
  </si>
  <si>
    <t>Strange Angel DAI House Cross Platform</t>
  </si>
  <si>
    <t>48746_DNP_OLV_194_Dominos 2018-19 Upfront</t>
  </si>
  <si>
    <t>49654_FY18 Infiniti Q3-Q4 Streaming Video Upfront</t>
  </si>
  <si>
    <t>49258_CarMax 18/19 Upfront</t>
  </si>
  <si>
    <t>Bull DAI House</t>
  </si>
  <si>
    <t>Madam Secretary DAI HOUSE Cross Platform</t>
  </si>
  <si>
    <t>MacGyver DAI HOUSE Cross Platform</t>
  </si>
  <si>
    <t>Mom DAI HOUSE Cross Platform</t>
  </si>
  <si>
    <t>Survivor DAI HOUSE Cross Platform</t>
  </si>
  <si>
    <t>48806_Unilever Prime 18/19 Fluidity</t>
  </si>
  <si>
    <t>49849_Shark Ninja UF DUO V2</t>
  </si>
  <si>
    <t>49681_jcp18/19VODupfront</t>
  </si>
  <si>
    <t>49531_Mizkan Prime Fluidity 18/19</t>
  </si>
  <si>
    <t>48871_Facebook 18/19 Fluidity</t>
  </si>
  <si>
    <t>48783_Church &amp; Dwight Prime 18/19 Fluidity</t>
  </si>
  <si>
    <t>49861_Burlington Upfront 18/19 Prime</t>
  </si>
  <si>
    <t>48559_Victoria's Secret UF 18/19</t>
  </si>
  <si>
    <t>49847_AVF_FY'19 CBS Streaming_18103_19531_VID_BRD_CPG_USA</t>
  </si>
  <si>
    <t>49981_Lionsgate 2018/2019 Fluidity</t>
  </si>
  <si>
    <t>Nature's Bounty National 2018-2019</t>
  </si>
  <si>
    <t>48375_Old Navy 2018-19 Upfront</t>
  </si>
  <si>
    <t>Tell Me A Story DAI House</t>
  </si>
  <si>
    <t>Fam DAI House Cross Platform</t>
  </si>
  <si>
    <t>48774_Domino's Prime Fluidity 18/19</t>
  </si>
  <si>
    <t>50854_1Q'19 FINS TVE</t>
  </si>
  <si>
    <t>50887_1Q'19_Ancestry_Streaming Upfront</t>
  </si>
  <si>
    <t>51078_GM Chevy Brand VOD Upfront Q1 2019</t>
  </si>
  <si>
    <t>50849_RCI_NationalOLV_1H2019</t>
  </si>
  <si>
    <t>50757_NVS_PHRM_COS_OLV_VID_AWRNS_2019</t>
  </si>
  <si>
    <t>50864_NVS_PHRM_COSPA_OLV_VID_AWRNS_2019</t>
  </si>
  <si>
    <t>51099_Sleep Number 1Q'19 Non-Linear Upfront</t>
  </si>
  <si>
    <t>51072_Weight Watchers 18/19 UF</t>
  </si>
  <si>
    <t>50952_2019 Taltz PSA</t>
  </si>
  <si>
    <t>50965_2019 Taltz PSO</t>
  </si>
  <si>
    <t>49567_18-19_MLM_FEP_Upfront_1-3Q</t>
  </si>
  <si>
    <t>50863_NVS_PHRM_ENT_OLV_VID_AWRNS_2019</t>
  </si>
  <si>
    <t>50703_P&amp;G FEP 18/19 Upfront - 1Q19</t>
  </si>
  <si>
    <t>50809_UOPX_FY19_CYQ1 (Jan-Mar)_Streaming_FEP</t>
  </si>
  <si>
    <t>50911_JLR_JAG_Q1 2019_CBS_FEP_Upfront</t>
  </si>
  <si>
    <t>47759_TurboTax TY18 Offline Digital Campaign FEP VOD</t>
  </si>
  <si>
    <t>51106_Capital One 1Q'19 Bank Upfront Non-Linear</t>
  </si>
  <si>
    <t>49136_2019_HYU_T1L_NAT_*NATN_18-19 VUF TV FEP</t>
  </si>
  <si>
    <t>47087_San Diego Tourism Authority FY19 Digital Video</t>
  </si>
  <si>
    <t>51285_Fidelity VOD 2019</t>
  </si>
  <si>
    <t>48286_Cigna 1-3Q'19 Upfront</t>
  </si>
  <si>
    <t>50543_Booking.com Prime Fluidity 18/19</t>
  </si>
  <si>
    <t>50876_AR~ZEN_AV~TEL_AN~VZ_SB~WIR_FS~HQ_CL~VW1_CP~71 535_PR~OLV_YQ~19Q1_CA~ADHOC_CN~Tier 1 GM</t>
  </si>
  <si>
    <t>48810_Walgreens Prime 18/19 Fluidity</t>
  </si>
  <si>
    <t>51345_Capital One 1Q'19 Consumer Card Upfront</t>
  </si>
  <si>
    <t>51058_Metro Q1'19 Upfront FEP</t>
  </si>
  <si>
    <t>50627_2019_Pfizer_Broadcast Video_IMB_Eucrisa_EUR_Branded_DTC_Q1 Upfront</t>
  </si>
  <si>
    <t>51290_UPS Stores 18/19 Upfront</t>
  </si>
  <si>
    <t>50932_USA_GA_INN_MicrosoftInnovation_Q3_19_OVTV</t>
  </si>
  <si>
    <t>50903_JLR_LR_Q1 2019_CBS_FEP_Upfront</t>
  </si>
  <si>
    <t>48835_Nestle Prime 18/19 Fluidity</t>
  </si>
  <si>
    <t>Star Trek Discover DAI HOUSE Cross Platform</t>
  </si>
  <si>
    <t>48928_HGR_HON_FY19_BY1819_GEN_HondaRegionalVOD+</t>
  </si>
  <si>
    <t>50641_2019_Pfizer_Broadcast Video_IMB_Cologuard_COL_Branded_DTC_Q1 Upfront</t>
  </si>
  <si>
    <t>51284_Liberty Mutual 1Q'19 FEP</t>
  </si>
  <si>
    <t>50904_Kimberly Clark Prime 18/19 Fluidity - 1Q</t>
  </si>
  <si>
    <t>51073_NMF_GMS_191_Gummies Video_Q1_2019</t>
  </si>
  <si>
    <t>50629_2019_Pfizer_Broadcast Video_IMB_Ibrance_IBR_Branded_DTC_Q1 Upfront</t>
  </si>
  <si>
    <t>Pop TV Schitt's Creek DAI House Cross Platform</t>
  </si>
  <si>
    <t>51629_OAD_Mens Womens Under 50_CH_US_2019</t>
  </si>
  <si>
    <t>51640_JMS_Q1'19_UF_Nutrish</t>
  </si>
  <si>
    <t>51196_UO NAM Corporate Partners EGMT 2019_UPR</t>
  </si>
  <si>
    <t>51703_19_ENT_Brand_7_VIT_GM</t>
  </si>
  <si>
    <t>51152_Little Caesars Digital 1Q'19</t>
  </si>
  <si>
    <t>51829_JMS_1Q19_Coffee_Folgers_Equity_TV</t>
  </si>
  <si>
    <t>50981_Verzenio Video 2019 Campaign</t>
  </si>
  <si>
    <t>50762_L'Oreal Primetime 1Q19 Fluidity</t>
  </si>
  <si>
    <t>51974_Dr. Scholl's_Custom Fit Orthodics (CFO)_CH_US_2019</t>
  </si>
  <si>
    <t>51828_2019_KIA_T1L_NAT_*NATN_Q1-19-FEP-VUF</t>
  </si>
  <si>
    <t>48891_Otsuka Primetime Fluidity BY18/19</t>
  </si>
  <si>
    <t>CBS Generic DAI House</t>
  </si>
  <si>
    <t>52007_Emgality Video 2019 - TVO &amp; OTT</t>
  </si>
  <si>
    <t>50938_Haribo Q1 2019 Fluidity</t>
  </si>
  <si>
    <t>50778_KH Q1-Q4 2019</t>
  </si>
  <si>
    <t>52143_Rakuten_Q119_CBS_Desktop/Mobile/Tablet/OTT/SmartTV</t>
  </si>
  <si>
    <t>52075_PetSmart_Digital_InsertionOrder_CBS_VOD_013019</t>
  </si>
  <si>
    <t>51023_Home Advisor</t>
  </si>
  <si>
    <t>52473_MiraLax_Base_CH_US_2019</t>
  </si>
  <si>
    <t>52969_Claritin_Base_CH_US_2019</t>
  </si>
  <si>
    <t>50875_KEYTRUDA FEP 2019</t>
  </si>
  <si>
    <t>51781_GSK_1Q19_US_FLV_fle_Flonase Digital</t>
  </si>
  <si>
    <t>50924_2019 Consumer Q1</t>
  </si>
  <si>
    <t>52025_Reckitt Q1'19</t>
  </si>
  <si>
    <t>The Code DAI House Cross Platform</t>
  </si>
  <si>
    <t>Million Dollar Mile DAI House Cross Platform</t>
  </si>
  <si>
    <t>Man with a Plan DAI House Cross Platform</t>
  </si>
  <si>
    <t>52426_AG_2019_FY_BOTOX CM_D_B_DTC_NA</t>
  </si>
  <si>
    <t>51876_NA2_CAC 2019 Consumer Ad Campaign_2019-01-01_2019-</t>
  </si>
  <si>
    <t>Nature's Bounty National 2019</t>
  </si>
  <si>
    <t>51881_Dumbo_TH_Digital_Pre-Open</t>
  </si>
  <si>
    <t>52184_Warner Brothers Shazam Pre-Opening</t>
  </si>
  <si>
    <t>52455_2019 Q1 Ilumya OLV</t>
  </si>
  <si>
    <t>52543_Sun Pharma</t>
  </si>
  <si>
    <t>52130_Stitch Fix 2019 Media</t>
  </si>
  <si>
    <t>52542_APT_CY19_Apartments.comVOD+_1Q19-3Q19</t>
  </si>
  <si>
    <t>48786_Marshall's Prime Fluidity 18/19</t>
  </si>
  <si>
    <t>Chattem National 2019</t>
  </si>
  <si>
    <t>52716_HGN_PAS_FY19_BY1819_GEN_HondaNationalVOD+Passport</t>
  </si>
  <si>
    <t>52712_FY19_KFC_Q2_FEP</t>
  </si>
  <si>
    <t>52572_Preen 1Q - 2Q 2019</t>
  </si>
  <si>
    <t>52824_Avengers: Endgame_TH_Digital_Pre-Open</t>
  </si>
  <si>
    <t>52832_2019_Pfizer_Broadcast Video_IMB_Xeljanz _XER Rheum</t>
  </si>
  <si>
    <t>48605_QuickBooks_BND_2Q19CBSBroadcastFEP_FY19_Awareness_ US_Hearts</t>
  </si>
  <si>
    <t>52840_2019_Q2_National_GCM_QPC LT Bacon_MMJ_V</t>
  </si>
  <si>
    <t>52856_DURA_NTF_78846_19_Q2_VACT_2Q19 FEP OLV UPF</t>
  </si>
  <si>
    <t>52676_FY19 Infiniti Q1-Q2 Streaming Video Upfront</t>
  </si>
  <si>
    <t>52702_2Q'19_Ancestry_Streaming Upfront</t>
  </si>
  <si>
    <t>52708_2Q'19_Ancestry_Streaming Upfront</t>
  </si>
  <si>
    <t>52814_Men's Wearhouse Q2'19</t>
  </si>
  <si>
    <t>53031_Cadillac VOD 2018/19 Upfront Q2 2019</t>
  </si>
  <si>
    <t>52570_P&amp;G 2Q19 FEP Upfront</t>
  </si>
  <si>
    <t>52833_Liberty Mutual 2Q'19 Premium Video FEP</t>
  </si>
  <si>
    <t>52758_19_Q2_OV_1SRK_SHRK_Spring ZeroM</t>
  </si>
  <si>
    <t>53025_Capital One 2Q'19 Bank Non-Linear</t>
  </si>
  <si>
    <t>52941_Claritin_D_CH_US_2019</t>
  </si>
  <si>
    <t>52913_Sleep Number 2Q'19 Non-Linear Upfront</t>
  </si>
  <si>
    <t>52831_PBS Les Miserables</t>
  </si>
  <si>
    <t>52949_MB~0759_PR~PNL_CN~ProNamelFEP_OB~AWA_PK~eCPM_  YQ~19Q2_CA~NON ECOMM_MK~US_CP~NA_SB~Power_FF5~PRD</t>
  </si>
  <si>
    <t>53037_2Q'19 Consumer Card Non-Linear</t>
  </si>
  <si>
    <t>52887_2Q'19 FINS TVE</t>
  </si>
  <si>
    <t>52388_2019_KIA_T1L_NAT_*NATN_Q2-19-FEP-VUF</t>
  </si>
  <si>
    <t>52986_MB~0646_PR~FLOS_CN~FlonaseSensimistFEP_OB~AWA_PK~eCPM_YQ~19Q2_CA~NON ECOMM_MK~US_CP~NA_SB~Core_FF5~PRD</t>
  </si>
  <si>
    <t>53029_GM Chevy VOD 2018/19 Upfront Q2 2019</t>
  </si>
  <si>
    <t>52981_DSFI_DFS_Q219_TIER1OLV_VID_SPK</t>
  </si>
  <si>
    <t>52671_2019 Consumer Q2</t>
  </si>
  <si>
    <t>The Red Line DAI House Cross Platform</t>
  </si>
  <si>
    <t>53074_Booking.com Prime Fluidity 18/19 SCATTER</t>
  </si>
  <si>
    <t>53032_GM Buick VOD Upfront Q2 2019</t>
  </si>
  <si>
    <t>52737_LOWS_Q219_FEP_C_PRD_MDV_PRIME</t>
  </si>
  <si>
    <t>52725_Ketologic Q2'19</t>
  </si>
  <si>
    <t>52731_vl1_nat_251_us_xc90_awareness_1904_video</t>
  </si>
  <si>
    <t>52868_Rakuten_Q219_CBS_Desktop_Mobile_Tablet_OTT_SmartTV</t>
  </si>
  <si>
    <t>53182_Tyson Prime Fluidity Q2'19</t>
  </si>
  <si>
    <t>52987_MB~1531_PR~EXCE_CN~ExcedrinFEP_OB~AWA_PK~eCPM_YQ~19Q2_CA~NON ECOMM_MK~US_CP~NA_SB~Core_FF5~PRD</t>
  </si>
  <si>
    <t>52968_FF~KOHL'S FLUID VIDEO 2Q'19</t>
  </si>
  <si>
    <t>50524_Planet Fitness CBS Million Dollar Mile 2019_Google-DFP_Video</t>
  </si>
  <si>
    <t>52964_vl1_nat_250_us_s60_awareness_1904_video</t>
  </si>
  <si>
    <t>52990_2019_Pfizer_Broadcast Video_IMB_Xeljanz _XER Rheu</t>
  </si>
  <si>
    <t>53002_2019_Pfizer_Broadcast Video_IMB_Ibrance_IBR_Brand</t>
  </si>
  <si>
    <t>52998_2019_Pfizer_Broadcast Video_IMB_Xeljanz UC_XUC_</t>
  </si>
  <si>
    <t>48931_AGN_ACU_FY20_BY1819_GEN_AcuraNationalVOD+</t>
  </si>
  <si>
    <t>53011_I_AET_DEX_AWA_078_M&amp;E Upfront FEP/OLV_Q2_2019__Google-DFP_Video</t>
  </si>
  <si>
    <t>52924_Match.com Q2 2019</t>
  </si>
  <si>
    <t>52927_AR~ZEN_AV~TEL_AN~VZ_SB~WIR_FS~Tier 1 GM</t>
  </si>
  <si>
    <t>52995_Rakuten ACMs 2019_Google-DFP_video</t>
  </si>
  <si>
    <t>52980_I_AET_DEX_AWA_079_M&amp;E Upfront VOD_Q2_2019</t>
  </si>
  <si>
    <t>53085_Lipton_Pure Leaf Core_Q2'FY19_Awareness</t>
  </si>
  <si>
    <t>52073_2019_Pfizer_Broadcast Video_IMB_Colog_Q2 Scatter</t>
  </si>
  <si>
    <t>52996_2019_Pfizer_Broadcast Video_IMB_Cologuard_Q2 Upfr</t>
  </si>
  <si>
    <t>53000_2019_Pfizer_Broadcast Video_IMB_Eucrisa_EUR_Brand</t>
  </si>
  <si>
    <t>52739_Mountain Dew_Mountain Dew_Green Dew_Q2'FY19_Awaren</t>
  </si>
  <si>
    <t>52732_L'Oreal 2Q19 Prime Incremental Fluidity UF</t>
  </si>
  <si>
    <t>53086_Lipton_Pure Leaf Herbals_Q2'FY19</t>
  </si>
  <si>
    <t>52979_MB~1528_PR~SEN_CN~SensodyneFEP_OB~AWA_PK~eCPM_YQ~19Q</t>
  </si>
  <si>
    <t>53242_F19 Q2 DIGITAL VIDEO</t>
  </si>
  <si>
    <t>52728_L'Oreal 2Q19 Prime Fluidity UF</t>
  </si>
  <si>
    <t>52922_Little Caesars Digital 2Q'19</t>
  </si>
  <si>
    <t>52633_USA_GA_INN_MicrosoftInnovation_Q4_19_OVTV</t>
  </si>
  <si>
    <t>52738_Pepsi_Pepsi_That's What I Like_Q2'FY19_Awareness_4</t>
  </si>
  <si>
    <t>52937_2019_Pfizer_Broadcast Video_IMB_Chantix_CHA_Brand</t>
  </si>
  <si>
    <t>53050_Metro Q2'19 Upfront FEP</t>
  </si>
  <si>
    <t>53243_19_SWAG_OLV_Q2 UPPER FUNNEL</t>
  </si>
  <si>
    <t>53026_FYE20 Prime TVE 2Q'19</t>
  </si>
  <si>
    <t>Life in Pieces DAI House</t>
  </si>
  <si>
    <t>The Amazing Race DAI House Cross Platform</t>
  </si>
  <si>
    <t>52915_Nissan Upfront 2018-2019_Q2 April VOD ONLY</t>
  </si>
  <si>
    <t>52948_MB~0646_PR~FLO_CN~FlonaseFEP_OB~AWA_PK</t>
  </si>
  <si>
    <t>53214_JLR_Jaguar_Mid_Funnel_Incremental</t>
  </si>
  <si>
    <t>52950_JLR_JAG_Q2 2019_CBS_FEP_Upfront</t>
  </si>
  <si>
    <t>53386_JLR_LR_Q2 2019_CBS_FEP_Upfront</t>
  </si>
  <si>
    <t>53269_Sun Pharma - 2Q19 Prime Fluidity Campaign</t>
  </si>
  <si>
    <t>53370_2019 Q2 Ilumya OLV</t>
  </si>
  <si>
    <t>53341_2019_Q2_National_GCM_Breakfast Core_MMJ_Video</t>
  </si>
  <si>
    <t>48929_HGR_HON_FY20_BY1819_GEN_HondaRegionalVOD+</t>
  </si>
  <si>
    <t>53443_AR~ZEN_PR~CBCO _BS~rb_CN~2019Q2OLVT1_MH~</t>
  </si>
  <si>
    <t>52734_UOPX_FY19_CYQ2 (Apr-Jun)_Streaming_FEP</t>
  </si>
  <si>
    <t>53130_General Mills Prime 18/19 Fludity - 2Q</t>
  </si>
  <si>
    <t>48059_Realtor_Q219_CBS_Desktop_Mobile_Tablet_OTT_SmartTV</t>
  </si>
  <si>
    <t>53087_Lipton_Lipton RTD_Q2'FY19_Awareness</t>
  </si>
  <si>
    <t>48209_LVCVA Q2'19</t>
  </si>
  <si>
    <t>52288_DB 2019 US Q2 Hotels.com FEP VOD</t>
  </si>
  <si>
    <t>Better Help National</t>
  </si>
  <si>
    <t>53342_2019_Q2_National_GCM_Disney Avengers 4_MMJ_Video</t>
  </si>
  <si>
    <t>53009_Coppertone_Sport_CH_US_2019</t>
  </si>
  <si>
    <t>48550_May-June CBS IO V2</t>
  </si>
  <si>
    <t>53461_TFW_2019 Straight Talk Campaign</t>
  </si>
  <si>
    <t>53295_2019_Pfizer_Broadcast Video_IMB_Chantix_Q2 Scatter</t>
  </si>
  <si>
    <t>52609_USA_GA_MLD_Surface_Q4_19_OVTV</t>
  </si>
  <si>
    <t>53081_Warner Brothers 2018-2019 Upfront - Godzilla: King of The Monsters Pre-Opening Primetime</t>
  </si>
  <si>
    <t>53343_2019_Q2_National_GCM_ROD Deal_MMJ_Video</t>
  </si>
  <si>
    <t>Blood &amp; Treasure DAI House Cross Platform</t>
  </si>
  <si>
    <t>Twilight Zone DAI House Cross Platform</t>
  </si>
  <si>
    <t>53671_19_Q2_OV_1SRK_NNJA_Spring Foodi Scatter_Google-DFP</t>
  </si>
  <si>
    <t>53642_Etsy_Q219_CBS_Desktop_Mobile_Tablet_OTT_SmartTV</t>
  </si>
  <si>
    <t>48421_I_ACW_CRB_AWA_20_Cricket GM Upfront_Q1_2019 (FEB unbilled impressions)</t>
  </si>
  <si>
    <t>-</t>
  </si>
  <si>
    <t>Cash Deal - Geico Prem FPP VOD - Jan19/Mar19</t>
  </si>
  <si>
    <t>CW</t>
  </si>
  <si>
    <t>Cash Deal - Subaru FPP VOD (673) - Jan19/Mar19</t>
  </si>
  <si>
    <t>Cash Deal - Apple iPhone VOD - Jan19/Mar19</t>
  </si>
  <si>
    <t>Cash Deal - P&amp;G W&amp;K Secret Outlast FPP VOD (704) - Feb19/Mar19</t>
  </si>
  <si>
    <t>Cash Deal - P&amp;G Luvs Diaper FPP VOD (575) - Dec18/Mar19</t>
  </si>
  <si>
    <t>Cash Deal - P&amp;G Mr. Clean Surface FPP VOD (575) - Dec18/Mar19</t>
  </si>
  <si>
    <t>Cash Deal - P&amp;G Crest 3DW FPP VOD (575) - Dec18/Mar19</t>
  </si>
  <si>
    <t>Cash Deal - P&amp;G Swiffer Sweeper FPP VOD (575) - Dec18/Mar19</t>
  </si>
  <si>
    <t>Cash Deal - AT&amp;T VOD - Jan19/Mar19</t>
  </si>
  <si>
    <t>Cash Deal - Liberty Mutual VOD - Jan19/Mar19</t>
  </si>
  <si>
    <t>Cash Deal - Realtor.com FPP VOD - Jan19/Mar19</t>
  </si>
  <si>
    <t>Cash Deal - Walmart FPP VOD - Jan19</t>
  </si>
  <si>
    <t>Cash Deal - Metro PCS FPP VOD - Jan19/Mar19</t>
  </si>
  <si>
    <t>Cash Deal - Turbo Tax FPP VOD - Jan19/Mar19</t>
  </si>
  <si>
    <t>Cash Deal - Coty TruBlend Matte FPP VOD - Jan19/Mar19</t>
  </si>
  <si>
    <t>Cash Deal - Booking.com FPP VOD - Jan19/Mar19</t>
  </si>
  <si>
    <t>Cash Deal - UPX FPP VOD - Jan19/Mar19</t>
  </si>
  <si>
    <t>Cash Deal - Tracfone Simple FPP VOD - Jan19/Mar19</t>
  </si>
  <si>
    <t>Cash Deal - KFC FPP VOD - Jan19/Mar19</t>
  </si>
  <si>
    <t>Cash Deal - Boost FPP VOD - Jan19/Mar19</t>
  </si>
  <si>
    <t>Cash Deal - Subaru Makegood VOD (1063) - Jan19/Feb19</t>
  </si>
  <si>
    <t>Cash Deal - Universal Theme Parks | Portfolio FPP VOD - Jan19/Mar19</t>
  </si>
  <si>
    <t>Cash Deal - Pfizer Eucrisa VOD - Jan19/Mar19</t>
  </si>
  <si>
    <t>Cash Deal - Storck Toffifay VOD - Feb19/Mar19</t>
  </si>
  <si>
    <t>Cash Deal - Reckitt Mucinex FM VOD (226) - Feb19/Mar19</t>
  </si>
  <si>
    <t>Cash Deal - Reckitt Mucinex SE 600 VOD (226) - Feb19/Mar19</t>
  </si>
  <si>
    <t>Cash Deal - Coke Zero :15s FPP VOD - Feb19/Mar19</t>
  </si>
  <si>
    <t>Cash Deal - Reckitt Lysol Kitchen VOD (861) - Feb19/Mar19</t>
  </si>
  <si>
    <t>Cash Deal - Reckitt Rid-x VOD (861) - Feb19/Mar19</t>
  </si>
  <si>
    <t>Cash Deal - Coke Orange :15s FPP VOD - Feb19/Mar19</t>
  </si>
  <si>
    <t>Cash Deal - Coke Orange :30s FPP VOD - Feb19/Mar19</t>
  </si>
  <si>
    <t>Cash Deal - Quicken Loans FPP VOD - Feb19/Mar19</t>
  </si>
  <si>
    <t>Cash Deal - Wendy's Value 3 FPP VOD - Mar19</t>
  </si>
  <si>
    <t>Cash Deal - Reckitt Lysol Spring Cleaning VOD (861) - Mar19</t>
  </si>
  <si>
    <t>Cash Deal - Discover VOD - Apr19/Jun19</t>
  </si>
  <si>
    <t>Cash Deal - Dairy Queen FPP VOD (1240) - Apr19/Jun19</t>
  </si>
  <si>
    <t>Cash Deal - Apple iPhone VOD - Apr19</t>
  </si>
  <si>
    <t>Cash Deal - Pizza Hut VOD FPP (710) - Apr19/Jun19</t>
  </si>
  <si>
    <t>Cash Deal - Freeform | Cloak &amp; Dagger VOD S2 (955) - Apr19</t>
  </si>
  <si>
    <t>Cash Deal - Storck Toffifay VOD - Apr19/May19</t>
  </si>
  <si>
    <t>Cash Deal - Sprint VOD - Apr19/Jun19</t>
  </si>
  <si>
    <t>Cash Deal - General Motors - Chevy Brand VOD - Apr19/Jun19</t>
  </si>
  <si>
    <t>Cash Deal - P&amp;G Luvs Diaper FPP VOD (575) - Apr19/Jun19</t>
  </si>
  <si>
    <t>Cash Deal - P&amp;G Crest PGH FPP VOD (575) - Apr19/Jun19</t>
  </si>
  <si>
    <t>Cash Deal - P&amp;G Pampers Swaddlers FPP VOD (575) - Apr19/Jun19</t>
  </si>
  <si>
    <t>Cash Deal - AT&amp;T VOD - Apr19/Jun19</t>
  </si>
  <si>
    <t>Cash Deal - Abbvie VOD FPP (1246) - Apr19/Jun19</t>
  </si>
  <si>
    <t>Cash Deal - Liberty Mutual VOD - Apr19/Jun19</t>
  </si>
  <si>
    <t>Cash Deal - Metro PCS FPP VOD - Apr19/Jun19</t>
  </si>
  <si>
    <t>Cash Deal - Reckitt Rid-X VOD (861) - Apr19/Jun19</t>
  </si>
  <si>
    <t>Cash Deal - Boost FPP VOD - Apr19/Jun19</t>
  </si>
  <si>
    <t>Cash Deal - P&amp;G Mr. Clean Surface FPP VOD (575) - Apr19/Jun19</t>
  </si>
  <si>
    <t>Cash Deal - Liberty Mutual Makegood VOD (725) - Apr19/Jun19</t>
  </si>
  <si>
    <t>Cash Deal - Cricket FPP VOD - Apr19/Jun19</t>
  </si>
  <si>
    <t>Cash Deal - Reckitt Lysol Laundry VOD (861) - Apr19/Jun19</t>
  </si>
  <si>
    <t>Cash Deal - Freeform | Cloak &amp; Dagger VOD (956) - Apr19</t>
  </si>
  <si>
    <t>Cash Deal - Reckitt Lysol LDS (861) - Apr19/Jun19</t>
  </si>
  <si>
    <t>Cash Deal - Booking.com FPP VOD - Apr19/Jun19</t>
  </si>
  <si>
    <t>Cash Deal - Autotrader VOD - Apr19/Jun19</t>
  </si>
  <si>
    <t>Cash Deal - Subaru FPP VOD (673) - Apr19/Jun19</t>
  </si>
  <si>
    <t>Cash Deal - Apollo UPX FPP VOD - Apr19/Jun19</t>
  </si>
  <si>
    <t>Cash Deal - Great Wolf Resorts VOD - Apr19/Jun19</t>
  </si>
  <si>
    <t>Cash Deal - Walmart FPP VOD - Apr19</t>
  </si>
  <si>
    <t>Cash Deal - Tracfone Simple FPP VOD - Apr19/Jun19</t>
  </si>
  <si>
    <t>Cash Deal - Pfizer Eucrisa FPP VOD - Apr19/Jun19</t>
  </si>
  <si>
    <t>Cash Deal - Coty CL3 FPP VOD (1011) - Apr19/May19</t>
  </si>
  <si>
    <t>Cash Deal - Reckitt Lysol Wipes (861) - Apr19/Jun19</t>
  </si>
  <si>
    <t>Cash Deal - Nissan VOD FPP (820) - Apr19/Jun19</t>
  </si>
  <si>
    <t>Cash Deal - Realtor.com FPP VOD - Apr19/Jun19</t>
  </si>
  <si>
    <t>Cash Deal - Universal Theme Parks | Portfolio FPP VOD - Apr19/Jun19</t>
  </si>
  <si>
    <t>Cash Deal - Quicken Loans FPP VOD - Apr19/Jun19</t>
  </si>
  <si>
    <t>Cash Deal - GAP Easter Dresses FPP VOD (616) - Apr19/Jun19</t>
  </si>
  <si>
    <t>On Air Convergence - Honda FPP VOD (1269) - Apr19/Jun19</t>
  </si>
  <si>
    <t>Cash Deal - Coty CGSB FPP VOD (1011) - Apr19/May19</t>
  </si>
  <si>
    <t>Cash Deal - Reckitt Mucinex SE 600 VOD (226) - Apr19/May19</t>
  </si>
  <si>
    <t>Cash Deal - Pfizer Xeljanz FPP VOD - Apr19/Jun19</t>
  </si>
  <si>
    <t>Cash Deal - Victoria's Secret VOD - Apr19/Jun19</t>
  </si>
  <si>
    <t>Cash Deal - McDonalds Breakfast Sandwich FPP VOD - Apr19/May19</t>
  </si>
  <si>
    <t>Cash Deal - Panera FPP VOD - Apr19</t>
  </si>
  <si>
    <t>Cash Deal - Wendy's Value 2 FPP VOD - Apr19/May19</t>
  </si>
  <si>
    <t>Cash Deal - SC Johnson ZipLoc VOD FPP - Apr19/Jun19</t>
  </si>
  <si>
    <t>Cash Deal - McDonalds Disney Avengers FPP VOD - Apr19/May19</t>
  </si>
  <si>
    <t>Cash Deal - McDonalds D123 FPP VOD - Apr19</t>
  </si>
  <si>
    <t>Cash Deal - GAP Denim Drumbeat FPP VOD (616) - Apr19/Jun19</t>
  </si>
  <si>
    <t>Cash Deal - Microsoft End User | Surface VOD (788) - Apr19/Jun19</t>
  </si>
  <si>
    <t>Cash Deal - Reckitt Neuriva VOD (226) - Apr19/Jun19</t>
  </si>
  <si>
    <t>Cash Deal - McDonalds ROD Deal FPP VOD - Apr19/Jun19</t>
  </si>
  <si>
    <t>House Marketing Campaigns</t>
  </si>
  <si>
    <t>Hallmark Channel</t>
  </si>
  <si>
    <t>Canoe Backfill</t>
  </si>
  <si>
    <t>Backfill Campaigns</t>
  </si>
  <si>
    <t>DSC VOD and GO</t>
  </si>
  <si>
    <t>Animal Planet</t>
  </si>
  <si>
    <t>Discovery</t>
  </si>
  <si>
    <t>Investigation Discovery</t>
  </si>
  <si>
    <t>Science Channel</t>
  </si>
  <si>
    <t>TLC</t>
  </si>
  <si>
    <t>TLC VOD and GO</t>
  </si>
  <si>
    <t>Discovery Life</t>
  </si>
  <si>
    <t>APL VOD and GO</t>
  </si>
  <si>
    <t>Velocity</t>
  </si>
  <si>
    <t>VEL VOD and GO</t>
  </si>
  <si>
    <t>ID VOD and GO</t>
  </si>
  <si>
    <t>OWN VOD and WOA</t>
  </si>
  <si>
    <t>OWN: Oprah Winfrey Network</t>
  </si>
  <si>
    <t>VOD Houseads</t>
  </si>
  <si>
    <t>Cooking Channel</t>
  </si>
  <si>
    <t>Destination America</t>
  </si>
  <si>
    <t>DIY Network</t>
  </si>
  <si>
    <t>Food Network</t>
  </si>
  <si>
    <t>HGTV</t>
  </si>
  <si>
    <t>USH VOD campaign - Promos only</t>
  </si>
  <si>
    <t>Discovery en Espanol</t>
  </si>
  <si>
    <t>Discovery Familia</t>
  </si>
  <si>
    <t>Discovery Family Channel</t>
  </si>
  <si>
    <t xml:space="preserve">Apple|OMD|Irving|$85K Q'18-3Q'19 UF|DDN </t>
  </si>
  <si>
    <t>Pfizer Pharma BUF1819|CARAT|Shrank|$1,461,137 NET|UF|DCI/SNI</t>
  </si>
  <si>
    <t>29626_Libman_Convergent_18_19_FreeWheel_VOD</t>
  </si>
  <si>
    <t>Travel Channel</t>
  </si>
  <si>
    <t>29548_GMI_Pillsbury_BakeOff Evolved_2018_2019_FreeWheel - VOD</t>
  </si>
  <si>
    <t>KIA |Canvas Worldwide|$204k|Shah|2Q'19|UF</t>
  </si>
  <si>
    <t>3M Command| Colle + Mcvoy| Spatz | 375K Net | UF| 4Q18-3Q19</t>
  </si>
  <si>
    <t>Walmart Upfront|Haworth|Brewer|$865,147.69|4Q'18-3Q'19|UF|DDM</t>
  </si>
  <si>
    <t>29912_JAMRS Today's Military_FreeWheel_VOD</t>
  </si>
  <si>
    <t>30608_H&amp;S P&amp;G - BUF 18/19 FEP/VOD w/ LDCI</t>
  </si>
  <si>
    <t>American Heroes Channel</t>
  </si>
  <si>
    <t>CarMax UF|4Q18-3Q19|CARAT|Shrank|$ $468,325.35|DDN</t>
  </si>
  <si>
    <t>Cadillac|General Motors DSC/ID|Carat|Fritts|$203,007 NET|4Q18-3Q19|UF|DDM|</t>
  </si>
  <si>
    <t>Carfax|Karlen William|Caputo|$425K Net|4Q'18-3Q'19|UF</t>
  </si>
  <si>
    <t>Chevy National|General Motors DSC/ID|Carat|Fritts|$238,216.62|4Q18-3Q19|UF</t>
  </si>
  <si>
    <t>OWN|General Motors Chevy|1Q19-3Q19|UF|Carat|Fritts|$70k</t>
  </si>
  <si>
    <t>OWN|Walmart Upfront|Haworth|Brewer|$500K|4Q'18-3Q'19|UF</t>
  </si>
  <si>
    <t>30212_Walmart FEP UF 2018-19_FreeWheel VOD</t>
  </si>
  <si>
    <t>30212_Walmart FEP UF 2018-19</t>
  </si>
  <si>
    <t>Honda Regional| Strain|Retail|$41,869|1Q19|UF</t>
  </si>
  <si>
    <t>30692_OMD Pepsi 18/18 VOD BUF - Cooking</t>
  </si>
  <si>
    <t>30916_Honda Regional FEP18/19  upfront_FreeWheel_VOD</t>
  </si>
  <si>
    <t>30465_Kohl's 2018-19 Upfront</t>
  </si>
  <si>
    <t>30465_Kohl's 2018-19 Upfront_FreeWheel - VOD</t>
  </si>
  <si>
    <t>30747_Linear LDCI Upfront 18/19 - 3M</t>
  </si>
  <si>
    <t>31164_Tracfone Q4 2018</t>
  </si>
  <si>
    <t>Zillow|4Q18|Universal McCann|Frieder|$250,000 NET|SC|DDN</t>
  </si>
  <si>
    <t>Corona|HorizonMedia|Cecco|$477,700|1Q'19-4Q'19|UF</t>
  </si>
  <si>
    <t>Modelo|HorizonMedia|Cecco|$178,500|1Q'19-4Q'19|CUF</t>
  </si>
  <si>
    <t>29730_SimpliSafe Upfront 2019_FreeWheel_VOD</t>
  </si>
  <si>
    <t>OWN|Holland America|2019|ICON Portion|$120K NET|SC</t>
  </si>
  <si>
    <t>State Farm|OMD|Cecco|$1M|1Q-3Q19 UF</t>
  </si>
  <si>
    <t>Hyundai|Canvas Worldwide|Cecco|$599,250|Q1'19-Q3'19|UF</t>
  </si>
  <si>
    <t>Chattem|KWG|Caputo|$510K|2019|UF</t>
  </si>
  <si>
    <t>Meguiar's|Spatz|2019|$50,000 NET|SC</t>
  </si>
  <si>
    <t>30127_Kohler 1819 FEP</t>
  </si>
  <si>
    <t>Eli Lilly Taltz|PSO|OMD|Cecco|$54,400|1Q'19-3Q'19|UF</t>
  </si>
  <si>
    <t>30127_Kohler 1819 FEP_FreeWheel_VOD</t>
  </si>
  <si>
    <t>Georgia Pacific-Angel Soft|Cohen|$38,250|Q1'19|DDM|UF</t>
  </si>
  <si>
    <t>31335_Eli Lilly Trulicity BUF 18/19 VOD/FEP 1Q19-3Q19_FreeWheel VOD</t>
  </si>
  <si>
    <t>30666_Lowes 18/19 Video Upfront - Q1_FreeWheel_VOD</t>
  </si>
  <si>
    <t>31331_Eli Lilly Taltz BUF FEP/VOD '19 - PSO</t>
  </si>
  <si>
    <t>31276_Fidelity 2019 - VOD</t>
  </si>
  <si>
    <t>Tracfone Simple Mobile |Havas|Mason|$300K NET|1Q'19-3Q'19|UF|DDM</t>
  </si>
  <si>
    <t>31463_TrueCar DR VOD</t>
  </si>
  <si>
    <t>31333_Eli Lilly Taltz BUF FEP/VOD '19 - PSA_FreeWheel VOD</t>
  </si>
  <si>
    <t>31461_Proactive DR VOD</t>
  </si>
  <si>
    <t>31352_Hyundai SNI UF1819 FEP VOD_FreeWheel - VOD</t>
  </si>
  <si>
    <t>31543_Tracfone Total Wireless VOD 1Q'19-3Q'19</t>
  </si>
  <si>
    <t>30071_GEICO 2019 Discovery VOD</t>
  </si>
  <si>
    <t>31444_Chattem TVE/VOD 2019</t>
  </si>
  <si>
    <t>31514_Nationwide 2019 UF_FreeWheel_VOD</t>
  </si>
  <si>
    <t>31472_Tracfone Simple Mobile VOD 1Q'19-3Q'19</t>
  </si>
  <si>
    <t>31581_Microsoft Innovation 1Q 2019 TVE/VOD</t>
  </si>
  <si>
    <t>Constant Contact|Mullenlowe|Morris|$130K|Q1-Q2'19| SC</t>
  </si>
  <si>
    <t>30090_Farm Rich 2019</t>
  </si>
  <si>
    <t>Havas Media Direct|Esurance|Judge|VOD|SCATTER</t>
  </si>
  <si>
    <t>Farm Rich|Bishop|TVE|$12K|1Q'19 SC</t>
  </si>
  <si>
    <t>31314_Constant Contact 1H19 FEP</t>
  </si>
  <si>
    <t>31444_Chattem TVE/VOD 2019_FreeWheel - VOD</t>
  </si>
  <si>
    <t>30090_Farm Rich 2019_FreeWheel_VOD</t>
  </si>
  <si>
    <t>31314_Constant Contact 1H19 FEP_FreeWheel VOD</t>
  </si>
  <si>
    <t>Hershey|Universal McCann|Schultz|$339,997 NET|1Q19-4Q19|UF|DDM</t>
  </si>
  <si>
    <t>Smuckers|Zenith|Cohen|$30,600|Pet Brands|1Q'19-3Q19|UF</t>
  </si>
  <si>
    <t>31624_Hershey's VOD 1Q'19-4Q'19</t>
  </si>
  <si>
    <t>31581_Microsoft Innovation 1Q 2019 TVE/VOD_FreeWheel - VOD</t>
  </si>
  <si>
    <t>31592_Esurance DR VOD</t>
  </si>
  <si>
    <t>ReBath|Peppertree Marketing|Nearen|TVE/VOD|$142,375 NET|SC|Q1-Q2|OO_31013</t>
  </si>
  <si>
    <t>Securian Financial|KSM|Sandman|$100k|1Q19|SC</t>
  </si>
  <si>
    <t>Disney Dumbo|OMDe|O'Neal|$32.5k|18-19 UF|1Q19</t>
  </si>
  <si>
    <t>31013_ReBath FEP</t>
  </si>
  <si>
    <t>31347_ABI FEP 1Q19_FreeWheel_VOD</t>
  </si>
  <si>
    <t>30696_OMD Pepsi 18/18 VOD BUF - Travel</t>
  </si>
  <si>
    <t>31727_SECURIAN - 1-4Q'19 - TVE/VOD</t>
  </si>
  <si>
    <t>31179_Texas Tourism FY19_FreeWheel_VOD</t>
  </si>
  <si>
    <t>31725_Eli Lilly Galca BUF FEP/VOD 1Q19 SNI only</t>
  </si>
  <si>
    <t>TMobile|Blue 449|Sheykina|$63,975 Net|1Q19|SC</t>
  </si>
  <si>
    <t>31727_SECURIAN - 1-4Q'19 - TVE/VOD_FreeWheel - VOD</t>
  </si>
  <si>
    <t>31600_Remax FEP 1Q'19-3Q'19_FreeWheel VOD</t>
  </si>
  <si>
    <t>Rakuten|Arend|$191,250|1Q19|Scatter</t>
  </si>
  <si>
    <t>30753_Apple VOD Upfront 18/19_FreeWheel_2019</t>
  </si>
  <si>
    <t>31786_Rakuten-Q1 2019- TVE/VOD_FreeWheel VOD</t>
  </si>
  <si>
    <t>31297_PHD VW FEP 18/19 w/ LDCI - 1Q'19</t>
  </si>
  <si>
    <t>31439_Subaru Forrester FY19 Video IO_FreeWheel_VOD</t>
  </si>
  <si>
    <t>31266_Midas - VOD 2019 - VOD</t>
  </si>
  <si>
    <t>31762_Culturelle Kids 2019 - TVE/VOD_FreeWheel - VOD</t>
  </si>
  <si>
    <t>Overstock|Ocean Media|$250k|Richards|TLC Trading Spaces 1Q-2Q19</t>
  </si>
  <si>
    <t>SeaPak|Bishop|TVE|$216K|1Q'19 SC</t>
  </si>
  <si>
    <t>30214_Rich Products - SeaPak 2019</t>
  </si>
  <si>
    <t>30214_Rich Products - SeaPak 2019_FreeWheel - VOD</t>
  </si>
  <si>
    <t>Modelo|HorizonMedia|Caputo|$229.5k|1Q-4Q'19|UF</t>
  </si>
  <si>
    <t>Old Navy ADU|PHD|Amy Smith|1Q'19|17-18 Linear Liability #344711</t>
  </si>
  <si>
    <t>Geico VOD ADU (from DAM)|Horizon|Sarah Crabbe|Q1'19</t>
  </si>
  <si>
    <t>Utah Tourism|Meyjes|$170k|3Q-4Q19|Scatter</t>
  </si>
  <si>
    <t>Chrysler|ALFBR|Starcom|$20k|Spencer|March Q1'19|UF</t>
  </si>
  <si>
    <t>Sun Pharma|Healix C/O Orion|Schultz|$68K|1Q'19|Scatter</t>
  </si>
  <si>
    <t>30400_Velux - Smart Home and Urban Oasis 2019 Campaigns_FreeWheel_VOD</t>
  </si>
  <si>
    <t>29566_Lumber Liquidators Home Upfront 2018-2019_FreeWheel - VOD</t>
  </si>
  <si>
    <t>31856_Utah Tourism 2019_FreeWheel VOD</t>
  </si>
  <si>
    <t>31911_Sun Pharma TVE/VOD 1Q'19_FreeWheel_VOD</t>
  </si>
  <si>
    <t>31883_Old Navy Linear 1718 ADU 1Q19 VOD</t>
  </si>
  <si>
    <t>Apartments.com|RPA|Richards|$223,062 NET|Q1'19-Q3'19|SC</t>
  </si>
  <si>
    <t>29981_ebay Food FEP Q3 2018_FreeWheel_VOD Q119</t>
  </si>
  <si>
    <t>30088_eBay HGTV Q3 ADU MAKEGOOD_FreeWheel_VOD Q119</t>
  </si>
  <si>
    <t>Bravo Project Runway|GroupM-Essence|$75k|1Q-2Q'19|SC</t>
  </si>
  <si>
    <t>31938_Apartments.com - 1Q'19-3Q'19 - All</t>
  </si>
  <si>
    <t>P&amp;G Puffs|Agyle|Shrank|$200k Net|Q1'19|SC</t>
  </si>
  <si>
    <t>Intuit|Agyle|Fritts|$200K |1Q'19|Scatter</t>
  </si>
  <si>
    <t>31938_Apartments.com - 1Q'19-3Q'19 - All_FreeWheel_VOD</t>
  </si>
  <si>
    <t>P&amp;G Head &amp; Shoulders|Agyle|Shrank|$200k Net|Q1'19|SC</t>
  </si>
  <si>
    <t>P&amp;G Venus|Agyle|Shrank|$200k Net|Q1'19|SC</t>
  </si>
  <si>
    <t>31036_Hunter Douglas - Digital 2019 Campaign_FreeWheel_VOD</t>
  </si>
  <si>
    <t xml:space="preserve">Chrysler | Jeep | Starcom | $9,878 NET | Spencer | March| DDN </t>
  </si>
  <si>
    <t>Pfizer |Advil |1Q19|Agyle Advantage|Fritts|$125k NET</t>
  </si>
  <si>
    <t>Pfizer |Nexium|1Q19|Agyle Advantage|Fritts|$125k NET</t>
  </si>
  <si>
    <t>H&amp;R Block|APEX|Sandman|$313k|1Q19-2Q19|SC</t>
  </si>
  <si>
    <t>Chrysler Ram LD|Starcom|March 1Q'19|$31.5k|Spencer|UF</t>
  </si>
  <si>
    <t>31994_Agyle 1Q19 PCH Emergen-C_FreeWheel VOD</t>
  </si>
  <si>
    <t>31989_Agyle - Nautical Gin 1Q19_FreeWheel_VOD</t>
  </si>
  <si>
    <t>30955_Bissell Smart Home 2019</t>
  </si>
  <si>
    <t>32016_1Q Agyle Carmax_FreeWheel VOD</t>
  </si>
  <si>
    <t>Philips|Agyle Advantage|Shrank|1Q'19|TVE/VOD|$325k|SC</t>
  </si>
  <si>
    <t>32026_H&amp;R Block TPG - VOD</t>
  </si>
  <si>
    <t>undefined</t>
  </si>
  <si>
    <t>31124_Disney- Dumbo-TVE/VOD_FreeWheel_VOD</t>
  </si>
  <si>
    <t>32025_Shark Ninja 2Q'19 TVE/VOD</t>
  </si>
  <si>
    <t>31995_1Q19 Agyle PCH Chapstick_FreeWheel_VOD</t>
  </si>
  <si>
    <t>31441_Subaru FY20 Video IO</t>
  </si>
  <si>
    <t>Disney Dumbo|OMnet|Daviou|$75.5k Net|1Q19|SC</t>
  </si>
  <si>
    <t>Hasbro|Daviou|1Q'19 Barter|OMNet|TVE/VOD|$666,366|SC</t>
  </si>
  <si>
    <t>31648_PREEN - 2019 - ALL</t>
  </si>
  <si>
    <t>32025_Shark Ninja 2Q'19 TVE/VOD_FreeWheel_VOD</t>
  </si>
  <si>
    <t>Kohler|Daviou|1Q'19 Barter|OMNet|TVE/VOD|$666,666|OO_32085</t>
  </si>
  <si>
    <t>30565_Oxiclean-Smart Home 2019-ALL_FreeWheel VOD</t>
  </si>
  <si>
    <t>32070_Pfizer Eucrisa 2Q19 FEP/VOD</t>
  </si>
  <si>
    <t>32068_Pfizer Cologuard 2Q19 FEP/VOD</t>
  </si>
  <si>
    <t>32066_Pfizer Chantix 2Q19 FEP/VOD</t>
  </si>
  <si>
    <t>32040_Pfizer Xeljanx UC 2Q19 FEP/VOD</t>
  </si>
  <si>
    <t>32036_Pfizer XER Rheum 2Q19 FEP/VOD</t>
  </si>
  <si>
    <t>32034_Campbell's 18/19 UF - Prego 2Q'19_FreeWheel_VOD</t>
  </si>
  <si>
    <t>30739_Kohler 2019_FreeWheel VOD</t>
  </si>
  <si>
    <t>31793_Disney-Avengers- TVE/VOD_FreeWheel_VOD</t>
  </si>
  <si>
    <t>31973_Disney-Penguins-TVE</t>
  </si>
  <si>
    <t>31973_Disney-Penguins-VOD_FreeWheel</t>
  </si>
  <si>
    <t>31927_Lowes 19 Video Upfront - Q1Q2 - Incremental_FreeWheel - VOD</t>
  </si>
  <si>
    <t>31918_California Association of Realtors 2019 - TVE</t>
  </si>
  <si>
    <t>31793_Disney-Avengers- TVE/VOD</t>
  </si>
  <si>
    <t>Turner-TBS|Omnet|$591K|1Q'19|Scatter</t>
  </si>
  <si>
    <t>31352_Hyundai SNI UF1819 FEP VOD_FreeWheel - VOD_Q2</t>
  </si>
  <si>
    <t>31024_Lennox Smart Home</t>
  </si>
  <si>
    <t>31016_Formica Digital Video</t>
  </si>
  <si>
    <t>30694_OMD Pepsi 18/18 VOD BUF - Food</t>
  </si>
  <si>
    <t>30673_Lowes 18/19 Video Upfront - Q2_VOD</t>
  </si>
  <si>
    <t>30520_Schlage 2019_FreeWheel_VOD</t>
  </si>
  <si>
    <t>30446_John Deere -  RLE 2019 - ALL_FreeWheel VOD</t>
  </si>
  <si>
    <t>30078_HGSW Smart Home 2019</t>
  </si>
  <si>
    <t>32078_Hasbro - 1Q19 OmNet Investment - TVE/VOD_FreeWheel_VOD</t>
  </si>
  <si>
    <t>Match.com|Lahey|2Q'19|TVE_VOD|Scatter</t>
  </si>
  <si>
    <t>32060_Disney Dumbo - 1Q19 OmNet Investment - TVE/VOD_FreeWheel_VOD</t>
  </si>
  <si>
    <t>32103_MATCH.COM - 2Q SC -TVE/VOD_FreeWheel VOD</t>
  </si>
  <si>
    <t>32103_MATCH.COM - 2Q SC -TVE/VOD</t>
  </si>
  <si>
    <t>32085_Kohler - 1Q19 OmNet Investment - TVE/VOD_FreeWheel_VOD</t>
  </si>
  <si>
    <t>32104_Turner The Last OG- 1Q19 OmNet Investment - TVE/VOD</t>
  </si>
  <si>
    <t>Omnet Wells Fargo USH 03-19</t>
  </si>
  <si>
    <t>Omnet Clorox USH 03-19</t>
  </si>
  <si>
    <t>31900_P&amp;G Downy Wrinkle Releaser Plus Travel_VOD</t>
  </si>
  <si>
    <t>32023_Sherwin-Williams Stores - TAG Video - TVE_FreeWheel VOD</t>
  </si>
  <si>
    <t>31152_Habitat for Humanity - Home is the Key 2019 - ALL</t>
  </si>
  <si>
    <t>31091_Lending Tree - Smart Home 2019 - ALL</t>
  </si>
  <si>
    <t>32129_Eli Lilly Upfront|Trulicity|Gil|$1.9M NET|1Q19-3Q19|UF</t>
  </si>
  <si>
    <t>32143_Geico VOD|S.Irving|$835937|2019|UF</t>
  </si>
  <si>
    <t>32151_CarMax BUF1819|4Q18-3Q19|CARAT|Shrank|$ $468325.35K NET|UF|DDN</t>
  </si>
  <si>
    <t>32154_Chevy National|General Motors DSC/ID|Carat|Fritts|$238216.62|4Q18-3Q19|UF</t>
  </si>
  <si>
    <t>32156_General Motors Discovery|Buick|Carat|Fritts|$73250 NET|4Q18-3Q19|UF|DDM|</t>
  </si>
  <si>
    <t>32157_OWN|General Motors Chevy|1Q19-3Q19|UF|Carat|Fritts|$70k</t>
  </si>
  <si>
    <t>32158_OWN|Walmart Upfront|Haworth|Brewer|$500K|4Q18-3Q19|UF</t>
  </si>
  <si>
    <t>32133_Cigna|OMD|Irving|$309750| 1Q19-3Q19|UF</t>
  </si>
  <si>
    <t>32153_Carfax|Karlen William|Caputo|$425K Net|4Q18-3Q19|UF</t>
  </si>
  <si>
    <t>32165_Disney Resorts|Carat|Arend|$264344|4Q18-3Q19 UF|DDM</t>
  </si>
  <si>
    <t>32150_Sonic|Zenith|Cohen|4Q18-3Q19|$255K|FEP/VOD|UF</t>
  </si>
  <si>
    <t>32171_Corona|HorizonMedia|Cecco|$477.7k|1Q19-4Q19|UF</t>
  </si>
  <si>
    <t>32176_OWN|Holland America|2019|ICON Portion|$120K NET|SC</t>
  </si>
  <si>
    <t>32203_Georgia Pacific-Dixie|Cohen|$30610.14|Q219|DDM|UF</t>
  </si>
  <si>
    <t>32205_CBS|Daviou|Twilight Zone VOD|$15K |2Q19</t>
  </si>
  <si>
    <t>32184_OWN|Gilead Sciences|Horizon|$28916|Crabbe|1Q-2Q19|CUF</t>
  </si>
  <si>
    <t>32185_Gilead | Horizon | TLC VOD |  $66333.15 NET | Crabbe | 1Q2Q19 | CUF</t>
  </si>
  <si>
    <t>32186_Hagerty Insurance|KSM|Sandman|$100K|2019|UF|1.9.19</t>
  </si>
  <si>
    <t>32178_State Farm|OMD|Cecco|$1M|1Q-3Q19 UF</t>
  </si>
  <si>
    <t>32197_Bravo Project Runway | Groupm / Essence | $75K NET | 1Q-2Q | Scatter</t>
  </si>
  <si>
    <t>32200_KIA|Canvas Worldwide|$204K Net|Cecco|2Q19|UF</t>
  </si>
  <si>
    <t>32179_Hyundai|Canvas Worldwide|Cecco|$599250|Q119-Q319|UF</t>
  </si>
  <si>
    <t>32194_Overstock|Ocean Media|$250k|Richards|TLC Trading Spaces 1Q19-2Q19</t>
  </si>
  <si>
    <t>32181_Eli Lilly Taltz|PSA|OMD|Cecco|$94346|1Q19-3Q19|UF</t>
  </si>
  <si>
    <t>32182_Eli Lilly Taltz|PSO|OMD|Cecco|$54400|1Q19-3Q19|UF</t>
  </si>
  <si>
    <t>30753_Apple VOD Upfront 18/19_FreeWheel_VOD Q219</t>
  </si>
  <si>
    <t>32130_Apple|OMD|Irving|$85K Q18-3Q19 UF|DDN_FreeWheel_2Q19</t>
  </si>
  <si>
    <t>31465_Mitsubishi - BUF 2Q19 (TLC only) - TVE/VOD</t>
  </si>
  <si>
    <t>31466_Mitsubishi -  BUF 2Q19 (DSC only) - TVE/VOD</t>
  </si>
  <si>
    <t>McDonalds Q2 USH</t>
  </si>
  <si>
    <t>32330_Priceline.Com - 2Q 2019- TVE/VOD_FreeWheel VOD</t>
  </si>
  <si>
    <t>32340_FCA Chrysler Upfront - Q219 RAMLD - TVE/VOD_FreeWheel_VOD</t>
  </si>
  <si>
    <t>SCI VOD and GO</t>
  </si>
  <si>
    <t>32128_Eli Lilly Galca BUF FEP/VOD 2Q19 DCI only</t>
  </si>
  <si>
    <t>32172_Pacifico - TVE/VOD - 2Q19-4Q19</t>
  </si>
  <si>
    <t>32334_Acura - National -TVE/VOD-Copy_FreeWheel VOD</t>
  </si>
  <si>
    <t>32370_GM Chevy ID 4Q'18 - 3Q'19 - VOD</t>
  </si>
  <si>
    <t>32319_Honda-Passport-TVE/VOD_FreeWheel - VOD</t>
  </si>
  <si>
    <t>31488_DCI Eli Lilly Verzenio - BUF 2Q19 - TVE/VOD</t>
  </si>
  <si>
    <t>31987_NFCU Q2 2019 TVE VOD_FreeWheel VOD</t>
  </si>
  <si>
    <t>32332_Target - WWL 2.0 Digital Q2'19 - ALL</t>
  </si>
  <si>
    <t>32377_2Q'19 Dairy Queen FEP/VOD Linear ADU for 17/18 Liability</t>
  </si>
  <si>
    <t>32428_Oxygen - Murder for Hire 2Q'19 - VOD</t>
  </si>
  <si>
    <t>32342_FCA Chrysler Upfront - Q219 RAMHD - TVE/VOD_FreeWheel - VOD</t>
  </si>
  <si>
    <t>32452_ABI Spiked Seltzer - 2Q19 - VOD</t>
  </si>
  <si>
    <t>32444_ABI Bud Light - 2Q19 - VOD</t>
  </si>
  <si>
    <t>32450_ABI Ultra - 2Q19 - VOD</t>
  </si>
  <si>
    <t>32451_ABI Pure Gold - 2Q19 - VOD</t>
  </si>
  <si>
    <t>32196_Modelo|HorizonMedia|Caputo|$229.5k|1Q-4Q19|UF_FreeWheel_VOD</t>
  </si>
  <si>
    <t>32489_Honda-Regional 2Q19-3Q19-TVE/VOD_FreeWheel - VOD</t>
  </si>
  <si>
    <t>31946_Stihl Dealer Days - TVE_VOD_FreeWheel VOD</t>
  </si>
  <si>
    <t>32171_Corona|HorizonMedia|Cecco|$477.7k|1Q19-4Q19|UF_FreeWheel - VOD Q2</t>
  </si>
  <si>
    <t>32338_FCA Chrysler Upfront - Q219 ALFBR - TVE/VOD_FreeWheel - VOD</t>
  </si>
  <si>
    <t>31997_Garden of Life - 2019 Convergent - Site Social</t>
  </si>
  <si>
    <t>31627_Wyndham 2019 - HGTV - VOD</t>
  </si>
  <si>
    <t>31904_Wyndham 2019 - Food Network - VOD</t>
  </si>
  <si>
    <t>32535_Sun Pharma TVE/VOD 2Q'19_FreeWheel VOD</t>
  </si>
  <si>
    <t>31906_Wyndham 2019 - Travel Channel - VOD</t>
  </si>
  <si>
    <t>32553_Opus Noom Inc DR TVE</t>
  </si>
  <si>
    <t>32549_Zillow 2Q'19 TVE/VOD_FreeWheel VOD</t>
  </si>
  <si>
    <t>32439_Realtor TVE/VOD 2</t>
  </si>
  <si>
    <t>Discovery Unassociated Campaigns</t>
  </si>
  <si>
    <t>Science Channel Unassociated Campaigns</t>
  </si>
  <si>
    <t>MP</t>
  </si>
  <si>
    <t>American Heroes Channel Marketplace Campaigns</t>
  </si>
  <si>
    <t>Animal Planet Marketplace Campaigns</t>
  </si>
  <si>
    <t>Cooking Channel Marketplace Campaigns</t>
  </si>
  <si>
    <t>Destination America Marketplace Campaigns</t>
  </si>
  <si>
    <t>Discovery Family Channel Marketplace Campaigns</t>
  </si>
  <si>
    <t>Discovery Life Marketplace Campaigns</t>
  </si>
  <si>
    <t>Discovery Marketplace Campaigns</t>
  </si>
  <si>
    <t>DIY Network Marketplace Campaigns</t>
  </si>
  <si>
    <t>Food Network Marketplace Campaigns</t>
  </si>
  <si>
    <t>HGTV Marketplace Campaigns</t>
  </si>
  <si>
    <t>Investigation Discovery Marketplace Campaigns</t>
  </si>
  <si>
    <t>OWN: Oprah Winfrey Network Marketplace Campaigns</t>
  </si>
  <si>
    <t>Science Channel Marketplace Campaigns</t>
  </si>
  <si>
    <t>TLC Marketplace Campaigns</t>
  </si>
  <si>
    <t>Travel Channel Marketplace Campaigns</t>
  </si>
  <si>
    <t>Velocity Marketplace Campaigns</t>
  </si>
  <si>
    <t>Comcast - April 2019 Monthly</t>
  </si>
  <si>
    <t>Epix</t>
  </si>
  <si>
    <t>Chuck E Cheese (2019 04)</t>
  </si>
  <si>
    <t>Kabillion</t>
  </si>
  <si>
    <t>Goldfish 2019-04 to 07</t>
  </si>
  <si>
    <t>CBFM_CPA_Campaign_KidGenius</t>
  </si>
  <si>
    <t>CBFM_Reelz_CPA_Campaign</t>
  </si>
  <si>
    <t>CBFM_Reelz_CPM_Campaign</t>
  </si>
  <si>
    <t>CineSony_OAP</t>
  </si>
  <si>
    <t>Cine</t>
  </si>
  <si>
    <t>CineSony_CanoeBackfill_ConsolidatedCredit</t>
  </si>
  <si>
    <t>CineSony_CBFM_ConsolidatedCreditElevator_2018</t>
  </si>
  <si>
    <t>CineSony_CanoeBackfill_OI2GO_Omega_2016</t>
  </si>
  <si>
    <t>CineSony_CBFM_OI2GO_Omega_2018</t>
  </si>
  <si>
    <t>CineSony_CanoeBackfill_OI2GO_Strata_2016</t>
  </si>
  <si>
    <t>CineSony_CBFM_OI2GO_Strata_2018</t>
  </si>
  <si>
    <t>CineSony_Canoe_Provsent Q1 2019</t>
  </si>
  <si>
    <t>CineSony_CBFM_Provsent Q118-Q218 (2019)</t>
  </si>
  <si>
    <t>Cine Sony MA- SEP National Hispanic SF</t>
  </si>
  <si>
    <t>American Gods S2 Hero - NT</t>
  </si>
  <si>
    <t>Starz</t>
  </si>
  <si>
    <t>American Gods S2 NT Upsell</t>
  </si>
  <si>
    <t>MoviePlex</t>
  </si>
  <si>
    <t>Starz Encore</t>
  </si>
  <si>
    <t>Now Apocalypse NT</t>
  </si>
  <si>
    <t>Spanish Princess Hero Dated</t>
  </si>
  <si>
    <t>STARZ Q2 2019 Image Combo</t>
  </si>
  <si>
    <t>Spanish Princess Upsell Dated</t>
  </si>
  <si>
    <t>Vida S2 Dated</t>
  </si>
  <si>
    <t>CBFM_TVOne_CPA_Campaign</t>
  </si>
  <si>
    <t>CBFM_TVOne_CPM_Campaign</t>
  </si>
  <si>
    <t>27179|TV One</t>
  </si>
  <si>
    <t>TV One</t>
  </si>
  <si>
    <t>26339|International Animal Rescue</t>
  </si>
  <si>
    <t>TruTV House Promos</t>
  </si>
  <si>
    <t>truTV</t>
  </si>
  <si>
    <t>TMG_Cross Portfolio_TBS_OLV &amp; VOD</t>
  </si>
  <si>
    <t>Adult Swim</t>
  </si>
  <si>
    <t>TMG_TBS OLV&amp; VOD Cross Campaigns 2017-2018</t>
  </si>
  <si>
    <t>118370_ADSM - Pepsi - Lipton - 2Q/3Q VOD - 118370</t>
  </si>
  <si>
    <t>119637_TBS - Libman - VOD - 3Q'18-2Q'19 - IO#119637</t>
  </si>
  <si>
    <t>TBS</t>
  </si>
  <si>
    <t>119862_Toon VOD - Hasbro - Upfront 18/19 Various - 3Q' - 3Q'19 - Order #119862</t>
  </si>
  <si>
    <t>Boomerang</t>
  </si>
  <si>
    <t>Cartoon Network</t>
  </si>
  <si>
    <t>Cartoon Network ESP</t>
  </si>
  <si>
    <t>120487_ADSM VOD/OLV_Air Force_18/19 UF_9/17/18-4/21/19_IO#120487</t>
  </si>
  <si>
    <t>120483_TBS VOD/OLV_Air Force_18/19 UF_9/17/18-4/21/19_IO#120483</t>
  </si>
  <si>
    <t>120485_TRU VOD/OLV_Air Force_18/19 UF_9/17/18-4/21/19_IO#120485</t>
  </si>
  <si>
    <t>120554_TTN - American Honda Motor Company - SUV - 9/17-10/22 - Order 120554</t>
  </si>
  <si>
    <t>CNN</t>
  </si>
  <si>
    <t>HLN</t>
  </si>
  <si>
    <t>TNT</t>
  </si>
  <si>
    <t>121367_TBS VOD_LINDT_18/19 UPFRONT_3Q'18-3Q'19_IO#121367</t>
  </si>
  <si>
    <t>121600_TBS VOD/OLV - JAMRS - 4Q18-2Q19 Upfront - 10/1-11/4 4/1-4/28 - Order:#121600</t>
  </si>
  <si>
    <t>121042_TBS/TNT - Wells Fargo - 18/19 TBS/TNT VOD Upfront - IO #121042</t>
  </si>
  <si>
    <t>120894_ENT - Pizza Hut - 18/19 VOD Upfront - #120894</t>
  </si>
  <si>
    <t>121579_TNT_18/19 Upfront_AbbVie Mavyret HCV_4Q18_IO#121579</t>
  </si>
  <si>
    <t>120168_TTN - Discover - 18/19 Upfront - Discover Card - 9/25/18-9/10/19 IO#120168</t>
  </si>
  <si>
    <t>121690_TBS_18/19 Upfront VOD_Dairy Queen_4Q18-3Q19_IO#121690</t>
  </si>
  <si>
    <t>120544_TTN - Acura 18/19 Upfront</t>
  </si>
  <si>
    <t>120435_TNT - Allstate -  18/19 UF VOD - IO#120435</t>
  </si>
  <si>
    <t>120433_TBS - Allstate - 18/19 UF VOD - IO#120433</t>
  </si>
  <si>
    <t>120955_TBS VOD - Walmart 18/19 Upfront - IO: 120955</t>
  </si>
  <si>
    <t>120557_TRU VOD - Walmart 18/19 Upfront - IO:120557</t>
  </si>
  <si>
    <t>120556_TNT VOD - Walmart 18/19 Upfront - IO:120556</t>
  </si>
  <si>
    <t>120559_TOON VOD - Walmart 18/19 Upfront - IO:120559</t>
  </si>
  <si>
    <t>120663_TNT - Gorilla Glue -  FY1819 Upfront Video - 10.1.18-9.29.19 - #120663</t>
  </si>
  <si>
    <t>120599_ADSM_Lowe's_18/19 UF_10/1/18-9/29/19_IO#120599</t>
  </si>
  <si>
    <t>120611_TBS_Lowes_18/19 VOD_10/1/18-9/29/19_IO#120611</t>
  </si>
  <si>
    <t>120612_TNT_Lowes_18/19 UF_10/1/18-9/29/19_IO#120612</t>
  </si>
  <si>
    <t>120596_TRU_Lowe's_18/19 UF_10/1/18-9/29/19_IO#120596</t>
  </si>
  <si>
    <t>120702_TNT/TBS VOD - Apple - TNT/TBS 18/19 VOD Upfront - 10.1-8.18.19 #120702</t>
  </si>
  <si>
    <t>120921_TBS - Darden - 18/19 VOD/OLV - IO 120921</t>
  </si>
  <si>
    <t>120925_TNT - Darden - 18/19 VOD/OLV - IO 120925</t>
  </si>
  <si>
    <t>120840_AS- OLV+VOD- SUBWAY 18/19 UPFRONT- 4Q'18-3Q'19- P18-49- #120840</t>
  </si>
  <si>
    <t>120983_Adult Swim - Apple - 18/19 Upfront VOD - VARIOUS - 10/1-8/18/19 - #120983</t>
  </si>
  <si>
    <t>122325_TBS - Sonic - VOD/OLV - UF P18-49 -4Q18-3Q19 - IO # 122325</t>
  </si>
  <si>
    <t>122148_ADSM - Duracell - VOD - P25-54 UPFRONT #122148</t>
  </si>
  <si>
    <t>122323_TNT - Farmers Insurance - VOD- UF P25-54 - 4Q18-3Q19 - IO # 122323</t>
  </si>
  <si>
    <t>120561_Toon VOD_MilkPEP_18-19 Upfront_#120561</t>
  </si>
  <si>
    <t>121931_ROV/TOON- CARFAX VOD/OTT/OLV- 18/19 UF- IO#121931</t>
  </si>
  <si>
    <t>121706_ROV/TOON - CHATTEM VOD/OTT/OLV - 18/19 UPFRONT - IO#121706</t>
  </si>
  <si>
    <t>121791_ADSM- KFC 18/19 UPFRONT VOD IO#121791</t>
  </si>
  <si>
    <t>122480_TNT-KFC 18/19 UPFRONT VOD IO #122840</t>
  </si>
  <si>
    <t>122481_TBS- KFC 18/19 UPFRONT VOD IO #122481</t>
  </si>
  <si>
    <t>121402_TBS VOD_SPRINT_18/19 UPFRONT_4Q18-3819_IO#121402</t>
  </si>
  <si>
    <t>121395_TBS VOD_POPEYES_18/19 UPFRONT_4Q'18-3Q'19_IO#121395</t>
  </si>
  <si>
    <t>120896_Wendy's - TBS Prime VOD/OLV - 18.19 TBS prime upfront - P18-49 - 120896</t>
  </si>
  <si>
    <t>120895_Wendy's - TNT VOD/OLV - 18.19 TNT upfront - P18-49 - 120895</t>
  </si>
  <si>
    <t>121392_TNT VOD_POPEYES_18/19 UPFRONT_4Q'18-3Q'19_IO#121392</t>
  </si>
  <si>
    <t>122513_TBS VOD - Universal Orlando Resort 18/19 Upfront - P25 - 54 - IO#122513</t>
  </si>
  <si>
    <t>121636_TRUTV - NATIONAL VISION - UPFRONT #121636</t>
  </si>
  <si>
    <t>121405_TNT VOD_SPRINT_18/19 UPFRONT_4Q18-3Q19_IO#121405</t>
  </si>
  <si>
    <t>122398_ADSM - NATIONAL VISION - VOD - P25-54 UPFRONT #122398</t>
  </si>
  <si>
    <t>122288_ TBS - Lexus - VOD - UF P18-49 - 4Q18 - 3Q19 -IO #122288</t>
  </si>
  <si>
    <t>121837_AS_VOD_ 18/19 Burger King UPF_ P18-49_#121837</t>
  </si>
  <si>
    <t>121067_TNT VOD_BURGER KING_18/19 UPFRONT_4Q'18-3Q'19_IO#121067</t>
  </si>
  <si>
    <t>120084_TBS VOD- Burger King-18/19 UPFRONT- 4Q'18-3Q'19 IO #120084</t>
  </si>
  <si>
    <t>121704_AS_VOD_Popeye's 18/19 Upfront_4Q'18-3Q'19_P18-49_#121704</t>
  </si>
  <si>
    <t>121410_TBS VOD_RUBY TUESDAYS_18/19 UPFRONT_4Q18-2Q19_IO#121410</t>
  </si>
  <si>
    <t>120082_TBS VOD- Boost Mobile- 18/19 UPFRONT-IO#120082</t>
  </si>
  <si>
    <t>120771_TBS/TNT/TRU/AS_AT&amp;T_18/19 AT&amp;T VOD Upfront _IO #120771</t>
  </si>
  <si>
    <t>121077_TBS/TNT VOD/OLV/OTT- Subaru- BY18.19- 10/1-9/29- #121077</t>
  </si>
  <si>
    <t>121613_TRU_VOD_ CHILI'S 18/19 UPFRONT_P25-49_#121613</t>
  </si>
  <si>
    <t>122469_National Vision - TBS VOD/OLV - 18.19 TBS upfront - P25-54 - 122469</t>
  </si>
  <si>
    <t>122489_National Vision - TNT VOD/OLV - 18.19 TBS upfront - P25-54 - 122489</t>
  </si>
  <si>
    <t>121414_TBS/TNT/AS/TRU - VW - 18/19 VOD/OLV Upfront- 1Q19-3Q19 - 121414</t>
  </si>
  <si>
    <t>121045_TBS/TNT - VOD ONLY General Motors- 18/19 Upfront - #121045</t>
  </si>
  <si>
    <t>121376_TNT - Mercedes Benz - 18/19 CORP TNT VOD/OLV Upfront - IO #121376</t>
  </si>
  <si>
    <t>121374_TNT - Mercedes Benz - 18/19 RCP TNT VOD/OLV Upfront - IO # 121374</t>
  </si>
  <si>
    <t>121188_ADSM/Bloomin Brands/Outback/4Q'18-3Q'19/100% :15s/Order #121188 - P25-54</t>
  </si>
  <si>
    <t>120889_TBS - MetroPCS VOD P1849 - 18/19 UF - IO #120889</t>
  </si>
  <si>
    <t>120890_TNT - MetroPCS VOD P18/49 - 18/19 UF - IO 120890</t>
  </si>
  <si>
    <t>122395_TruTV- Duracell - VOD - P25-54 UPFRONT #122395</t>
  </si>
  <si>
    <t>122497_TNT VOD - Aflac 18/19 Upfront - P25-49 - IO#122497</t>
  </si>
  <si>
    <t>121061_TBS/TNT STB VOD - E Trade - 18/19 UF- IO#121061</t>
  </si>
  <si>
    <t>121101_TNT/TBS/TeamCoco - Ancestry - 18/19 TNT/TBS/TeamCoco FEP/VOD Upfront - IO #121101</t>
  </si>
  <si>
    <t>121052_TBS - Cigna - 18/19 Cigna TBS VOD/OLV Upfront - IO#121052</t>
  </si>
  <si>
    <t>121054_TNT - Cigna - 18/19 Cigna TNT VOD/OLV Upfront - IO #121054</t>
  </si>
  <si>
    <t>121614_AS_VOD_CARMAX 18/19 UPFRONT_P18-49_DNA_NO TV-MA#121614</t>
  </si>
  <si>
    <t>121550_TBS VOD/OLV- SharkNinja- 18/19 F3554 DUO- 10/8- 6/9- #121550</t>
  </si>
  <si>
    <t>122149_TNT VOD/OLV- SharkNinja- 18/19 Various F3554 DUO- 10/8- 6/9-#122149</t>
  </si>
  <si>
    <t>121380_TBS - Carmax - 18/19 VOD Upfront - #121380</t>
  </si>
  <si>
    <t>121444_TBS/TNT - JC Penney - 18/19 VOD Upfront - 4Q18-3Q19 - 121444</t>
  </si>
  <si>
    <t>122065_ADSM - MARS - YOUTH DEAL UPFRONT - VOD #122065</t>
  </si>
  <si>
    <t>122066_ADSM - MARS - ADULT PLAN - UPFRONT P18-34 - VOD #122066</t>
  </si>
  <si>
    <t>120873_TBS_Mitsubishi_18/19 Mitsubishi TBS VOD/OLV Upfront_IO #120873</t>
  </si>
  <si>
    <t>120871_TNT_Mitsubishi_18/19 Mitsu TNT VOD/OLV Upfront_IO #120871</t>
  </si>
  <si>
    <t>120944_Post Foods - TBS VOD/OLV - 18.19 TBS upfront - W25-49 - 120944</t>
  </si>
  <si>
    <t>120945_Post Foods - TNT VOD/OLV - 18.19 TNT upfront - W25-49 - 120945</t>
  </si>
  <si>
    <t>122343_Taco Bell_TBS VOD_18/19 Upfront_4Q'18-3Q'19_IO#122343</t>
  </si>
  <si>
    <t>120880_truTV - Clorox - 18/19 Upfront VOD - 10/1/18-9/29/19 - #120880</t>
  </si>
  <si>
    <t>120879_Adult Swim - Clorox - 18/19 Upfront VOD - 10/1/18-9/29/19 - #120879</t>
  </si>
  <si>
    <t>121129_TBS/TNT VOD - Eli Lilly Taltz 18/19 VOD UF- IO#121129</t>
  </si>
  <si>
    <t>122401_ADSM - MONDELEZ - VOD - 18/19 UF - P18-34 #122401</t>
  </si>
  <si>
    <t>121193_TBS &amp; TNT - Kia 18/19 Upfront - 4Q-3Q - #121193 P25-54 Demo</t>
  </si>
  <si>
    <t>120058_TEN - Hyundai - 18/19 OLV Video Upfront - 120058</t>
  </si>
  <si>
    <t>120937_Mondelez - TNT VOD - 18.19 TNT prime upfront - W25-54 - 120937</t>
  </si>
  <si>
    <t>120936_Mondelez - TBS VOD - 18.19 TBS prime upfront - W25-54 - 120936</t>
  </si>
  <si>
    <t>121378_TBS/TNT - State Farm 18/19 VOD Upfront Various - 4Q18-3Q19 - 121378</t>
  </si>
  <si>
    <t>122974_TBS - Ferrero - 18/19 TBS VOD/OLV Upfront - Crunch - 4Q18-2Q19 - 122974</t>
  </si>
  <si>
    <t>122932_TNT - Ferrero - 18/19 VOD/OLV TNT Upfront - Crunch - 4Q18-3Q19 - 122932_FreeWheel</t>
  </si>
  <si>
    <t>122972_TBS - Ferrero - 18/19 TBS VOD/OLV Upfront - Butterfinger - 4Q18-2Q19 - 122972</t>
  </si>
  <si>
    <t>122930_TNT - Ferrero - 18/19 VOD/OLV TNT Upfront - Butterfinger - 4Q18-3Q19 - 122930</t>
  </si>
  <si>
    <t>120948_Campbell's - TBS VOD- 18.19 TBS upfront - W25-54 - #120948</t>
  </si>
  <si>
    <t>120947_Campbell's - TNT VOD - 18.19 TNT upfront - W25-54 - #120947</t>
  </si>
  <si>
    <t>121429_TBS - Old Navy - 18/19 TBS VOD Upfront - 4Q18-3Q19 - 121249</t>
  </si>
  <si>
    <t>TOON HOUSE Strategic Operations 2019</t>
  </si>
  <si>
    <t>122286_TD Ameritrade - TBS VOD - 18.19 TBS upfront - M35+ - 122286</t>
  </si>
  <si>
    <t>121031_TD Ameritrade - TNT VOD - 18.19 TNT upfront - M35+ - 121031</t>
  </si>
  <si>
    <t>123438_TNT-DR-VOD- R2CGroup-CONSUMER CELLULAR- 11.16.18-12.30.18 IO#123438</t>
  </si>
  <si>
    <t>123490_CNN -DR-VOD- R2CGroup-CONSUMER CELLULAR- 11.16.18-12.30.18 IO#123490</t>
  </si>
  <si>
    <t>121652_TBS OLV/VOD_LITTLE CAESARS_18/19 UPFRONT_1Q'19-4Q'19_IO#121652</t>
  </si>
  <si>
    <t>122790_TOON - Warner Brothers - 4Q18 - Smallfoot EST VOD - 12/4-12/8 - #122790</t>
  </si>
  <si>
    <t>TNT HOUSE 2019</t>
  </si>
  <si>
    <t>TBS HOUSE 2019</t>
  </si>
  <si>
    <t>121554_TBS VOD_WEIGHT WATCHERS_18/19 UPFRONT_4Q'18-3Q'19_IO#121544</t>
  </si>
  <si>
    <t>121371_TNT VOD_WEIGHT WATCHERS_18/19 UPFRONT_4Q'18-3Q'19_IO#121371</t>
  </si>
  <si>
    <t>121673_TNT VOD/OLV_CONSTELLATION_18/19 UPFRONT_CORONA EXTRA_1Q'19-4Q'19_IO#121673</t>
  </si>
  <si>
    <t>121651_TNT VOD/OLV_LITTLE CAESARS_18/19 UPFRONT_1Q19-4/19_IO#121651</t>
  </si>
  <si>
    <t>122056_TNT VOD/OLV_CONSTELLATION_2019 UPFRONT_MODELO_1Q'19-4Q'19_IO#122056</t>
  </si>
  <si>
    <t>120342_TEN VOD/OLV/OTT- Zillow- 18/19 Various- 4Q'18-3Q'19- #120342</t>
  </si>
  <si>
    <t>121833_AS_VOD_18/19 LC PRIME ONLY UPF_P18-49_ NO TV-MA_#121833</t>
  </si>
  <si>
    <t>120279_TBS VOD_CONSTELLATION_18/19 UPFRONT_MODELO_1Q'19-4Q'19_IO#120279</t>
  </si>
  <si>
    <t>1Q'19-CNN-House-VOD</t>
  </si>
  <si>
    <t>124167_Cartoon Network - Zimmerman-CEC VOD- 12.31.18-12.1.19- Order 124167</t>
  </si>
  <si>
    <t>124178_DR-TBS-VOD-Proactiv 1Q19-12.31.18-3.31.19-IO #124178</t>
  </si>
  <si>
    <t>122346_TOON - 1Q-3Q19 - POST FOOD - UPFRONT - VOD #122346</t>
  </si>
  <si>
    <t>121671_TNT OLV/VOD_CAPITAL ONE_18/19 UPFRONT_CONSUMER_1Q'19-3Q'19_IO#121671</t>
  </si>
  <si>
    <t>124253_CN- TOPPS JD POP VOD 1Q19 12/31-4/14 IO#124253</t>
  </si>
  <si>
    <t>123758_P&amp;G_TBS/TNT/TeamCoco OLV &amp; VOD_1Q'19 P&amp;G Upfront Tide Laundry Allocation_IO #123758</t>
  </si>
  <si>
    <t>123746_P&amp;G_TBS/TNT/TeamCoco OLV &amp; VOD_1Q'19 P&amp;G Upfront Downy Fabric Enhancer Allocation_IO #123746</t>
  </si>
  <si>
    <t>120098_TEN VOD- Golden Corral- 18/19 Upfront- 1Q'19-3Q'19-  IO#120098</t>
  </si>
  <si>
    <t>121789_ADSM- LEXUS 18/19 UPFRONT VOD- IO#121789</t>
  </si>
  <si>
    <t>121788_truTV- 18/19 Lexus VOD Upfront- IO#121788</t>
  </si>
  <si>
    <t>124056_truTV and ENT - OrangeTheory Fitness - 2019 VOD/OLV - 1.1-9.29.19 124056</t>
  </si>
  <si>
    <t>122047_Adult Swim/GEICO/18-19 VOD Upfront/100% :30s/Order#122047</t>
  </si>
  <si>
    <t>120099_TEN VOD__ GEICO__ 18/19 UPFRONT_ 1'Q19-4Q'19_IO#120099</t>
  </si>
  <si>
    <t>124248_CN- TOPPS Ring Pop Gummy VOD 1Q19 1/7-1/15- IO#124248</t>
  </si>
  <si>
    <t>123516_TEN VOD/OLV/OTT- Nationwide- 2019 - 1Q'19-4Q'19</t>
  </si>
  <si>
    <t>122289_TNT - Reckitt - VOD - UF F25-54 -1Q19-4Q19 - 12/31 - 1/5 IO # 122289</t>
  </si>
  <si>
    <t>123754_P&amp;G_TBS/TNT/TeamCoco OLV &amp; VOD_1Q'19 P&amp;G Upfront Gain Scent Booster Beads Allocation_IO #123754</t>
  </si>
  <si>
    <t>123977_TBS/TNT - SCJ - 18/19 VOD/OLV Upfront - Ziploc - 1Q19-3Q19 - 123977</t>
  </si>
  <si>
    <t>123925_TNT/TBS - Mars Wrigley - VOD Upfront - 12/31-9/30 #123925</t>
  </si>
  <si>
    <t>124280_TBS VOD_DISH NETWORK_2019 CYU_1Q'19-3Q'19_IO#124280</t>
  </si>
  <si>
    <t>124313_TNT VOD_DISH NETWORK_2019 CYU_1Q'19-3Q'19_IO#124313</t>
  </si>
  <si>
    <t>124256_TTN RON- RECKITT 1Q19 UF IO#124256</t>
  </si>
  <si>
    <t>124287_TEC/TN - Verizon - VOD/OLV - UF P18-49 - 1Q19- IO # 124287</t>
  </si>
  <si>
    <t>123623_TBS - VOD - Royal Caribbean - 2019 UF - 1Q19-4Q19 - #123623</t>
  </si>
  <si>
    <t>123652_TBS/TNT OLV/VOD - Tracfone - STK UPF - 1Q-3Q - #123652</t>
  </si>
  <si>
    <t>124281_CNNGo/CNN VOD_AT&amp;T M&amp;E_18/19 Upfront 1Q_1.1.19 - 3.31.19_124281</t>
  </si>
  <si>
    <t>122741_TNT VOD - Eli Lilly Trulicity 18/19 VOD UF - #122741</t>
  </si>
  <si>
    <t>124263_TBS, TNT ASDM, truTV -DR-VOD-SmileDirectClub- Horizon Next -12.31.18-3.31.19 IO #124263</t>
  </si>
  <si>
    <t>122342_Taco Bell_TNT VOD_18/19 Upfront_4Q'18-3Q'19_IO#122342</t>
  </si>
  <si>
    <t>121835_AS_VOD_18/19 LC BASE UPF_P18-49_DNA_NO TV-MA #121835</t>
  </si>
  <si>
    <t>121825_TRU_VOD_18/19 LITTLE CAESARS UPFRONT_P18-49_NO TV-MA #121825</t>
  </si>
  <si>
    <t>124010_TTN - Anheuser Bush - 1Q19 Scatter (Ultra, Stella, Spiked Seltzer) - 12/31 - 3/31 - #124010</t>
  </si>
  <si>
    <t>122745_Duracell - TBS VOD/OLV - 18.19 TBS upfront - P25-54 - #122745</t>
  </si>
  <si>
    <t>122499_TNT - Pfizer - 18/19 1Q'19 Allocation - #122499</t>
  </si>
  <si>
    <t>122486_TBS/Team Coco - Pfizer - 18/19 UF - VOD/OLV - 1Q19  Allocation - #122486</t>
  </si>
  <si>
    <t>123078_DR-ADSM-VOD-Proactiv 1Q19-12.31.18-3.31.19-IO #123078</t>
  </si>
  <si>
    <t>123341_TNT OLV/VOD -Liberty Mutual- CY Upfront -1Q19-3Q19 -Order #123341</t>
  </si>
  <si>
    <t>122949_TNT -  Visionworks 18/19 VOD - 12/31-9/30 - 122949</t>
  </si>
  <si>
    <t>122947_TBS - Visionworks 18/19 VOD - 12/31-9/30 - 122947</t>
  </si>
  <si>
    <t>121412_TBS/TNT/Team Coco - UPX - 18/19 UPX TBS/TNT VOD/OLV Upfront - 1Q19-3Q19 - 121412</t>
  </si>
  <si>
    <t>121245_Mattress Firm - TBS VOD - 18.19 TBS upfront - P25-54 -121245</t>
  </si>
  <si>
    <t>121244_Mattress Firm - TNT VOD - 18.19 TNT upfront - P25-54 - 121244</t>
  </si>
  <si>
    <t>123881_CN_Great Wolf Resorts_1Q19 Upfront_1/7/19-3/24/19_IO#123881</t>
  </si>
  <si>
    <t>121384_TBS - Kohler -18/19 TBS VOD/OLV Upfront - 4Q18-3Q19 - 121384</t>
  </si>
  <si>
    <t>123447_TEC- VOD- Tracfone Upfront -11/262/18-9/29/18 - IO #123447</t>
  </si>
  <si>
    <t>124117_ADSM DUNKIN DONUTS INCREMENTAL 2019 CY UF VOD- 1Q19-4Q19 IO#124117</t>
  </si>
  <si>
    <t>TOON - HOUSE - PAID CNE &amp; DIGITAL 2019</t>
  </si>
  <si>
    <t>123873_TBS VOD - Dunkin Donuts - 18/19 UPF - 123873</t>
  </si>
  <si>
    <t>123882_TNT VOD - Dunkin Donuts - 18/19 UPF - 123882</t>
  </si>
  <si>
    <t>124076_TBS VOD - Dunkin Donuts - 18/19 UPF - 124076</t>
  </si>
  <si>
    <t>124104_ADSM- DUNKIN DONUTS 2019 CY UF VOD- 1Q19-4Q19- IO#124104</t>
  </si>
  <si>
    <t>124423_ROV ENT/Tru OLV &amp; TBS VOD - Aflac - 18.19 upfront - P25-49 - Excl CNN, HLN, Cartoon network, Adult Swim, Team Coco - IO#124423</t>
  </si>
  <si>
    <t>120101_TBS VOD/OLV_Capital One_18/19 UPFRONT_Quicksilver_1Q'19-3Q'19_IO#120101</t>
  </si>
  <si>
    <t>123756_P&amp;G_TBS/TNT/TeamCoco OLV &amp; VOD_1Q'19 P&amp;G Upfront Swiffer Wet Jet Allocation_IO #123756</t>
  </si>
  <si>
    <t>121385_TNT - Kohler - 18/19 TNT VOD/OLV Upfront - 1Q19-3Q19 - 121385</t>
  </si>
  <si>
    <t>124255_CN TOPPS JD GUM VOD- 1/7-4/15- IO#124255</t>
  </si>
  <si>
    <t>124339_TNT - Heineken - 18/19 VOD Upfront - #124339</t>
  </si>
  <si>
    <t>124249_CN-TOPPS BABY BOTTLE POP VOD 1Q19 1/7-4/14 IO#124249</t>
  </si>
  <si>
    <t>124254_CN- TOPPS JD GUMMIES VOD 1/7-4/15-IO#124254</t>
  </si>
  <si>
    <t>124252_CN- TOPPS MATCHEMS VOD 1Q19 1/7-4/15 IO#124252</t>
  </si>
  <si>
    <t>124415_CN TOPPS BABY BOTTLE POP GUMY BLAST VOD 1Q 4/15 IO#124415</t>
  </si>
  <si>
    <t>124325_TBS - Pepsi - 1Q'19 Variety Pack TBS VOD Allocation - 1/7-3/31 - IO #124325</t>
  </si>
  <si>
    <t>124324_TBS - Pepsi - 1Q'19 Tostitos TBS VOD Allocation - 1/2-3/31 - IO #124324</t>
  </si>
  <si>
    <t>121325_TNT - GSK - 18/19 TNT VOD Upfront - IO #121325</t>
  </si>
  <si>
    <t>124429_TBS/Team Coco - Pfizer 18/19 UF - VOD/OLV - 1Q19 Xeljanz 60s Allo - #124429</t>
  </si>
  <si>
    <t>124425_TNT - Pfizer 18/19 1Q19 Xeljanz 60sAllocation #124125</t>
  </si>
  <si>
    <t>124034_TBS - VOD - Tempur-Sealy - 2019 CY UF - 1Q-4Q19 - #124034</t>
  </si>
  <si>
    <t>122552_TBS/TNT - Microsoft - ""Innovation"" - 1Q'19 Allocation - #122552</t>
  </si>
  <si>
    <t>124344_TBS/TNT - Boston Beer - 1Q'19 Angry Orchard TBS/TNT VOD/OLV Allocation - IO #124344</t>
  </si>
  <si>
    <t>124293_TEN - Chase Retail - CY UF - 1Q19-3Q19 - OLV/VOD - IO #124293</t>
  </si>
  <si>
    <t>124520_TRU VOD - Universal Orlando Resort 18/19 Upfront - P25 - 54 - IO#124520</t>
  </si>
  <si>
    <t>124446_1Q-3Q TBS - Heineken - 18/19 VOD UF - 124446</t>
  </si>
  <si>
    <t>123784_TBS/TRU OLV/VOD - Constant Contact - 1Q-2Q19 SCT - 1/14 - 5/12 - Order: #123784</t>
  </si>
  <si>
    <t>124591_18/19 AbbVie Gastro truTV VOD ADU - 01.15.2019-03.31.2019 - IO #124591</t>
  </si>
  <si>
    <t>124592_18/19 AbbVie PsA truTV VOD ADU - 01.15.2019-03.24.2019 - IO #124592</t>
  </si>
  <si>
    <t>123110_TOON VOD / ROS / CN APP - BLUE PLATE - WOWWEE - BUTTHEADS #123110</t>
  </si>
  <si>
    <t>123523_ENT/TEC - Audible (Q1 2019) - 1.21.19-3.31.19 - #123523</t>
  </si>
  <si>
    <t>123330_TBS - Intuit Corporate - VOD - 1/21, - 2/3, 2/11 -3/3, 3/18 - 3/30 - #123330</t>
  </si>
  <si>
    <t>124736_17/18 Taco Bell ADSM VOD ADU - 01.22.2019-03.31.2019 - IO #124736</t>
  </si>
  <si>
    <t>124512_TRU VOD - Universal Orlando Portfolio 18/19 Upfront - P25 - 54 - IO#124512</t>
  </si>
  <si>
    <t>122511_TBS VOD - Universal Orlando Portfolio 18/19 Upfront - P25 - 54 - IO#122511</t>
  </si>
  <si>
    <t>121707_MillerCoors_TBS VOD_Blue Moon_1Q-3Q_IO#121707</t>
  </si>
  <si>
    <t>124412_CN TOPPS RING POP VOD 1Q19 1/21-3/10 IO#124412</t>
  </si>
  <si>
    <t>124703_TRUTV- PIZZA HUT LINEAR CROSS CLEAR- 1/28- 1Q IO#124703</t>
  </si>
  <si>
    <t>124319_TBS - Pepsi - 1Q'19 Gamefuel TBS VOD Allocation - 1/28-3/31 - IO #124319</t>
  </si>
  <si>
    <t>124250_TNT - Pepsi - 1Q'19 Gamefuel TNT VOD Allocation - IO #124250</t>
  </si>
  <si>
    <t>124047_Pepsi - AS &amp; TRU - Gamefuel - VOD 18/19 UPF - #124047</t>
  </si>
  <si>
    <t>121282_TNT - SERVPRO - 2019 CY Upfront VOD - 1.28-8.11.19 - 121282</t>
  </si>
  <si>
    <t>124679_18/19 H&amp;R Block truTV VOD ADU - 01.28.2019-02.10.2019 - IO #124679</t>
  </si>
  <si>
    <t>124680_18/19 H&amp;R Block TNT VOD ADU - 01.28.2019-02.10.2019 - IO #124680</t>
  </si>
  <si>
    <t>124374_TBS - Securian VOD 1/28/29 - 11/25/19 IO#124374</t>
  </si>
  <si>
    <t>124065_Adult Swim - Ferrero - Crunch - 18/19 Upfront OLV/VOD - 1Q19 #124065</t>
  </si>
  <si>
    <t>124146_ TBS/TNT - Amgen - 18/19 Amgen VOD/OLV Upfront - IO #124146</t>
  </si>
  <si>
    <t>121174_CN 18/19 Nintendo VOD Title F 1Q IO #121174</t>
  </si>
  <si>
    <t>2019-CNN-Turner-Cross-House-VOD</t>
  </si>
  <si>
    <t>124257_CN_Mattel_18/19 1Q19 Amazing World of Gumball Sponsorship_2/4/19-3/3/19_IO#124257</t>
  </si>
  <si>
    <t>121790_ADSM- TOYOTA 18/19 UPFRONT VOD IO#121790</t>
  </si>
  <si>
    <t>124855_TBS/TNT/TRU/ADSM_VOD_1Q'19 GEICO ADSM 17/18 UPF CROSS CLEAR ADU_1/31-3/31/2019_P25-49_DNA_#124855</t>
  </si>
  <si>
    <t>124413_CN TOPPS PUSH POP VOD 1Q19 2/4-4/7 IO#124413</t>
  </si>
  <si>
    <t>122284_TBS - Toyota- VOD - UF P18-49 -1Q19-2Q19 - 12/31 - 6/24 IO # 122284</t>
  </si>
  <si>
    <t>124414_CN TOPPS FINDERS KEEPERS VOD 1Q19 2/4-4/15 IO#124414</t>
  </si>
  <si>
    <t>123486_ROV ENT- Quicken Loans- 2019 Upfront- 1Q'19-4Q'19-#123486</t>
  </si>
  <si>
    <t>121122_TBS VOD - Eli Lilly Galca 18/19 VOD UF - IO#121122</t>
  </si>
  <si>
    <t>124807_CN- VOD -PVM- Airheads - 1Q-4Q- #124807</t>
  </si>
  <si>
    <t>123920_TNT - Anheuser Bush - Stella - 1Q19 Scatter - 2/4 - 2/17, 2/25 - 3/17, 3/25 - 3/31 - #123920</t>
  </si>
  <si>
    <t>124159_TOON - McDonald's - TY HM Bday Celeb - OLV/VOD 18/19 UPF #124159</t>
  </si>
  <si>
    <t>124821_Campbell's - 1Q/2Q TBS Milano VOD - F2554 - #124821</t>
  </si>
  <si>
    <t>125068_18/19 H&amp;R Block ADSM - ROV ENT VOD ADU - 02.06.2019-03.24.2019 - IO #125068</t>
  </si>
  <si>
    <t>125060_TNT VOD - PetSmart - TNT VOD 18/19 Upfront - 2.11-9.29.19 #125060</t>
  </si>
  <si>
    <t>124471_TNT VOD_Chobani_1Q'19-2Q'19 Scatter_IO#124471</t>
  </si>
  <si>
    <t>124474_TBS VOD_Chobani_1Q'19-2Q'19 SCATTER_IO#124474</t>
  </si>
  <si>
    <t>124371_TBS VOD - Western Union - Upfront - 1Q-2Q - #124371</t>
  </si>
  <si>
    <t>124632_CNN - SERVPRO - 2019 - 1.28 - 12.31.19 - 124632</t>
  </si>
  <si>
    <t>123033_TBS - Ferrero - 18/19 TBS VOD/OLV Upfront Trolli - 1Q19-3Q19 - 123033</t>
  </si>
  <si>
    <t>122925_TBS - Ferrero - 18/19 VOD/OLV Upfront - Sweetarts - 1Q19-3Q19 - 122925</t>
  </si>
  <si>
    <t>123035_TBS - Ferrero - 18/19 TBS VOD/OLV Upfront - Black Forest - 2Q19-3Q19 -123035</t>
  </si>
  <si>
    <t>124437_AS, truTV OLV/VOD- UM- US ARMY- 1Q'19-3Q19 UPF 2.15.19-9.22.19 IO #124437</t>
  </si>
  <si>
    <t>125066_TNT VOD_GEICO_17/18 UPFRONT ADU_2/6/19-3/31/19_IO#125066</t>
  </si>
  <si>
    <t>125103_P&amp;G_TBS/TNT/TeamCoco OLV &amp; VOD_1Q'19 P&amp;G Upfront Gain Fabric Enhancer Allocation_IO #125103</t>
  </si>
  <si>
    <t>124973_TTN RON- Reckitt Hyho Upfront- 1Q19 IO#124973</t>
  </si>
  <si>
    <t>125004_MM - NCAA/BR/CBS - Capital One - 2.18.19 - 4.19.19 - #125004</t>
  </si>
  <si>
    <t>March Madness</t>
  </si>
  <si>
    <t>125063_TNT VOD_RUBY TUESDAYS_1Q'17 VOD ADU_2/18-3/25_IO#125063</t>
  </si>
  <si>
    <t>125317_TEN OLV- TURBO TAX CROSS CLEAR- IO#125317</t>
  </si>
  <si>
    <t>124490_CN_Mattel_18/19 1Q19 Mattel VOD ADU Cross Clearance_2/25/19-4/14/19_IO#124490</t>
  </si>
  <si>
    <t>124695_TBS VOD/OLV-Exxon- 2019 Upfront- Lubes- 1Q'19-2Q'19-#124695</t>
  </si>
  <si>
    <t>124991_ TNT-VOD- PhRMA-COR- 2/25-6/24 #124991</t>
  </si>
  <si>
    <t>123187_Marriott - TBS VOD - 18.19 TBS upfront - P25-49 - #123187</t>
  </si>
  <si>
    <t>123188_Marriott - TNT VOD - 18.19 TNT upfront - P25-49 - 123188</t>
  </si>
  <si>
    <t>124488_TBS VOD_BOARSHEAD_2019 CYU_1Q'19-4Q'19_IO#124488</t>
  </si>
  <si>
    <t>120474_TBS VOD - Paper &amp; Packaging Board 18/19 Upfront - IO:120474</t>
  </si>
  <si>
    <t>120479_TRU VOD - Paper &amp; Packaging Board 18/19 Upfront - IO:120479</t>
  </si>
  <si>
    <t>120477_TNT VOD - Paper &amp; Packaging Board 18/19 Upfront - IO:120477</t>
  </si>
  <si>
    <t>124627_TBS VOD_Travelocity_ 3.4.19-5.26.19_#124627</t>
  </si>
  <si>
    <t>125172_TBS - Electrify VOD ADU - 3Q18 TBS Scatter - 3/4-3/31 - 125172</t>
  </si>
  <si>
    <t>125177_TNT - Electrify VOD ADU - 3Q18 TNT Scatter - 3/4-3/31 - 125177</t>
  </si>
  <si>
    <t>123757_TOON VOD/ROS/OTT- BLUE PLATE- WOWWEE MAD LABS MINIS #123757</t>
  </si>
  <si>
    <t>120110_TBS VOD/OLV_Corona Extra_18/19 UPFRONT_Corona Extra_1Q'19-4Q'19_ IO#120110</t>
  </si>
  <si>
    <t>125324_truTV - Warner Brothers - Shazam Pre-Opening VOD linear cross clear - 3/4-4/5- #125324</t>
  </si>
  <si>
    <t>124808_truTV/ADSM- VOD - PVM- Mentos -3/4-11/17- #124808</t>
  </si>
  <si>
    <t>124767_CN - Annapurna - Ben10 &amp; Adventure Time Sponsorship 3/4-4/14</t>
  </si>
  <si>
    <t>125593_TNT - Juul - 1Q'19 Juul March TNT VOD Scatter - 3/4-3/31 - IO #125593</t>
  </si>
  <si>
    <t>121692_MillerCoors_TBS VOD_Sol_1Q-3Q_IO#121692</t>
  </si>
  <si>
    <t>125440_truTV- Mondelez/Spark- truTV VOD Cross Clear  3/4 -3/25 IO#125440</t>
  </si>
  <si>
    <t>122613_ ADSM VOD- JAMRS - 1Q/2QQ18 - Upfront - 3/22-4/22 - Order: #122613</t>
  </si>
  <si>
    <t>125647_MM - NCAA/BR/CBSSports - AT&amp;T - March Madness 2019 - 2/18/19-4/19/19 - #125647</t>
  </si>
  <si>
    <t>125586_TNT VOD_SPRINT_1Q'19 SCATTER_3/4-3/31_IO#125586</t>
  </si>
  <si>
    <t>125659_Adult Swim - Warner Brothers - Shazam Pre-Opening 1Q19 VOD - #125659</t>
  </si>
  <si>
    <t>125603_TBS - Disney - Brand - REBOOK - 18/19 UF #125603</t>
  </si>
  <si>
    <t>125193_TBS VOD/OLV_MAYO CLINIC_1Q19-3Q'19 SCATTER_IO#125193</t>
  </si>
  <si>
    <t>124533_TBS VOD/OLV_CONSTELLATION_2019 CYU_MODELO_1Q'19-4Q'19_IO#124533</t>
  </si>
  <si>
    <t>125740_ADSM-ADU- VOD- Capcom - Devil May Cry -3/12-3/25- IO: #125740</t>
  </si>
  <si>
    <t>120801_18/19 Adult Swim/truth Initiative/2Q19/Order #120801</t>
  </si>
  <si>
    <t>125724_TBS VOD_Lowes 2Q19 SCT Orphan_3/18-4/14_IO#125724</t>
  </si>
  <si>
    <t>125847_MM - NCAA / BR / CBSSports - Coke 2019 March Madness - Orange Vanilla Display IO#125847</t>
  </si>
  <si>
    <t>124417_CN MGA VIRO RIDES VOD 3/18-4/8 IO#124417</t>
  </si>
  <si>
    <t>125319_TNT VOD/OLV- EXxon- 2019 Upfront- 1Q19-4Q'19- #125319</t>
  </si>
  <si>
    <t>125744_TTN OLV/VOD ADU_Air Force 18/19 ADSM UF_3/11-5/5_IO#125744</t>
  </si>
  <si>
    <t>125094_TOON VOD - Jimmy John's CY19 Upfront - 3/18-10/6/19 - IO:125094</t>
  </si>
  <si>
    <t>125086_TNT VOD - Jimmy John's CY19 Upfront - 3/18-10/6/19 - IO: 125086</t>
  </si>
  <si>
    <t>125089_ADSM VOD - Jimmy John's CY19 Upfront - 3/18-10/6/19 - IO: 125089</t>
  </si>
  <si>
    <t>125661_TBS/TNT OLV/VOD - Harley Davidson - 1Q Sct March - 3/18 - 3/31 - #125661</t>
  </si>
  <si>
    <t>124039_Toon-18/19 Disney-Dumbo VOD-UF-3.18-3.30-IO#124039</t>
  </si>
  <si>
    <t>125835_TBS - Disney - Cruises 18/19 UF Re-Book 1Q19 - #125835</t>
  </si>
  <si>
    <t>124699_TNT VOD/OLV- Exxon- 2019 Upfront- Lubes- 1Q'19-2Q'19- #124699</t>
  </si>
  <si>
    <t>122716_TBS VOD_EVERGREEN TRADING_CONSTELLATION_2019 CYU_ CORONA PREM_1Q'19-4Q'19_IO#122716</t>
  </si>
  <si>
    <t>125822_ADSM -VOD/OLV - Syfy -Happy!- 3/15-4/21 - #125822</t>
  </si>
  <si>
    <t>2Q'19-CNN-House-VOD</t>
  </si>
  <si>
    <t>122558_TEN - Microsoft - End User - 18/19 UF - 2Q'19 Allocation - #122558</t>
  </si>
  <si>
    <t>123108_TOON VOD / ROS / CN APP - BLUE PLATE - WOWWEE - UNTAMED  #123108</t>
  </si>
  <si>
    <t>126032_TRU VOD - Walmart 18/19 Upfront - Grocery Pickup - IO:126032</t>
  </si>
  <si>
    <t>126034_TOON VOD - Walmart 18/19 Upfront - Grocery Pickup - IO:126034</t>
  </si>
  <si>
    <t>126031_TNT VOD - Walmart 18/19 Upfront - Grocery Pickup - IO:126031</t>
  </si>
  <si>
    <t>126028_TBS VOD - Walmart 18/19 Upfront - Grocery Pickup - IO:126028</t>
  </si>
  <si>
    <t>124232_TNT VOD - Behr 18/19 Upfront - 4/15-8/18/19 - IO:124232</t>
  </si>
  <si>
    <t>124238_TBS VOD - Behr 18/19 Upfront - 3/25-9/4/19 - IO:124238</t>
  </si>
  <si>
    <t>125793_TOON - Warner Brothers - 1Q-2Q19 Detective Pikachu Pre-Opening - VOD - 3/25-5/11 - #125793</t>
  </si>
  <si>
    <t>124552_CN- JAKKS MORFBOARD VOD 1Q19 3/25-4/15 IO#124552</t>
  </si>
  <si>
    <t>126038_ADSM-ADU-VOD Scotts -3/25-4/28 #126038</t>
  </si>
  <si>
    <t>124972_truTV -ADU- OLV/VOD- Scotts -3/25-3/31- #124972</t>
  </si>
  <si>
    <t>125382_TNT VOD_Abbott_Freestyle Libre_4/1/19-6/30/19_IO#125382</t>
  </si>
  <si>
    <t>125381_TBS VOD_Abbott _Freestyle Libre_4/1/19-6/30/19_IO#125381</t>
  </si>
  <si>
    <t>126102_AS &amp; TRU - Pepsi - DEW TM - 2Qâ€™19 VOD 18/19 Upfront - #126102</t>
  </si>
  <si>
    <t>125685_P&amp;G_TBS/TNT/TeamCoco OLV &amp; VOD_2Q'19 P&amp;G Upfront Swiffer Wet Jet Allocation_IO #125685</t>
  </si>
  <si>
    <t>122322_TBS/TNT/Team Coco - Chili's - 18/19 UF - 2Q Allocation - #122322</t>
  </si>
  <si>
    <t>125790_CN_Mattel_18-19 UF 2Q19_HW City Dino (HCDT)_4/1-4/21_IO#125790</t>
  </si>
  <si>
    <t>125792_CN_Mattel_18-19 Uf 2Q19_Jurassic Bite N'Fight (JBFT)_4/1-4/21_IO#125792</t>
  </si>
  <si>
    <t>126167_TNT - Juul - 2Q'19 Juul TNT VOD Scatter - 4/1-6/16 - IO #126167</t>
  </si>
  <si>
    <t>126168_TBS - Juul - 2Q'19 Juul TBS VOD Scatter - 4/1-6/16 - IO #126168</t>
  </si>
  <si>
    <t>124179_TBS/TNT - Hershey - 18/19 Upfront VOD- 2Q'19-4Q'19 -124179</t>
  </si>
  <si>
    <t>125791_CN_Mattel_18-19 UF 2Q19_DC Shazam_4/1-4/28_IO#125791</t>
  </si>
  <si>
    <t>125768_TBS/TNT/CNN - CBS All Access - 2Q'19 CBS The Twilight Zone VOD Scatter - 4/1-4/25 - IO#125768</t>
  </si>
  <si>
    <t>124656_Toon - Unilever - Dove - VOD 4/1/19-12/29/19 IO #124656</t>
  </si>
  <si>
    <t>125784_CN_Mattel_18/19 2Q19 Mattel VOD ADU Cross Clearance_4/1-6/20_IO#125784</t>
  </si>
  <si>
    <t>122092_CNN VOD - Marriott Loyalty (Q1 2019) - 4.1.19-6.16.19 - #122092</t>
  </si>
  <si>
    <t>125575_CN- Skechers Spring Campaign VOD/OLV/YouTube April/May- IO#125575</t>
  </si>
  <si>
    <t>122554_TBS/TNT - Microsoft - ""Innovation"" - 2Q'19 -#122554</t>
  </si>
  <si>
    <t>122449_AS_18/19 Upfront VOD_Dairy Queen_2Q19_IO#122449</t>
  </si>
  <si>
    <t>125683_P&amp;G_TBS/TNT/TeamCoco OLV &amp; VOD_2Q'19 P&amp;G Upfront Pampers Swaddlers Diaper Allocation_IO #125683</t>
  </si>
  <si>
    <t>125725_TNT VOD_Lowes 2Q19 SCT Orphan_4/1-4/14_IO#125725</t>
  </si>
  <si>
    <t>126182_ADSM- VOD- Capcom ""Devil May Cry"" - 3/29-3/31 - Order #126182</t>
  </si>
  <si>
    <t>125829_Adult Swim - Ferrero Crunch - 2Q19 18/19 Upfront - OLV/VOD -4/1-4/21 &amp; 4/29-5/12 - #125829</t>
  </si>
  <si>
    <t>125806_ P&amp;G TBS/TNT/TeamCoco OLV &amp; VOD 2Q'19 P&amp;G Upfront Downy Fabric Enhancer Allocation IO #125806</t>
  </si>
  <si>
    <t>126106_AS &amp; TRU - Pepsi - Pepsi TM - 2Qâ€™19 VOD 18/19 Upfront - #126106</t>
  </si>
  <si>
    <t>125741_TBS - Booking.com - VOD - 4.1.19 - 6.30.19 - FC -#125741</t>
  </si>
  <si>
    <t>124574_TBS VOD - Skechers - 2019 Upfront - #124574</t>
  </si>
  <si>
    <t>126101_AS - Pepsi - Bubly - 2Q'19 VOD 18/19 Upfront #126101</t>
  </si>
  <si>
    <t>124647_CN- Skechers 2Q VOD- IO#124647</t>
  </si>
  <si>
    <t>126153_ADSM - DR - Cimpress - Novy Signage - 4.1.19 - 4.14.19 - IO #126153</t>
  </si>
  <si>
    <t>125511_CN- CAMPBELLS-SPARK -TOON CROSS CLEAR 4.1-6.24 IO# 125511</t>
  </si>
  <si>
    <t>123057_TBS-TNT/Boehringer/Animal Health/2Q-3Q'19 VOD/Order #123057(F25-54)</t>
  </si>
  <si>
    <t>123000_TBS-TNT/Boehringer/Animal Health/2Q-3Q'19/Order #123000 (F25-54)</t>
  </si>
  <si>
    <t>126135_TTN - RECKITT UF PEEL HYHO OLV 2Q - IO #126135</t>
  </si>
  <si>
    <t>126092_Toon - Disney - Avengers Endgame- 2Q19 -VOD IO#126092</t>
  </si>
  <si>
    <t>125850_CN_Great Wolf Resorts_2Q19 Upfront_4/8/19-6/23/19_IO#125850</t>
  </si>
  <si>
    <t>121658_MillerCoors_TBS VOD_Peroni_2Q Only_IO#121658</t>
  </si>
  <si>
    <t>125993_TBS/TNT/ADSM/TRU VOD + OLV - Match.com - 4/1-6/30/19 - IO:125993</t>
  </si>
  <si>
    <t>122764_TOON - Warner Brothers 2Q19 Shazam VOD Bonus Impressions - 4/1-4/5 - #122764</t>
  </si>
  <si>
    <t>121659_MillerCoors_TBS VOD_Miller Lite_1Q-3Q_IO#121659</t>
  </si>
  <si>
    <t>126093_TBS_MillerCoors_CoorsLight_4/1-6/30_IO#126093</t>
  </si>
  <si>
    <t>125681_P&amp;G_TBS/TNT/TeamCoco OLV &amp; VOD_2Q'19 P&amp;G Upfront Luvs Diaper Allocation_IO #125681</t>
  </si>
  <si>
    <t>125910_TBS/TNT - Boston Beer - 2Q'19 Angry Orchard TBS/TNT VOD/OLV Allocation - IO #125910</t>
  </si>
  <si>
    <t>126224_TTN - American Honda Motor Company - Passport - 4/1-6/25 - Order #126224</t>
  </si>
  <si>
    <t>126064_TEN - McDonald's - QPC L&amp;T Bacon - OLV/VOD 18/19 UPF #126064</t>
  </si>
  <si>
    <t>125605_TBS - Disney - Resorts -18/19 UF - Re-Book - #125605</t>
  </si>
  <si>
    <t>126202_TNT - Pepsi - 2Q'19 Bubly TNT Upfront Allocation - 4/1-6/30 - IO #126202</t>
  </si>
  <si>
    <t>126218_TNT - Pepsi - 2Q'19 DewTM TNT Upfront Allocation - 4/1-6/23 - IO #126218</t>
  </si>
  <si>
    <t>126228_TNT - Pepsi - 2Q'19 LIFEWTR TNT Upfront Allocation - 4/8-6/23 - IO #126228</t>
  </si>
  <si>
    <t>126229_TNT - Pepsi - 2Q'19 PepsiTM TNT Upfront Allocation - 4/1-6/30 - IO #126229</t>
  </si>
  <si>
    <t>126231_TNT - Pepsi - 2Q'19 Pure Leaf Core TNT Upfront Allocation - 4/1-6/30 - IO #126231</t>
  </si>
  <si>
    <t>126230_TNT - Pepsi - 2Q'19 Pure Leaf Herbals TNT Upfront Allocation - 4/1-6/30 - IO #126230</t>
  </si>
  <si>
    <t>125743_TBS - Autotrader - 4/8/19-6/16/19 - #125743</t>
  </si>
  <si>
    <t>126183_TEC/TN - Verizon - VOD/OLV - UF P18-49 - 2Q19- IO # 126183</t>
  </si>
  <si>
    <t>126019_TNT VOD_DISH NETWORK LLC_2Q'19 SCATTER_4/1-6/24_IO#126019</t>
  </si>
  <si>
    <t>126020_TBS VOD_DISH NETWORK LLC_2Q'19 SCATTER_4/1-6/24_IO#126020</t>
  </si>
  <si>
    <t>125051_Post Foods - 2Q19 Toon ADU cross clear VOD - 17.18 upfront - P6-11 - IO#125051</t>
  </si>
  <si>
    <t>125687_ P&amp;G_TBS/TNT/TeamCoco OLV &amp; VOD_2Q'19 P&amp;G Upfront Tide Laundry Allocation_IO #125687</t>
  </si>
  <si>
    <t>121590_TNT_18/19 Upfront_AbbVie Humira Gastro_2Q19_IO#121590</t>
  </si>
  <si>
    <t>122488_TBS/TeamCoco - Pfizer - 18/19 Upfront VOD/OLV - 2Q'19 Allocations - #122488</t>
  </si>
  <si>
    <t>121321_truTV - 18/19 Toyota VOD Upfront 2Q- IO #121321</t>
  </si>
  <si>
    <t>126089_TOON - Warner Brothers - 2Q19 Detective Pikachu Pre-Opening OLV &amp; VOD Linear Cross Clear - 3/27-5/11 - #126089</t>
  </si>
  <si>
    <t>126239_TBS - Pepsi - 2Q'19 DewTM TBS VOD Upfront Allocation - 4/1-6/23 - IO #126239</t>
  </si>
  <si>
    <t>126237_TBS - Pepsi - 2Q'19 Cheetos TBS VOD Upfront Allocation - 4/1-6/23 - IO #126237</t>
  </si>
  <si>
    <t>126240_TBS - Pepsi - 2Q'19 Doritos TBS VOD Upfront Allocation - 4/1-6/23 - IO #126240</t>
  </si>
  <si>
    <t>126236_TBS - Pepsi - 2Q'19 Bubly TBS VOD Upfront Allocation - 4/1-6/30 - IO #126236</t>
  </si>
  <si>
    <t>126248_TBS - Pepsi - 2Q'19 PepsiTM TBS VOD Upfront Allocation - 4/1-6/30 - IO #126248</t>
  </si>
  <si>
    <t>126251_TBS - Pepsi - 2Q'19 Pure Leaf Core TBS VOD Upfront Allocation - 4/1-6/30 - IO #126251</t>
  </si>
  <si>
    <t>126249_TBS - Pepsi - 2Q'19 Pure Leaf Herbals TBS VOD Upfront Allocation - 4/1-6/30 - IO #126249</t>
  </si>
  <si>
    <t>126252_TBS - Pepsi - 2Q'19 Tostitos TBS VOD Upfront Allocation - 4/1-6/23 - IO #126252</t>
  </si>
  <si>
    <t>126280_CNNGo/CNN VOD_AT&amp;T M&amp;E_18/19 Upfront_2Q'19_126280</t>
  </si>
  <si>
    <t>126307_TBS, TNT ASDM, truTV -DR-VOD-SmileDirectClub- Horizon Next -4.1.19-6.30.19 IO #</t>
  </si>
  <si>
    <t>124529_TBS VOD/OLV_CONSTELLATION_2019 CYU_PACIFICO_2Q19-4Q19_IO#124529</t>
  </si>
  <si>
    <t>124532_TNT VOD/OLV_CONSTELLATION_2019 CYU_PACIFICO_2Q'19-4Q'19_IO#124532</t>
  </si>
  <si>
    <t>125211_TRU OLV ADU - 1Q19 Office Depot - 2/18-2/25 - #125211</t>
  </si>
  <si>
    <t>122500_TNT - Pfizer - 18/19 Upfront 2Q'19 Allos - #122500</t>
  </si>
  <si>
    <t>125444_TOON-Nintendo-NOA FY19 Labo SKU4 Kids -4.1 - 4.28 IO #125444</t>
  </si>
  <si>
    <t>TRUTV HOUSE 2019</t>
  </si>
  <si>
    <t>125230_TBS - Anheuser Bush - 2Q19 Scatter - 4/1 - 6/30 - #125230</t>
  </si>
  <si>
    <t>125229_TNT - Anheuser Bush - 2Q19 Scatter - 4/1 - 6/30 - #125229</t>
  </si>
  <si>
    <t>126062_TEN - McDonald's - D123 - OLV/VOD 18/19 UPF #126062</t>
  </si>
  <si>
    <t>126122_Adult Swim - Trolli - 2Q19 18/19 Upfront - OLV/VOD - 4/8-5/5; 5/13-5/26; - #126122</t>
  </si>
  <si>
    <t>126161_TOON - McDonald's - TY Happy Meals - 2Q'19 OLV/VOD 18/19 - #126161</t>
  </si>
  <si>
    <t>126253_TBS - Pepsi - 2Q'19 Variety Pack TBS VOD Upfront Allocation - 4/1-6/23 - IO #126253</t>
  </si>
  <si>
    <t>126247_TBS - Pepsi - 2Q'19 LIFEWTR TBS VOD Upfront Allocation - 4/8-6/23 - IO #126247</t>
  </si>
  <si>
    <t>125513_Turner Ent. Channel - Apts.Com - 4/8-8/19 -125513</t>
  </si>
  <si>
    <t>126269_TBS VOD/OLV_CONSTELLATION_2018 CYU ADU CROSS CLEAR_CORONA PREMIER_4/1-6/24_IO#126269</t>
  </si>
  <si>
    <t>125567_TBS - Campari - Grand Marnier - 4.8.19 - 4.28-19 -125567 - P25-49 - FC #125567</t>
  </si>
  <si>
    <t>123106_TBS - Hanes VOD UF - 4/1-9/29 - #123106</t>
  </si>
  <si>
    <t>126340_TNT - VOD ADU - Royal Caribbean - 2019 UF ADU - 2Q19 - #126340</t>
  </si>
  <si>
    <t>125290_TBS VOD_RUBY TUESDAYS_2Q'19 SCATTER_4/8-4/15_IO#125290</t>
  </si>
  <si>
    <t>126373_TBS, TNT, CNN - DR-VOD-Esurance-4.15.19-6.30.19 IO#126373</t>
  </si>
  <si>
    <t>125825_Adult Swim - Ferrero Butterfinger - 2Q19 18/19 Upfront - OLV/VOD - 4/9-4/28 &amp; 5/13-6/2 - #125825</t>
  </si>
  <si>
    <t>126105_AS &amp; TRU - Pepsi - LifeWTR - 2Qâ€™19 VOD 18/19 Upfront - #126105</t>
  </si>
  <si>
    <t>125140_TBS/AS VOD/OLV- Sony Pics Holmes &amp; Watson HE- 4/9-4/14- #125140</t>
  </si>
  <si>
    <t>124040_Toon-18/19-Disney-Penguins VOD-UF-4.12-4.21 IO#124040</t>
  </si>
  <si>
    <t>126299_TRU VOD - Discover Card - ADU - 2Q Linear Cross Clear  - 04/03/2019-06/23/2019 - IO #126299</t>
  </si>
  <si>
    <t>126116_ TBS VOD - Golden Corral - 17/18 ADU Cross Clear Package - 2Q'19 - IO #126116</t>
  </si>
  <si>
    <t>126316_TOON VOD - Walmart 18/19 Upfront - Fight Hunger - IO:126316</t>
  </si>
  <si>
    <t>126313_TNT VOD - Walmart 18/19 Upfront - Fight Hunger - IO:126313</t>
  </si>
  <si>
    <t>125633_ TBS - VOD - IHOP - 4/15-6/30 - #125633</t>
  </si>
  <si>
    <t>126392_TBS - VOD - DoorDash - 4/15 - 6/17 #126392</t>
  </si>
  <si>
    <t>126393_TNT-VOD- DoorDash-4/15-6/17 #126392 FC</t>
  </si>
  <si>
    <t>125669_TNT - FBC - 911 Week 4 L3 2Q19 - 4/16 - 4/18 - #125669</t>
  </si>
  <si>
    <t>126075_TEN VOD/OLV_CAP ONE_2Q'19-4Q'19 CNN SHIFT_BANK_2Q'19-4Q'19_IO#126075</t>
  </si>
  <si>
    <t>126078_TEN VOD/OLV_CAP ONE_2Q'19-3Q'19 CNN SHIFT_CONSUMER CARD_2Q'19-3Q'19_IO#126078</t>
  </si>
  <si>
    <t>126297_TRU 2Q'19_18/19 Dairy Queen truTV VOD ADU - 4/03/2019-6/30/2019 - IO #126297</t>
  </si>
  <si>
    <t>126059_TBS/TNT VOD_IROBOT_2Q'19 SCATTER_4/15-5/13_IO#126059</t>
  </si>
  <si>
    <t>126346_TBS VOD_Lowes 2Q19 SCT Orphan2_4/15/19-4/28/19_IO#126346</t>
  </si>
  <si>
    <t>126389_truTV VOD Cross Clear - Darden - Olive Garden -  4/15 - 5/6 IO#126389</t>
  </si>
  <si>
    <t>126121_Adult Swim - Black Forrest - 2Q19 18/19 Upfront - OLV/VOD - 4/15-4/28; 5/13-5/26 #126121</t>
  </si>
  <si>
    <t>126482_TOON VOD Cross Clear - Topps Finders Keepers 4.13 -4.21 IO#126482</t>
  </si>
  <si>
    <t>126476_TOON VOD Cross Clear - Wowwee Minis &amp; Untamed 4.13 - 4.21 IO#126476</t>
  </si>
  <si>
    <t>126478_TOON VOD Cross Clear - Wowwee Buttheads - 4.13 - 4.21 IO#126478</t>
  </si>
  <si>
    <t>126098_TBS VOD - Constellation Modelo - 18/19 ADU Cross Clear Package - 2Q'19 - C1 - IO #126098</t>
  </si>
  <si>
    <t>126481_TOON VOD Cross Clear - ZURU Toys 4.13-4.21 IO#126481</t>
  </si>
  <si>
    <t>126090_TOON - Warner Brothers 2Q19 Lego Movie 2 EST VOD - 4/16-4/28 - #126090</t>
  </si>
  <si>
    <t>125914_TBS - Facebook - Portal - 4.18.19 - 5.12.19 - 125914 - FC #125914</t>
  </si>
  <si>
    <t>126396_truTV_Wingstop_18/19 UF ADU VOD_2Q19_IO#126396</t>
  </si>
  <si>
    <t>126152_truTV- Old Spice VOD Cross Clear 2Q IO126152</t>
  </si>
  <si>
    <t>126447_truTV - Toyota VOD ADU 2Q - 4/17-6/30 - 126447</t>
  </si>
  <si>
    <t>126422_TNT - Anheuser Busch - 2Q19 Sct VOD for ADU - 2Q19 - #126422</t>
  </si>
  <si>
    <t>126496_TBS/TNT VOD_Clorox_2Q'19 Upfront_PBS Allocation_4/15-6/30_IO #126496</t>
  </si>
  <si>
    <t>126314_TRU VOD - Walmart 18/19 Upfront - Fight Hunger - IO:126314</t>
  </si>
  <si>
    <t>126312_TBS VOD - Walmart 18/19 Upfront - Fight Hunger - IO:126312</t>
  </si>
  <si>
    <t>126008_TBS/TNT OLV/VOD - Harley Davidson - 2Q SCT - 4/22 - 5/5 - #126008</t>
  </si>
  <si>
    <t>124491_TBS - Wyndham Hotels - 2019 CY UF - 4/22 - 8/18 - 124491</t>
  </si>
  <si>
    <t>125773_Adult Swim - Ferrero Sweet Tarts - 2Q19 18/19 Upfront - OLV/VOD - 4/22-5/5; 5/13-5/26 - #125773</t>
  </si>
  <si>
    <t>126610_DR-VOD-Noom-CNN, CN, tru, ADSM, TBS, TNT 4.22.19-5.12.19 IO#126610</t>
  </si>
  <si>
    <t>126562_CTN VOD/OLV Topps Ring Pop Gummy Gem 2Q19 Post Easter Upfront 4.22 - 6.24 IO#126562</t>
  </si>
  <si>
    <t>126566_CTN VOD/OLV Topps Ring Pop 2Q19 Post Easter Upfront 4.22 - 5.17 IO#126566</t>
  </si>
  <si>
    <t>126611_TNT VOD ADU - Electrify America - 2Q19 TNT Scatter - 4/22-5/5 - 126611</t>
  </si>
  <si>
    <t>126066_TEN - McDonald's - Disney Avengers - OLV/VOD 18/19 UPF #126066</t>
  </si>
  <si>
    <t>126485_Adult Swim - Warner Brothers - Curse of La Llorona 2Q19 - Adult Swim OLV/VOD - #126485</t>
  </si>
  <si>
    <t>126549_CTN VOD/OLV Topps Juicy Drop Gum 2Q19 Post Easter Upfront 4.29 - 5.5 IO#126549</t>
  </si>
  <si>
    <t>126555_CTN VOD/OLV Topps Drop Pop 2Q19 Post Easter Upfront 4.22 - 5.13 IO#126555</t>
  </si>
  <si>
    <t>126608_CTN VOD Playmonster Oragutwang 2Q19 Post Easter Upfront 4.22 - 4.29 IO#126608</t>
  </si>
  <si>
    <t>126559_CTN VOD Topps Finders Keepers 2Q19 Post Easter Upfront 4.22 - 6.17 IO#126559</t>
  </si>
  <si>
    <t>126584_CTN VOD/OLV Topps Matchems 2Q19 Post Easter Upfront 4.22 - 6.24 IO#126584</t>
  </si>
  <si>
    <t>126558_CTN VOD/OLV Topps Baby Bottle Pop 2Q19 Post Easter Upfront 4.22 - 6.24 IO#126558</t>
  </si>
  <si>
    <t>126560_CTN VOD/OLV Topps Push Pop 2Q19 Post Easter Upfront 4.22 - 6.24 IO#126560</t>
  </si>
  <si>
    <t>126071_TNT - Pepsi - 2Q'19 Pepsi Propel TNT VOD for ADU - 4/22-6/30 - IO #126071</t>
  </si>
  <si>
    <t>126072_TBS - Pepsi - 2Q'19 Pepsi Propel TBS VOD for ADU - 4/22-6/30 - IO #126072</t>
  </si>
  <si>
    <t>126380_P&amp;G_TNT VOD/OLV_18/19 ADU Cross Clear Package_2Q'19_IO #126380</t>
  </si>
  <si>
    <t>126534_XP - Audible ANOW - 2Q19- 4/29-5/26 - 126534</t>
  </si>
  <si>
    <t>126499_truTV VOD Cross Clear - Mondelez 4.24 - 4.30 IO#126499</t>
  </si>
  <si>
    <t>126674_Cartoon Network - Chuck E Cheese PHD VOD - 2Q-4Q19 - 4.23-12.29 - #126674</t>
  </si>
  <si>
    <t>126107_TRU - Pepsi - Propel - 2Qâ€™19 VOD 18/19 Upfront - #126107</t>
  </si>
  <si>
    <t>125891_TNT VOD_SPRINT_2Q19 SCATTER_4/29-6/30_IO#125891</t>
  </si>
  <si>
    <t>125824_TBS/TNT VOD/OLV - D&amp;G - 2Q19 Sct - 5.6/6.10 - IO #125824</t>
  </si>
  <si>
    <t>126554_CTN VOD/OLV Topps Juicy Drop Gummies 2Q19 Post Easter Upfront 4.29 - 5.6 IO#126554</t>
  </si>
  <si>
    <t>126091_TBS/TNT VOD - Hallmark 18/19 Upfront - 2Q Allocated - IO #126091</t>
  </si>
  <si>
    <t>126650_CTN VOD Topps Ring Pop 2Q19 Post Easter Upfront 4.29 - 5.17 (Additional $) IO#126650</t>
  </si>
  <si>
    <t>126653_CTN VOD Topps Push Pop 2Q19 Post Easter Upfront 4.29 - 6.24 (Additional $) IO#126653</t>
  </si>
  <si>
    <t>126492_TOON - Warner Brothers 2Q19 Godzilla King of the Monsters VOD - 4/29-6/2 - #126492</t>
  </si>
  <si>
    <t>126652_CTN VOD Topps Ring Pop Gummy Gem 2Q19 Post Easter Upfront 4.29 - 6.24 (Additional $) IO#126652</t>
  </si>
  <si>
    <t>126662_CTN VOD Topps Baby Bottle Pop 2Q19 Post Easter Upfront 4.29 - 6.24 (Additional $) IO#126662</t>
  </si>
  <si>
    <t>126227_TNT - Pepsi - 2Q'19 Frappuccino TNT Upfront Allocation - 4/29-6/30 - IO #126227</t>
  </si>
  <si>
    <t>126246_TBS - Pepsi - 2Q'19 Frappucino TBS VOD Upfront Allocation - 4/29-6/30 - IO #126246</t>
  </si>
  <si>
    <t>126067_TEN - McDonald's - ROD Deal - OLV/VOD 18/19 UPF #126067</t>
  </si>
  <si>
    <t>124408_TBS - Baskin Robbins-TBS VOD - 2019 CYU - P18-49- IO #124408</t>
  </si>
  <si>
    <t>126354_truTV-ADU-VOD- Royal Caribbean 4/12-5/13- IO: #126354</t>
  </si>
  <si>
    <t>126616_AS - Booking.com - VOD Cross Clear ADU 4/23/19-6/30/19 #126616</t>
  </si>
  <si>
    <t>126623_TBS/TNT - VOD Only General Motors- Cadillac - 2Q'19 Upfront - Order #126623</t>
  </si>
  <si>
    <t>126591_TBS VOD - Western Union - 2Q19 Increm SCT - #126591</t>
  </si>
  <si>
    <t>126651_TNT VOD - Western Union - 2Q19 SCT - #126651</t>
  </si>
  <si>
    <t>CNN Unassociated Campaigns</t>
  </si>
  <si>
    <t>125004_MM - NCAA/BR/CBS - Capital One - 2.18.19 - 4.19.19 - #125004 (March Impressions)</t>
  </si>
  <si>
    <t>125647_MM - NCAA/BR/CBSSports - AT&amp;T - March Madness 2019 - 2/18/19-4/19/19 - #125647 (March Impressions)</t>
  </si>
  <si>
    <t>125847_MM - NCAA / BR / CBSSports - Coke 2019 March Madness - Orange Vanilla Display IO#125847 (March Impressions)</t>
  </si>
  <si>
    <t>106301_VOD Dona Flor y Sus Dos Maridos</t>
  </si>
  <si>
    <t>Bandamax</t>
  </si>
  <si>
    <t>El Rey</t>
  </si>
  <si>
    <t>Galavision</t>
  </si>
  <si>
    <t>TuTv (De Pelicula)</t>
  </si>
  <si>
    <t>Unimas</t>
  </si>
  <si>
    <t>Univision</t>
  </si>
  <si>
    <t>Univision Deportes</t>
  </si>
  <si>
    <t>106458_VOD La Reina Soy 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</si>
</sst>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000"/>
    <numFmt numFmtId="165" formatCode="mm/dd/yyyy"/>
    <numFmt numFmtId="166" formatCode="mm/dd/yy;@"/>
    <numFmt numFmtId="167" formatCode="[$-409]m/d/yyyy\ h:mm\ AM/PM;@"/>
    <numFmt numFmtId="168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4" fillId="0" borderId="0"/>
    <xf numFmtId="167" fontId="1" fillId="0" borderId="0"/>
  </cellStyleXfs>
  <cellXfs count="37">
    <xf numFmtId="0" fontId="0" fillId="0" borderId="0" xfId="0"/>
    <xf numFmtId="164" fontId="3" fillId="0" borderId="0" xfId="0" applyNumberFormat="1" applyFont="1" applyAlignment="1">
      <alignment vertical="top"/>
    </xf>
    <xf numFmtId="0" fontId="4" fillId="0" borderId="0" xfId="1"/>
    <xf numFmtId="14" fontId="4" fillId="0" borderId="0" xfId="1" applyNumberFormat="1"/>
    <xf numFmtId="14" fontId="4" fillId="0" borderId="1" xfId="1" applyNumberFormat="1" applyBorder="1"/>
    <xf numFmtId="3" fontId="4" fillId="0" borderId="0" xfId="1" applyNumberFormat="1"/>
    <xf numFmtId="3" fontId="3" fillId="0" borderId="0" xfId="0" applyNumberFormat="1" applyFont="1"/>
    <xf numFmtId="14" fontId="4" fillId="0" borderId="0" xfId="1" applyNumberFormat="1" applyAlignment="1">
      <alignment horizontal="right"/>
    </xf>
    <xf numFmtId="165" fontId="4" fillId="0" borderId="0" xfId="1" applyNumberFormat="1" applyAlignment="1">
      <alignment horizontal="right"/>
    </xf>
    <xf numFmtId="0" fontId="4" fillId="0" borderId="0" xfId="1" applyAlignment="1">
      <alignment horizontal="center"/>
    </xf>
    <xf numFmtId="0" fontId="2" fillId="2" borderId="2" xfId="0" applyFont="1" applyFill="1" applyBorder="1"/>
    <xf numFmtId="0" fontId="3" fillId="0" borderId="0" xfId="0" applyFont="1"/>
    <xf numFmtId="14" fontId="3" fillId="0" borderId="0" xfId="0" applyNumberFormat="1" applyFont="1"/>
    <xf numFmtId="166" fontId="5" fillId="3" borderId="0" xfId="0" applyNumberFormat="1" applyFont="1" applyFill="1" applyAlignment="1" applyProtection="1">
      <alignment vertical="top"/>
      <protection locked="0"/>
    </xf>
    <xf numFmtId="3" fontId="3" fillId="3" borderId="0" xfId="0" applyNumberFormat="1" applyFont="1" applyFill="1"/>
    <xf numFmtId="0" fontId="3" fillId="0" borderId="0" xfId="0" applyFont="1" applyAlignment="1" applyProtection="1">
      <alignment horizontal="center" vertical="top"/>
      <protection locked="0"/>
    </xf>
    <xf numFmtId="44" fontId="5" fillId="3" borderId="0" xfId="2" applyNumberFormat="1" applyFont="1" applyFill="1" applyAlignment="1">
      <alignment vertical="top"/>
    </xf>
    <xf numFmtId="44" fontId="3" fillId="0" borderId="0" xfId="0" applyNumberFormat="1" applyFont="1" applyAlignment="1">
      <alignment vertical="top"/>
    </xf>
    <xf numFmtId="0" fontId="5" fillId="0" borderId="0" xfId="0" applyFont="1"/>
    <xf numFmtId="3" fontId="5" fillId="3" borderId="0" xfId="0" applyNumberFormat="1" applyFont="1" applyFill="1"/>
    <xf numFmtId="3" fontId="5" fillId="3" borderId="0" xfId="0" applyNumberFormat="1" applyFont="1" applyFill="1" applyAlignment="1">
      <alignment horizontal="right"/>
    </xf>
    <xf numFmtId="0" fontId="3" fillId="0" borderId="0" xfId="0" applyFont="1" applyAlignment="1">
      <alignment horizontal="left"/>
    </xf>
    <xf numFmtId="3" fontId="5" fillId="0" borderId="0" xfId="0" applyNumberFormat="1" applyFont="1"/>
    <xf numFmtId="164" fontId="3" fillId="0" borderId="0" xfId="0" applyNumberFormat="1" applyFont="1" applyAlignment="1">
      <alignment horizontal="center" vertical="top"/>
    </xf>
    <xf numFmtId="165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5" fillId="0" borderId="0" xfId="1" applyFont="1"/>
    <xf numFmtId="164" fontId="3" fillId="0" borderId="0" xfId="0" applyNumberFormat="1" applyFont="1" applyAlignment="1">
      <alignment horizontal="right" vertical="top"/>
    </xf>
    <xf numFmtId="168" fontId="3" fillId="0" borderId="0" xfId="0" applyNumberFormat="1" applyFont="1"/>
    <xf numFmtId="0" fontId="3" fillId="0" borderId="0" xfId="0" applyFont="1" applyAlignment="1" applyProtection="1">
      <alignment horizontal="right" vertical="top"/>
      <protection locked="0"/>
    </xf>
    <xf numFmtId="14" fontId="3" fillId="0" borderId="0" xfId="0" applyNumberFormat="1" applyFont="1" applyAlignment="1">
      <alignment horizontal="right"/>
    </xf>
    <xf numFmtId="165" fontId="5" fillId="3" borderId="0" xfId="0" applyNumberFormat="1" applyFont="1" applyFill="1" applyAlignment="1" applyProtection="1">
      <alignment horizontal="right" vertical="top"/>
      <protection locked="0"/>
    </xf>
    <xf numFmtId="14" fontId="0" fillId="0" borderId="0" xfId="0" applyNumberFormat="1"/>
    <xf numFmtId="3" fontId="0" fillId="0" borderId="0" xfId="0" applyNumberFormat="1"/>
    <xf numFmtId="0" fontId="3" fillId="0" borderId="0" xfId="0" applyFont="1" applyAlignment="1">
      <alignment horizontal="right"/>
    </xf>
    <xf numFmtId="166" fontId="5" fillId="3" borderId="0" xfId="0" applyNumberFormat="1" applyFont="1" applyFill="1" applyAlignment="1" applyProtection="1">
      <alignment horizontal="center" vertical="top"/>
      <protection locked="0"/>
    </xf>
    <xf numFmtId="166" fontId="5" fillId="0" borderId="0" xfId="0" applyNumberFormat="1" applyFont="1" applyAlignment="1" applyProtection="1">
      <alignment horizontal="center" vertical="top"/>
      <protection locked="0"/>
    </xf>
  </cellXfs>
  <cellStyles count="3">
    <cellStyle name="Normal" xfId="0" builtinId="0"/>
    <cellStyle name="Normal 2" xfId="2" xr:uid="{0AC95E89-F148-42CF-A3ED-FFB1E21ABF04}"/>
    <cellStyle name="Normal 31" xfId="1" xr:uid="{90B8207B-D73D-47DC-9CD4-875A4D8E6F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Revenue%20(201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 Orig"/>
      <sheetName val="2019 Impressions"/>
      <sheetName val="Revenue Calc 2019"/>
      <sheetName val="Invoice Numbers"/>
      <sheetName val="Rev to Goal"/>
      <sheetName val="Rate Card"/>
      <sheetName val="Sheet2"/>
      <sheetName val="Sheet1"/>
      <sheetName val="Rev to Goal (Orig)"/>
    </sheetNames>
    <sheetDataSet>
      <sheetData sheetId="0"/>
      <sheetData sheetId="1">
        <row r="146">
          <cell r="S146">
            <v>1050264</v>
          </cell>
        </row>
        <row r="147">
          <cell r="Q147">
            <v>198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8245A-873A-4BC2-8F4E-8B187ADB475E}">
  <sheetPr codeName="Sheet1"/>
  <dimension ref="A3:G199"/>
  <sheetViews>
    <sheetView zoomScaleNormal="100" workbookViewId="0">
      <selection activeCell="I17" sqref="I17"/>
    </sheetView>
  </sheetViews>
  <sheetFormatPr defaultRowHeight="15" x14ac:dyDescent="0.25"/>
  <cols>
    <col min="1" max="1" width="12" bestFit="1" customWidth="1"/>
    <col min="2" max="2" width="99.5703125" bestFit="1" customWidth="1"/>
    <col min="3" max="3" width="9.28515625" bestFit="1" customWidth="1"/>
    <col min="4" max="4" width="11" bestFit="1" customWidth="1"/>
    <col min="5" max="5" width="12.28515625" bestFit="1" customWidth="1"/>
    <col min="6" max="6" width="23.5703125" bestFit="1" customWidth="1"/>
    <col min="7" max="7" width="26.85546875" bestFit="1" customWidth="1"/>
  </cols>
  <sheetData>
    <row r="3" spans="1:7" x14ac:dyDescent="0.25">
      <c r="A3" s="10" t="s">
        <v>92</v>
      </c>
      <c r="B3" s="10" t="s">
        <v>93</v>
      </c>
      <c r="C3" s="10" t="s">
        <v>94</v>
      </c>
      <c r="D3" s="10" t="s">
        <v>95</v>
      </c>
      <c r="E3" s="10" t="s">
        <v>96</v>
      </c>
      <c r="F3" s="10" t="s">
        <v>97</v>
      </c>
      <c r="G3" s="10" t="s">
        <v>98</v>
      </c>
    </row>
    <row r="4" spans="1:7" ht="15.75" x14ac:dyDescent="0.25">
      <c r="A4" s="1">
        <v>27317557</v>
      </c>
      <c r="B4" s="2" t="s">
        <v>0</v>
      </c>
      <c r="C4" s="2" t="s">
        <v>1</v>
      </c>
      <c r="D4" s="3">
        <v>43571</v>
      </c>
      <c r="E4" s="4">
        <v>43573</v>
      </c>
      <c r="F4" s="5">
        <v>1267992</v>
      </c>
      <c r="G4" s="6">
        <v>136824</v>
      </c>
    </row>
    <row r="5" spans="1:7" ht="15.75" x14ac:dyDescent="0.25">
      <c r="A5" s="1">
        <v>27317557</v>
      </c>
      <c r="B5" s="2" t="s">
        <v>0</v>
      </c>
      <c r="C5" s="2" t="s">
        <v>2</v>
      </c>
      <c r="D5" s="3">
        <v>43571</v>
      </c>
      <c r="E5" s="3">
        <v>43573</v>
      </c>
      <c r="F5" s="5">
        <v>995843</v>
      </c>
      <c r="G5" s="6">
        <v>85799</v>
      </c>
    </row>
    <row r="6" spans="1:7" ht="15.75" x14ac:dyDescent="0.25">
      <c r="A6" s="1">
        <v>27317557</v>
      </c>
      <c r="B6" s="2" t="s">
        <v>0</v>
      </c>
      <c r="C6" s="2" t="s">
        <v>3</v>
      </c>
      <c r="D6" s="3">
        <v>43571</v>
      </c>
      <c r="E6" s="3">
        <v>43573</v>
      </c>
      <c r="F6" s="5">
        <v>82183</v>
      </c>
      <c r="G6" s="6">
        <v>17078</v>
      </c>
    </row>
    <row r="7" spans="1:7" ht="15.75" x14ac:dyDescent="0.25">
      <c r="A7" s="1">
        <v>30072395</v>
      </c>
      <c r="B7" s="2" t="s">
        <v>4</v>
      </c>
      <c r="C7" s="2" t="s">
        <v>3</v>
      </c>
      <c r="D7" s="3">
        <v>43525</v>
      </c>
      <c r="E7" s="3">
        <v>43555</v>
      </c>
      <c r="F7" s="5">
        <v>2454229</v>
      </c>
      <c r="G7" s="6">
        <v>2100</v>
      </c>
    </row>
    <row r="8" spans="1:7" ht="15.75" x14ac:dyDescent="0.25">
      <c r="A8" s="1">
        <v>30075584</v>
      </c>
      <c r="B8" s="2" t="s">
        <v>5</v>
      </c>
      <c r="C8" s="2" t="s">
        <v>2</v>
      </c>
      <c r="D8" s="3">
        <v>43525</v>
      </c>
      <c r="E8" s="3">
        <v>43555</v>
      </c>
      <c r="F8" s="5">
        <v>18444465</v>
      </c>
      <c r="G8" s="6">
        <v>4856</v>
      </c>
    </row>
    <row r="9" spans="1:7" ht="15.75" x14ac:dyDescent="0.25">
      <c r="A9" s="1">
        <v>30075584</v>
      </c>
      <c r="B9" s="2" t="s">
        <v>5</v>
      </c>
      <c r="C9" s="2" t="s">
        <v>3</v>
      </c>
      <c r="D9" s="3">
        <v>43525</v>
      </c>
      <c r="E9" s="3">
        <v>43555</v>
      </c>
      <c r="F9" s="5">
        <v>2397359</v>
      </c>
      <c r="G9" s="6">
        <v>2198</v>
      </c>
    </row>
    <row r="10" spans="1:7" ht="15.75" x14ac:dyDescent="0.25">
      <c r="A10" s="1">
        <v>30081964</v>
      </c>
      <c r="B10" s="2" t="s">
        <v>6</v>
      </c>
      <c r="C10" s="2" t="s">
        <v>1</v>
      </c>
      <c r="D10" s="3">
        <v>43525</v>
      </c>
      <c r="E10" s="3">
        <v>43555</v>
      </c>
      <c r="F10" s="5">
        <v>18626053</v>
      </c>
      <c r="G10" s="6">
        <v>12610</v>
      </c>
    </row>
    <row r="11" spans="1:7" ht="15.75" x14ac:dyDescent="0.25">
      <c r="A11" s="1">
        <v>30193505</v>
      </c>
      <c r="B11" s="2" t="s">
        <v>7</v>
      </c>
      <c r="C11" s="2" t="s">
        <v>8</v>
      </c>
      <c r="D11" s="3">
        <v>43466</v>
      </c>
      <c r="E11" s="3">
        <v>43646</v>
      </c>
      <c r="F11" s="5">
        <v>1615594</v>
      </c>
      <c r="G11" s="6">
        <v>624041</v>
      </c>
    </row>
    <row r="12" spans="1:7" ht="15.75" x14ac:dyDescent="0.25">
      <c r="A12" s="1">
        <v>30244885</v>
      </c>
      <c r="B12" s="2" t="s">
        <v>9</v>
      </c>
      <c r="C12" s="2" t="s">
        <v>1</v>
      </c>
      <c r="D12" s="3">
        <v>43556</v>
      </c>
      <c r="E12" s="3">
        <v>43646</v>
      </c>
      <c r="F12" s="5">
        <v>50965</v>
      </c>
      <c r="G12" s="6">
        <v>8439</v>
      </c>
    </row>
    <row r="13" spans="1:7" ht="15.75" x14ac:dyDescent="0.25">
      <c r="A13" s="1">
        <v>30244885</v>
      </c>
      <c r="B13" s="2" t="s">
        <v>9</v>
      </c>
      <c r="C13" s="2" t="s">
        <v>10</v>
      </c>
      <c r="D13" s="3">
        <v>43556</v>
      </c>
      <c r="E13" s="3">
        <v>43646</v>
      </c>
      <c r="F13" s="5">
        <v>521</v>
      </c>
      <c r="G13" s="6">
        <v>110</v>
      </c>
    </row>
    <row r="14" spans="1:7" ht="15.75" x14ac:dyDescent="0.25">
      <c r="A14" s="1">
        <v>30244885</v>
      </c>
      <c r="B14" s="2" t="s">
        <v>9</v>
      </c>
      <c r="C14" s="2" t="s">
        <v>11</v>
      </c>
      <c r="D14" s="3">
        <v>43556</v>
      </c>
      <c r="E14" s="3">
        <v>43646</v>
      </c>
      <c r="F14" s="5">
        <v>52968</v>
      </c>
      <c r="G14" s="6">
        <v>10505</v>
      </c>
    </row>
    <row r="15" spans="1:7" ht="15.75" x14ac:dyDescent="0.25">
      <c r="A15" s="1">
        <v>30244885</v>
      </c>
      <c r="B15" s="2" t="s">
        <v>9</v>
      </c>
      <c r="C15" s="2" t="s">
        <v>2</v>
      </c>
      <c r="D15" s="3">
        <v>43556</v>
      </c>
      <c r="E15" s="3">
        <v>43646</v>
      </c>
      <c r="F15" s="5">
        <v>86856</v>
      </c>
      <c r="G15" s="6">
        <v>5557</v>
      </c>
    </row>
    <row r="16" spans="1:7" ht="15.75" x14ac:dyDescent="0.25">
      <c r="A16" s="1">
        <v>30244885</v>
      </c>
      <c r="B16" s="2" t="s">
        <v>9</v>
      </c>
      <c r="C16" s="2" t="s">
        <v>3</v>
      </c>
      <c r="D16" s="3">
        <v>43556</v>
      </c>
      <c r="E16" s="3">
        <v>43646</v>
      </c>
      <c r="F16" s="5">
        <v>7776</v>
      </c>
      <c r="G16" s="6">
        <v>1316</v>
      </c>
    </row>
    <row r="17" spans="1:7" ht="15.75" x14ac:dyDescent="0.25">
      <c r="A17" s="1">
        <v>30303526</v>
      </c>
      <c r="B17" s="2" t="s">
        <v>12</v>
      </c>
      <c r="C17" s="2" t="s">
        <v>1</v>
      </c>
      <c r="D17" s="3">
        <v>43542</v>
      </c>
      <c r="E17" s="3">
        <v>43569</v>
      </c>
      <c r="F17" s="5">
        <v>1345215</v>
      </c>
      <c r="G17" s="6">
        <v>29870</v>
      </c>
    </row>
    <row r="18" spans="1:7" ht="15.75" x14ac:dyDescent="0.25">
      <c r="A18" s="1">
        <v>30303526</v>
      </c>
      <c r="B18" s="2" t="s">
        <v>12</v>
      </c>
      <c r="C18" s="2" t="s">
        <v>10</v>
      </c>
      <c r="D18" s="3">
        <v>43542</v>
      </c>
      <c r="E18" s="3">
        <v>43569</v>
      </c>
      <c r="F18" s="5">
        <v>16419</v>
      </c>
      <c r="G18" s="6">
        <v>209</v>
      </c>
    </row>
    <row r="19" spans="1:7" ht="15.75" x14ac:dyDescent="0.25">
      <c r="A19" s="1">
        <v>30303526</v>
      </c>
      <c r="B19" s="2" t="s">
        <v>12</v>
      </c>
      <c r="C19" s="2" t="s">
        <v>11</v>
      </c>
      <c r="D19" s="3">
        <v>43542</v>
      </c>
      <c r="E19" s="3">
        <v>43569</v>
      </c>
      <c r="F19" s="5">
        <v>1211559</v>
      </c>
      <c r="G19" s="6">
        <v>25198</v>
      </c>
    </row>
    <row r="20" spans="1:7" ht="15.75" x14ac:dyDescent="0.25">
      <c r="A20" s="1">
        <v>30303526</v>
      </c>
      <c r="B20" s="2" t="s">
        <v>12</v>
      </c>
      <c r="C20" s="2" t="s">
        <v>2</v>
      </c>
      <c r="D20" s="3">
        <v>43542</v>
      </c>
      <c r="E20" s="3">
        <v>43569</v>
      </c>
      <c r="F20" s="5">
        <v>940362</v>
      </c>
      <c r="G20" s="6">
        <v>16634</v>
      </c>
    </row>
    <row r="21" spans="1:7" ht="15.75" x14ac:dyDescent="0.25">
      <c r="A21" s="1">
        <v>30303526</v>
      </c>
      <c r="B21" s="2" t="s">
        <v>12</v>
      </c>
      <c r="C21" s="2" t="s">
        <v>3</v>
      </c>
      <c r="D21" s="3">
        <v>43542</v>
      </c>
      <c r="E21" s="3">
        <v>43569</v>
      </c>
      <c r="F21" s="5">
        <v>182136</v>
      </c>
      <c r="G21" s="6">
        <v>24279</v>
      </c>
    </row>
    <row r="22" spans="1:7" ht="15.75" x14ac:dyDescent="0.25">
      <c r="A22" s="1">
        <v>30308116</v>
      </c>
      <c r="B22" s="2" t="s">
        <v>13</v>
      </c>
      <c r="C22" s="2" t="s">
        <v>11</v>
      </c>
      <c r="D22" s="3">
        <v>43525</v>
      </c>
      <c r="E22" s="3">
        <v>43555</v>
      </c>
      <c r="F22" s="5">
        <v>19101225</v>
      </c>
      <c r="G22" s="6">
        <v>12338</v>
      </c>
    </row>
    <row r="23" spans="1:7" ht="15.75" x14ac:dyDescent="0.25">
      <c r="A23" s="1">
        <v>30557861</v>
      </c>
      <c r="B23" s="2" t="s">
        <v>14</v>
      </c>
      <c r="C23" s="2" t="s">
        <v>1</v>
      </c>
      <c r="D23" s="3">
        <v>43466</v>
      </c>
      <c r="E23" s="3">
        <v>43555</v>
      </c>
      <c r="F23" s="5">
        <v>354465</v>
      </c>
      <c r="G23" s="6">
        <v>5</v>
      </c>
    </row>
    <row r="24" spans="1:7" ht="15.75" x14ac:dyDescent="0.25">
      <c r="A24" s="1">
        <v>30582253</v>
      </c>
      <c r="B24" s="2" t="s">
        <v>15</v>
      </c>
      <c r="C24" s="2" t="s">
        <v>1</v>
      </c>
      <c r="D24" s="3">
        <v>43525</v>
      </c>
      <c r="E24" s="3">
        <v>43585</v>
      </c>
      <c r="F24" s="5">
        <v>1294175</v>
      </c>
      <c r="G24" s="6">
        <v>264412</v>
      </c>
    </row>
    <row r="25" spans="1:7" ht="15.75" x14ac:dyDescent="0.25">
      <c r="A25" s="1">
        <v>30582253</v>
      </c>
      <c r="B25" s="2" t="s">
        <v>15</v>
      </c>
      <c r="C25" s="2" t="s">
        <v>10</v>
      </c>
      <c r="D25" s="3">
        <v>43556</v>
      </c>
      <c r="E25" s="3">
        <v>43585</v>
      </c>
      <c r="F25" s="5">
        <v>17263</v>
      </c>
      <c r="G25" s="6">
        <v>3979</v>
      </c>
    </row>
    <row r="26" spans="1:7" ht="15.75" x14ac:dyDescent="0.25">
      <c r="A26" s="1">
        <v>30582253</v>
      </c>
      <c r="B26" s="2" t="s">
        <v>15</v>
      </c>
      <c r="C26" s="2" t="s">
        <v>11</v>
      </c>
      <c r="D26" s="3">
        <v>43525</v>
      </c>
      <c r="E26" s="3">
        <v>43585</v>
      </c>
      <c r="F26" s="5">
        <v>1216486</v>
      </c>
      <c r="G26" s="6">
        <v>288840</v>
      </c>
    </row>
    <row r="27" spans="1:7" ht="15.75" x14ac:dyDescent="0.25">
      <c r="A27" s="1">
        <v>30582253</v>
      </c>
      <c r="B27" s="2" t="s">
        <v>15</v>
      </c>
      <c r="C27" s="2" t="s">
        <v>2</v>
      </c>
      <c r="D27" s="3">
        <v>43556</v>
      </c>
      <c r="E27" s="3">
        <v>43585</v>
      </c>
      <c r="F27" s="5">
        <v>891781</v>
      </c>
      <c r="G27" s="6">
        <v>155348</v>
      </c>
    </row>
    <row r="28" spans="1:7" ht="15.75" x14ac:dyDescent="0.25">
      <c r="A28" s="1">
        <v>30582253</v>
      </c>
      <c r="B28" s="2" t="s">
        <v>15</v>
      </c>
      <c r="C28" s="2" t="s">
        <v>3</v>
      </c>
      <c r="D28" s="3">
        <v>43556</v>
      </c>
      <c r="E28" s="3">
        <v>43585</v>
      </c>
      <c r="F28" s="5">
        <v>144721</v>
      </c>
      <c r="G28" s="6">
        <v>35289</v>
      </c>
    </row>
    <row r="29" spans="1:7" ht="15.75" x14ac:dyDescent="0.25">
      <c r="A29" s="1">
        <v>30880807</v>
      </c>
      <c r="B29" s="2" t="s">
        <v>16</v>
      </c>
      <c r="C29" s="2" t="s">
        <v>2</v>
      </c>
      <c r="D29" s="3">
        <v>43542</v>
      </c>
      <c r="E29" s="3">
        <v>43555</v>
      </c>
      <c r="F29" s="5">
        <v>1396474</v>
      </c>
      <c r="G29" s="6">
        <v>6</v>
      </c>
    </row>
    <row r="30" spans="1:7" ht="15.75" x14ac:dyDescent="0.25">
      <c r="A30" s="1">
        <v>30905130</v>
      </c>
      <c r="B30" s="2" t="s">
        <v>17</v>
      </c>
      <c r="C30" s="2" t="s">
        <v>1</v>
      </c>
      <c r="D30" s="3">
        <v>43556</v>
      </c>
      <c r="E30" s="3">
        <v>43646</v>
      </c>
      <c r="F30" s="5">
        <v>165073</v>
      </c>
      <c r="G30" s="6">
        <v>33966</v>
      </c>
    </row>
    <row r="31" spans="1:7" ht="15.75" x14ac:dyDescent="0.25">
      <c r="A31" s="1">
        <v>30905130</v>
      </c>
      <c r="B31" s="2" t="s">
        <v>17</v>
      </c>
      <c r="C31" s="2" t="s">
        <v>10</v>
      </c>
      <c r="D31" s="3">
        <v>43556</v>
      </c>
      <c r="E31" s="3">
        <v>43646</v>
      </c>
      <c r="F31" s="5">
        <v>2187</v>
      </c>
      <c r="G31" s="6">
        <v>602</v>
      </c>
    </row>
    <row r="32" spans="1:7" ht="15.75" x14ac:dyDescent="0.25">
      <c r="A32" s="1">
        <v>30905130</v>
      </c>
      <c r="B32" s="2" t="s">
        <v>17</v>
      </c>
      <c r="C32" s="2" t="s">
        <v>11</v>
      </c>
      <c r="D32" s="3">
        <v>43556</v>
      </c>
      <c r="E32" s="3">
        <v>43646</v>
      </c>
      <c r="F32" s="5">
        <v>161218</v>
      </c>
      <c r="G32" s="6">
        <v>40948</v>
      </c>
    </row>
    <row r="33" spans="1:7" ht="15.75" x14ac:dyDescent="0.25">
      <c r="A33" s="1">
        <v>30905130</v>
      </c>
      <c r="B33" s="2" t="s">
        <v>17</v>
      </c>
      <c r="C33" s="2" t="s">
        <v>2</v>
      </c>
      <c r="D33" s="3">
        <v>43556</v>
      </c>
      <c r="E33" s="3">
        <v>43646</v>
      </c>
      <c r="F33" s="5">
        <v>127468</v>
      </c>
      <c r="G33" s="6">
        <v>21646</v>
      </c>
    </row>
    <row r="34" spans="1:7" ht="15.75" x14ac:dyDescent="0.25">
      <c r="A34" s="1">
        <v>30905130</v>
      </c>
      <c r="B34" s="2" t="s">
        <v>17</v>
      </c>
      <c r="C34" s="2" t="s">
        <v>3</v>
      </c>
      <c r="D34" s="3">
        <v>43556</v>
      </c>
      <c r="E34" s="3">
        <v>43646</v>
      </c>
      <c r="F34" s="5">
        <v>17390</v>
      </c>
      <c r="G34" s="6">
        <v>3816</v>
      </c>
    </row>
    <row r="35" spans="1:7" ht="15.75" x14ac:dyDescent="0.25">
      <c r="A35" s="1">
        <v>30937773</v>
      </c>
      <c r="B35" s="2" t="s">
        <v>18</v>
      </c>
      <c r="C35" s="2" t="s">
        <v>1</v>
      </c>
      <c r="D35" s="3">
        <v>43472</v>
      </c>
      <c r="E35" s="3">
        <v>43555</v>
      </c>
      <c r="F35" s="5">
        <v>107653</v>
      </c>
      <c r="G35" s="6">
        <v>1</v>
      </c>
    </row>
    <row r="36" spans="1:7" ht="15.75" x14ac:dyDescent="0.25">
      <c r="A36" s="1">
        <v>30964531</v>
      </c>
      <c r="B36" s="2" t="s">
        <v>19</v>
      </c>
      <c r="C36" s="2" t="s">
        <v>1</v>
      </c>
      <c r="D36" s="3">
        <v>43556</v>
      </c>
      <c r="E36" s="3">
        <v>43646</v>
      </c>
      <c r="F36" s="5">
        <v>111309</v>
      </c>
      <c r="G36" s="6">
        <v>22595</v>
      </c>
    </row>
    <row r="37" spans="1:7" ht="15.75" x14ac:dyDescent="0.25">
      <c r="A37" s="1">
        <v>30964531</v>
      </c>
      <c r="B37" s="2" t="s">
        <v>19</v>
      </c>
      <c r="C37" s="2" t="s">
        <v>10</v>
      </c>
      <c r="D37" s="3">
        <v>43556</v>
      </c>
      <c r="E37" s="3">
        <v>43646</v>
      </c>
      <c r="F37" s="5">
        <v>1384</v>
      </c>
      <c r="G37" s="6">
        <v>397</v>
      </c>
    </row>
    <row r="38" spans="1:7" ht="15.75" x14ac:dyDescent="0.25">
      <c r="A38" s="1">
        <v>30964531</v>
      </c>
      <c r="B38" s="2" t="s">
        <v>19</v>
      </c>
      <c r="C38" s="2" t="s">
        <v>11</v>
      </c>
      <c r="D38" s="3">
        <v>43556</v>
      </c>
      <c r="E38" s="3">
        <v>43646</v>
      </c>
      <c r="F38" s="5">
        <v>107918</v>
      </c>
      <c r="G38" s="6">
        <v>27599</v>
      </c>
    </row>
    <row r="39" spans="1:7" ht="15.75" x14ac:dyDescent="0.25">
      <c r="A39" s="1">
        <v>30964531</v>
      </c>
      <c r="B39" s="2" t="s">
        <v>19</v>
      </c>
      <c r="C39" s="2" t="s">
        <v>2</v>
      </c>
      <c r="D39" s="3">
        <v>43556</v>
      </c>
      <c r="E39" s="3">
        <v>43646</v>
      </c>
      <c r="F39" s="5">
        <v>84813</v>
      </c>
      <c r="G39" s="6">
        <v>14975</v>
      </c>
    </row>
    <row r="40" spans="1:7" ht="15.75" x14ac:dyDescent="0.25">
      <c r="A40" s="1">
        <v>30964531</v>
      </c>
      <c r="B40" s="2" t="s">
        <v>19</v>
      </c>
      <c r="C40" s="2" t="s">
        <v>3</v>
      </c>
      <c r="D40" s="3">
        <v>43556</v>
      </c>
      <c r="E40" s="3">
        <v>43646</v>
      </c>
      <c r="F40" s="5">
        <v>11995</v>
      </c>
      <c r="G40" s="6">
        <v>2705</v>
      </c>
    </row>
    <row r="41" spans="1:7" ht="15.75" x14ac:dyDescent="0.25">
      <c r="A41" s="1">
        <v>30994391</v>
      </c>
      <c r="B41" s="2" t="s">
        <v>20</v>
      </c>
      <c r="C41" s="2" t="s">
        <v>1</v>
      </c>
      <c r="D41" s="3">
        <v>43525</v>
      </c>
      <c r="E41" s="3">
        <v>43585</v>
      </c>
      <c r="F41" s="5">
        <v>1006861</v>
      </c>
      <c r="G41" s="6">
        <v>335321</v>
      </c>
    </row>
    <row r="42" spans="1:7" ht="15.75" x14ac:dyDescent="0.25">
      <c r="A42" s="1">
        <v>30994391</v>
      </c>
      <c r="B42" s="2" t="s">
        <v>20</v>
      </c>
      <c r="C42" s="2" t="s">
        <v>10</v>
      </c>
      <c r="D42" s="3">
        <v>43556</v>
      </c>
      <c r="E42" s="3">
        <v>43585</v>
      </c>
      <c r="F42" s="5">
        <v>14920</v>
      </c>
      <c r="G42" s="6">
        <v>5990</v>
      </c>
    </row>
    <row r="43" spans="1:7" ht="15.75" x14ac:dyDescent="0.25">
      <c r="A43" s="1">
        <v>30994391</v>
      </c>
      <c r="B43" s="2" t="s">
        <v>20</v>
      </c>
      <c r="C43" s="2" t="s">
        <v>11</v>
      </c>
      <c r="D43" s="3">
        <v>43525</v>
      </c>
      <c r="E43" s="3">
        <v>43585</v>
      </c>
      <c r="F43" s="5">
        <v>969208</v>
      </c>
      <c r="G43" s="6">
        <v>387920</v>
      </c>
    </row>
    <row r="44" spans="1:7" ht="15.75" x14ac:dyDescent="0.25">
      <c r="A44" s="1">
        <v>30994391</v>
      </c>
      <c r="B44" s="2" t="s">
        <v>20</v>
      </c>
      <c r="C44" s="2" t="s">
        <v>2</v>
      </c>
      <c r="D44" s="3">
        <v>43556</v>
      </c>
      <c r="E44" s="3">
        <v>43585</v>
      </c>
      <c r="F44" s="5">
        <v>605593</v>
      </c>
      <c r="G44" s="6">
        <v>204841</v>
      </c>
    </row>
    <row r="45" spans="1:7" ht="15.75" x14ac:dyDescent="0.25">
      <c r="A45" s="1">
        <v>30994391</v>
      </c>
      <c r="B45" s="2" t="s">
        <v>20</v>
      </c>
      <c r="C45" s="2" t="s">
        <v>3</v>
      </c>
      <c r="D45" s="3">
        <v>43556</v>
      </c>
      <c r="E45" s="3">
        <v>43585</v>
      </c>
      <c r="F45" s="5">
        <v>114867</v>
      </c>
      <c r="G45" s="6">
        <v>37365</v>
      </c>
    </row>
    <row r="46" spans="1:7" ht="15.75" x14ac:dyDescent="0.25">
      <c r="A46" s="1">
        <v>31045715</v>
      </c>
      <c r="B46" s="2" t="s">
        <v>21</v>
      </c>
      <c r="C46" s="2" t="s">
        <v>1</v>
      </c>
      <c r="D46" s="3">
        <v>43525</v>
      </c>
      <c r="E46" s="3">
        <v>43555</v>
      </c>
      <c r="F46" s="5">
        <v>2070139</v>
      </c>
      <c r="G46" s="6">
        <v>8</v>
      </c>
    </row>
    <row r="47" spans="1:7" ht="15.75" x14ac:dyDescent="0.25">
      <c r="A47" s="1">
        <v>31045715</v>
      </c>
      <c r="B47" s="2" t="s">
        <v>21</v>
      </c>
      <c r="C47" s="2" t="s">
        <v>11</v>
      </c>
      <c r="D47" s="3">
        <v>43525</v>
      </c>
      <c r="E47" s="3">
        <v>43555</v>
      </c>
      <c r="F47" s="5">
        <v>1935204</v>
      </c>
      <c r="G47" s="6">
        <v>6</v>
      </c>
    </row>
    <row r="48" spans="1:7" ht="15.75" x14ac:dyDescent="0.25">
      <c r="A48" s="1">
        <v>31068403</v>
      </c>
      <c r="B48" s="2" t="s">
        <v>22</v>
      </c>
      <c r="C48" s="2" t="s">
        <v>1</v>
      </c>
      <c r="D48" s="3">
        <v>43556</v>
      </c>
      <c r="E48" s="3">
        <v>43646</v>
      </c>
      <c r="F48" s="5">
        <v>1757579</v>
      </c>
      <c r="G48" s="6">
        <v>144656</v>
      </c>
    </row>
    <row r="49" spans="1:7" ht="15.75" x14ac:dyDescent="0.25">
      <c r="A49" s="1">
        <v>31070224</v>
      </c>
      <c r="B49" s="2" t="s">
        <v>23</v>
      </c>
      <c r="C49" s="2" t="s">
        <v>1</v>
      </c>
      <c r="D49" s="3">
        <v>43556</v>
      </c>
      <c r="E49" s="3">
        <v>43646</v>
      </c>
      <c r="F49" s="5">
        <v>2603112</v>
      </c>
      <c r="G49" s="6">
        <v>640977</v>
      </c>
    </row>
    <row r="50" spans="1:7" ht="15.75" x14ac:dyDescent="0.25">
      <c r="A50" s="1">
        <v>31070224</v>
      </c>
      <c r="B50" s="2" t="s">
        <v>23</v>
      </c>
      <c r="C50" s="2" t="s">
        <v>10</v>
      </c>
      <c r="D50" s="3">
        <v>43556</v>
      </c>
      <c r="E50" s="3">
        <v>43646</v>
      </c>
      <c r="F50" s="5">
        <v>36280</v>
      </c>
      <c r="G50" s="6">
        <v>11270</v>
      </c>
    </row>
    <row r="51" spans="1:7" ht="15.75" x14ac:dyDescent="0.25">
      <c r="A51" s="1">
        <v>31070224</v>
      </c>
      <c r="B51" s="2" t="s">
        <v>23</v>
      </c>
      <c r="C51" s="2" t="s">
        <v>11</v>
      </c>
      <c r="D51" s="3">
        <v>43556</v>
      </c>
      <c r="E51" s="3">
        <v>43646</v>
      </c>
      <c r="F51" s="5">
        <v>2607191</v>
      </c>
      <c r="G51" s="6">
        <v>776767</v>
      </c>
    </row>
    <row r="52" spans="1:7" ht="15.75" x14ac:dyDescent="0.25">
      <c r="A52" s="1">
        <v>31070224</v>
      </c>
      <c r="B52" s="2" t="s">
        <v>23</v>
      </c>
      <c r="C52" s="2" t="s">
        <v>2</v>
      </c>
      <c r="D52" s="3">
        <v>43556</v>
      </c>
      <c r="E52" s="3">
        <v>43646</v>
      </c>
      <c r="F52" s="5">
        <v>1854460</v>
      </c>
      <c r="G52" s="6">
        <v>393554</v>
      </c>
    </row>
    <row r="53" spans="1:7" ht="15.75" x14ac:dyDescent="0.25">
      <c r="A53" s="1">
        <v>31070224</v>
      </c>
      <c r="B53" s="2" t="s">
        <v>23</v>
      </c>
      <c r="C53" s="2" t="s">
        <v>3</v>
      </c>
      <c r="D53" s="3">
        <v>43556</v>
      </c>
      <c r="E53" s="3">
        <v>43646</v>
      </c>
      <c r="F53" s="5">
        <v>282613</v>
      </c>
      <c r="G53" s="6">
        <v>75672</v>
      </c>
    </row>
    <row r="54" spans="1:7" ht="15.75" x14ac:dyDescent="0.25">
      <c r="A54" s="1">
        <v>31124456</v>
      </c>
      <c r="B54" s="2" t="s">
        <v>24</v>
      </c>
      <c r="C54" s="2" t="s">
        <v>1</v>
      </c>
      <c r="D54" s="3">
        <v>43479</v>
      </c>
      <c r="E54" s="3">
        <v>43555</v>
      </c>
      <c r="F54" s="5">
        <v>259942</v>
      </c>
      <c r="G54" s="6">
        <v>3</v>
      </c>
    </row>
    <row r="55" spans="1:7" ht="15.75" x14ac:dyDescent="0.25">
      <c r="A55" s="1">
        <v>31172959</v>
      </c>
      <c r="B55" s="2" t="s">
        <v>25</v>
      </c>
      <c r="C55" s="2" t="s">
        <v>1</v>
      </c>
      <c r="D55" s="3">
        <v>43535</v>
      </c>
      <c r="E55" s="3">
        <v>43555</v>
      </c>
      <c r="F55" s="5">
        <v>238014</v>
      </c>
      <c r="G55" s="6">
        <v>4</v>
      </c>
    </row>
    <row r="56" spans="1:7" ht="15.75" x14ac:dyDescent="0.25">
      <c r="A56" s="1">
        <v>31264408</v>
      </c>
      <c r="B56" s="2" t="s">
        <v>26</v>
      </c>
      <c r="C56" s="2" t="s">
        <v>1</v>
      </c>
      <c r="D56" s="3">
        <v>43525</v>
      </c>
      <c r="E56" s="3">
        <v>43555</v>
      </c>
      <c r="F56" s="5">
        <v>1481457</v>
      </c>
      <c r="G56" s="6">
        <v>1</v>
      </c>
    </row>
    <row r="57" spans="1:7" ht="15.75" x14ac:dyDescent="0.25">
      <c r="A57" s="1">
        <v>31264408</v>
      </c>
      <c r="B57" s="2" t="s">
        <v>26</v>
      </c>
      <c r="C57" s="2" t="s">
        <v>2</v>
      </c>
      <c r="D57" s="3">
        <v>43525</v>
      </c>
      <c r="E57" s="3">
        <v>43555</v>
      </c>
      <c r="F57" s="5">
        <v>970771</v>
      </c>
      <c r="G57" s="6">
        <v>1</v>
      </c>
    </row>
    <row r="58" spans="1:7" ht="15.75" x14ac:dyDescent="0.25">
      <c r="A58" s="1">
        <v>31275208</v>
      </c>
      <c r="B58" s="2" t="s">
        <v>27</v>
      </c>
      <c r="C58" s="2" t="s">
        <v>1</v>
      </c>
      <c r="D58" s="3">
        <v>43556</v>
      </c>
      <c r="E58" s="3">
        <v>43646</v>
      </c>
      <c r="F58" s="5">
        <v>520444</v>
      </c>
      <c r="G58" s="6">
        <v>134223</v>
      </c>
    </row>
    <row r="59" spans="1:7" ht="15.75" x14ac:dyDescent="0.25">
      <c r="A59" s="1">
        <v>31275208</v>
      </c>
      <c r="B59" s="2" t="s">
        <v>27</v>
      </c>
      <c r="C59" s="2" t="s">
        <v>10</v>
      </c>
      <c r="D59" s="3">
        <v>43556</v>
      </c>
      <c r="E59" s="3">
        <v>43646</v>
      </c>
      <c r="F59" s="5">
        <v>7660</v>
      </c>
      <c r="G59" s="6">
        <v>2354</v>
      </c>
    </row>
    <row r="60" spans="1:7" ht="15.75" x14ac:dyDescent="0.25">
      <c r="A60" s="1">
        <v>31275208</v>
      </c>
      <c r="B60" s="2" t="s">
        <v>27</v>
      </c>
      <c r="C60" s="2" t="s">
        <v>11</v>
      </c>
      <c r="D60" s="3">
        <v>43556</v>
      </c>
      <c r="E60" s="3">
        <v>43646</v>
      </c>
      <c r="F60" s="5">
        <v>503270</v>
      </c>
      <c r="G60" s="6">
        <v>147658</v>
      </c>
    </row>
    <row r="61" spans="1:7" ht="15.75" x14ac:dyDescent="0.25">
      <c r="A61" s="1">
        <v>31275208</v>
      </c>
      <c r="B61" s="2" t="s">
        <v>27</v>
      </c>
      <c r="C61" s="2" t="s">
        <v>2</v>
      </c>
      <c r="D61" s="3">
        <v>43556</v>
      </c>
      <c r="E61" s="3">
        <v>43646</v>
      </c>
      <c r="F61" s="5">
        <v>361681</v>
      </c>
      <c r="G61" s="6">
        <v>90154</v>
      </c>
    </row>
    <row r="62" spans="1:7" ht="15.75" x14ac:dyDescent="0.25">
      <c r="A62" s="1">
        <v>31275208</v>
      </c>
      <c r="B62" s="2" t="s">
        <v>27</v>
      </c>
      <c r="C62" s="2" t="s">
        <v>3</v>
      </c>
      <c r="D62" s="3">
        <v>43556</v>
      </c>
      <c r="E62" s="3">
        <v>43646</v>
      </c>
      <c r="F62" s="5">
        <v>59716</v>
      </c>
      <c r="G62" s="6">
        <v>17135</v>
      </c>
    </row>
    <row r="63" spans="1:7" ht="15.75" x14ac:dyDescent="0.25">
      <c r="A63" s="1">
        <v>31287029</v>
      </c>
      <c r="B63" s="2" t="s">
        <v>28</v>
      </c>
      <c r="C63" s="2" t="s">
        <v>1</v>
      </c>
      <c r="D63" s="3">
        <v>43549</v>
      </c>
      <c r="E63" s="3">
        <v>43555</v>
      </c>
      <c r="F63" s="5">
        <v>330483</v>
      </c>
      <c r="G63" s="6">
        <v>17</v>
      </c>
    </row>
    <row r="64" spans="1:7" ht="15.75" x14ac:dyDescent="0.25">
      <c r="A64" s="1">
        <v>31327031</v>
      </c>
      <c r="B64" s="2" t="s">
        <v>29</v>
      </c>
      <c r="C64" s="2" t="s">
        <v>11</v>
      </c>
      <c r="D64" s="3">
        <v>43535</v>
      </c>
      <c r="E64" s="3">
        <v>43555</v>
      </c>
      <c r="F64" s="5">
        <v>580631</v>
      </c>
      <c r="G64" s="6">
        <v>2</v>
      </c>
    </row>
    <row r="65" spans="1:7" ht="15.75" x14ac:dyDescent="0.25">
      <c r="A65" s="1">
        <v>31352783</v>
      </c>
      <c r="B65" s="2" t="s">
        <v>30</v>
      </c>
      <c r="C65" s="2" t="s">
        <v>11</v>
      </c>
      <c r="D65" s="3">
        <v>43481</v>
      </c>
      <c r="E65" s="3">
        <v>43576</v>
      </c>
      <c r="F65" s="5">
        <v>1225079</v>
      </c>
      <c r="G65" s="6">
        <v>233982</v>
      </c>
    </row>
    <row r="66" spans="1:7" ht="15.75" x14ac:dyDescent="0.25">
      <c r="A66" s="1">
        <v>31803791</v>
      </c>
      <c r="B66" s="2" t="s">
        <v>31</v>
      </c>
      <c r="C66" s="2" t="s">
        <v>1</v>
      </c>
      <c r="D66" s="3">
        <v>43556</v>
      </c>
      <c r="E66" s="3">
        <v>43646</v>
      </c>
      <c r="F66" s="5">
        <v>429483</v>
      </c>
      <c r="G66" s="6">
        <v>216180</v>
      </c>
    </row>
    <row r="67" spans="1:7" ht="15.75" x14ac:dyDescent="0.25">
      <c r="A67" s="1">
        <v>31803791</v>
      </c>
      <c r="B67" s="2" t="s">
        <v>31</v>
      </c>
      <c r="C67" s="2" t="s">
        <v>10</v>
      </c>
      <c r="D67" s="3">
        <v>43556</v>
      </c>
      <c r="E67" s="3">
        <v>43646</v>
      </c>
      <c r="F67" s="5">
        <v>5627</v>
      </c>
      <c r="G67" s="6">
        <v>3017</v>
      </c>
    </row>
    <row r="68" spans="1:7" ht="15.75" x14ac:dyDescent="0.25">
      <c r="A68" s="1">
        <v>31803791</v>
      </c>
      <c r="B68" s="2" t="s">
        <v>31</v>
      </c>
      <c r="C68" s="2" t="s">
        <v>11</v>
      </c>
      <c r="D68" s="3">
        <v>43556</v>
      </c>
      <c r="E68" s="3">
        <v>43646</v>
      </c>
      <c r="F68" s="5">
        <v>396343</v>
      </c>
      <c r="G68" s="6">
        <v>211687</v>
      </c>
    </row>
    <row r="69" spans="1:7" ht="15.75" x14ac:dyDescent="0.25">
      <c r="A69" s="1">
        <v>31803791</v>
      </c>
      <c r="B69" s="2" t="s">
        <v>31</v>
      </c>
      <c r="C69" s="2" t="s">
        <v>2</v>
      </c>
      <c r="D69" s="3">
        <v>43556</v>
      </c>
      <c r="E69" s="3">
        <v>43646</v>
      </c>
      <c r="F69" s="5">
        <v>265305</v>
      </c>
      <c r="G69" s="6">
        <v>125792</v>
      </c>
    </row>
    <row r="70" spans="1:7" ht="15.75" x14ac:dyDescent="0.25">
      <c r="A70" s="1">
        <v>31803791</v>
      </c>
      <c r="B70" s="2" t="s">
        <v>31</v>
      </c>
      <c r="C70" s="2" t="s">
        <v>3</v>
      </c>
      <c r="D70" s="3">
        <v>43556</v>
      </c>
      <c r="E70" s="3">
        <v>43646</v>
      </c>
      <c r="F70" s="5">
        <v>59387</v>
      </c>
      <c r="G70" s="6">
        <v>30039</v>
      </c>
    </row>
    <row r="71" spans="1:7" ht="15.75" x14ac:dyDescent="0.25">
      <c r="A71" s="1">
        <v>32363297</v>
      </c>
      <c r="B71" s="2" t="s">
        <v>32</v>
      </c>
      <c r="C71" s="2" t="s">
        <v>11</v>
      </c>
      <c r="D71" s="3">
        <v>43538</v>
      </c>
      <c r="E71" s="3">
        <v>43585</v>
      </c>
      <c r="F71" s="5">
        <v>717217</v>
      </c>
      <c r="G71" s="6">
        <v>284941</v>
      </c>
    </row>
    <row r="72" spans="1:7" ht="15.75" x14ac:dyDescent="0.25">
      <c r="A72" s="1">
        <v>32370375</v>
      </c>
      <c r="B72" s="2" t="s">
        <v>33</v>
      </c>
      <c r="C72" s="2" t="s">
        <v>11</v>
      </c>
      <c r="D72" s="3">
        <v>43538</v>
      </c>
      <c r="E72" s="3">
        <v>43585</v>
      </c>
      <c r="F72" s="5">
        <v>467971</v>
      </c>
      <c r="G72" s="6">
        <v>187382</v>
      </c>
    </row>
    <row r="73" spans="1:7" ht="15.75" x14ac:dyDescent="0.25">
      <c r="A73" s="1">
        <v>32413100</v>
      </c>
      <c r="B73" s="2" t="s">
        <v>34</v>
      </c>
      <c r="C73" s="2" t="s">
        <v>1</v>
      </c>
      <c r="D73" s="3">
        <v>43535</v>
      </c>
      <c r="E73" s="3">
        <v>43646</v>
      </c>
      <c r="F73" s="5">
        <v>695317</v>
      </c>
      <c r="G73" s="6">
        <v>251486</v>
      </c>
    </row>
    <row r="74" spans="1:7" ht="15.75" x14ac:dyDescent="0.25">
      <c r="A74" s="1">
        <v>32420986</v>
      </c>
      <c r="B74" s="2" t="s">
        <v>35</v>
      </c>
      <c r="C74" s="2" t="s">
        <v>2</v>
      </c>
      <c r="D74" s="3">
        <v>43539</v>
      </c>
      <c r="E74" s="3">
        <v>43559</v>
      </c>
      <c r="F74" s="5">
        <v>543476</v>
      </c>
      <c r="G74" s="6">
        <v>92457</v>
      </c>
    </row>
    <row r="75" spans="1:7" ht="15.75" x14ac:dyDescent="0.25">
      <c r="A75" s="1">
        <v>32758074</v>
      </c>
      <c r="B75" s="2" t="s">
        <v>36</v>
      </c>
      <c r="C75" s="2" t="s">
        <v>1</v>
      </c>
      <c r="D75" s="3">
        <v>43549</v>
      </c>
      <c r="E75" s="3">
        <v>43590</v>
      </c>
      <c r="F75" s="5">
        <v>126996</v>
      </c>
      <c r="G75" s="6">
        <v>101235</v>
      </c>
    </row>
    <row r="76" spans="1:7" ht="15.75" x14ac:dyDescent="0.25">
      <c r="A76" s="1">
        <v>32758074</v>
      </c>
      <c r="B76" s="2" t="s">
        <v>36</v>
      </c>
      <c r="C76" s="2" t="s">
        <v>10</v>
      </c>
      <c r="D76" s="3">
        <v>43549</v>
      </c>
      <c r="E76" s="3">
        <v>43590</v>
      </c>
      <c r="F76" s="5">
        <v>2047</v>
      </c>
      <c r="G76" s="6">
        <v>1631</v>
      </c>
    </row>
    <row r="77" spans="1:7" ht="15.75" x14ac:dyDescent="0.25">
      <c r="A77" s="1">
        <v>32758074</v>
      </c>
      <c r="B77" s="2" t="s">
        <v>36</v>
      </c>
      <c r="C77" s="2" t="s">
        <v>11</v>
      </c>
      <c r="D77" s="3">
        <v>43549</v>
      </c>
      <c r="E77" s="3">
        <v>43590</v>
      </c>
      <c r="F77" s="5">
        <v>130291</v>
      </c>
      <c r="G77" s="6">
        <v>108227</v>
      </c>
    </row>
    <row r="78" spans="1:7" ht="15.75" x14ac:dyDescent="0.25">
      <c r="A78" s="1">
        <v>32758074</v>
      </c>
      <c r="B78" s="2" t="s">
        <v>36</v>
      </c>
      <c r="C78" s="2" t="s">
        <v>2</v>
      </c>
      <c r="D78" s="3">
        <v>43549</v>
      </c>
      <c r="E78" s="3">
        <v>43590</v>
      </c>
      <c r="F78" s="5">
        <v>74268</v>
      </c>
      <c r="G78" s="6">
        <v>59084</v>
      </c>
    </row>
    <row r="79" spans="1:7" ht="15.75" x14ac:dyDescent="0.25">
      <c r="A79" s="1">
        <v>32758074</v>
      </c>
      <c r="B79" s="2" t="s">
        <v>36</v>
      </c>
      <c r="C79" s="2" t="s">
        <v>3</v>
      </c>
      <c r="D79" s="3">
        <v>43549</v>
      </c>
      <c r="E79" s="3">
        <v>43590</v>
      </c>
      <c r="F79" s="5">
        <v>18120</v>
      </c>
      <c r="G79" s="6">
        <v>14006</v>
      </c>
    </row>
    <row r="80" spans="1:7" ht="15.75" x14ac:dyDescent="0.25">
      <c r="A80" s="1">
        <v>32793893</v>
      </c>
      <c r="B80" s="2" t="s">
        <v>37</v>
      </c>
      <c r="C80" s="2" t="s">
        <v>1</v>
      </c>
      <c r="D80" s="3">
        <v>43549</v>
      </c>
      <c r="E80" s="3">
        <v>43597</v>
      </c>
      <c r="F80" s="5">
        <v>234399</v>
      </c>
      <c r="G80" s="6">
        <v>177870</v>
      </c>
    </row>
    <row r="81" spans="1:7" ht="15.75" x14ac:dyDescent="0.25">
      <c r="A81" s="1">
        <v>32793893</v>
      </c>
      <c r="B81" s="2" t="s">
        <v>37</v>
      </c>
      <c r="C81" s="2" t="s">
        <v>10</v>
      </c>
      <c r="D81" s="3">
        <v>43549</v>
      </c>
      <c r="E81" s="3">
        <v>43597</v>
      </c>
      <c r="F81" s="5">
        <v>4034</v>
      </c>
      <c r="G81" s="6">
        <v>3028</v>
      </c>
    </row>
    <row r="82" spans="1:7" ht="15.75" x14ac:dyDescent="0.25">
      <c r="A82" s="1">
        <v>32793893</v>
      </c>
      <c r="B82" s="2" t="s">
        <v>37</v>
      </c>
      <c r="C82" s="2" t="s">
        <v>11</v>
      </c>
      <c r="D82" s="3">
        <v>43549</v>
      </c>
      <c r="E82" s="3">
        <v>43597</v>
      </c>
      <c r="F82" s="5">
        <v>261326</v>
      </c>
      <c r="G82" s="6">
        <v>206123</v>
      </c>
    </row>
    <row r="83" spans="1:7" ht="15.75" x14ac:dyDescent="0.25">
      <c r="A83" s="1">
        <v>32793893</v>
      </c>
      <c r="B83" s="2" t="s">
        <v>37</v>
      </c>
      <c r="C83" s="2" t="s">
        <v>2</v>
      </c>
      <c r="D83" s="3">
        <v>43549</v>
      </c>
      <c r="E83" s="3">
        <v>43597</v>
      </c>
      <c r="F83" s="5">
        <v>134500</v>
      </c>
      <c r="G83" s="6">
        <v>101357</v>
      </c>
    </row>
    <row r="84" spans="1:7" ht="15.75" x14ac:dyDescent="0.25">
      <c r="A84" s="1">
        <v>32793893</v>
      </c>
      <c r="B84" s="2" t="s">
        <v>37</v>
      </c>
      <c r="C84" s="2" t="s">
        <v>3</v>
      </c>
      <c r="D84" s="3">
        <v>43549</v>
      </c>
      <c r="E84" s="3">
        <v>43597</v>
      </c>
      <c r="F84" s="5">
        <v>23999</v>
      </c>
      <c r="G84" s="6">
        <v>17758</v>
      </c>
    </row>
    <row r="85" spans="1:7" ht="15.75" x14ac:dyDescent="0.25">
      <c r="A85" s="1">
        <v>32797350</v>
      </c>
      <c r="B85" s="2" t="s">
        <v>38</v>
      </c>
      <c r="C85" s="2" t="s">
        <v>8</v>
      </c>
      <c r="D85" s="3">
        <v>43549</v>
      </c>
      <c r="E85" s="3">
        <v>43597</v>
      </c>
      <c r="F85" s="5">
        <v>321367</v>
      </c>
      <c r="G85" s="6">
        <v>247681</v>
      </c>
    </row>
    <row r="86" spans="1:7" ht="15.75" x14ac:dyDescent="0.25">
      <c r="A86" s="1">
        <v>32810792</v>
      </c>
      <c r="B86" s="2" t="s">
        <v>39</v>
      </c>
      <c r="C86" s="2" t="s">
        <v>2</v>
      </c>
      <c r="D86" s="3">
        <v>43556</v>
      </c>
      <c r="E86" s="3">
        <v>43585</v>
      </c>
      <c r="F86" s="5">
        <v>2653068</v>
      </c>
      <c r="G86" s="6">
        <v>2653068</v>
      </c>
    </row>
    <row r="87" spans="1:7" ht="15.75" x14ac:dyDescent="0.25">
      <c r="A87" s="1">
        <v>32810792</v>
      </c>
      <c r="B87" s="2" t="s">
        <v>39</v>
      </c>
      <c r="C87" s="2" t="s">
        <v>3</v>
      </c>
      <c r="D87" s="3">
        <v>43556</v>
      </c>
      <c r="E87" s="3">
        <v>43585</v>
      </c>
      <c r="F87" s="5">
        <v>542729</v>
      </c>
      <c r="G87" s="6">
        <v>542729</v>
      </c>
    </row>
    <row r="88" spans="1:7" ht="15.75" x14ac:dyDescent="0.25">
      <c r="A88" s="1">
        <v>32823449</v>
      </c>
      <c r="B88" s="2" t="s">
        <v>40</v>
      </c>
      <c r="C88" s="2" t="s">
        <v>3</v>
      </c>
      <c r="D88" s="3">
        <v>43556</v>
      </c>
      <c r="E88" s="3">
        <v>43585</v>
      </c>
      <c r="F88" s="5">
        <v>537693</v>
      </c>
      <c r="G88" s="6">
        <v>537693</v>
      </c>
    </row>
    <row r="89" spans="1:7" ht="15.75" x14ac:dyDescent="0.25">
      <c r="A89" s="1">
        <v>32825864</v>
      </c>
      <c r="B89" s="2" t="s">
        <v>41</v>
      </c>
      <c r="C89" s="2" t="s">
        <v>1</v>
      </c>
      <c r="D89" s="3">
        <v>43556</v>
      </c>
      <c r="E89" s="3">
        <v>43585</v>
      </c>
      <c r="F89" s="5">
        <v>4040334</v>
      </c>
      <c r="G89" s="6">
        <v>4040334</v>
      </c>
    </row>
    <row r="90" spans="1:7" ht="15.75" x14ac:dyDescent="0.25">
      <c r="A90" s="1">
        <v>32837427</v>
      </c>
      <c r="B90" s="2" t="s">
        <v>42</v>
      </c>
      <c r="C90" s="2" t="s">
        <v>1</v>
      </c>
      <c r="D90" s="3">
        <v>43556</v>
      </c>
      <c r="E90" s="3">
        <v>43576</v>
      </c>
      <c r="F90" s="5">
        <v>25307</v>
      </c>
      <c r="G90" s="6">
        <v>25307</v>
      </c>
    </row>
    <row r="91" spans="1:7" ht="15.75" x14ac:dyDescent="0.25">
      <c r="A91" s="1">
        <v>32837480</v>
      </c>
      <c r="B91" s="2" t="s">
        <v>43</v>
      </c>
      <c r="C91" s="2" t="s">
        <v>2</v>
      </c>
      <c r="D91" s="3">
        <v>43556</v>
      </c>
      <c r="E91" s="3">
        <v>43576</v>
      </c>
      <c r="F91" s="5">
        <v>34608</v>
      </c>
      <c r="G91" s="6">
        <v>34608</v>
      </c>
    </row>
    <row r="92" spans="1:7" ht="15.75" x14ac:dyDescent="0.25">
      <c r="A92" s="1">
        <v>32845475</v>
      </c>
      <c r="B92" s="2" t="s">
        <v>44</v>
      </c>
      <c r="C92" s="2" t="s">
        <v>1</v>
      </c>
      <c r="D92" s="3">
        <v>43556</v>
      </c>
      <c r="E92" s="3">
        <v>43646</v>
      </c>
      <c r="F92" s="5">
        <v>180380</v>
      </c>
      <c r="G92" s="6">
        <v>180380</v>
      </c>
    </row>
    <row r="93" spans="1:7" ht="15.75" x14ac:dyDescent="0.25">
      <c r="A93" s="1">
        <v>32845475</v>
      </c>
      <c r="B93" s="2" t="s">
        <v>44</v>
      </c>
      <c r="C93" s="2" t="s">
        <v>11</v>
      </c>
      <c r="D93" s="3">
        <v>43556</v>
      </c>
      <c r="E93" s="3">
        <v>43646</v>
      </c>
      <c r="F93" s="5">
        <v>213108</v>
      </c>
      <c r="G93" s="6">
        <v>213108</v>
      </c>
    </row>
    <row r="94" spans="1:7" ht="15.75" x14ac:dyDescent="0.25">
      <c r="A94" s="1">
        <v>32848567</v>
      </c>
      <c r="B94" s="2" t="s">
        <v>45</v>
      </c>
      <c r="C94" s="2" t="s">
        <v>1</v>
      </c>
      <c r="D94" s="3">
        <v>43556</v>
      </c>
      <c r="E94" s="3">
        <v>43618</v>
      </c>
      <c r="F94" s="5">
        <v>58712</v>
      </c>
      <c r="G94" s="6">
        <v>58712</v>
      </c>
    </row>
    <row r="95" spans="1:7" ht="15.75" x14ac:dyDescent="0.25">
      <c r="A95" s="1">
        <v>32848794</v>
      </c>
      <c r="B95" s="2" t="s">
        <v>46</v>
      </c>
      <c r="C95" s="2" t="s">
        <v>2</v>
      </c>
      <c r="D95" s="3">
        <v>43556</v>
      </c>
      <c r="E95" s="3">
        <v>43618</v>
      </c>
      <c r="F95" s="5">
        <v>71730</v>
      </c>
      <c r="G95" s="6">
        <v>71730</v>
      </c>
    </row>
    <row r="96" spans="1:7" ht="15.75" x14ac:dyDescent="0.25">
      <c r="A96" s="1">
        <v>32854478</v>
      </c>
      <c r="B96" s="2" t="s">
        <v>47</v>
      </c>
      <c r="C96" s="2" t="s">
        <v>1</v>
      </c>
      <c r="D96" s="3">
        <v>43556</v>
      </c>
      <c r="E96" s="3">
        <v>43646</v>
      </c>
      <c r="F96" s="5">
        <v>127125</v>
      </c>
      <c r="G96" s="6">
        <v>127125</v>
      </c>
    </row>
    <row r="97" spans="1:7" ht="15.75" x14ac:dyDescent="0.25">
      <c r="A97" s="1">
        <v>32854572</v>
      </c>
      <c r="B97" s="2" t="s">
        <v>48</v>
      </c>
      <c r="C97" s="2" t="s">
        <v>2</v>
      </c>
      <c r="D97" s="3">
        <v>43556</v>
      </c>
      <c r="E97" s="3">
        <v>43646</v>
      </c>
      <c r="F97" s="5">
        <v>125910</v>
      </c>
      <c r="G97" s="6">
        <v>125910</v>
      </c>
    </row>
    <row r="98" spans="1:7" ht="15.75" x14ac:dyDescent="0.25">
      <c r="A98" s="1">
        <v>32866704</v>
      </c>
      <c r="B98" s="2" t="s">
        <v>49</v>
      </c>
      <c r="C98" s="2" t="s">
        <v>2</v>
      </c>
      <c r="D98" s="3">
        <v>43556</v>
      </c>
      <c r="E98" s="3">
        <v>43646</v>
      </c>
      <c r="F98" s="5">
        <v>117382</v>
      </c>
      <c r="G98" s="6">
        <v>117382</v>
      </c>
    </row>
    <row r="99" spans="1:7" ht="15.75" x14ac:dyDescent="0.25">
      <c r="A99" s="1">
        <v>32866859</v>
      </c>
      <c r="B99" s="2" t="s">
        <v>50</v>
      </c>
      <c r="C99" s="2" t="s">
        <v>1</v>
      </c>
      <c r="D99" s="3">
        <v>43556</v>
      </c>
      <c r="E99" s="3">
        <v>43646</v>
      </c>
      <c r="F99" s="5">
        <v>100122</v>
      </c>
      <c r="G99" s="6">
        <v>100122</v>
      </c>
    </row>
    <row r="100" spans="1:7" ht="15.75" x14ac:dyDescent="0.25">
      <c r="A100" s="1">
        <v>32876606</v>
      </c>
      <c r="B100" s="2" t="s">
        <v>51</v>
      </c>
      <c r="C100" s="2" t="s">
        <v>1</v>
      </c>
      <c r="D100" s="3">
        <v>43556</v>
      </c>
      <c r="E100" s="3">
        <v>43585</v>
      </c>
      <c r="F100" s="5">
        <v>515404</v>
      </c>
      <c r="G100" s="6">
        <v>515404</v>
      </c>
    </row>
    <row r="101" spans="1:7" ht="15.75" x14ac:dyDescent="0.25">
      <c r="A101" s="1">
        <v>32876606</v>
      </c>
      <c r="B101" s="2" t="s">
        <v>51</v>
      </c>
      <c r="C101" s="2" t="s">
        <v>10</v>
      </c>
      <c r="D101" s="3">
        <v>43556</v>
      </c>
      <c r="E101" s="3">
        <v>43585</v>
      </c>
      <c r="F101" s="5">
        <v>9123</v>
      </c>
      <c r="G101" s="6">
        <v>9123</v>
      </c>
    </row>
    <row r="102" spans="1:7" ht="15.75" x14ac:dyDescent="0.25">
      <c r="A102" s="1">
        <v>32876606</v>
      </c>
      <c r="B102" s="2" t="s">
        <v>51</v>
      </c>
      <c r="C102" s="2" t="s">
        <v>11</v>
      </c>
      <c r="D102" s="3">
        <v>43556</v>
      </c>
      <c r="E102" s="3">
        <v>43585</v>
      </c>
      <c r="F102" s="5">
        <v>602672</v>
      </c>
      <c r="G102" s="6">
        <v>602672</v>
      </c>
    </row>
    <row r="103" spans="1:7" ht="15.75" x14ac:dyDescent="0.25">
      <c r="A103" s="1">
        <v>32876606</v>
      </c>
      <c r="B103" s="2" t="s">
        <v>51</v>
      </c>
      <c r="C103" s="2" t="s">
        <v>2</v>
      </c>
      <c r="D103" s="3">
        <v>43556</v>
      </c>
      <c r="E103" s="3">
        <v>43585</v>
      </c>
      <c r="F103" s="5">
        <v>310736</v>
      </c>
      <c r="G103" s="6">
        <v>310736</v>
      </c>
    </row>
    <row r="104" spans="1:7" ht="15.75" x14ac:dyDescent="0.25">
      <c r="A104" s="1">
        <v>32876606</v>
      </c>
      <c r="B104" s="2" t="s">
        <v>51</v>
      </c>
      <c r="C104" s="2" t="s">
        <v>3</v>
      </c>
      <c r="D104" s="7">
        <v>43556</v>
      </c>
      <c r="E104" s="8">
        <v>43585</v>
      </c>
      <c r="F104" s="5">
        <v>57763</v>
      </c>
      <c r="G104" s="6">
        <v>57763</v>
      </c>
    </row>
    <row r="105" spans="1:7" ht="15.75" x14ac:dyDescent="0.25">
      <c r="A105" s="1">
        <v>32877275</v>
      </c>
      <c r="B105" s="2" t="s">
        <v>52</v>
      </c>
      <c r="C105" s="2" t="s">
        <v>11</v>
      </c>
      <c r="D105" s="3">
        <v>43556</v>
      </c>
      <c r="E105" s="3">
        <v>43585</v>
      </c>
      <c r="F105" s="5">
        <v>4917896</v>
      </c>
      <c r="G105" s="6">
        <v>4917896</v>
      </c>
    </row>
    <row r="106" spans="1:7" ht="15.75" x14ac:dyDescent="0.25">
      <c r="A106" s="1">
        <v>32880598</v>
      </c>
      <c r="B106" s="2" t="s">
        <v>53</v>
      </c>
      <c r="C106" s="2" t="s">
        <v>1</v>
      </c>
      <c r="D106" s="3">
        <v>43570</v>
      </c>
      <c r="E106" s="3">
        <v>43590</v>
      </c>
      <c r="F106" s="5">
        <v>30754</v>
      </c>
      <c r="G106" s="6">
        <v>30754</v>
      </c>
    </row>
    <row r="107" spans="1:7" ht="15.75" x14ac:dyDescent="0.25">
      <c r="A107" s="1">
        <v>32880605</v>
      </c>
      <c r="B107" s="2" t="s">
        <v>54</v>
      </c>
      <c r="C107" s="2" t="s">
        <v>2</v>
      </c>
      <c r="D107" s="3">
        <v>43570</v>
      </c>
      <c r="E107" s="3">
        <v>43590</v>
      </c>
      <c r="F107" s="5">
        <v>35192</v>
      </c>
      <c r="G107" s="6">
        <v>35192</v>
      </c>
    </row>
    <row r="108" spans="1:7" ht="15.75" x14ac:dyDescent="0.25">
      <c r="A108" s="1">
        <v>32905451</v>
      </c>
      <c r="B108" s="2" t="s">
        <v>55</v>
      </c>
      <c r="C108" s="2" t="s">
        <v>1</v>
      </c>
      <c r="D108" s="3">
        <v>43555</v>
      </c>
      <c r="E108" s="3">
        <v>43631</v>
      </c>
      <c r="F108" s="5">
        <v>319611</v>
      </c>
      <c r="G108" s="6">
        <v>319611</v>
      </c>
    </row>
    <row r="109" spans="1:7" ht="15.75" x14ac:dyDescent="0.25">
      <c r="A109" s="1">
        <v>32905451</v>
      </c>
      <c r="B109" s="2" t="s">
        <v>55</v>
      </c>
      <c r="C109" s="2" t="s">
        <v>2</v>
      </c>
      <c r="D109" s="3">
        <v>43555</v>
      </c>
      <c r="E109" s="3">
        <v>43631</v>
      </c>
      <c r="F109" s="5">
        <v>178924</v>
      </c>
      <c r="G109" s="5">
        <v>178924</v>
      </c>
    </row>
    <row r="110" spans="1:7" ht="15.75" x14ac:dyDescent="0.25">
      <c r="A110" s="1">
        <v>32907409</v>
      </c>
      <c r="B110" s="2" t="s">
        <v>56</v>
      </c>
      <c r="C110" s="2" t="s">
        <v>1</v>
      </c>
      <c r="D110" s="3">
        <v>43556</v>
      </c>
      <c r="E110" s="3">
        <v>43646</v>
      </c>
      <c r="F110" s="5">
        <v>187034</v>
      </c>
      <c r="G110" s="5">
        <v>187034</v>
      </c>
    </row>
    <row r="111" spans="1:7" ht="15.75" x14ac:dyDescent="0.25">
      <c r="A111" s="1">
        <v>32907409</v>
      </c>
      <c r="B111" s="2" t="s">
        <v>56</v>
      </c>
      <c r="C111" s="2" t="s">
        <v>10</v>
      </c>
      <c r="D111" s="3">
        <v>43556</v>
      </c>
      <c r="E111" s="3">
        <v>43646</v>
      </c>
      <c r="F111" s="5">
        <v>3981</v>
      </c>
      <c r="G111" s="5">
        <v>3981</v>
      </c>
    </row>
    <row r="112" spans="1:7" ht="15.75" x14ac:dyDescent="0.25">
      <c r="A112" s="1">
        <v>32907409</v>
      </c>
      <c r="B112" s="2" t="s">
        <v>56</v>
      </c>
      <c r="C112" s="2" t="s">
        <v>11</v>
      </c>
      <c r="D112" s="3">
        <v>43556</v>
      </c>
      <c r="E112" s="3">
        <v>43646</v>
      </c>
      <c r="F112" s="5">
        <v>273491</v>
      </c>
      <c r="G112" s="5">
        <v>273491</v>
      </c>
    </row>
    <row r="113" spans="1:7" ht="15.75" x14ac:dyDescent="0.25">
      <c r="A113" s="1">
        <v>32907409</v>
      </c>
      <c r="B113" s="2" t="s">
        <v>56</v>
      </c>
      <c r="C113" s="2" t="s">
        <v>2</v>
      </c>
      <c r="D113" s="3">
        <v>43556</v>
      </c>
      <c r="E113" s="3">
        <v>43646</v>
      </c>
      <c r="F113" s="5">
        <v>135816</v>
      </c>
      <c r="G113" s="5">
        <v>135816</v>
      </c>
    </row>
    <row r="114" spans="1:7" ht="15.75" x14ac:dyDescent="0.25">
      <c r="A114" s="1">
        <v>32907409</v>
      </c>
      <c r="B114" s="2" t="s">
        <v>56</v>
      </c>
      <c r="C114" s="2" t="s">
        <v>3</v>
      </c>
      <c r="D114" s="3">
        <v>43556</v>
      </c>
      <c r="E114" s="3">
        <v>43646</v>
      </c>
      <c r="F114" s="5">
        <v>27551</v>
      </c>
      <c r="G114" s="5">
        <v>27551</v>
      </c>
    </row>
    <row r="115" spans="1:7" ht="15.75" x14ac:dyDescent="0.25">
      <c r="A115" s="1">
        <v>32925802</v>
      </c>
      <c r="B115" s="2" t="s">
        <v>57</v>
      </c>
      <c r="C115" s="2" t="s">
        <v>11</v>
      </c>
      <c r="D115" s="3">
        <v>43556</v>
      </c>
      <c r="E115" s="3">
        <v>43569</v>
      </c>
      <c r="F115" s="5">
        <v>286912</v>
      </c>
      <c r="G115" s="5">
        <v>286912</v>
      </c>
    </row>
    <row r="116" spans="1:7" ht="15.75" x14ac:dyDescent="0.25">
      <c r="A116" s="1">
        <v>32927881</v>
      </c>
      <c r="B116" s="2" t="s">
        <v>58</v>
      </c>
      <c r="C116" s="2" t="s">
        <v>1</v>
      </c>
      <c r="D116" s="3">
        <v>43556</v>
      </c>
      <c r="E116" s="3">
        <v>43597</v>
      </c>
      <c r="F116" s="5">
        <v>690136</v>
      </c>
      <c r="G116" s="5">
        <v>690136</v>
      </c>
    </row>
    <row r="117" spans="1:7" ht="15.75" x14ac:dyDescent="0.25">
      <c r="A117" s="1">
        <v>32927881</v>
      </c>
      <c r="B117" s="2" t="s">
        <v>58</v>
      </c>
      <c r="C117" s="2" t="s">
        <v>2</v>
      </c>
      <c r="D117" s="3">
        <v>43556</v>
      </c>
      <c r="E117" s="3">
        <v>43597</v>
      </c>
      <c r="F117" s="5">
        <v>423694</v>
      </c>
      <c r="G117" s="5">
        <v>423694</v>
      </c>
    </row>
    <row r="118" spans="1:7" ht="15.75" x14ac:dyDescent="0.25">
      <c r="A118" s="1">
        <v>32927881</v>
      </c>
      <c r="B118" s="2" t="s">
        <v>58</v>
      </c>
      <c r="C118" s="2" t="s">
        <v>3</v>
      </c>
      <c r="D118" s="3">
        <v>43556</v>
      </c>
      <c r="E118" s="3">
        <v>43597</v>
      </c>
      <c r="F118" s="5">
        <v>81131</v>
      </c>
      <c r="G118" s="5">
        <v>81131</v>
      </c>
    </row>
    <row r="119" spans="1:7" ht="15.75" x14ac:dyDescent="0.25">
      <c r="A119" s="1">
        <v>32944528</v>
      </c>
      <c r="B119" s="2" t="s">
        <v>59</v>
      </c>
      <c r="C119" s="2" t="s">
        <v>1</v>
      </c>
      <c r="D119" s="3">
        <v>43556</v>
      </c>
      <c r="E119" s="3">
        <v>43646</v>
      </c>
      <c r="F119" s="5">
        <v>265251</v>
      </c>
      <c r="G119" s="5">
        <v>265251</v>
      </c>
    </row>
    <row r="120" spans="1:7" ht="15.75" x14ac:dyDescent="0.25">
      <c r="A120" s="1">
        <v>32944528</v>
      </c>
      <c r="B120" s="2" t="s">
        <v>59</v>
      </c>
      <c r="C120" s="2" t="s">
        <v>11</v>
      </c>
      <c r="D120" s="3">
        <v>43556</v>
      </c>
      <c r="E120" s="3">
        <v>43646</v>
      </c>
      <c r="F120" s="5">
        <v>313558</v>
      </c>
      <c r="G120" s="5">
        <v>313558</v>
      </c>
    </row>
    <row r="121" spans="1:7" ht="15.75" x14ac:dyDescent="0.25">
      <c r="A121" s="1">
        <v>32969802</v>
      </c>
      <c r="B121" s="2" t="s">
        <v>60</v>
      </c>
      <c r="C121" s="2" t="s">
        <v>1</v>
      </c>
      <c r="D121" s="3">
        <v>43556</v>
      </c>
      <c r="E121" s="3">
        <v>43646</v>
      </c>
      <c r="F121" s="5">
        <v>362176</v>
      </c>
      <c r="G121" s="5">
        <v>362176</v>
      </c>
    </row>
    <row r="122" spans="1:7" ht="15.75" x14ac:dyDescent="0.25">
      <c r="A122" s="1">
        <v>32969802</v>
      </c>
      <c r="B122" s="2" t="s">
        <v>60</v>
      </c>
      <c r="C122" s="2" t="s">
        <v>10</v>
      </c>
      <c r="D122" s="3">
        <v>43556</v>
      </c>
      <c r="E122" s="3">
        <v>43646</v>
      </c>
      <c r="F122" s="5">
        <v>6431</v>
      </c>
      <c r="G122" s="5">
        <v>6431</v>
      </c>
    </row>
    <row r="123" spans="1:7" ht="15.75" x14ac:dyDescent="0.25">
      <c r="A123" s="1">
        <v>32969802</v>
      </c>
      <c r="B123" s="2" t="s">
        <v>60</v>
      </c>
      <c r="C123" s="2" t="s">
        <v>2</v>
      </c>
      <c r="D123" s="3">
        <v>43556</v>
      </c>
      <c r="E123" s="3">
        <v>43646</v>
      </c>
      <c r="F123" s="5">
        <v>220647</v>
      </c>
      <c r="G123" s="5">
        <v>220647</v>
      </c>
    </row>
    <row r="124" spans="1:7" ht="15.75" x14ac:dyDescent="0.25">
      <c r="A124" s="1">
        <v>32969802</v>
      </c>
      <c r="B124" s="2" t="s">
        <v>60</v>
      </c>
      <c r="C124" s="2" t="s">
        <v>3</v>
      </c>
      <c r="D124" s="3">
        <v>43556</v>
      </c>
      <c r="E124" s="3">
        <v>43646</v>
      </c>
      <c r="F124" s="5">
        <v>41057</v>
      </c>
      <c r="G124" s="5">
        <v>41057</v>
      </c>
    </row>
    <row r="125" spans="1:7" ht="15.75" x14ac:dyDescent="0.25">
      <c r="A125" s="1">
        <v>32971901</v>
      </c>
      <c r="B125" s="2" t="s">
        <v>61</v>
      </c>
      <c r="C125" s="2" t="s">
        <v>11</v>
      </c>
      <c r="D125" s="3">
        <v>43556</v>
      </c>
      <c r="E125" s="3">
        <v>43646</v>
      </c>
      <c r="F125" s="5">
        <v>615921</v>
      </c>
      <c r="G125" s="5">
        <v>615921</v>
      </c>
    </row>
    <row r="126" spans="1:7" ht="15.75" x14ac:dyDescent="0.25">
      <c r="A126" s="1">
        <v>32983956</v>
      </c>
      <c r="B126" s="2" t="s">
        <v>62</v>
      </c>
      <c r="C126" s="2" t="s">
        <v>1</v>
      </c>
      <c r="D126" s="3">
        <v>43557</v>
      </c>
      <c r="E126" s="3">
        <v>43585</v>
      </c>
      <c r="F126" s="5">
        <v>466757</v>
      </c>
      <c r="G126" s="5">
        <v>466757</v>
      </c>
    </row>
    <row r="127" spans="1:7" ht="15.75" x14ac:dyDescent="0.25">
      <c r="A127" s="1">
        <v>32983956</v>
      </c>
      <c r="B127" s="2" t="s">
        <v>62</v>
      </c>
      <c r="C127" s="2" t="s">
        <v>10</v>
      </c>
      <c r="D127" s="3">
        <v>43557</v>
      </c>
      <c r="E127" s="3">
        <v>43585</v>
      </c>
      <c r="F127" s="5">
        <v>8197</v>
      </c>
      <c r="G127" s="5">
        <v>8197</v>
      </c>
    </row>
    <row r="128" spans="1:7" ht="15.75" x14ac:dyDescent="0.25">
      <c r="A128" s="1">
        <v>32983956</v>
      </c>
      <c r="B128" s="2" t="s">
        <v>62</v>
      </c>
      <c r="C128" s="2" t="s">
        <v>11</v>
      </c>
      <c r="D128" s="3">
        <v>43557</v>
      </c>
      <c r="E128" s="3">
        <v>43585</v>
      </c>
      <c r="F128" s="5">
        <v>550201</v>
      </c>
      <c r="G128" s="5">
        <v>550201</v>
      </c>
    </row>
    <row r="129" spans="1:7" ht="15.75" x14ac:dyDescent="0.25">
      <c r="A129" s="1">
        <v>32983956</v>
      </c>
      <c r="B129" s="2" t="s">
        <v>62</v>
      </c>
      <c r="C129" s="2" t="s">
        <v>2</v>
      </c>
      <c r="D129" s="3">
        <v>43557</v>
      </c>
      <c r="E129" s="3">
        <v>43585</v>
      </c>
      <c r="F129" s="5">
        <v>289208</v>
      </c>
      <c r="G129" s="5">
        <v>289208</v>
      </c>
    </row>
    <row r="130" spans="1:7" ht="15.75" x14ac:dyDescent="0.25">
      <c r="A130" s="1">
        <v>32983956</v>
      </c>
      <c r="B130" s="2" t="s">
        <v>62</v>
      </c>
      <c r="C130" s="2" t="s">
        <v>3</v>
      </c>
      <c r="D130" s="3">
        <v>43557</v>
      </c>
      <c r="E130" s="3">
        <v>43585</v>
      </c>
      <c r="F130" s="5">
        <v>50848</v>
      </c>
      <c r="G130" s="5">
        <v>50848</v>
      </c>
    </row>
    <row r="131" spans="1:7" ht="15.75" x14ac:dyDescent="0.25">
      <c r="A131" s="1">
        <v>33008900</v>
      </c>
      <c r="B131" s="2" t="s">
        <v>63</v>
      </c>
      <c r="C131" s="2" t="s">
        <v>2</v>
      </c>
      <c r="D131" s="3">
        <v>43556</v>
      </c>
      <c r="E131" s="3">
        <v>43618</v>
      </c>
      <c r="F131" s="5">
        <v>93515</v>
      </c>
      <c r="G131" s="5">
        <v>93515</v>
      </c>
    </row>
    <row r="132" spans="1:7" ht="15.75" x14ac:dyDescent="0.25">
      <c r="A132" s="1">
        <v>33008978</v>
      </c>
      <c r="B132" s="2" t="s">
        <v>64</v>
      </c>
      <c r="C132" s="2" t="s">
        <v>1</v>
      </c>
      <c r="D132" s="3">
        <v>43556</v>
      </c>
      <c r="E132" s="3">
        <v>43618</v>
      </c>
      <c r="F132" s="5">
        <v>138107</v>
      </c>
      <c r="G132" s="5">
        <v>138107</v>
      </c>
    </row>
    <row r="133" spans="1:7" ht="15.75" x14ac:dyDescent="0.25">
      <c r="A133" s="1">
        <v>33008978</v>
      </c>
      <c r="B133" s="2" t="s">
        <v>64</v>
      </c>
      <c r="C133" s="2" t="s">
        <v>10</v>
      </c>
      <c r="D133" s="3">
        <v>43556</v>
      </c>
      <c r="E133" s="3">
        <v>43618</v>
      </c>
      <c r="F133" s="5">
        <v>2640</v>
      </c>
      <c r="G133" s="5">
        <v>2640</v>
      </c>
    </row>
    <row r="134" spans="1:7" ht="15.75" x14ac:dyDescent="0.25">
      <c r="A134" s="1">
        <v>33008978</v>
      </c>
      <c r="B134" s="2" t="s">
        <v>64</v>
      </c>
      <c r="C134" s="2" t="s">
        <v>11</v>
      </c>
      <c r="D134" s="3">
        <v>43556</v>
      </c>
      <c r="E134" s="3">
        <v>43618</v>
      </c>
      <c r="F134" s="5">
        <v>173851</v>
      </c>
      <c r="G134" s="5">
        <v>173851</v>
      </c>
    </row>
    <row r="135" spans="1:7" ht="15.75" x14ac:dyDescent="0.25">
      <c r="A135" s="1">
        <v>33022132</v>
      </c>
      <c r="B135" s="2" t="s">
        <v>65</v>
      </c>
      <c r="C135" s="2" t="s">
        <v>8</v>
      </c>
      <c r="D135" s="3">
        <v>43558</v>
      </c>
      <c r="E135" s="3">
        <v>43611</v>
      </c>
      <c r="F135" s="5">
        <v>42904</v>
      </c>
      <c r="G135" s="5">
        <v>42904</v>
      </c>
    </row>
    <row r="136" spans="1:7" ht="15.75" x14ac:dyDescent="0.25">
      <c r="A136" s="1">
        <v>33043119</v>
      </c>
      <c r="B136" s="2" t="s">
        <v>66</v>
      </c>
      <c r="C136" s="2" t="s">
        <v>1</v>
      </c>
      <c r="D136" s="3">
        <v>43556</v>
      </c>
      <c r="E136" s="3">
        <v>43604</v>
      </c>
      <c r="F136" s="5">
        <v>50842</v>
      </c>
      <c r="G136" s="5">
        <v>50842</v>
      </c>
    </row>
    <row r="137" spans="1:7" ht="15.75" x14ac:dyDescent="0.25">
      <c r="A137" s="1">
        <v>33043119</v>
      </c>
      <c r="B137" s="2" t="s">
        <v>66</v>
      </c>
      <c r="C137" s="2" t="s">
        <v>10</v>
      </c>
      <c r="D137" s="3">
        <v>43556</v>
      </c>
      <c r="E137" s="3">
        <v>43604</v>
      </c>
      <c r="F137" s="5">
        <v>1006</v>
      </c>
      <c r="G137" s="5">
        <v>1006</v>
      </c>
    </row>
    <row r="138" spans="1:7" ht="15.75" x14ac:dyDescent="0.25">
      <c r="A138" s="1">
        <v>33043119</v>
      </c>
      <c r="B138" s="2" t="s">
        <v>66</v>
      </c>
      <c r="C138" s="2" t="s">
        <v>11</v>
      </c>
      <c r="D138" s="3">
        <v>43556</v>
      </c>
      <c r="E138" s="3">
        <v>43604</v>
      </c>
      <c r="F138" s="5">
        <v>52225</v>
      </c>
      <c r="G138" s="5">
        <v>52225</v>
      </c>
    </row>
    <row r="139" spans="1:7" ht="15.75" x14ac:dyDescent="0.25">
      <c r="A139" s="1">
        <v>33045415</v>
      </c>
      <c r="B139" s="2" t="s">
        <v>67</v>
      </c>
      <c r="C139" s="2" t="s">
        <v>2</v>
      </c>
      <c r="D139" s="3">
        <v>43556</v>
      </c>
      <c r="E139" s="3">
        <v>43604</v>
      </c>
      <c r="F139" s="5">
        <v>45154</v>
      </c>
      <c r="G139" s="5">
        <v>45154</v>
      </c>
    </row>
    <row r="140" spans="1:7" ht="15.75" x14ac:dyDescent="0.25">
      <c r="A140" s="1">
        <v>33053905</v>
      </c>
      <c r="B140" s="2" t="s">
        <v>68</v>
      </c>
      <c r="C140" s="2" t="s">
        <v>1</v>
      </c>
      <c r="D140" s="3">
        <v>43563</v>
      </c>
      <c r="E140" s="3">
        <v>43626</v>
      </c>
      <c r="F140" s="5">
        <v>383716</v>
      </c>
      <c r="G140" s="5">
        <v>383716</v>
      </c>
    </row>
    <row r="141" spans="1:7" ht="15.75" x14ac:dyDescent="0.25">
      <c r="A141" s="1">
        <v>33068277</v>
      </c>
      <c r="B141" s="2" t="s">
        <v>69</v>
      </c>
      <c r="C141" s="2" t="s">
        <v>1</v>
      </c>
      <c r="D141" s="3">
        <v>43563</v>
      </c>
      <c r="E141" s="3">
        <v>43611</v>
      </c>
      <c r="F141" s="5">
        <v>12318</v>
      </c>
      <c r="G141" s="5">
        <v>12318</v>
      </c>
    </row>
    <row r="142" spans="1:7" ht="15.75" x14ac:dyDescent="0.25">
      <c r="A142" s="1">
        <v>33068277</v>
      </c>
      <c r="B142" s="2" t="s">
        <v>69</v>
      </c>
      <c r="C142" s="2" t="s">
        <v>10</v>
      </c>
      <c r="D142" s="3">
        <v>43563</v>
      </c>
      <c r="E142" s="3">
        <v>43611</v>
      </c>
      <c r="F142" s="5">
        <v>211</v>
      </c>
      <c r="G142" s="5">
        <v>211</v>
      </c>
    </row>
    <row r="143" spans="1:7" ht="15.75" x14ac:dyDescent="0.25">
      <c r="A143" s="1">
        <v>33068277</v>
      </c>
      <c r="B143" s="2" t="s">
        <v>69</v>
      </c>
      <c r="C143" s="2" t="s">
        <v>11</v>
      </c>
      <c r="D143" s="3">
        <v>43563</v>
      </c>
      <c r="E143" s="3">
        <v>43611</v>
      </c>
      <c r="F143" s="5">
        <v>15833</v>
      </c>
      <c r="G143" s="5">
        <v>15833</v>
      </c>
    </row>
    <row r="144" spans="1:7" ht="15.75" x14ac:dyDescent="0.25">
      <c r="A144" s="1">
        <v>33102902</v>
      </c>
      <c r="B144" s="2" t="s">
        <v>70</v>
      </c>
      <c r="C144" s="2" t="s">
        <v>2</v>
      </c>
      <c r="D144" s="3">
        <v>43563</v>
      </c>
      <c r="E144" s="3">
        <v>43583</v>
      </c>
      <c r="F144" s="5">
        <v>76922</v>
      </c>
      <c r="G144" s="5">
        <v>76922</v>
      </c>
    </row>
    <row r="145" spans="1:7" ht="15.75" x14ac:dyDescent="0.25">
      <c r="A145" s="1">
        <v>33103523</v>
      </c>
      <c r="B145" s="2" t="s">
        <v>71</v>
      </c>
      <c r="C145" s="2" t="s">
        <v>2</v>
      </c>
      <c r="D145" s="3">
        <v>43580</v>
      </c>
      <c r="E145" s="3">
        <v>43646</v>
      </c>
      <c r="F145" s="5">
        <v>822257</v>
      </c>
      <c r="G145" s="5">
        <v>822257</v>
      </c>
    </row>
    <row r="146" spans="1:7" ht="15.75" x14ac:dyDescent="0.25">
      <c r="A146" s="1">
        <v>33127859</v>
      </c>
      <c r="B146" s="2" t="s">
        <v>72</v>
      </c>
      <c r="C146" s="2" t="s">
        <v>1</v>
      </c>
      <c r="D146" s="3">
        <v>43564</v>
      </c>
      <c r="E146" s="3">
        <v>43611</v>
      </c>
      <c r="F146" s="5">
        <v>305951</v>
      </c>
      <c r="G146" s="5">
        <v>305951</v>
      </c>
    </row>
    <row r="147" spans="1:7" ht="15.75" x14ac:dyDescent="0.25">
      <c r="A147" s="1">
        <v>33127859</v>
      </c>
      <c r="B147" s="2" t="s">
        <v>72</v>
      </c>
      <c r="C147" s="2" t="s">
        <v>11</v>
      </c>
      <c r="D147" s="3">
        <v>43564</v>
      </c>
      <c r="E147" s="3">
        <v>43611</v>
      </c>
      <c r="F147" s="5">
        <v>380945</v>
      </c>
      <c r="G147" s="5">
        <v>380945</v>
      </c>
    </row>
    <row r="148" spans="1:7" ht="15.75" x14ac:dyDescent="0.25">
      <c r="A148" s="1">
        <v>33127859</v>
      </c>
      <c r="B148" s="2" t="s">
        <v>72</v>
      </c>
      <c r="C148" s="2" t="s">
        <v>2</v>
      </c>
      <c r="D148" s="3">
        <v>43564</v>
      </c>
      <c r="E148" s="3">
        <v>43611</v>
      </c>
      <c r="F148" s="5">
        <v>204272</v>
      </c>
      <c r="G148" s="5">
        <v>204272</v>
      </c>
    </row>
    <row r="149" spans="1:7" ht="15.75" x14ac:dyDescent="0.25">
      <c r="A149" s="1">
        <v>33127859</v>
      </c>
      <c r="B149" s="2" t="s">
        <v>72</v>
      </c>
      <c r="C149" s="2" t="s">
        <v>3</v>
      </c>
      <c r="D149" s="3">
        <v>43564</v>
      </c>
      <c r="E149" s="3">
        <v>43611</v>
      </c>
      <c r="F149" s="5">
        <v>37374</v>
      </c>
      <c r="G149" s="5">
        <v>37374</v>
      </c>
    </row>
    <row r="150" spans="1:7" ht="15.75" x14ac:dyDescent="0.25">
      <c r="A150" s="1">
        <v>33146439</v>
      </c>
      <c r="B150" s="2" t="s">
        <v>73</v>
      </c>
      <c r="C150" s="2" t="s">
        <v>1</v>
      </c>
      <c r="D150" s="3">
        <v>43565</v>
      </c>
      <c r="E150" s="3">
        <v>43639</v>
      </c>
      <c r="F150" s="5">
        <v>183675</v>
      </c>
      <c r="G150" s="5">
        <v>183675</v>
      </c>
    </row>
    <row r="151" spans="1:7" ht="15.75" x14ac:dyDescent="0.25">
      <c r="A151" s="1">
        <v>33202813</v>
      </c>
      <c r="B151" s="2" t="s">
        <v>74</v>
      </c>
      <c r="C151" s="2" t="s">
        <v>1</v>
      </c>
      <c r="D151" s="3">
        <v>43570</v>
      </c>
      <c r="E151" s="3">
        <v>43611</v>
      </c>
      <c r="F151" s="5">
        <v>145161</v>
      </c>
      <c r="G151" s="5">
        <v>145161</v>
      </c>
    </row>
    <row r="152" spans="1:7" ht="15.75" x14ac:dyDescent="0.25">
      <c r="A152" s="1">
        <v>33202813</v>
      </c>
      <c r="B152" s="2" t="s">
        <v>74</v>
      </c>
      <c r="C152" s="2" t="s">
        <v>11</v>
      </c>
      <c r="D152" s="3">
        <v>43570</v>
      </c>
      <c r="E152" s="3">
        <v>43611</v>
      </c>
      <c r="F152" s="5">
        <v>188901</v>
      </c>
      <c r="G152" s="5">
        <v>188901</v>
      </c>
    </row>
    <row r="153" spans="1:7" ht="15.75" x14ac:dyDescent="0.25">
      <c r="A153" s="1">
        <v>33232342</v>
      </c>
      <c r="B153" s="2" t="s">
        <v>75</v>
      </c>
      <c r="C153" s="2" t="s">
        <v>1</v>
      </c>
      <c r="D153" s="3">
        <v>43570</v>
      </c>
      <c r="E153" s="3">
        <v>43646</v>
      </c>
      <c r="F153" s="5">
        <v>138747</v>
      </c>
      <c r="G153" s="5">
        <v>138747</v>
      </c>
    </row>
    <row r="154" spans="1:7" ht="15.75" x14ac:dyDescent="0.25">
      <c r="A154" s="1">
        <v>33232342</v>
      </c>
      <c r="B154" s="2" t="s">
        <v>75</v>
      </c>
      <c r="C154" s="2" t="s">
        <v>10</v>
      </c>
      <c r="D154" s="3">
        <v>43570</v>
      </c>
      <c r="E154" s="3">
        <v>43646</v>
      </c>
      <c r="F154" s="5">
        <v>2165</v>
      </c>
      <c r="G154" s="5">
        <v>2165</v>
      </c>
    </row>
    <row r="155" spans="1:7" ht="15.75" x14ac:dyDescent="0.25">
      <c r="A155" s="1">
        <v>33232342</v>
      </c>
      <c r="B155" s="2" t="s">
        <v>75</v>
      </c>
      <c r="C155" s="2" t="s">
        <v>11</v>
      </c>
      <c r="D155" s="3">
        <v>43570</v>
      </c>
      <c r="E155" s="3">
        <v>43646</v>
      </c>
      <c r="F155" s="5">
        <v>206921</v>
      </c>
      <c r="G155" s="5">
        <v>206921</v>
      </c>
    </row>
    <row r="156" spans="1:7" ht="15.75" x14ac:dyDescent="0.25">
      <c r="A156" s="1">
        <v>33232342</v>
      </c>
      <c r="B156" s="2" t="s">
        <v>75</v>
      </c>
      <c r="C156" s="2" t="s">
        <v>2</v>
      </c>
      <c r="D156" s="3">
        <v>43570</v>
      </c>
      <c r="E156" s="3">
        <v>43646</v>
      </c>
      <c r="F156" s="5">
        <v>110735</v>
      </c>
      <c r="G156" s="5">
        <v>110735</v>
      </c>
    </row>
    <row r="157" spans="1:7" ht="15.75" x14ac:dyDescent="0.25">
      <c r="A157" s="1">
        <v>33232342</v>
      </c>
      <c r="B157" s="2" t="s">
        <v>75</v>
      </c>
      <c r="C157" s="2" t="s">
        <v>3</v>
      </c>
      <c r="D157" s="3">
        <v>43570</v>
      </c>
      <c r="E157" s="3">
        <v>43646</v>
      </c>
      <c r="F157" s="5">
        <v>43352</v>
      </c>
      <c r="G157" s="5">
        <v>43352</v>
      </c>
    </row>
    <row r="158" spans="1:7" ht="15.75" x14ac:dyDescent="0.25">
      <c r="A158" s="1">
        <v>33233722</v>
      </c>
      <c r="B158" s="2" t="s">
        <v>76</v>
      </c>
      <c r="C158" s="2" t="s">
        <v>1</v>
      </c>
      <c r="D158" s="3">
        <v>43570</v>
      </c>
      <c r="E158" s="3">
        <v>43646</v>
      </c>
      <c r="F158" s="5">
        <v>126088</v>
      </c>
      <c r="G158" s="5">
        <v>126088</v>
      </c>
    </row>
    <row r="159" spans="1:7" ht="15.75" x14ac:dyDescent="0.25">
      <c r="A159" s="1">
        <v>33233722</v>
      </c>
      <c r="B159" s="2" t="s">
        <v>76</v>
      </c>
      <c r="C159" s="2" t="s">
        <v>10</v>
      </c>
      <c r="D159" s="3">
        <v>43570</v>
      </c>
      <c r="E159" s="3">
        <v>43646</v>
      </c>
      <c r="F159" s="5">
        <v>2186</v>
      </c>
      <c r="G159" s="5">
        <v>2186</v>
      </c>
    </row>
    <row r="160" spans="1:7" ht="15.75" x14ac:dyDescent="0.25">
      <c r="A160" s="1">
        <v>33233722</v>
      </c>
      <c r="B160" s="2" t="s">
        <v>76</v>
      </c>
      <c r="C160" s="2" t="s">
        <v>11</v>
      </c>
      <c r="D160" s="3">
        <v>43570</v>
      </c>
      <c r="E160" s="3">
        <v>43646</v>
      </c>
      <c r="F160" s="5">
        <v>172924</v>
      </c>
      <c r="G160" s="5">
        <v>172924</v>
      </c>
    </row>
    <row r="161" spans="1:7" ht="15.75" x14ac:dyDescent="0.25">
      <c r="A161" s="1">
        <v>33233722</v>
      </c>
      <c r="B161" s="2" t="s">
        <v>76</v>
      </c>
      <c r="C161" s="2" t="s">
        <v>2</v>
      </c>
      <c r="D161" s="3">
        <v>43570</v>
      </c>
      <c r="E161" s="3">
        <v>43646</v>
      </c>
      <c r="F161" s="5">
        <v>77720</v>
      </c>
      <c r="G161" s="5">
        <v>77720</v>
      </c>
    </row>
    <row r="162" spans="1:7" ht="15.75" x14ac:dyDescent="0.25">
      <c r="A162" s="1">
        <v>33233722</v>
      </c>
      <c r="B162" s="2" t="s">
        <v>76</v>
      </c>
      <c r="C162" s="2" t="s">
        <v>3</v>
      </c>
      <c r="D162" s="3">
        <v>43570</v>
      </c>
      <c r="E162" s="3">
        <v>43646</v>
      </c>
      <c r="F162" s="5">
        <v>15615</v>
      </c>
      <c r="G162" s="5">
        <v>15615</v>
      </c>
    </row>
    <row r="163" spans="1:7" ht="15.75" x14ac:dyDescent="0.25">
      <c r="A163" s="1">
        <v>33253056</v>
      </c>
      <c r="B163" s="2" t="s">
        <v>77</v>
      </c>
      <c r="C163" s="2" t="s">
        <v>1</v>
      </c>
      <c r="D163" s="3">
        <v>43570</v>
      </c>
      <c r="E163" s="3">
        <v>43583</v>
      </c>
      <c r="F163" s="5">
        <v>363960</v>
      </c>
      <c r="G163" s="5">
        <v>363960</v>
      </c>
    </row>
    <row r="164" spans="1:7" ht="15.75" x14ac:dyDescent="0.25">
      <c r="A164" s="1">
        <v>33253056</v>
      </c>
      <c r="B164" s="2" t="s">
        <v>77</v>
      </c>
      <c r="C164" s="2" t="s">
        <v>10</v>
      </c>
      <c r="D164" s="3">
        <v>43570</v>
      </c>
      <c r="E164" s="3">
        <v>43583</v>
      </c>
      <c r="F164" s="5">
        <v>5925</v>
      </c>
      <c r="G164" s="5">
        <v>5925</v>
      </c>
    </row>
    <row r="165" spans="1:7" ht="15.75" x14ac:dyDescent="0.25">
      <c r="A165" s="1">
        <v>33253056</v>
      </c>
      <c r="B165" s="2" t="s">
        <v>77</v>
      </c>
      <c r="C165" s="2" t="s">
        <v>11</v>
      </c>
      <c r="D165" s="3">
        <v>43570</v>
      </c>
      <c r="E165" s="3">
        <v>43583</v>
      </c>
      <c r="F165" s="5">
        <v>485478</v>
      </c>
      <c r="G165" s="5">
        <v>485478</v>
      </c>
    </row>
    <row r="166" spans="1:7" ht="15.75" x14ac:dyDescent="0.25">
      <c r="A166" s="1">
        <v>33253056</v>
      </c>
      <c r="B166" s="2" t="s">
        <v>77</v>
      </c>
      <c r="C166" s="2" t="s">
        <v>2</v>
      </c>
      <c r="D166" s="3">
        <v>43570</v>
      </c>
      <c r="E166" s="3">
        <v>43583</v>
      </c>
      <c r="F166" s="5">
        <v>233116</v>
      </c>
      <c r="G166" s="5">
        <v>233116</v>
      </c>
    </row>
    <row r="167" spans="1:7" ht="15.75" x14ac:dyDescent="0.25">
      <c r="A167" s="1">
        <v>33253056</v>
      </c>
      <c r="B167" s="2" t="s">
        <v>77</v>
      </c>
      <c r="C167" s="2" t="s">
        <v>3</v>
      </c>
      <c r="D167" s="3">
        <v>43570</v>
      </c>
      <c r="E167" s="3">
        <v>43583</v>
      </c>
      <c r="F167" s="5">
        <v>51642</v>
      </c>
      <c r="G167" s="5">
        <v>51642</v>
      </c>
    </row>
    <row r="168" spans="1:7" ht="15.75" x14ac:dyDescent="0.25">
      <c r="A168" s="1">
        <v>33257892</v>
      </c>
      <c r="B168" s="2" t="s">
        <v>78</v>
      </c>
      <c r="C168" s="2" t="s">
        <v>1</v>
      </c>
      <c r="D168" s="3">
        <v>43572</v>
      </c>
      <c r="E168" s="3">
        <v>43574</v>
      </c>
      <c r="F168" s="5">
        <v>1998</v>
      </c>
      <c r="G168" s="5">
        <v>1998</v>
      </c>
    </row>
    <row r="169" spans="1:7" ht="15.75" x14ac:dyDescent="0.25">
      <c r="A169" s="1">
        <v>33257892</v>
      </c>
      <c r="B169" s="2" t="s">
        <v>78</v>
      </c>
      <c r="C169" s="2" t="s">
        <v>10</v>
      </c>
      <c r="D169" s="3">
        <v>43572</v>
      </c>
      <c r="E169" s="3">
        <v>43574</v>
      </c>
      <c r="F169" s="5">
        <v>13</v>
      </c>
      <c r="G169" s="5">
        <v>13</v>
      </c>
    </row>
    <row r="170" spans="1:7" ht="15.75" x14ac:dyDescent="0.25">
      <c r="A170" s="1">
        <v>33257892</v>
      </c>
      <c r="B170" s="2" t="s">
        <v>78</v>
      </c>
      <c r="C170" s="2" t="s">
        <v>11</v>
      </c>
      <c r="D170" s="3">
        <v>43572</v>
      </c>
      <c r="E170" s="3">
        <v>43574</v>
      </c>
      <c r="F170" s="5">
        <v>2269</v>
      </c>
      <c r="G170" s="5">
        <v>2269</v>
      </c>
    </row>
    <row r="171" spans="1:7" ht="15.75" x14ac:dyDescent="0.25">
      <c r="A171" s="1">
        <v>33257892</v>
      </c>
      <c r="B171" s="2" t="s">
        <v>78</v>
      </c>
      <c r="C171" s="2" t="s">
        <v>2</v>
      </c>
      <c r="D171" s="3">
        <v>43572</v>
      </c>
      <c r="E171" s="3">
        <v>43574</v>
      </c>
      <c r="F171" s="5">
        <v>1412</v>
      </c>
      <c r="G171" s="5">
        <v>1412</v>
      </c>
    </row>
    <row r="172" spans="1:7" ht="15.75" x14ac:dyDescent="0.25">
      <c r="A172" s="1">
        <v>33257892</v>
      </c>
      <c r="B172" s="2" t="s">
        <v>78</v>
      </c>
      <c r="C172" s="2" t="s">
        <v>3</v>
      </c>
      <c r="D172" s="3">
        <v>43572</v>
      </c>
      <c r="E172" s="3">
        <v>43574</v>
      </c>
      <c r="F172" s="5">
        <v>181</v>
      </c>
      <c r="G172" s="5">
        <v>181</v>
      </c>
    </row>
    <row r="173" spans="1:7" ht="15.75" x14ac:dyDescent="0.25">
      <c r="A173" s="1">
        <v>33258124</v>
      </c>
      <c r="B173" s="2" t="s">
        <v>79</v>
      </c>
      <c r="C173" s="2" t="s">
        <v>1</v>
      </c>
      <c r="D173" s="3">
        <v>43573</v>
      </c>
      <c r="E173" s="3">
        <v>43574</v>
      </c>
      <c r="F173" s="5">
        <v>431</v>
      </c>
      <c r="G173" s="5">
        <v>431</v>
      </c>
    </row>
    <row r="174" spans="1:7" ht="15.75" x14ac:dyDescent="0.25">
      <c r="A174" s="1">
        <v>33258124</v>
      </c>
      <c r="B174" s="2" t="s">
        <v>79</v>
      </c>
      <c r="C174" s="2" t="s">
        <v>11</v>
      </c>
      <c r="D174" s="3">
        <v>43573</v>
      </c>
      <c r="E174" s="3">
        <v>43574</v>
      </c>
      <c r="F174" s="5">
        <v>359</v>
      </c>
      <c r="G174" s="5">
        <v>359</v>
      </c>
    </row>
    <row r="175" spans="1:7" ht="15.75" x14ac:dyDescent="0.25">
      <c r="A175" s="1">
        <v>33258124</v>
      </c>
      <c r="B175" s="2" t="s">
        <v>79</v>
      </c>
      <c r="C175" s="2" t="s">
        <v>2</v>
      </c>
      <c r="D175" s="3">
        <v>43573</v>
      </c>
      <c r="E175" s="3">
        <v>43574</v>
      </c>
      <c r="F175" s="5">
        <v>185</v>
      </c>
      <c r="G175" s="5">
        <v>185</v>
      </c>
    </row>
    <row r="176" spans="1:7" ht="15.75" x14ac:dyDescent="0.25">
      <c r="A176" s="1">
        <v>33258124</v>
      </c>
      <c r="B176" s="2" t="s">
        <v>79</v>
      </c>
      <c r="C176" s="2" t="s">
        <v>3</v>
      </c>
      <c r="D176" s="3">
        <v>43573</v>
      </c>
      <c r="E176" s="3">
        <v>43574</v>
      </c>
      <c r="F176" s="5">
        <v>73</v>
      </c>
      <c r="G176" s="5">
        <v>73</v>
      </c>
    </row>
    <row r="177" spans="1:7" ht="15.75" x14ac:dyDescent="0.25">
      <c r="A177" s="1">
        <v>33258142</v>
      </c>
      <c r="B177" s="2" t="s">
        <v>80</v>
      </c>
      <c r="C177" s="2" t="s">
        <v>1</v>
      </c>
      <c r="D177" s="3">
        <v>43572</v>
      </c>
      <c r="E177" s="3">
        <v>43574</v>
      </c>
      <c r="F177" s="5">
        <v>2874</v>
      </c>
      <c r="G177" s="5">
        <v>2874</v>
      </c>
    </row>
    <row r="178" spans="1:7" ht="15.75" x14ac:dyDescent="0.25">
      <c r="A178" s="1">
        <v>33258142</v>
      </c>
      <c r="B178" s="2" t="s">
        <v>80</v>
      </c>
      <c r="C178" s="2" t="s">
        <v>10</v>
      </c>
      <c r="D178" s="3">
        <v>43572</v>
      </c>
      <c r="E178" s="3">
        <v>43574</v>
      </c>
      <c r="F178" s="5">
        <v>21</v>
      </c>
      <c r="G178" s="5">
        <v>21</v>
      </c>
    </row>
    <row r="179" spans="1:7" ht="15.75" x14ac:dyDescent="0.25">
      <c r="A179" s="1">
        <v>33258142</v>
      </c>
      <c r="B179" s="2" t="s">
        <v>80</v>
      </c>
      <c r="C179" s="2" t="s">
        <v>11</v>
      </c>
      <c r="D179" s="3">
        <v>43572</v>
      </c>
      <c r="E179" s="3">
        <v>43574</v>
      </c>
      <c r="F179" s="5">
        <v>3314</v>
      </c>
      <c r="G179" s="5">
        <v>3314</v>
      </c>
    </row>
    <row r="180" spans="1:7" ht="15.75" x14ac:dyDescent="0.25">
      <c r="A180" s="1">
        <v>33258142</v>
      </c>
      <c r="B180" s="2" t="s">
        <v>80</v>
      </c>
      <c r="C180" s="2" t="s">
        <v>2</v>
      </c>
      <c r="D180" s="3">
        <v>43572</v>
      </c>
      <c r="E180" s="3">
        <v>43574</v>
      </c>
      <c r="F180" s="5">
        <v>2155</v>
      </c>
      <c r="G180" s="5">
        <v>2155</v>
      </c>
    </row>
    <row r="181" spans="1:7" ht="15.75" x14ac:dyDescent="0.25">
      <c r="A181" s="1">
        <v>33258142</v>
      </c>
      <c r="B181" s="2" t="s">
        <v>80</v>
      </c>
      <c r="C181" s="2" t="s">
        <v>3</v>
      </c>
      <c r="D181" s="3">
        <v>43572</v>
      </c>
      <c r="E181" s="3">
        <v>43574</v>
      </c>
      <c r="F181" s="5">
        <v>294</v>
      </c>
      <c r="G181" s="5">
        <v>294</v>
      </c>
    </row>
    <row r="182" spans="1:7" ht="15.75" x14ac:dyDescent="0.25">
      <c r="A182" s="1">
        <v>33258323</v>
      </c>
      <c r="B182" s="2" t="s">
        <v>81</v>
      </c>
      <c r="C182" s="2" t="s">
        <v>8</v>
      </c>
      <c r="D182" s="3">
        <v>43573</v>
      </c>
      <c r="E182" s="3">
        <v>43574</v>
      </c>
      <c r="F182" s="5">
        <v>1052</v>
      </c>
      <c r="G182" s="5">
        <v>1052</v>
      </c>
    </row>
    <row r="183" spans="1:7" ht="15.75" x14ac:dyDescent="0.25">
      <c r="A183" s="1">
        <v>33258347</v>
      </c>
      <c r="B183" s="2" t="s">
        <v>82</v>
      </c>
      <c r="C183" s="2" t="s">
        <v>1</v>
      </c>
      <c r="D183" s="3">
        <v>43573</v>
      </c>
      <c r="E183" s="3">
        <v>43574</v>
      </c>
      <c r="F183" s="5">
        <v>1081</v>
      </c>
      <c r="G183" s="5">
        <v>1081</v>
      </c>
    </row>
    <row r="184" spans="1:7" ht="15.75" x14ac:dyDescent="0.25">
      <c r="A184" s="1">
        <v>33258347</v>
      </c>
      <c r="B184" s="2" t="s">
        <v>82</v>
      </c>
      <c r="C184" s="2" t="s">
        <v>10</v>
      </c>
      <c r="D184" s="3">
        <v>43573</v>
      </c>
      <c r="E184" s="3">
        <v>43574</v>
      </c>
      <c r="F184" s="5">
        <v>1</v>
      </c>
      <c r="G184" s="5">
        <v>1</v>
      </c>
    </row>
    <row r="185" spans="1:7" ht="15.75" x14ac:dyDescent="0.25">
      <c r="A185" s="1">
        <v>33258347</v>
      </c>
      <c r="B185" s="2" t="s">
        <v>82</v>
      </c>
      <c r="C185" s="2" t="s">
        <v>11</v>
      </c>
      <c r="D185" s="3">
        <v>43573</v>
      </c>
      <c r="E185" s="3">
        <v>43574</v>
      </c>
      <c r="F185" s="5">
        <v>911</v>
      </c>
      <c r="G185" s="5">
        <v>911</v>
      </c>
    </row>
    <row r="186" spans="1:7" ht="15.75" x14ac:dyDescent="0.25">
      <c r="A186" s="1">
        <v>33258347</v>
      </c>
      <c r="B186" s="2" t="s">
        <v>82</v>
      </c>
      <c r="C186" s="2" t="s">
        <v>2</v>
      </c>
      <c r="D186" s="3">
        <v>43573</v>
      </c>
      <c r="E186" s="3">
        <v>43574</v>
      </c>
      <c r="F186" s="5">
        <v>487</v>
      </c>
      <c r="G186" s="5">
        <v>487</v>
      </c>
    </row>
    <row r="187" spans="1:7" ht="15.75" x14ac:dyDescent="0.25">
      <c r="A187" s="1">
        <v>33258347</v>
      </c>
      <c r="B187" s="2" t="s">
        <v>82</v>
      </c>
      <c r="C187" s="2" t="s">
        <v>3</v>
      </c>
      <c r="D187" s="3">
        <v>43573</v>
      </c>
      <c r="E187" s="3">
        <v>43574</v>
      </c>
      <c r="F187" s="5">
        <v>113</v>
      </c>
      <c r="G187" s="5">
        <v>113</v>
      </c>
    </row>
    <row r="188" spans="1:7" ht="15.75" x14ac:dyDescent="0.25">
      <c r="A188" s="1">
        <v>33263066</v>
      </c>
      <c r="B188" s="2" t="s">
        <v>83</v>
      </c>
      <c r="C188" s="2" t="s">
        <v>8</v>
      </c>
      <c r="D188" s="3">
        <v>43571</v>
      </c>
      <c r="E188" s="3">
        <v>43583</v>
      </c>
      <c r="F188" s="5">
        <v>304762</v>
      </c>
      <c r="G188" s="5">
        <v>304762</v>
      </c>
    </row>
    <row r="189" spans="1:7" ht="15.75" x14ac:dyDescent="0.25">
      <c r="A189" s="1">
        <v>33310906</v>
      </c>
      <c r="B189" s="2" t="s">
        <v>84</v>
      </c>
      <c r="C189" s="2" t="s">
        <v>1</v>
      </c>
      <c r="D189" s="3">
        <v>43577</v>
      </c>
      <c r="E189" s="3">
        <v>43646</v>
      </c>
      <c r="F189" s="5">
        <v>246056</v>
      </c>
      <c r="G189" s="5">
        <v>246056</v>
      </c>
    </row>
    <row r="190" spans="1:7" ht="15.75" x14ac:dyDescent="0.25">
      <c r="A190" s="1">
        <v>33310906</v>
      </c>
      <c r="B190" s="2" t="s">
        <v>84</v>
      </c>
      <c r="C190" s="2" t="s">
        <v>10</v>
      </c>
      <c r="D190" s="3">
        <v>43577</v>
      </c>
      <c r="E190" s="3">
        <v>43646</v>
      </c>
      <c r="F190" s="5">
        <v>4038</v>
      </c>
      <c r="G190" s="5">
        <v>4038</v>
      </c>
    </row>
    <row r="191" spans="1:7" ht="15.75" x14ac:dyDescent="0.25">
      <c r="A191" s="1">
        <v>33310906</v>
      </c>
      <c r="B191" s="2" t="s">
        <v>84</v>
      </c>
      <c r="C191" s="2" t="s">
        <v>11</v>
      </c>
      <c r="D191" s="3">
        <v>43577</v>
      </c>
      <c r="E191" s="3">
        <v>43646</v>
      </c>
      <c r="F191" s="5">
        <v>298596</v>
      </c>
      <c r="G191" s="5">
        <v>298596</v>
      </c>
    </row>
    <row r="192" spans="1:7" ht="15.75" x14ac:dyDescent="0.25">
      <c r="A192" s="1">
        <v>33310906</v>
      </c>
      <c r="B192" s="2" t="s">
        <v>84</v>
      </c>
      <c r="C192" s="2" t="s">
        <v>2</v>
      </c>
      <c r="D192" s="3">
        <v>43577</v>
      </c>
      <c r="E192" s="3">
        <v>43646</v>
      </c>
      <c r="F192" s="5">
        <v>46346</v>
      </c>
      <c r="G192" s="5">
        <v>46346</v>
      </c>
    </row>
    <row r="193" spans="1:7" ht="15.75" x14ac:dyDescent="0.25">
      <c r="A193" s="1">
        <v>33310906</v>
      </c>
      <c r="B193" s="2" t="s">
        <v>84</v>
      </c>
      <c r="C193" s="2" t="s">
        <v>3</v>
      </c>
      <c r="D193" s="3">
        <v>43577</v>
      </c>
      <c r="E193" s="3">
        <v>43646</v>
      </c>
      <c r="F193" s="5">
        <v>34695</v>
      </c>
      <c r="G193" s="5">
        <v>34695</v>
      </c>
    </row>
    <row r="194" spans="1:7" ht="15.75" x14ac:dyDescent="0.25">
      <c r="A194" s="9" t="s">
        <v>85</v>
      </c>
      <c r="B194" s="2" t="s">
        <v>86</v>
      </c>
      <c r="C194" s="2" t="s">
        <v>1</v>
      </c>
      <c r="D194" s="3">
        <v>43556</v>
      </c>
      <c r="E194" s="7">
        <v>43585</v>
      </c>
      <c r="F194" s="5">
        <v>18278545</v>
      </c>
      <c r="G194" s="5">
        <v>18278545</v>
      </c>
    </row>
    <row r="195" spans="1:7" ht="15.75" x14ac:dyDescent="0.25">
      <c r="A195" s="9" t="s">
        <v>85</v>
      </c>
      <c r="B195" s="2" t="s">
        <v>87</v>
      </c>
      <c r="C195" s="2" t="s">
        <v>10</v>
      </c>
      <c r="D195" s="3">
        <v>43556</v>
      </c>
      <c r="E195" s="7">
        <v>43585</v>
      </c>
      <c r="F195" s="5">
        <v>353514</v>
      </c>
      <c r="G195" s="5">
        <v>353514</v>
      </c>
    </row>
    <row r="196" spans="1:7" ht="15.75" x14ac:dyDescent="0.25">
      <c r="A196" s="9" t="s">
        <v>85</v>
      </c>
      <c r="B196" s="2" t="s">
        <v>88</v>
      </c>
      <c r="C196" s="2" t="s">
        <v>11</v>
      </c>
      <c r="D196" s="3">
        <v>43556</v>
      </c>
      <c r="E196" s="7">
        <v>43585</v>
      </c>
      <c r="F196" s="5">
        <v>18495064</v>
      </c>
      <c r="G196" s="5">
        <v>18495064</v>
      </c>
    </row>
    <row r="197" spans="1:7" ht="15.75" x14ac:dyDescent="0.25">
      <c r="A197" s="9" t="s">
        <v>85</v>
      </c>
      <c r="B197" s="2" t="s">
        <v>89</v>
      </c>
      <c r="C197" s="2" t="s">
        <v>2</v>
      </c>
      <c r="D197" s="3">
        <v>43556</v>
      </c>
      <c r="E197" s="7">
        <v>43585</v>
      </c>
      <c r="F197" s="5">
        <v>9314197</v>
      </c>
      <c r="G197" s="5">
        <v>9314197</v>
      </c>
    </row>
    <row r="198" spans="1:7" ht="15.75" x14ac:dyDescent="0.25">
      <c r="A198" s="9" t="s">
        <v>85</v>
      </c>
      <c r="B198" s="2" t="s">
        <v>90</v>
      </c>
      <c r="C198" s="2" t="s">
        <v>3</v>
      </c>
      <c r="D198" s="3">
        <v>43556</v>
      </c>
      <c r="E198" s="7">
        <v>43585</v>
      </c>
      <c r="F198" s="5">
        <v>996357</v>
      </c>
      <c r="G198" s="5">
        <v>996357</v>
      </c>
    </row>
    <row r="199" spans="1:7" ht="15.75" x14ac:dyDescent="0.25">
      <c r="A199" s="9" t="s">
        <v>85</v>
      </c>
      <c r="B199" s="2" t="s">
        <v>91</v>
      </c>
      <c r="C199" s="2" t="s">
        <v>8</v>
      </c>
      <c r="D199" s="3">
        <v>43556</v>
      </c>
      <c r="E199" s="7">
        <v>43585</v>
      </c>
      <c r="F199" s="5">
        <v>0</v>
      </c>
      <c r="G199" s="5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516E6-09C4-4B12-A3A7-CA072D288E18}">
  <dimension ref="A3:G5"/>
  <sheetViews>
    <sheetView workbookViewId="0">
      <selection activeCell="G15" sqref="G15"/>
    </sheetView>
  </sheetViews>
  <sheetFormatPr defaultRowHeight="15" x14ac:dyDescent="0.25"/>
  <cols>
    <col min="1" max="1" width="12" bestFit="1" customWidth="1"/>
    <col min="2" max="2" width="25.7109375" bestFit="1" customWidth="1"/>
    <col min="3" max="3" width="9" bestFit="1" customWidth="1"/>
    <col min="4" max="5" width="10.7109375" bestFit="1" customWidth="1"/>
    <col min="6" max="6" width="23.5703125" bestFit="1" customWidth="1"/>
    <col min="7" max="7" width="26.85546875" bestFit="1" customWidth="1"/>
  </cols>
  <sheetData>
    <row r="3" spans="1:7" x14ac:dyDescent="0.25">
      <c r="A3" s="10" t="s">
        <v>92</v>
      </c>
      <c r="B3" s="10" t="s">
        <v>93</v>
      </c>
      <c r="C3" s="10" t="s">
        <v>94</v>
      </c>
      <c r="D3" s="10" t="s">
        <v>95</v>
      </c>
      <c r="E3" s="10" t="s">
        <v>96</v>
      </c>
      <c r="F3" s="10" t="s">
        <v>97</v>
      </c>
      <c r="G3" s="10" t="s">
        <v>98</v>
      </c>
    </row>
    <row r="4" spans="1:7" ht="15.75" x14ac:dyDescent="0.25">
      <c r="A4" s="1">
        <v>10221981</v>
      </c>
      <c r="B4" s="11" t="s">
        <v>2117</v>
      </c>
      <c r="C4" s="11" t="s">
        <v>2118</v>
      </c>
      <c r="D4" s="12">
        <v>43556</v>
      </c>
      <c r="E4" s="12">
        <v>43585</v>
      </c>
      <c r="F4" s="6">
        <v>61202</v>
      </c>
      <c r="G4" s="6">
        <v>61202</v>
      </c>
    </row>
    <row r="5" spans="1:7" ht="15.75" x14ac:dyDescent="0.25">
      <c r="A5" s="1">
        <v>10241977</v>
      </c>
      <c r="B5" s="11" t="s">
        <v>2119</v>
      </c>
      <c r="C5" s="21" t="s">
        <v>2118</v>
      </c>
      <c r="D5" s="12">
        <v>43584</v>
      </c>
      <c r="E5" s="12">
        <v>43674</v>
      </c>
      <c r="F5" s="6">
        <v>13053</v>
      </c>
      <c r="G5" s="6">
        <v>13053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21F39-6F29-4262-9EA0-26C697778B8F}">
  <dimension ref="A3:G5"/>
  <sheetViews>
    <sheetView workbookViewId="0">
      <selection activeCell="G6" sqref="G6"/>
    </sheetView>
  </sheetViews>
  <sheetFormatPr defaultRowHeight="15" x14ac:dyDescent="0.25"/>
  <cols>
    <col min="1" max="1" width="12" bestFit="1" customWidth="1"/>
    <col min="2" max="2" width="31" bestFit="1" customWidth="1"/>
    <col min="3" max="3" width="17.7109375" bestFit="1" customWidth="1"/>
    <col min="4" max="4" width="9.7109375" bestFit="1" customWidth="1"/>
    <col min="5" max="5" width="10.7109375" bestFit="1" customWidth="1"/>
    <col min="6" max="6" width="23.5703125" bestFit="1" customWidth="1"/>
    <col min="7" max="7" width="26.85546875" bestFit="1" customWidth="1"/>
  </cols>
  <sheetData>
    <row r="3" spans="1:7" x14ac:dyDescent="0.25">
      <c r="A3" s="10" t="s">
        <v>92</v>
      </c>
      <c r="B3" s="10" t="s">
        <v>93</v>
      </c>
      <c r="C3" s="10" t="s">
        <v>94</v>
      </c>
      <c r="D3" s="10" t="s">
        <v>95</v>
      </c>
      <c r="E3" s="10" t="s">
        <v>96</v>
      </c>
      <c r="F3" s="10" t="s">
        <v>97</v>
      </c>
      <c r="G3" s="10" t="s">
        <v>98</v>
      </c>
    </row>
    <row r="4" spans="1:7" x14ac:dyDescent="0.25">
      <c r="A4">
        <v>10231972</v>
      </c>
      <c r="B4" t="s">
        <v>2120</v>
      </c>
      <c r="C4" t="s">
        <v>1841</v>
      </c>
      <c r="D4" s="32">
        <v>43570</v>
      </c>
      <c r="E4" s="32">
        <v>43830</v>
      </c>
      <c r="F4" s="33">
        <v>42637</v>
      </c>
      <c r="G4" s="33">
        <v>42637</v>
      </c>
    </row>
    <row r="5" spans="1:7" x14ac:dyDescent="0.25">
      <c r="A5">
        <v>10231972</v>
      </c>
      <c r="B5" t="s">
        <v>2120</v>
      </c>
      <c r="C5" t="s">
        <v>1841</v>
      </c>
      <c r="D5" s="32">
        <v>43570</v>
      </c>
      <c r="E5" s="32">
        <v>43830</v>
      </c>
      <c r="F5" s="33">
        <v>8303</v>
      </c>
      <c r="G5" s="33">
        <v>8303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9EF28-CDC8-4AC9-B5A4-4B8865D37CF6}">
  <dimension ref="A3:G7"/>
  <sheetViews>
    <sheetView workbookViewId="0">
      <selection activeCell="F4" sqref="F4:G7"/>
    </sheetView>
  </sheetViews>
  <sheetFormatPr defaultRowHeight="15" x14ac:dyDescent="0.25"/>
  <cols>
    <col min="1" max="1" width="12" bestFit="1" customWidth="1"/>
    <col min="2" max="2" width="34.7109375" bestFit="1" customWidth="1"/>
    <col min="3" max="3" width="19" bestFit="1" customWidth="1"/>
    <col min="4" max="4" width="10.7109375" bestFit="1" customWidth="1"/>
    <col min="5" max="5" width="11.85546875" bestFit="1" customWidth="1"/>
    <col min="6" max="6" width="23.5703125" bestFit="1" customWidth="1"/>
    <col min="7" max="7" width="26.85546875" bestFit="1" customWidth="1"/>
  </cols>
  <sheetData>
    <row r="3" spans="1:7" x14ac:dyDescent="0.25">
      <c r="A3" s="10" t="s">
        <v>92</v>
      </c>
      <c r="B3" s="10" t="s">
        <v>93</v>
      </c>
      <c r="C3" s="10" t="s">
        <v>94</v>
      </c>
      <c r="D3" s="10" t="s">
        <v>95</v>
      </c>
      <c r="E3" s="10" t="s">
        <v>96</v>
      </c>
      <c r="F3" s="10" t="s">
        <v>97</v>
      </c>
      <c r="G3" s="10" t="s">
        <v>98</v>
      </c>
    </row>
    <row r="4" spans="1:7" ht="15.75" x14ac:dyDescent="0.25">
      <c r="A4" s="1">
        <v>10191974</v>
      </c>
      <c r="B4" s="11" t="s">
        <v>2144</v>
      </c>
      <c r="C4" s="21" t="s">
        <v>1841</v>
      </c>
      <c r="D4" s="12">
        <v>43495</v>
      </c>
      <c r="E4" s="12">
        <v>43830</v>
      </c>
      <c r="F4" s="25">
        <v>59354</v>
      </c>
      <c r="G4" s="25">
        <v>17539</v>
      </c>
    </row>
    <row r="5" spans="1:7" ht="15.75" x14ac:dyDescent="0.25">
      <c r="A5" s="1">
        <v>10191975</v>
      </c>
      <c r="B5" s="11" t="s">
        <v>2145</v>
      </c>
      <c r="C5" s="21" t="s">
        <v>1841</v>
      </c>
      <c r="D5" s="12">
        <v>43495</v>
      </c>
      <c r="E5" s="12">
        <v>43830</v>
      </c>
      <c r="F5" s="25">
        <v>2374195</v>
      </c>
      <c r="G5" s="25">
        <v>749165</v>
      </c>
    </row>
    <row r="6" spans="1:7" ht="15.75" x14ac:dyDescent="0.25">
      <c r="A6" s="1">
        <v>10212222</v>
      </c>
      <c r="B6" s="11" t="s">
        <v>2146</v>
      </c>
      <c r="C6" s="11" t="s">
        <v>2147</v>
      </c>
      <c r="D6" s="12">
        <v>43558</v>
      </c>
      <c r="E6" s="12">
        <v>43818</v>
      </c>
      <c r="F6" s="25">
        <v>152002</v>
      </c>
      <c r="G6" s="25">
        <v>152002</v>
      </c>
    </row>
    <row r="7" spans="1:7" ht="15.75" x14ac:dyDescent="0.25">
      <c r="A7" s="1">
        <v>10212227</v>
      </c>
      <c r="B7" s="11" t="s">
        <v>2148</v>
      </c>
      <c r="C7" s="11" t="s">
        <v>2147</v>
      </c>
      <c r="D7" s="12">
        <v>43556</v>
      </c>
      <c r="E7" s="12">
        <v>43646</v>
      </c>
      <c r="F7" s="25">
        <v>118566</v>
      </c>
      <c r="G7" s="25">
        <v>118566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29D35-B5B9-4FB0-BCFB-E3811A5DC444}">
  <sheetPr codeName="Sheet3"/>
  <dimension ref="A3:I17"/>
  <sheetViews>
    <sheetView workbookViewId="0">
      <selection activeCell="A3" sqref="A3:XFD3"/>
    </sheetView>
  </sheetViews>
  <sheetFormatPr defaultRowHeight="15" x14ac:dyDescent="0.25"/>
  <cols>
    <col min="1" max="1" width="12" bestFit="1" customWidth="1"/>
    <col min="2" max="2" width="39.7109375" bestFit="1" customWidth="1"/>
    <col min="3" max="3" width="13.5703125" bestFit="1" customWidth="1"/>
    <col min="4" max="5" width="9.5703125" bestFit="1" customWidth="1"/>
    <col min="6" max="6" width="23.5703125" bestFit="1" customWidth="1"/>
    <col min="7" max="7" width="26.85546875" bestFit="1" customWidth="1"/>
    <col min="8" max="8" width="7.5703125" bestFit="1" customWidth="1"/>
    <col min="9" max="9" width="11.5703125" bestFit="1" customWidth="1"/>
  </cols>
  <sheetData>
    <row r="3" spans="1:9" x14ac:dyDescent="0.25">
      <c r="A3" s="10" t="s">
        <v>92</v>
      </c>
      <c r="B3" s="10" t="s">
        <v>93</v>
      </c>
      <c r="C3" s="10" t="s">
        <v>94</v>
      </c>
      <c r="D3" s="10" t="s">
        <v>95</v>
      </c>
      <c r="E3" s="10" t="s">
        <v>96</v>
      </c>
      <c r="F3" s="10" t="s">
        <v>97</v>
      </c>
      <c r="G3" s="10" t="s">
        <v>98</v>
      </c>
    </row>
    <row r="4" spans="1:9" ht="15.75" x14ac:dyDescent="0.25">
      <c r="A4" s="1">
        <v>29896997</v>
      </c>
      <c r="B4" s="11" t="s">
        <v>295</v>
      </c>
      <c r="C4" s="11" t="s">
        <v>296</v>
      </c>
      <c r="D4" s="13">
        <v>43465</v>
      </c>
      <c r="E4" s="13">
        <v>43556</v>
      </c>
      <c r="F4" s="6">
        <v>7241067</v>
      </c>
      <c r="G4" s="6">
        <v>37087</v>
      </c>
      <c r="H4" s="16"/>
      <c r="I4" s="17"/>
    </row>
    <row r="5" spans="1:9" ht="15.75" x14ac:dyDescent="0.25">
      <c r="A5" s="1">
        <v>31065301</v>
      </c>
      <c r="B5" s="11" t="s">
        <v>297</v>
      </c>
      <c r="C5" s="11" t="s">
        <v>296</v>
      </c>
      <c r="D5" s="13">
        <v>43521</v>
      </c>
      <c r="E5" s="13">
        <v>43556</v>
      </c>
      <c r="F5" s="6">
        <v>770526</v>
      </c>
      <c r="G5" s="6">
        <v>7502</v>
      </c>
      <c r="H5" s="16"/>
      <c r="I5" s="17"/>
    </row>
    <row r="6" spans="1:9" ht="15.75" x14ac:dyDescent="0.25">
      <c r="A6" s="1">
        <v>31069979</v>
      </c>
      <c r="B6" s="11" t="s">
        <v>298</v>
      </c>
      <c r="C6" s="11" t="s">
        <v>296</v>
      </c>
      <c r="D6" s="13">
        <v>43521</v>
      </c>
      <c r="E6" s="13">
        <v>43556</v>
      </c>
      <c r="F6" s="6">
        <v>157912</v>
      </c>
      <c r="G6" s="6">
        <v>970</v>
      </c>
      <c r="H6" s="16"/>
      <c r="I6" s="17"/>
    </row>
    <row r="7" spans="1:9" ht="15.75" x14ac:dyDescent="0.25">
      <c r="A7" s="1">
        <v>32548135</v>
      </c>
      <c r="B7" s="11" t="s">
        <v>299</v>
      </c>
      <c r="C7" s="11" t="s">
        <v>296</v>
      </c>
      <c r="D7" s="13">
        <v>43549</v>
      </c>
      <c r="E7" s="13">
        <v>43575</v>
      </c>
      <c r="F7" s="6">
        <v>1566836</v>
      </c>
      <c r="G7" s="6">
        <v>1294597</v>
      </c>
      <c r="H7" s="16"/>
      <c r="I7" s="17"/>
    </row>
    <row r="8" spans="1:9" ht="15.75" x14ac:dyDescent="0.25">
      <c r="A8" s="1">
        <v>32584772</v>
      </c>
      <c r="B8" s="11" t="s">
        <v>300</v>
      </c>
      <c r="C8" s="11" t="s">
        <v>296</v>
      </c>
      <c r="D8" s="13">
        <v>43556</v>
      </c>
      <c r="E8" s="13">
        <v>43647</v>
      </c>
      <c r="F8" s="6">
        <v>1212241</v>
      </c>
      <c r="G8" s="6">
        <v>1212241</v>
      </c>
      <c r="H8" s="16"/>
      <c r="I8" s="17"/>
    </row>
    <row r="9" spans="1:9" ht="15.75" x14ac:dyDescent="0.25">
      <c r="A9" s="1">
        <v>32584893</v>
      </c>
      <c r="B9" s="11" t="s">
        <v>301</v>
      </c>
      <c r="C9" s="11" t="s">
        <v>296</v>
      </c>
      <c r="D9" s="13">
        <v>43556</v>
      </c>
      <c r="E9" s="13">
        <v>43605</v>
      </c>
      <c r="F9" s="6">
        <v>420356</v>
      </c>
      <c r="G9" s="6">
        <v>420356</v>
      </c>
      <c r="H9" s="16"/>
      <c r="I9" s="17"/>
    </row>
    <row r="10" spans="1:9" ht="15.75" x14ac:dyDescent="0.25">
      <c r="A10" s="1">
        <v>32833856</v>
      </c>
      <c r="B10" s="11" t="s">
        <v>302</v>
      </c>
      <c r="C10" s="11" t="s">
        <v>296</v>
      </c>
      <c r="D10" s="13">
        <v>43556</v>
      </c>
      <c r="E10" s="13">
        <v>43612</v>
      </c>
      <c r="F10" s="6">
        <v>1284379</v>
      </c>
      <c r="G10" s="6">
        <v>1284379</v>
      </c>
      <c r="H10" s="16"/>
      <c r="I10" s="17"/>
    </row>
    <row r="11" spans="1:9" ht="15.75" x14ac:dyDescent="0.25">
      <c r="A11" s="1">
        <v>32834889</v>
      </c>
      <c r="B11" s="11" t="s">
        <v>303</v>
      </c>
      <c r="C11" s="11" t="s">
        <v>296</v>
      </c>
      <c r="D11" s="13">
        <v>43556</v>
      </c>
      <c r="E11" s="13">
        <v>43612</v>
      </c>
      <c r="F11" s="6">
        <v>105761</v>
      </c>
      <c r="G11" s="6">
        <v>105761</v>
      </c>
      <c r="H11" s="16"/>
      <c r="I11" s="17"/>
    </row>
    <row r="12" spans="1:9" ht="15.75" x14ac:dyDescent="0.25">
      <c r="A12" s="1">
        <v>32982705</v>
      </c>
      <c r="B12" s="11" t="s">
        <v>304</v>
      </c>
      <c r="C12" s="11" t="s">
        <v>296</v>
      </c>
      <c r="D12" s="13">
        <v>43563</v>
      </c>
      <c r="E12" s="13">
        <v>43591</v>
      </c>
      <c r="F12" s="6">
        <v>1037114</v>
      </c>
      <c r="G12" s="6">
        <v>1037114</v>
      </c>
      <c r="H12" s="16"/>
      <c r="I12" s="17"/>
    </row>
    <row r="13" spans="1:9" ht="15.75" x14ac:dyDescent="0.25">
      <c r="A13" s="1">
        <v>32986669</v>
      </c>
      <c r="B13" s="11" t="s">
        <v>305</v>
      </c>
      <c r="C13" s="11" t="s">
        <v>296</v>
      </c>
      <c r="D13" s="13">
        <v>43563</v>
      </c>
      <c r="E13" s="13">
        <v>43591</v>
      </c>
      <c r="F13" s="6">
        <v>4643</v>
      </c>
      <c r="G13" s="6">
        <v>4643</v>
      </c>
      <c r="H13" s="16"/>
      <c r="I13" s="17"/>
    </row>
    <row r="14" spans="1:9" ht="15.75" x14ac:dyDescent="0.25">
      <c r="A14" s="1">
        <v>32994673</v>
      </c>
      <c r="B14" s="11" t="s">
        <v>306</v>
      </c>
      <c r="C14" s="11" t="s">
        <v>296</v>
      </c>
      <c r="D14" s="13">
        <v>43556</v>
      </c>
      <c r="E14" s="13">
        <v>43612</v>
      </c>
      <c r="F14" s="6">
        <v>28312</v>
      </c>
      <c r="G14" s="6">
        <v>28312</v>
      </c>
      <c r="H14" s="16"/>
      <c r="I14" s="17"/>
    </row>
    <row r="15" spans="1:9" ht="15.75" x14ac:dyDescent="0.25">
      <c r="A15" s="1">
        <v>32995191</v>
      </c>
      <c r="B15" s="11" t="s">
        <v>307</v>
      </c>
      <c r="C15" s="11" t="s">
        <v>296</v>
      </c>
      <c r="D15" s="13">
        <v>43556</v>
      </c>
      <c r="E15" s="13">
        <v>43612</v>
      </c>
      <c r="F15" s="6">
        <v>27516</v>
      </c>
      <c r="G15" s="6">
        <v>27516</v>
      </c>
      <c r="H15" s="16"/>
      <c r="I15" s="17"/>
    </row>
    <row r="16" spans="1:9" ht="15.75" x14ac:dyDescent="0.25">
      <c r="A16" s="1">
        <v>33194067</v>
      </c>
      <c r="B16" s="11" t="s">
        <v>308</v>
      </c>
      <c r="C16" s="11" t="s">
        <v>296</v>
      </c>
      <c r="D16" s="13">
        <v>43573</v>
      </c>
      <c r="E16" s="13">
        <v>43591</v>
      </c>
      <c r="F16" s="6">
        <v>508774</v>
      </c>
      <c r="G16" s="6">
        <v>508774</v>
      </c>
      <c r="H16" s="16"/>
      <c r="I16" s="17"/>
    </row>
    <row r="17" spans="1:9" ht="15.75" x14ac:dyDescent="0.25">
      <c r="A17" s="1">
        <v>33259989</v>
      </c>
      <c r="B17" s="11" t="s">
        <v>309</v>
      </c>
      <c r="C17" s="11" t="s">
        <v>296</v>
      </c>
      <c r="D17" s="13">
        <v>43584</v>
      </c>
      <c r="E17" s="13">
        <v>43619</v>
      </c>
      <c r="F17" s="6">
        <v>71882</v>
      </c>
      <c r="G17" s="6">
        <v>71882</v>
      </c>
      <c r="H17" s="16"/>
      <c r="I17" s="1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B3ABA-4FC0-43CD-9C04-71826A7D803D}">
  <sheetPr codeName="Sheet4"/>
  <dimension ref="A3:G1996"/>
  <sheetViews>
    <sheetView workbookViewId="0">
      <selection activeCell="A3" sqref="A3:XFD3"/>
    </sheetView>
  </sheetViews>
  <sheetFormatPr defaultRowHeight="15" x14ac:dyDescent="0.25"/>
  <cols>
    <col min="1" max="1" width="12" bestFit="1" customWidth="1"/>
    <col min="2" max="2" width="112.5703125" bestFit="1" customWidth="1"/>
    <col min="3" max="3" width="15" bestFit="1" customWidth="1"/>
    <col min="4" max="5" width="9.5703125" bestFit="1" customWidth="1"/>
    <col min="6" max="6" width="23.5703125" bestFit="1" customWidth="1"/>
    <col min="7" max="7" width="26.85546875" bestFit="1" customWidth="1"/>
  </cols>
  <sheetData>
    <row r="3" spans="1:7" x14ac:dyDescent="0.25">
      <c r="A3" s="10" t="s">
        <v>92</v>
      </c>
      <c r="B3" s="10" t="s">
        <v>93</v>
      </c>
      <c r="C3" s="10" t="s">
        <v>94</v>
      </c>
      <c r="D3" s="10" t="s">
        <v>95</v>
      </c>
      <c r="E3" s="10" t="s">
        <v>96</v>
      </c>
      <c r="F3" s="10" t="s">
        <v>97</v>
      </c>
      <c r="G3" s="10" t="s">
        <v>98</v>
      </c>
    </row>
    <row r="4" spans="1:7" ht="15.75" x14ac:dyDescent="0.25">
      <c r="A4" s="1">
        <v>2979519</v>
      </c>
      <c r="B4" s="18" t="s">
        <v>310</v>
      </c>
      <c r="C4" s="11" t="s">
        <v>311</v>
      </c>
      <c r="D4" s="13">
        <v>43375</v>
      </c>
      <c r="E4" s="13">
        <v>43657</v>
      </c>
      <c r="F4" s="19">
        <v>290219280</v>
      </c>
      <c r="G4" s="6">
        <v>4407692</v>
      </c>
    </row>
    <row r="5" spans="1:7" ht="15.75" x14ac:dyDescent="0.25">
      <c r="A5" s="1">
        <v>3251197</v>
      </c>
      <c r="B5" s="18" t="s">
        <v>312</v>
      </c>
      <c r="C5" s="11" t="s">
        <v>311</v>
      </c>
      <c r="D5" s="13">
        <v>43584</v>
      </c>
      <c r="E5" s="13">
        <v>43585</v>
      </c>
      <c r="F5" s="19">
        <v>40501</v>
      </c>
      <c r="G5" s="6">
        <v>1239</v>
      </c>
    </row>
    <row r="6" spans="1:7" ht="15.75" x14ac:dyDescent="0.25">
      <c r="A6" s="1">
        <v>3251197</v>
      </c>
      <c r="B6" s="18" t="s">
        <v>312</v>
      </c>
      <c r="C6" s="11" t="s">
        <v>313</v>
      </c>
      <c r="D6" s="13">
        <v>43584</v>
      </c>
      <c r="E6" s="13">
        <v>43585</v>
      </c>
      <c r="F6" s="19">
        <v>205</v>
      </c>
      <c r="G6" s="6">
        <v>112</v>
      </c>
    </row>
    <row r="7" spans="1:7" ht="15.75" x14ac:dyDescent="0.25">
      <c r="A7" s="1">
        <v>3251197</v>
      </c>
      <c r="B7" s="18" t="s">
        <v>312</v>
      </c>
      <c r="C7" s="11" t="s">
        <v>314</v>
      </c>
      <c r="D7" s="13">
        <v>43584</v>
      </c>
      <c r="E7" s="13">
        <v>43585</v>
      </c>
      <c r="F7" s="19">
        <v>1270</v>
      </c>
      <c r="G7" s="6">
        <v>554</v>
      </c>
    </row>
    <row r="8" spans="1:7" ht="15.75" x14ac:dyDescent="0.25">
      <c r="A8" s="1">
        <v>3251197</v>
      </c>
      <c r="B8" s="18" t="s">
        <v>312</v>
      </c>
      <c r="C8" s="11" t="s">
        <v>315</v>
      </c>
      <c r="D8" s="13">
        <v>43584</v>
      </c>
      <c r="E8" s="13">
        <v>43585</v>
      </c>
      <c r="F8" s="19">
        <v>9</v>
      </c>
      <c r="G8" s="6">
        <v>1</v>
      </c>
    </row>
    <row r="9" spans="1:7" ht="15.75" x14ac:dyDescent="0.25">
      <c r="A9" s="1">
        <v>3251197</v>
      </c>
      <c r="B9" s="18" t="s">
        <v>312</v>
      </c>
      <c r="C9" s="11" t="s">
        <v>316</v>
      </c>
      <c r="D9" s="13">
        <v>43584</v>
      </c>
      <c r="E9" s="13">
        <v>43585</v>
      </c>
      <c r="F9" s="19">
        <v>7495</v>
      </c>
      <c r="G9" s="6">
        <v>2437</v>
      </c>
    </row>
    <row r="10" spans="1:7" ht="15.75" x14ac:dyDescent="0.25">
      <c r="A10" s="1">
        <v>3251197</v>
      </c>
      <c r="B10" s="18" t="s">
        <v>312</v>
      </c>
      <c r="C10" s="11" t="s">
        <v>317</v>
      </c>
      <c r="D10" s="13">
        <v>43584</v>
      </c>
      <c r="E10" s="13">
        <v>43585</v>
      </c>
      <c r="F10" s="19">
        <v>215</v>
      </c>
      <c r="G10" s="6">
        <v>118</v>
      </c>
    </row>
    <row r="11" spans="1:7" ht="15.75" x14ac:dyDescent="0.25">
      <c r="A11" s="1">
        <v>3251197</v>
      </c>
      <c r="B11" s="18" t="s">
        <v>312</v>
      </c>
      <c r="C11" s="11" t="s">
        <v>318</v>
      </c>
      <c r="D11" s="13">
        <v>43584</v>
      </c>
      <c r="E11" s="13">
        <v>43585</v>
      </c>
      <c r="F11" s="19">
        <v>31</v>
      </c>
      <c r="G11" s="6">
        <v>15</v>
      </c>
    </row>
    <row r="12" spans="1:7" ht="15.75" x14ac:dyDescent="0.25">
      <c r="A12" s="1">
        <v>3251197</v>
      </c>
      <c r="B12" s="18" t="s">
        <v>312</v>
      </c>
      <c r="C12" s="11" t="s">
        <v>319</v>
      </c>
      <c r="D12" s="13">
        <v>43584</v>
      </c>
      <c r="E12" s="13">
        <v>43585</v>
      </c>
      <c r="F12" s="19">
        <v>32</v>
      </c>
      <c r="G12" s="6">
        <v>6</v>
      </c>
    </row>
    <row r="13" spans="1:7" ht="15.75" x14ac:dyDescent="0.25">
      <c r="A13" s="1">
        <v>3251197</v>
      </c>
      <c r="B13" s="18" t="s">
        <v>312</v>
      </c>
      <c r="C13" s="11" t="s">
        <v>320</v>
      </c>
      <c r="D13" s="13">
        <v>43584</v>
      </c>
      <c r="E13" s="13">
        <v>43585</v>
      </c>
      <c r="F13" s="19">
        <v>760</v>
      </c>
      <c r="G13" s="6">
        <v>356</v>
      </c>
    </row>
    <row r="14" spans="1:7" ht="15.75" x14ac:dyDescent="0.25">
      <c r="A14" s="1">
        <v>3251197</v>
      </c>
      <c r="B14" s="18" t="s">
        <v>312</v>
      </c>
      <c r="C14" s="11" t="s">
        <v>321</v>
      </c>
      <c r="D14" s="13">
        <v>43584</v>
      </c>
      <c r="E14" s="13">
        <v>43585</v>
      </c>
      <c r="F14" s="19">
        <v>1</v>
      </c>
      <c r="G14" s="6">
        <v>1</v>
      </c>
    </row>
    <row r="15" spans="1:7" ht="15.75" x14ac:dyDescent="0.25">
      <c r="A15" s="1">
        <v>3251197</v>
      </c>
      <c r="B15" s="18" t="s">
        <v>312</v>
      </c>
      <c r="C15" s="11" t="s">
        <v>322</v>
      </c>
      <c r="D15" s="13">
        <v>43584</v>
      </c>
      <c r="E15" s="13">
        <v>43585</v>
      </c>
      <c r="F15" s="19">
        <v>61831</v>
      </c>
      <c r="G15" s="6">
        <v>1874</v>
      </c>
    </row>
    <row r="16" spans="1:7" ht="15.75" x14ac:dyDescent="0.25">
      <c r="A16" s="1">
        <v>3251197</v>
      </c>
      <c r="B16" s="18" t="s">
        <v>312</v>
      </c>
      <c r="C16" s="11" t="s">
        <v>323</v>
      </c>
      <c r="D16" s="13">
        <v>43584</v>
      </c>
      <c r="E16" s="13">
        <v>43585</v>
      </c>
      <c r="F16" s="19">
        <v>300</v>
      </c>
      <c r="G16" s="6">
        <v>125</v>
      </c>
    </row>
    <row r="17" spans="1:7" ht="15.75" x14ac:dyDescent="0.25">
      <c r="A17" s="1">
        <v>3251197</v>
      </c>
      <c r="B17" s="18" t="s">
        <v>312</v>
      </c>
      <c r="C17" s="11" t="s">
        <v>321</v>
      </c>
      <c r="D17" s="13">
        <v>43584</v>
      </c>
      <c r="E17" s="13">
        <v>43585</v>
      </c>
      <c r="F17" s="19">
        <v>287</v>
      </c>
      <c r="G17" s="6">
        <v>287</v>
      </c>
    </row>
    <row r="18" spans="1:7" ht="15.75" x14ac:dyDescent="0.25">
      <c r="A18" s="1">
        <v>3251197</v>
      </c>
      <c r="B18" s="18" t="s">
        <v>312</v>
      </c>
      <c r="C18" s="11" t="s">
        <v>324</v>
      </c>
      <c r="D18" s="13">
        <v>43584</v>
      </c>
      <c r="E18" s="13">
        <v>43585</v>
      </c>
      <c r="F18" s="19">
        <v>66041</v>
      </c>
      <c r="G18" s="6">
        <v>620</v>
      </c>
    </row>
    <row r="19" spans="1:7" ht="15.75" x14ac:dyDescent="0.25">
      <c r="A19" s="1">
        <v>12544567</v>
      </c>
      <c r="B19" s="18" t="s">
        <v>325</v>
      </c>
      <c r="C19" s="11" t="s">
        <v>314</v>
      </c>
      <c r="D19" s="13">
        <v>43456</v>
      </c>
      <c r="E19" s="13">
        <v>43830</v>
      </c>
      <c r="F19" s="19">
        <v>177614898</v>
      </c>
      <c r="G19" s="6">
        <v>4766480</v>
      </c>
    </row>
    <row r="20" spans="1:7" ht="15.75" x14ac:dyDescent="0.25">
      <c r="A20" s="1">
        <v>12571736</v>
      </c>
      <c r="B20" s="18" t="s">
        <v>326</v>
      </c>
      <c r="C20" s="11" t="s">
        <v>322</v>
      </c>
      <c r="D20" s="13">
        <v>42905</v>
      </c>
      <c r="E20" s="13">
        <v>46769</v>
      </c>
      <c r="F20" s="19">
        <v>305850842</v>
      </c>
      <c r="G20" s="6">
        <v>3386149</v>
      </c>
    </row>
    <row r="21" spans="1:7" ht="15.75" x14ac:dyDescent="0.25">
      <c r="A21" s="1">
        <v>18279960</v>
      </c>
      <c r="B21" s="18" t="s">
        <v>327</v>
      </c>
      <c r="C21" s="11" t="s">
        <v>316</v>
      </c>
      <c r="D21" s="13">
        <v>43472</v>
      </c>
      <c r="E21" s="13">
        <v>44196</v>
      </c>
      <c r="F21" s="19">
        <v>111019437</v>
      </c>
      <c r="G21" s="6">
        <v>3795828</v>
      </c>
    </row>
    <row r="22" spans="1:7" ht="15.75" x14ac:dyDescent="0.25">
      <c r="A22" s="1">
        <v>18279960</v>
      </c>
      <c r="B22" s="18" t="s">
        <v>327</v>
      </c>
      <c r="C22" s="11" t="s">
        <v>317</v>
      </c>
      <c r="D22" s="13">
        <v>43472</v>
      </c>
      <c r="E22" s="13">
        <v>44196</v>
      </c>
      <c r="F22" s="19">
        <v>2690280</v>
      </c>
      <c r="G22" s="6">
        <v>379592</v>
      </c>
    </row>
    <row r="23" spans="1:7" ht="15.75" x14ac:dyDescent="0.25">
      <c r="A23" s="1">
        <v>18279960</v>
      </c>
      <c r="B23" s="18" t="s">
        <v>327</v>
      </c>
      <c r="C23" s="11" t="s">
        <v>320</v>
      </c>
      <c r="D23" s="13">
        <v>43472</v>
      </c>
      <c r="E23" s="13">
        <v>44196</v>
      </c>
      <c r="F23" s="19">
        <v>427233</v>
      </c>
      <c r="G23" s="6">
        <v>257130</v>
      </c>
    </row>
    <row r="24" spans="1:7" ht="15.75" x14ac:dyDescent="0.25">
      <c r="A24" s="1">
        <v>22366938</v>
      </c>
      <c r="B24" s="18" t="s">
        <v>328</v>
      </c>
      <c r="C24" s="11" t="s">
        <v>311</v>
      </c>
      <c r="D24" s="13">
        <v>43573</v>
      </c>
      <c r="E24" s="13">
        <v>43616</v>
      </c>
      <c r="F24" s="19">
        <v>1226004</v>
      </c>
      <c r="G24" s="6">
        <v>77273</v>
      </c>
    </row>
    <row r="25" spans="1:7" ht="15.75" x14ac:dyDescent="0.25">
      <c r="A25" s="1">
        <v>22366938</v>
      </c>
      <c r="B25" s="18" t="s">
        <v>328</v>
      </c>
      <c r="C25" s="11" t="s">
        <v>314</v>
      </c>
      <c r="D25" s="13">
        <v>43573</v>
      </c>
      <c r="E25" s="13">
        <v>43616</v>
      </c>
      <c r="F25" s="19">
        <v>562971</v>
      </c>
      <c r="G25" s="6">
        <v>26480</v>
      </c>
    </row>
    <row r="26" spans="1:7" ht="15.75" x14ac:dyDescent="0.25">
      <c r="A26" s="1">
        <v>22366938</v>
      </c>
      <c r="B26" s="18" t="s">
        <v>328</v>
      </c>
      <c r="C26" s="11" t="s">
        <v>320</v>
      </c>
      <c r="D26" s="13">
        <v>43573</v>
      </c>
      <c r="E26" s="13">
        <v>43616</v>
      </c>
      <c r="F26" s="19">
        <v>250374</v>
      </c>
      <c r="G26" s="6">
        <v>21629</v>
      </c>
    </row>
    <row r="27" spans="1:7" ht="15.75" x14ac:dyDescent="0.25">
      <c r="A27" s="1">
        <v>22366938</v>
      </c>
      <c r="B27" s="18" t="s">
        <v>328</v>
      </c>
      <c r="C27" s="11" t="s">
        <v>322</v>
      </c>
      <c r="D27" s="13">
        <v>43573</v>
      </c>
      <c r="E27" s="13">
        <v>43616</v>
      </c>
      <c r="F27" s="19">
        <v>1354315</v>
      </c>
      <c r="G27" s="6">
        <v>155786</v>
      </c>
    </row>
    <row r="28" spans="1:7" ht="15.75" x14ac:dyDescent="0.25">
      <c r="A28" s="1">
        <v>22366938</v>
      </c>
      <c r="B28" s="18" t="s">
        <v>328</v>
      </c>
      <c r="C28" s="11" t="s">
        <v>324</v>
      </c>
      <c r="D28" s="13">
        <v>43573</v>
      </c>
      <c r="E28" s="13">
        <v>43616</v>
      </c>
      <c r="F28" s="19">
        <v>1125585</v>
      </c>
      <c r="G28" s="6">
        <v>43721</v>
      </c>
    </row>
    <row r="29" spans="1:7" ht="15.75" x14ac:dyDescent="0.25">
      <c r="A29" s="1">
        <v>22422316</v>
      </c>
      <c r="B29" s="18" t="s">
        <v>329</v>
      </c>
      <c r="C29" s="11" t="s">
        <v>311</v>
      </c>
      <c r="D29" s="13">
        <v>43531</v>
      </c>
      <c r="E29" s="13">
        <v>43590</v>
      </c>
      <c r="F29" s="19">
        <v>59360395</v>
      </c>
      <c r="G29" s="6">
        <v>2766539</v>
      </c>
    </row>
    <row r="30" spans="1:7" ht="15.75" x14ac:dyDescent="0.25">
      <c r="A30" s="1">
        <v>22422316</v>
      </c>
      <c r="B30" s="18" t="s">
        <v>329</v>
      </c>
      <c r="C30" s="11" t="s">
        <v>313</v>
      </c>
      <c r="D30" s="13">
        <v>43531</v>
      </c>
      <c r="E30" s="13">
        <v>43590</v>
      </c>
      <c r="F30" s="19">
        <v>3214037</v>
      </c>
      <c r="G30" s="6">
        <v>123980</v>
      </c>
    </row>
    <row r="31" spans="1:7" ht="15.75" x14ac:dyDescent="0.25">
      <c r="A31" s="1">
        <v>22422316</v>
      </c>
      <c r="B31" s="18" t="s">
        <v>329</v>
      </c>
      <c r="C31" s="11" t="s">
        <v>314</v>
      </c>
      <c r="D31" s="13">
        <v>43531</v>
      </c>
      <c r="E31" s="13">
        <v>43590</v>
      </c>
      <c r="F31" s="19">
        <v>22452895</v>
      </c>
      <c r="G31" s="6">
        <v>1145392</v>
      </c>
    </row>
    <row r="32" spans="1:7" ht="15.75" x14ac:dyDescent="0.25">
      <c r="A32" s="1">
        <v>22422316</v>
      </c>
      <c r="B32" s="18" t="s">
        <v>329</v>
      </c>
      <c r="C32" s="11" t="s">
        <v>315</v>
      </c>
      <c r="D32" s="13">
        <v>43531</v>
      </c>
      <c r="E32" s="13">
        <v>43590</v>
      </c>
      <c r="F32" s="19">
        <v>238462</v>
      </c>
      <c r="G32" s="6">
        <v>16971</v>
      </c>
    </row>
    <row r="33" spans="1:7" ht="15.75" x14ac:dyDescent="0.25">
      <c r="A33" s="1">
        <v>22422316</v>
      </c>
      <c r="B33" s="18" t="s">
        <v>329</v>
      </c>
      <c r="C33" s="11" t="s">
        <v>330</v>
      </c>
      <c r="D33" s="13">
        <v>43531</v>
      </c>
      <c r="E33" s="13">
        <v>43590</v>
      </c>
      <c r="F33" s="19">
        <v>56878</v>
      </c>
      <c r="G33" s="6">
        <v>3603</v>
      </c>
    </row>
    <row r="34" spans="1:7" ht="15.75" x14ac:dyDescent="0.25">
      <c r="A34" s="1">
        <v>22422316</v>
      </c>
      <c r="B34" s="18" t="s">
        <v>329</v>
      </c>
      <c r="C34" s="11" t="s">
        <v>316</v>
      </c>
      <c r="D34" s="13">
        <v>43531</v>
      </c>
      <c r="E34" s="13">
        <v>43590</v>
      </c>
      <c r="F34" s="19">
        <v>143687746</v>
      </c>
      <c r="G34" s="6">
        <v>7812257</v>
      </c>
    </row>
    <row r="35" spans="1:7" ht="15.75" x14ac:dyDescent="0.25">
      <c r="A35" s="1">
        <v>22422316</v>
      </c>
      <c r="B35" s="18" t="s">
        <v>329</v>
      </c>
      <c r="C35" s="11" t="s">
        <v>317</v>
      </c>
      <c r="D35" s="13">
        <v>43531</v>
      </c>
      <c r="E35" s="13">
        <v>43590</v>
      </c>
      <c r="F35" s="19">
        <v>3981391</v>
      </c>
      <c r="G35" s="6">
        <v>389075</v>
      </c>
    </row>
    <row r="36" spans="1:7" ht="15.75" x14ac:dyDescent="0.25">
      <c r="A36" s="1">
        <v>22422316</v>
      </c>
      <c r="B36" s="18" t="s">
        <v>329</v>
      </c>
      <c r="C36" s="11" t="s">
        <v>319</v>
      </c>
      <c r="D36" s="13">
        <v>43531</v>
      </c>
      <c r="E36" s="13">
        <v>43590</v>
      </c>
      <c r="F36" s="19">
        <v>689314</v>
      </c>
      <c r="G36" s="6">
        <v>19141</v>
      </c>
    </row>
    <row r="37" spans="1:7" ht="15.75" x14ac:dyDescent="0.25">
      <c r="A37" s="1">
        <v>22422316</v>
      </c>
      <c r="B37" s="18" t="s">
        <v>329</v>
      </c>
      <c r="C37" s="11" t="s">
        <v>320</v>
      </c>
      <c r="D37" s="13">
        <v>43531</v>
      </c>
      <c r="E37" s="13">
        <v>43590</v>
      </c>
      <c r="F37" s="19">
        <v>8669058</v>
      </c>
      <c r="G37" s="6">
        <v>472895</v>
      </c>
    </row>
    <row r="38" spans="1:7" ht="15.75" x14ac:dyDescent="0.25">
      <c r="A38" s="1">
        <v>22422316</v>
      </c>
      <c r="B38" s="18" t="s">
        <v>329</v>
      </c>
      <c r="C38" s="11" t="s">
        <v>322</v>
      </c>
      <c r="D38" s="13">
        <v>43531</v>
      </c>
      <c r="E38" s="13">
        <v>43590</v>
      </c>
      <c r="F38" s="19">
        <v>40323343</v>
      </c>
      <c r="G38" s="6">
        <v>2618680</v>
      </c>
    </row>
    <row r="39" spans="1:7" ht="15.75" x14ac:dyDescent="0.25">
      <c r="A39" s="1">
        <v>22422316</v>
      </c>
      <c r="B39" s="18" t="s">
        <v>329</v>
      </c>
      <c r="C39" s="11" t="s">
        <v>323</v>
      </c>
      <c r="D39" s="13">
        <v>43531</v>
      </c>
      <c r="E39" s="13">
        <v>43590</v>
      </c>
      <c r="F39" s="19">
        <v>4914532</v>
      </c>
      <c r="G39" s="6">
        <v>176966</v>
      </c>
    </row>
    <row r="40" spans="1:7" ht="15.75" x14ac:dyDescent="0.25">
      <c r="A40" s="1">
        <v>22422316</v>
      </c>
      <c r="B40" s="18" t="s">
        <v>329</v>
      </c>
      <c r="C40" s="11" t="s">
        <v>324</v>
      </c>
      <c r="D40" s="13">
        <v>43531</v>
      </c>
      <c r="E40" s="13">
        <v>43590</v>
      </c>
      <c r="F40" s="19">
        <v>47744169</v>
      </c>
      <c r="G40" s="6">
        <v>1420610</v>
      </c>
    </row>
    <row r="41" spans="1:7" ht="15.75" x14ac:dyDescent="0.25">
      <c r="A41" s="1">
        <v>27538675</v>
      </c>
      <c r="B41" s="18" t="s">
        <v>331</v>
      </c>
      <c r="C41" s="11" t="s">
        <v>316</v>
      </c>
      <c r="D41" s="13">
        <v>43529</v>
      </c>
      <c r="E41" s="13">
        <v>43585</v>
      </c>
      <c r="F41" s="19">
        <v>502783</v>
      </c>
      <c r="G41" s="6">
        <v>107112</v>
      </c>
    </row>
    <row r="42" spans="1:7" ht="15.75" x14ac:dyDescent="0.25">
      <c r="A42" s="1">
        <v>27538675</v>
      </c>
      <c r="B42" s="18" t="s">
        <v>331</v>
      </c>
      <c r="C42" s="11" t="s">
        <v>317</v>
      </c>
      <c r="D42" s="13">
        <v>43556</v>
      </c>
      <c r="E42" s="13">
        <v>43585</v>
      </c>
      <c r="F42" s="19">
        <v>21420</v>
      </c>
      <c r="G42" s="6">
        <v>6870</v>
      </c>
    </row>
    <row r="43" spans="1:7" ht="15.75" x14ac:dyDescent="0.25">
      <c r="A43" s="1">
        <v>27606266</v>
      </c>
      <c r="B43" s="18" t="s">
        <v>332</v>
      </c>
      <c r="C43" s="11" t="s">
        <v>324</v>
      </c>
      <c r="D43" s="13">
        <v>43556</v>
      </c>
      <c r="E43" s="13">
        <v>43611</v>
      </c>
      <c r="F43" s="19">
        <v>1722622</v>
      </c>
      <c r="G43" s="6">
        <v>253501</v>
      </c>
    </row>
    <row r="44" spans="1:7" ht="15.75" x14ac:dyDescent="0.25">
      <c r="A44" s="1">
        <v>27631585</v>
      </c>
      <c r="B44" s="18" t="s">
        <v>333</v>
      </c>
      <c r="C44" s="11" t="s">
        <v>311</v>
      </c>
      <c r="D44" s="13">
        <v>43466</v>
      </c>
      <c r="E44" s="13">
        <v>43646</v>
      </c>
      <c r="F44" s="19">
        <v>1387008</v>
      </c>
      <c r="G44" s="6">
        <v>302639</v>
      </c>
    </row>
    <row r="45" spans="1:7" ht="15.75" x14ac:dyDescent="0.25">
      <c r="A45" s="1">
        <v>27631585</v>
      </c>
      <c r="B45" s="18" t="s">
        <v>333</v>
      </c>
      <c r="C45" s="11" t="s">
        <v>313</v>
      </c>
      <c r="D45" s="13">
        <v>43556</v>
      </c>
      <c r="E45" s="13">
        <v>43646</v>
      </c>
      <c r="F45" s="19">
        <v>102932</v>
      </c>
      <c r="G45" s="6">
        <v>21360</v>
      </c>
    </row>
    <row r="46" spans="1:7" ht="15.75" x14ac:dyDescent="0.25">
      <c r="A46" s="1">
        <v>27631585</v>
      </c>
      <c r="B46" s="18" t="s">
        <v>333</v>
      </c>
      <c r="C46" s="11" t="s">
        <v>314</v>
      </c>
      <c r="D46" s="13">
        <v>43466</v>
      </c>
      <c r="E46" s="13">
        <v>43646</v>
      </c>
      <c r="F46" s="19">
        <v>387100</v>
      </c>
      <c r="G46" s="6">
        <v>100531</v>
      </c>
    </row>
    <row r="47" spans="1:7" ht="15.75" x14ac:dyDescent="0.25">
      <c r="A47" s="1">
        <v>27631585</v>
      </c>
      <c r="B47" s="18" t="s">
        <v>333</v>
      </c>
      <c r="C47" s="11" t="s">
        <v>330</v>
      </c>
      <c r="D47" s="13">
        <v>43556</v>
      </c>
      <c r="E47" s="13">
        <v>43646</v>
      </c>
      <c r="F47" s="19">
        <v>4725</v>
      </c>
      <c r="G47" s="6">
        <v>1006</v>
      </c>
    </row>
    <row r="48" spans="1:7" ht="15.75" x14ac:dyDescent="0.25">
      <c r="A48" s="1">
        <v>27631585</v>
      </c>
      <c r="B48" s="18" t="s">
        <v>333</v>
      </c>
      <c r="C48" s="11" t="s">
        <v>316</v>
      </c>
      <c r="D48" s="13">
        <v>43556</v>
      </c>
      <c r="E48" s="13">
        <v>43646</v>
      </c>
      <c r="F48" s="19">
        <v>360967</v>
      </c>
      <c r="G48" s="6">
        <v>75183</v>
      </c>
    </row>
    <row r="49" spans="1:7" ht="15.75" x14ac:dyDescent="0.25">
      <c r="A49" s="1">
        <v>27631585</v>
      </c>
      <c r="B49" s="18" t="s">
        <v>333</v>
      </c>
      <c r="C49" s="11" t="s">
        <v>317</v>
      </c>
      <c r="D49" s="13">
        <v>43556</v>
      </c>
      <c r="E49" s="13">
        <v>43646</v>
      </c>
      <c r="F49" s="19">
        <v>95095</v>
      </c>
      <c r="G49" s="6">
        <v>26985</v>
      </c>
    </row>
    <row r="50" spans="1:7" ht="15.75" x14ac:dyDescent="0.25">
      <c r="A50" s="1">
        <v>27631585</v>
      </c>
      <c r="B50" s="18" t="s">
        <v>333</v>
      </c>
      <c r="C50" s="11" t="s">
        <v>320</v>
      </c>
      <c r="D50" s="13">
        <v>43466</v>
      </c>
      <c r="E50" s="13">
        <v>43646</v>
      </c>
      <c r="F50" s="19">
        <v>290220</v>
      </c>
      <c r="G50" s="6">
        <v>72384</v>
      </c>
    </row>
    <row r="51" spans="1:7" ht="15.75" x14ac:dyDescent="0.25">
      <c r="A51" s="1">
        <v>27631585</v>
      </c>
      <c r="B51" s="18" t="s">
        <v>333</v>
      </c>
      <c r="C51" s="11" t="s">
        <v>322</v>
      </c>
      <c r="D51" s="13">
        <v>43466</v>
      </c>
      <c r="E51" s="13">
        <v>43646</v>
      </c>
      <c r="F51" s="19">
        <v>1092928</v>
      </c>
      <c r="G51" s="6">
        <v>257172</v>
      </c>
    </row>
    <row r="52" spans="1:7" ht="15.75" x14ac:dyDescent="0.25">
      <c r="A52" s="1">
        <v>27631585</v>
      </c>
      <c r="B52" s="18" t="s">
        <v>333</v>
      </c>
      <c r="C52" s="11" t="s">
        <v>323</v>
      </c>
      <c r="D52" s="13">
        <v>43556</v>
      </c>
      <c r="E52" s="13">
        <v>43646</v>
      </c>
      <c r="F52" s="19">
        <v>62229</v>
      </c>
      <c r="G52" s="6">
        <v>12773</v>
      </c>
    </row>
    <row r="53" spans="1:7" ht="15.75" x14ac:dyDescent="0.25">
      <c r="A53" s="1">
        <v>27631585</v>
      </c>
      <c r="B53" s="18" t="s">
        <v>333</v>
      </c>
      <c r="C53" s="11" t="s">
        <v>324</v>
      </c>
      <c r="D53" s="13">
        <v>43556</v>
      </c>
      <c r="E53" s="13">
        <v>43646</v>
      </c>
      <c r="F53" s="19">
        <v>848497</v>
      </c>
      <c r="G53" s="6">
        <v>142189</v>
      </c>
    </row>
    <row r="54" spans="1:7" ht="15.75" x14ac:dyDescent="0.25">
      <c r="A54" s="1">
        <v>27631836</v>
      </c>
      <c r="B54" s="18" t="s">
        <v>334</v>
      </c>
      <c r="C54" s="11" t="s">
        <v>316</v>
      </c>
      <c r="D54" s="13">
        <v>43466</v>
      </c>
      <c r="E54" s="13">
        <v>43646</v>
      </c>
      <c r="F54" s="19">
        <v>8163955</v>
      </c>
      <c r="G54" s="6">
        <v>794372</v>
      </c>
    </row>
    <row r="55" spans="1:7" ht="15.75" x14ac:dyDescent="0.25">
      <c r="A55" s="1">
        <v>27631836</v>
      </c>
      <c r="B55" s="18" t="s">
        <v>334</v>
      </c>
      <c r="C55" s="11" t="s">
        <v>317</v>
      </c>
      <c r="D55" s="13">
        <v>43556</v>
      </c>
      <c r="E55" s="13">
        <v>43646</v>
      </c>
      <c r="F55" s="19">
        <v>239127</v>
      </c>
      <c r="G55" s="6">
        <v>32177</v>
      </c>
    </row>
    <row r="56" spans="1:7" ht="15.75" x14ac:dyDescent="0.25">
      <c r="A56" s="1">
        <v>27643290</v>
      </c>
      <c r="B56" s="18" t="s">
        <v>335</v>
      </c>
      <c r="C56" s="11" t="s">
        <v>316</v>
      </c>
      <c r="D56" s="13">
        <v>43563</v>
      </c>
      <c r="E56" s="13">
        <v>43597</v>
      </c>
      <c r="F56" s="19">
        <v>2446095</v>
      </c>
      <c r="G56" s="6">
        <v>1019924</v>
      </c>
    </row>
    <row r="57" spans="1:7" ht="15.75" x14ac:dyDescent="0.25">
      <c r="A57" s="1">
        <v>27643290</v>
      </c>
      <c r="B57" s="18" t="s">
        <v>335</v>
      </c>
      <c r="C57" s="11" t="s">
        <v>317</v>
      </c>
      <c r="D57" s="13">
        <v>43563</v>
      </c>
      <c r="E57" s="13">
        <v>43597</v>
      </c>
      <c r="F57" s="19">
        <v>108392</v>
      </c>
      <c r="G57" s="6">
        <v>52324</v>
      </c>
    </row>
    <row r="58" spans="1:7" ht="15.75" x14ac:dyDescent="0.25">
      <c r="A58" s="1">
        <v>27680735</v>
      </c>
      <c r="B58" s="18" t="s">
        <v>336</v>
      </c>
      <c r="C58" s="11" t="s">
        <v>316</v>
      </c>
      <c r="D58" s="13">
        <v>43563</v>
      </c>
      <c r="E58" s="13">
        <v>43576</v>
      </c>
      <c r="F58" s="19">
        <v>672516</v>
      </c>
      <c r="G58" s="6">
        <v>80654</v>
      </c>
    </row>
    <row r="59" spans="1:7" ht="15.75" x14ac:dyDescent="0.25">
      <c r="A59" s="1">
        <v>27680735</v>
      </c>
      <c r="B59" s="18" t="s">
        <v>336</v>
      </c>
      <c r="C59" s="11" t="s">
        <v>317</v>
      </c>
      <c r="D59" s="13">
        <v>43563</v>
      </c>
      <c r="E59" s="13">
        <v>43576</v>
      </c>
      <c r="F59" s="19">
        <v>22738</v>
      </c>
      <c r="G59" s="6">
        <v>3933</v>
      </c>
    </row>
    <row r="60" spans="1:7" ht="15.75" x14ac:dyDescent="0.25">
      <c r="A60" s="1">
        <v>27736089</v>
      </c>
      <c r="B60" s="18" t="s">
        <v>337</v>
      </c>
      <c r="C60" s="11" t="s">
        <v>311</v>
      </c>
      <c r="D60" s="13">
        <v>43572</v>
      </c>
      <c r="E60" s="13">
        <v>43646</v>
      </c>
      <c r="F60" s="19">
        <v>2193578</v>
      </c>
      <c r="G60" s="6">
        <v>339836</v>
      </c>
    </row>
    <row r="61" spans="1:7" ht="15.75" x14ac:dyDescent="0.25">
      <c r="A61" s="1">
        <v>27736089</v>
      </c>
      <c r="B61" s="18" t="s">
        <v>337</v>
      </c>
      <c r="C61" s="11" t="s">
        <v>314</v>
      </c>
      <c r="D61" s="13">
        <v>43572</v>
      </c>
      <c r="E61" s="13">
        <v>43646</v>
      </c>
      <c r="F61" s="19">
        <v>2257118</v>
      </c>
      <c r="G61" s="6">
        <v>736340</v>
      </c>
    </row>
    <row r="62" spans="1:7" ht="15.75" x14ac:dyDescent="0.25">
      <c r="A62" s="1">
        <v>27736089</v>
      </c>
      <c r="B62" s="18" t="s">
        <v>337</v>
      </c>
      <c r="C62" s="11" t="s">
        <v>321</v>
      </c>
      <c r="D62" s="13">
        <v>43556</v>
      </c>
      <c r="E62" s="13">
        <v>43646</v>
      </c>
      <c r="F62" s="19">
        <v>174901</v>
      </c>
      <c r="G62" s="6">
        <v>12790</v>
      </c>
    </row>
    <row r="63" spans="1:7" ht="15.75" x14ac:dyDescent="0.25">
      <c r="A63" s="1">
        <v>27736089</v>
      </c>
      <c r="B63" s="18" t="s">
        <v>337</v>
      </c>
      <c r="C63" s="11" t="s">
        <v>321</v>
      </c>
      <c r="D63" s="13">
        <v>43556</v>
      </c>
      <c r="E63" s="13">
        <v>43646</v>
      </c>
      <c r="F63" s="19">
        <v>1630398</v>
      </c>
      <c r="G63" s="6">
        <v>538007</v>
      </c>
    </row>
    <row r="64" spans="1:7" ht="15.75" x14ac:dyDescent="0.25">
      <c r="A64" s="1">
        <v>27748252</v>
      </c>
      <c r="B64" s="18" t="s">
        <v>338</v>
      </c>
      <c r="C64" s="11" t="s">
        <v>311</v>
      </c>
      <c r="D64" s="13">
        <v>43556</v>
      </c>
      <c r="E64" s="13">
        <v>43585</v>
      </c>
      <c r="F64" s="19">
        <v>531227</v>
      </c>
      <c r="G64" s="6">
        <v>53379</v>
      </c>
    </row>
    <row r="65" spans="1:7" ht="15.75" x14ac:dyDescent="0.25">
      <c r="A65" s="1">
        <v>27748252</v>
      </c>
      <c r="B65" s="18" t="s">
        <v>338</v>
      </c>
      <c r="C65" s="11" t="s">
        <v>314</v>
      </c>
      <c r="D65" s="13">
        <v>43525</v>
      </c>
      <c r="E65" s="13">
        <v>43585</v>
      </c>
      <c r="F65" s="19">
        <v>462986</v>
      </c>
      <c r="G65" s="6">
        <v>56490</v>
      </c>
    </row>
    <row r="66" spans="1:7" ht="15.75" x14ac:dyDescent="0.25">
      <c r="A66" s="1">
        <v>27752379</v>
      </c>
      <c r="B66" s="18" t="s">
        <v>339</v>
      </c>
      <c r="C66" s="11" t="s">
        <v>316</v>
      </c>
      <c r="D66" s="13">
        <v>43525</v>
      </c>
      <c r="E66" s="13">
        <v>43585</v>
      </c>
      <c r="F66" s="19">
        <v>7595200</v>
      </c>
      <c r="G66" s="6">
        <v>1132166</v>
      </c>
    </row>
    <row r="67" spans="1:7" ht="15.75" x14ac:dyDescent="0.25">
      <c r="A67" s="1">
        <v>27752379</v>
      </c>
      <c r="B67" s="18" t="s">
        <v>339</v>
      </c>
      <c r="C67" s="11" t="s">
        <v>317</v>
      </c>
      <c r="D67" s="13">
        <v>43525</v>
      </c>
      <c r="E67" s="13">
        <v>43585</v>
      </c>
      <c r="F67" s="19">
        <v>317252</v>
      </c>
      <c r="G67" s="6">
        <v>83949</v>
      </c>
    </row>
    <row r="68" spans="1:7" ht="15.75" x14ac:dyDescent="0.25">
      <c r="A68" s="1">
        <v>27761133</v>
      </c>
      <c r="B68" s="18" t="s">
        <v>340</v>
      </c>
      <c r="C68" s="11" t="s">
        <v>311</v>
      </c>
      <c r="D68" s="13">
        <v>43556</v>
      </c>
      <c r="E68" s="13">
        <v>43611</v>
      </c>
      <c r="F68" s="19">
        <v>1011639</v>
      </c>
      <c r="G68" s="6">
        <v>118824</v>
      </c>
    </row>
    <row r="69" spans="1:7" ht="15.75" x14ac:dyDescent="0.25">
      <c r="A69" s="1">
        <v>27787091</v>
      </c>
      <c r="B69" s="18" t="s">
        <v>341</v>
      </c>
      <c r="C69" s="11" t="s">
        <v>316</v>
      </c>
      <c r="D69" s="13">
        <v>43549</v>
      </c>
      <c r="E69" s="13">
        <v>43583</v>
      </c>
      <c r="F69" s="19">
        <v>1686537</v>
      </c>
      <c r="G69" s="6">
        <v>464765</v>
      </c>
    </row>
    <row r="70" spans="1:7" ht="15.75" x14ac:dyDescent="0.25">
      <c r="A70" s="1">
        <v>27787091</v>
      </c>
      <c r="B70" s="18" t="s">
        <v>341</v>
      </c>
      <c r="C70" s="11" t="s">
        <v>317</v>
      </c>
      <c r="D70" s="13">
        <v>43549</v>
      </c>
      <c r="E70" s="13">
        <v>43583</v>
      </c>
      <c r="F70" s="19">
        <v>50413</v>
      </c>
      <c r="G70" s="6">
        <v>22684</v>
      </c>
    </row>
    <row r="71" spans="1:7" ht="15.75" x14ac:dyDescent="0.25">
      <c r="A71" s="1">
        <v>27798466</v>
      </c>
      <c r="B71" s="18" t="s">
        <v>342</v>
      </c>
      <c r="C71" s="11" t="s">
        <v>316</v>
      </c>
      <c r="D71" s="13">
        <v>43468</v>
      </c>
      <c r="E71" s="13">
        <v>43646</v>
      </c>
      <c r="F71" s="19">
        <v>11826010</v>
      </c>
      <c r="G71" s="6">
        <v>2327204</v>
      </c>
    </row>
    <row r="72" spans="1:7" ht="15.75" x14ac:dyDescent="0.25">
      <c r="A72" s="1">
        <v>27798466</v>
      </c>
      <c r="B72" s="18" t="s">
        <v>342</v>
      </c>
      <c r="C72" s="11" t="s">
        <v>317</v>
      </c>
      <c r="D72" s="13">
        <v>43556</v>
      </c>
      <c r="E72" s="13">
        <v>43646</v>
      </c>
      <c r="F72" s="19">
        <v>404300</v>
      </c>
      <c r="G72" s="6">
        <v>114385</v>
      </c>
    </row>
    <row r="73" spans="1:7" ht="15.75" x14ac:dyDescent="0.25">
      <c r="A73" s="1">
        <v>27876824</v>
      </c>
      <c r="B73" s="18" t="s">
        <v>343</v>
      </c>
      <c r="C73" s="11" t="s">
        <v>316</v>
      </c>
      <c r="D73" s="13">
        <v>43563</v>
      </c>
      <c r="E73" s="13">
        <v>43597</v>
      </c>
      <c r="F73" s="19">
        <v>1588870</v>
      </c>
      <c r="G73" s="6">
        <v>337246</v>
      </c>
    </row>
    <row r="74" spans="1:7" ht="15.75" x14ac:dyDescent="0.25">
      <c r="A74" s="1">
        <v>27876824</v>
      </c>
      <c r="B74" s="18" t="s">
        <v>343</v>
      </c>
      <c r="C74" s="11" t="s">
        <v>317</v>
      </c>
      <c r="D74" s="13">
        <v>43563</v>
      </c>
      <c r="E74" s="13">
        <v>43597</v>
      </c>
      <c r="F74" s="19">
        <v>63860</v>
      </c>
      <c r="G74" s="6">
        <v>19046</v>
      </c>
    </row>
    <row r="75" spans="1:7" ht="15.75" x14ac:dyDescent="0.25">
      <c r="A75" s="1">
        <v>27893191</v>
      </c>
      <c r="B75" s="18" t="s">
        <v>344</v>
      </c>
      <c r="C75" s="11" t="s">
        <v>311</v>
      </c>
      <c r="D75" s="13">
        <v>43466</v>
      </c>
      <c r="E75" s="13">
        <v>43646</v>
      </c>
      <c r="F75" s="19">
        <v>11003778</v>
      </c>
      <c r="G75" s="6">
        <v>1770078</v>
      </c>
    </row>
    <row r="76" spans="1:7" ht="15.75" x14ac:dyDescent="0.25">
      <c r="A76" s="1">
        <v>27897007</v>
      </c>
      <c r="B76" s="18" t="s">
        <v>345</v>
      </c>
      <c r="C76" s="11" t="s">
        <v>316</v>
      </c>
      <c r="D76" s="13">
        <v>43537</v>
      </c>
      <c r="E76" s="13">
        <v>43646</v>
      </c>
      <c r="F76" s="19">
        <v>2955135</v>
      </c>
      <c r="G76" s="6">
        <v>507127</v>
      </c>
    </row>
    <row r="77" spans="1:7" ht="15.75" x14ac:dyDescent="0.25">
      <c r="A77" s="1">
        <v>27897007</v>
      </c>
      <c r="B77" s="18" t="s">
        <v>345</v>
      </c>
      <c r="C77" s="11" t="s">
        <v>317</v>
      </c>
      <c r="D77" s="13">
        <v>43558</v>
      </c>
      <c r="E77" s="13">
        <v>43646</v>
      </c>
      <c r="F77" s="19">
        <v>100051</v>
      </c>
      <c r="G77" s="6">
        <v>27889</v>
      </c>
    </row>
    <row r="78" spans="1:7" ht="15.75" x14ac:dyDescent="0.25">
      <c r="A78" s="1">
        <v>27901303</v>
      </c>
      <c r="B78" s="18" t="s">
        <v>346</v>
      </c>
      <c r="C78" s="11" t="s">
        <v>316</v>
      </c>
      <c r="D78" s="13">
        <v>43466</v>
      </c>
      <c r="E78" s="13">
        <v>43646</v>
      </c>
      <c r="F78" s="19">
        <v>15897220</v>
      </c>
      <c r="G78" s="6">
        <v>3029978</v>
      </c>
    </row>
    <row r="79" spans="1:7" ht="15.75" x14ac:dyDescent="0.25">
      <c r="A79" s="1">
        <v>27901303</v>
      </c>
      <c r="B79" s="18" t="s">
        <v>346</v>
      </c>
      <c r="C79" s="11" t="s">
        <v>317</v>
      </c>
      <c r="D79" s="13">
        <v>43556</v>
      </c>
      <c r="E79" s="13">
        <v>43646</v>
      </c>
      <c r="F79" s="19">
        <v>579132</v>
      </c>
      <c r="G79" s="6">
        <v>110359</v>
      </c>
    </row>
    <row r="80" spans="1:7" ht="15.75" x14ac:dyDescent="0.25">
      <c r="A80" s="1">
        <v>27902663</v>
      </c>
      <c r="B80" s="18" t="s">
        <v>347</v>
      </c>
      <c r="C80" s="11" t="s">
        <v>321</v>
      </c>
      <c r="D80" s="13">
        <v>43465</v>
      </c>
      <c r="E80" s="13">
        <v>43555</v>
      </c>
      <c r="F80" s="19">
        <v>332373</v>
      </c>
      <c r="G80" s="6">
        <v>6</v>
      </c>
    </row>
    <row r="81" spans="1:7" ht="15.75" x14ac:dyDescent="0.25">
      <c r="A81" s="1">
        <v>27902663</v>
      </c>
      <c r="B81" s="18" t="s">
        <v>347</v>
      </c>
      <c r="C81" s="11" t="s">
        <v>321</v>
      </c>
      <c r="D81" s="13">
        <v>43465</v>
      </c>
      <c r="E81" s="13">
        <v>43555</v>
      </c>
      <c r="F81" s="19">
        <v>7193074</v>
      </c>
      <c r="G81" s="6">
        <v>265</v>
      </c>
    </row>
    <row r="82" spans="1:7" ht="15.75" x14ac:dyDescent="0.25">
      <c r="A82" s="1">
        <v>27963042</v>
      </c>
      <c r="B82" s="18" t="s">
        <v>348</v>
      </c>
      <c r="C82" s="11" t="s">
        <v>316</v>
      </c>
      <c r="D82" s="13">
        <v>43542</v>
      </c>
      <c r="E82" s="13">
        <v>43618</v>
      </c>
      <c r="F82" s="19">
        <v>4933409</v>
      </c>
      <c r="G82" s="6">
        <v>1253876</v>
      </c>
    </row>
    <row r="83" spans="1:7" ht="15.75" x14ac:dyDescent="0.25">
      <c r="A83" s="1">
        <v>27963042</v>
      </c>
      <c r="B83" s="18" t="s">
        <v>348</v>
      </c>
      <c r="C83" s="11" t="s">
        <v>317</v>
      </c>
      <c r="D83" s="13">
        <v>43542</v>
      </c>
      <c r="E83" s="13">
        <v>43618</v>
      </c>
      <c r="F83" s="19">
        <v>193926</v>
      </c>
      <c r="G83" s="6">
        <v>56550</v>
      </c>
    </row>
    <row r="84" spans="1:7" ht="15.75" x14ac:dyDescent="0.25">
      <c r="A84" s="1">
        <v>27963081</v>
      </c>
      <c r="B84" s="18" t="s">
        <v>349</v>
      </c>
      <c r="C84" s="11" t="s">
        <v>316</v>
      </c>
      <c r="D84" s="13">
        <v>43566</v>
      </c>
      <c r="E84" s="13">
        <v>43646</v>
      </c>
      <c r="F84" s="19">
        <v>1132903</v>
      </c>
      <c r="G84" s="6">
        <v>216309</v>
      </c>
    </row>
    <row r="85" spans="1:7" ht="15.75" x14ac:dyDescent="0.25">
      <c r="A85" s="1">
        <v>27963081</v>
      </c>
      <c r="B85" s="18" t="s">
        <v>349</v>
      </c>
      <c r="C85" s="11" t="s">
        <v>317</v>
      </c>
      <c r="D85" s="13">
        <v>43566</v>
      </c>
      <c r="E85" s="13">
        <v>43646</v>
      </c>
      <c r="F85" s="19">
        <v>52075</v>
      </c>
      <c r="G85" s="6">
        <v>10312</v>
      </c>
    </row>
    <row r="86" spans="1:7" ht="15.75" x14ac:dyDescent="0.25">
      <c r="A86" s="1">
        <v>27968106</v>
      </c>
      <c r="B86" s="18" t="s">
        <v>350</v>
      </c>
      <c r="C86" s="11" t="s">
        <v>314</v>
      </c>
      <c r="D86" s="13">
        <v>43557</v>
      </c>
      <c r="E86" s="13">
        <v>43646</v>
      </c>
      <c r="F86" s="19">
        <v>7045236</v>
      </c>
      <c r="G86" s="6">
        <v>1240278</v>
      </c>
    </row>
    <row r="87" spans="1:7" ht="15.75" x14ac:dyDescent="0.25">
      <c r="A87" s="1">
        <v>27969690</v>
      </c>
      <c r="B87" s="18" t="s">
        <v>351</v>
      </c>
      <c r="C87" s="11" t="s">
        <v>324</v>
      </c>
      <c r="D87" s="13">
        <v>43466</v>
      </c>
      <c r="E87" s="13">
        <v>43646</v>
      </c>
      <c r="F87" s="19">
        <v>13331491</v>
      </c>
      <c r="G87" s="6">
        <v>1845686</v>
      </c>
    </row>
    <row r="88" spans="1:7" ht="15.75" x14ac:dyDescent="0.25">
      <c r="A88" s="1">
        <v>27972000</v>
      </c>
      <c r="B88" s="18" t="s">
        <v>352</v>
      </c>
      <c r="C88" s="11" t="s">
        <v>311</v>
      </c>
      <c r="D88" s="13">
        <v>43542</v>
      </c>
      <c r="E88" s="13">
        <v>43555</v>
      </c>
      <c r="F88" s="19">
        <v>1248705</v>
      </c>
      <c r="G88" s="6">
        <v>9</v>
      </c>
    </row>
    <row r="89" spans="1:7" ht="15.75" x14ac:dyDescent="0.25">
      <c r="A89" s="1">
        <v>27972000</v>
      </c>
      <c r="B89" s="18" t="s">
        <v>352</v>
      </c>
      <c r="C89" s="11" t="s">
        <v>314</v>
      </c>
      <c r="D89" s="13">
        <v>43542</v>
      </c>
      <c r="E89" s="13">
        <v>43555</v>
      </c>
      <c r="F89" s="19">
        <v>306851</v>
      </c>
      <c r="G89" s="6">
        <v>8</v>
      </c>
    </row>
    <row r="90" spans="1:7" ht="15.75" x14ac:dyDescent="0.25">
      <c r="A90" s="1">
        <v>27972000</v>
      </c>
      <c r="B90" s="18" t="s">
        <v>352</v>
      </c>
      <c r="C90" s="11" t="s">
        <v>320</v>
      </c>
      <c r="D90" s="13">
        <v>43542</v>
      </c>
      <c r="E90" s="13">
        <v>43555</v>
      </c>
      <c r="F90" s="19">
        <v>272508</v>
      </c>
      <c r="G90" s="6">
        <v>8</v>
      </c>
    </row>
    <row r="91" spans="1:7" ht="15.75" x14ac:dyDescent="0.25">
      <c r="A91" s="1">
        <v>27972000</v>
      </c>
      <c r="B91" s="18" t="s">
        <v>352</v>
      </c>
      <c r="C91" s="11" t="s">
        <v>322</v>
      </c>
      <c r="D91" s="13">
        <v>43542</v>
      </c>
      <c r="E91" s="13">
        <v>43555</v>
      </c>
      <c r="F91" s="19">
        <v>1021416</v>
      </c>
      <c r="G91" s="6">
        <v>21</v>
      </c>
    </row>
    <row r="92" spans="1:7" ht="15.75" x14ac:dyDescent="0.25">
      <c r="A92" s="1">
        <v>27972000</v>
      </c>
      <c r="B92" s="18" t="s">
        <v>352</v>
      </c>
      <c r="C92" s="11" t="s">
        <v>324</v>
      </c>
      <c r="D92" s="13">
        <v>43542</v>
      </c>
      <c r="E92" s="13">
        <v>43555</v>
      </c>
      <c r="F92" s="19">
        <v>678814</v>
      </c>
      <c r="G92" s="6">
        <v>14</v>
      </c>
    </row>
    <row r="93" spans="1:7" ht="15.75" x14ac:dyDescent="0.25">
      <c r="A93" s="1">
        <v>27982701</v>
      </c>
      <c r="B93" s="18" t="s">
        <v>353</v>
      </c>
      <c r="C93" s="11" t="s">
        <v>316</v>
      </c>
      <c r="D93" s="13">
        <v>43556</v>
      </c>
      <c r="E93" s="13">
        <v>43590</v>
      </c>
      <c r="F93" s="19">
        <v>7855636</v>
      </c>
      <c r="G93" s="6">
        <v>1553304</v>
      </c>
    </row>
    <row r="94" spans="1:7" ht="15.75" x14ac:dyDescent="0.25">
      <c r="A94" s="1">
        <v>27982701</v>
      </c>
      <c r="B94" s="18" t="s">
        <v>353</v>
      </c>
      <c r="C94" s="11" t="s">
        <v>317</v>
      </c>
      <c r="D94" s="13">
        <v>43556</v>
      </c>
      <c r="E94" s="13">
        <v>43590</v>
      </c>
      <c r="F94" s="19">
        <v>287960</v>
      </c>
      <c r="G94" s="6">
        <v>95525</v>
      </c>
    </row>
    <row r="95" spans="1:7" ht="15.75" x14ac:dyDescent="0.25">
      <c r="A95" s="1">
        <v>27983277</v>
      </c>
      <c r="B95" s="18" t="s">
        <v>354</v>
      </c>
      <c r="C95" s="11" t="s">
        <v>319</v>
      </c>
      <c r="D95" s="13">
        <v>43511</v>
      </c>
      <c r="E95" s="13">
        <v>43639</v>
      </c>
      <c r="F95" s="19">
        <v>175973</v>
      </c>
      <c r="G95" s="6">
        <v>48174</v>
      </c>
    </row>
    <row r="96" spans="1:7" ht="15.75" x14ac:dyDescent="0.25">
      <c r="A96" s="1">
        <v>27983277</v>
      </c>
      <c r="B96" s="18" t="s">
        <v>354</v>
      </c>
      <c r="C96" s="11" t="s">
        <v>323</v>
      </c>
      <c r="D96" s="13">
        <v>43511</v>
      </c>
      <c r="E96" s="13">
        <v>43639</v>
      </c>
      <c r="F96" s="19">
        <v>854114</v>
      </c>
      <c r="G96" s="6">
        <v>341897</v>
      </c>
    </row>
    <row r="97" spans="1:7" ht="15.75" x14ac:dyDescent="0.25">
      <c r="A97" s="1">
        <v>28002325</v>
      </c>
      <c r="B97" s="18" t="s">
        <v>355</v>
      </c>
      <c r="C97" s="11" t="s">
        <v>319</v>
      </c>
      <c r="D97" s="13">
        <v>43558</v>
      </c>
      <c r="E97" s="13">
        <v>43646</v>
      </c>
      <c r="F97" s="19">
        <v>90567</v>
      </c>
      <c r="G97" s="6">
        <v>16494</v>
      </c>
    </row>
    <row r="98" spans="1:7" ht="15.75" x14ac:dyDescent="0.25">
      <c r="A98" s="1">
        <v>28002325</v>
      </c>
      <c r="B98" s="18" t="s">
        <v>355</v>
      </c>
      <c r="C98" s="11" t="s">
        <v>323</v>
      </c>
      <c r="D98" s="13">
        <v>43558</v>
      </c>
      <c r="E98" s="13">
        <v>43646</v>
      </c>
      <c r="F98" s="19">
        <v>219857</v>
      </c>
      <c r="G98" s="6">
        <v>45456</v>
      </c>
    </row>
    <row r="99" spans="1:7" ht="15.75" x14ac:dyDescent="0.25">
      <c r="A99" s="1">
        <v>28015589</v>
      </c>
      <c r="B99" s="18" t="s">
        <v>356</v>
      </c>
      <c r="C99" s="11" t="s">
        <v>316</v>
      </c>
      <c r="D99" s="13">
        <v>43565</v>
      </c>
      <c r="E99" s="13">
        <v>43574</v>
      </c>
      <c r="F99" s="19">
        <v>12115029</v>
      </c>
      <c r="G99" s="6">
        <v>2189748</v>
      </c>
    </row>
    <row r="100" spans="1:7" ht="15.75" x14ac:dyDescent="0.25">
      <c r="A100" s="1">
        <v>28051749</v>
      </c>
      <c r="B100" s="18" t="s">
        <v>357</v>
      </c>
      <c r="C100" s="11" t="s">
        <v>316</v>
      </c>
      <c r="D100" s="13">
        <v>43563</v>
      </c>
      <c r="E100" s="13">
        <v>43639</v>
      </c>
      <c r="F100" s="19">
        <v>9215644</v>
      </c>
      <c r="G100" s="6">
        <v>4349619</v>
      </c>
    </row>
    <row r="101" spans="1:7" ht="15.75" x14ac:dyDescent="0.25">
      <c r="A101" s="1">
        <v>28051749</v>
      </c>
      <c r="B101" s="18" t="s">
        <v>357</v>
      </c>
      <c r="C101" s="11" t="s">
        <v>317</v>
      </c>
      <c r="D101" s="13">
        <v>43563</v>
      </c>
      <c r="E101" s="13">
        <v>43639</v>
      </c>
      <c r="F101" s="19">
        <v>103036</v>
      </c>
      <c r="G101" s="6">
        <v>43866</v>
      </c>
    </row>
    <row r="102" spans="1:7" ht="15.75" x14ac:dyDescent="0.25">
      <c r="A102" s="1">
        <v>28057865</v>
      </c>
      <c r="B102" s="18" t="s">
        <v>358</v>
      </c>
      <c r="C102" s="11" t="s">
        <v>316</v>
      </c>
      <c r="D102" s="13">
        <v>43466</v>
      </c>
      <c r="E102" s="13">
        <v>43646</v>
      </c>
      <c r="F102" s="19">
        <v>19206499</v>
      </c>
      <c r="G102" s="6">
        <v>2758997</v>
      </c>
    </row>
    <row r="103" spans="1:7" ht="15.75" x14ac:dyDescent="0.25">
      <c r="A103" s="1">
        <v>28057865</v>
      </c>
      <c r="B103" s="18" t="s">
        <v>358</v>
      </c>
      <c r="C103" s="11" t="s">
        <v>317</v>
      </c>
      <c r="D103" s="13">
        <v>43466</v>
      </c>
      <c r="E103" s="13">
        <v>43646</v>
      </c>
      <c r="F103" s="19">
        <v>744924</v>
      </c>
      <c r="G103" s="6">
        <v>173024</v>
      </c>
    </row>
    <row r="104" spans="1:7" ht="15.75" x14ac:dyDescent="0.25">
      <c r="A104" s="1">
        <v>28068349</v>
      </c>
      <c r="B104" s="18" t="s">
        <v>359</v>
      </c>
      <c r="C104" s="11" t="s">
        <v>311</v>
      </c>
      <c r="D104" s="13">
        <v>43479</v>
      </c>
      <c r="E104" s="13">
        <v>43738</v>
      </c>
      <c r="F104" s="19">
        <v>1545132</v>
      </c>
      <c r="G104" s="6">
        <v>144880</v>
      </c>
    </row>
    <row r="105" spans="1:7" ht="15.75" x14ac:dyDescent="0.25">
      <c r="A105" s="1">
        <v>28068349</v>
      </c>
      <c r="B105" s="18" t="s">
        <v>359</v>
      </c>
      <c r="C105" s="11" t="s">
        <v>314</v>
      </c>
      <c r="D105" s="13">
        <v>43479</v>
      </c>
      <c r="E105" s="13">
        <v>43738</v>
      </c>
      <c r="F105" s="19">
        <v>1796166</v>
      </c>
      <c r="G105" s="6">
        <v>212360</v>
      </c>
    </row>
    <row r="106" spans="1:7" ht="15.75" x14ac:dyDescent="0.25">
      <c r="A106" s="1">
        <v>28068349</v>
      </c>
      <c r="B106" s="18" t="s">
        <v>359</v>
      </c>
      <c r="C106" s="11" t="s">
        <v>316</v>
      </c>
      <c r="D106" s="13">
        <v>43479</v>
      </c>
      <c r="E106" s="13">
        <v>43738</v>
      </c>
      <c r="F106" s="19">
        <v>8203151</v>
      </c>
      <c r="G106" s="6">
        <v>882829</v>
      </c>
    </row>
    <row r="107" spans="1:7" ht="15.75" x14ac:dyDescent="0.25">
      <c r="A107" s="1">
        <v>28068349</v>
      </c>
      <c r="B107" s="18" t="s">
        <v>359</v>
      </c>
      <c r="C107" s="11" t="s">
        <v>320</v>
      </c>
      <c r="D107" s="13">
        <v>43479</v>
      </c>
      <c r="E107" s="13">
        <v>43738</v>
      </c>
      <c r="F107" s="19">
        <v>707674</v>
      </c>
      <c r="G107" s="6">
        <v>107694</v>
      </c>
    </row>
    <row r="108" spans="1:7" ht="15.75" x14ac:dyDescent="0.25">
      <c r="A108" s="1">
        <v>28068349</v>
      </c>
      <c r="B108" s="18" t="s">
        <v>359</v>
      </c>
      <c r="C108" s="11" t="s">
        <v>322</v>
      </c>
      <c r="D108" s="13">
        <v>43479</v>
      </c>
      <c r="E108" s="13">
        <v>43738</v>
      </c>
      <c r="F108" s="19">
        <v>630186</v>
      </c>
      <c r="G108" s="6">
        <v>119071</v>
      </c>
    </row>
    <row r="109" spans="1:7" ht="15.75" x14ac:dyDescent="0.25">
      <c r="A109" s="1">
        <v>28068349</v>
      </c>
      <c r="B109" s="18" t="s">
        <v>359</v>
      </c>
      <c r="C109" s="11" t="s">
        <v>324</v>
      </c>
      <c r="D109" s="13">
        <v>43479</v>
      </c>
      <c r="E109" s="13">
        <v>43738</v>
      </c>
      <c r="F109" s="19">
        <v>1640561</v>
      </c>
      <c r="G109" s="6">
        <v>134145</v>
      </c>
    </row>
    <row r="110" spans="1:7" ht="15.75" x14ac:dyDescent="0.25">
      <c r="A110" s="1">
        <v>28094183</v>
      </c>
      <c r="B110" s="18" t="s">
        <v>360</v>
      </c>
      <c r="C110" s="11" t="s">
        <v>319</v>
      </c>
      <c r="D110" s="13">
        <v>43473</v>
      </c>
      <c r="E110" s="13">
        <v>43646</v>
      </c>
      <c r="F110" s="19">
        <v>554961</v>
      </c>
      <c r="G110" s="6">
        <v>31698</v>
      </c>
    </row>
    <row r="111" spans="1:7" ht="15.75" x14ac:dyDescent="0.25">
      <c r="A111" s="1">
        <v>28094183</v>
      </c>
      <c r="B111" s="18" t="s">
        <v>360</v>
      </c>
      <c r="C111" s="11" t="s">
        <v>323</v>
      </c>
      <c r="D111" s="13">
        <v>43473</v>
      </c>
      <c r="E111" s="13">
        <v>43646</v>
      </c>
      <c r="F111" s="19">
        <v>1627588</v>
      </c>
      <c r="G111" s="6">
        <v>224053</v>
      </c>
    </row>
    <row r="112" spans="1:7" ht="15.75" x14ac:dyDescent="0.25">
      <c r="A112" s="1">
        <v>28108711</v>
      </c>
      <c r="B112" s="18" t="s">
        <v>361</v>
      </c>
      <c r="C112" s="11" t="s">
        <v>316</v>
      </c>
      <c r="D112" s="13">
        <v>43563</v>
      </c>
      <c r="E112" s="13">
        <v>43625</v>
      </c>
      <c r="F112" s="19">
        <v>2473362</v>
      </c>
      <c r="G112" s="6">
        <v>94547</v>
      </c>
    </row>
    <row r="113" spans="1:7" ht="15.75" x14ac:dyDescent="0.25">
      <c r="A113" s="1">
        <v>28108711</v>
      </c>
      <c r="B113" s="18" t="s">
        <v>361</v>
      </c>
      <c r="C113" s="11" t="s">
        <v>317</v>
      </c>
      <c r="D113" s="13">
        <v>43563</v>
      </c>
      <c r="E113" s="13">
        <v>43625</v>
      </c>
      <c r="F113" s="19">
        <v>69643</v>
      </c>
      <c r="G113" s="6">
        <v>5792</v>
      </c>
    </row>
    <row r="114" spans="1:7" ht="15.75" x14ac:dyDescent="0.25">
      <c r="A114" s="1">
        <v>28150905</v>
      </c>
      <c r="B114" s="18" t="s">
        <v>362</v>
      </c>
      <c r="C114" s="11" t="s">
        <v>319</v>
      </c>
      <c r="D114" s="13">
        <v>43565</v>
      </c>
      <c r="E114" s="13">
        <v>43646</v>
      </c>
      <c r="F114" s="19">
        <v>164741</v>
      </c>
      <c r="G114" s="6">
        <v>22024</v>
      </c>
    </row>
    <row r="115" spans="1:7" ht="15.75" x14ac:dyDescent="0.25">
      <c r="A115" s="1">
        <v>28150905</v>
      </c>
      <c r="B115" s="18" t="s">
        <v>362</v>
      </c>
      <c r="C115" s="11" t="s">
        <v>323</v>
      </c>
      <c r="D115" s="13">
        <v>43565</v>
      </c>
      <c r="E115" s="13">
        <v>43646</v>
      </c>
      <c r="F115" s="19">
        <v>485268</v>
      </c>
      <c r="G115" s="6">
        <v>156137</v>
      </c>
    </row>
    <row r="116" spans="1:7" ht="15.75" x14ac:dyDescent="0.25">
      <c r="A116" s="1">
        <v>28151416</v>
      </c>
      <c r="B116" s="18" t="s">
        <v>363</v>
      </c>
      <c r="C116" s="11" t="s">
        <v>311</v>
      </c>
      <c r="D116" s="13">
        <v>43535</v>
      </c>
      <c r="E116" s="13">
        <v>43611</v>
      </c>
      <c r="F116" s="19">
        <v>38279941</v>
      </c>
      <c r="G116" s="6">
        <v>7674030</v>
      </c>
    </row>
    <row r="117" spans="1:7" ht="15.75" x14ac:dyDescent="0.25">
      <c r="A117" s="1">
        <v>28151416</v>
      </c>
      <c r="B117" s="18" t="s">
        <v>363</v>
      </c>
      <c r="C117" s="11" t="s">
        <v>313</v>
      </c>
      <c r="D117" s="13">
        <v>43556</v>
      </c>
      <c r="E117" s="13">
        <v>43611</v>
      </c>
      <c r="F117" s="19">
        <v>3036688</v>
      </c>
      <c r="G117" s="6">
        <v>774523</v>
      </c>
    </row>
    <row r="118" spans="1:7" ht="15.75" x14ac:dyDescent="0.25">
      <c r="A118" s="1">
        <v>28151416</v>
      </c>
      <c r="B118" s="18" t="s">
        <v>363</v>
      </c>
      <c r="C118" s="11" t="s">
        <v>314</v>
      </c>
      <c r="D118" s="13">
        <v>43535</v>
      </c>
      <c r="E118" s="13">
        <v>43611</v>
      </c>
      <c r="F118" s="19">
        <v>11073934</v>
      </c>
      <c r="G118" s="6">
        <v>3075365</v>
      </c>
    </row>
    <row r="119" spans="1:7" ht="15.75" x14ac:dyDescent="0.25">
      <c r="A119" s="1">
        <v>28151416</v>
      </c>
      <c r="B119" s="18" t="s">
        <v>363</v>
      </c>
      <c r="C119" s="11" t="s">
        <v>315</v>
      </c>
      <c r="D119" s="13">
        <v>43556</v>
      </c>
      <c r="E119" s="13">
        <v>43611</v>
      </c>
      <c r="F119" s="19">
        <v>204643</v>
      </c>
      <c r="G119" s="6">
        <v>64744</v>
      </c>
    </row>
    <row r="120" spans="1:7" ht="15.75" x14ac:dyDescent="0.25">
      <c r="A120" s="1">
        <v>28151416</v>
      </c>
      <c r="B120" s="18" t="s">
        <v>363</v>
      </c>
      <c r="C120" s="11" t="s">
        <v>330</v>
      </c>
      <c r="D120" s="13">
        <v>43556</v>
      </c>
      <c r="E120" s="13">
        <v>43611</v>
      </c>
      <c r="F120" s="19">
        <v>73929</v>
      </c>
      <c r="G120" s="6">
        <v>29368</v>
      </c>
    </row>
    <row r="121" spans="1:7" ht="15.75" x14ac:dyDescent="0.25">
      <c r="A121" s="1">
        <v>28151416</v>
      </c>
      <c r="B121" s="18" t="s">
        <v>363</v>
      </c>
      <c r="C121" s="11" t="s">
        <v>316</v>
      </c>
      <c r="D121" s="13">
        <v>43535</v>
      </c>
      <c r="E121" s="13">
        <v>43611</v>
      </c>
      <c r="F121" s="19">
        <v>53582171</v>
      </c>
      <c r="G121" s="6">
        <v>18075715</v>
      </c>
    </row>
    <row r="122" spans="1:7" ht="15.75" x14ac:dyDescent="0.25">
      <c r="A122" s="1">
        <v>28151416</v>
      </c>
      <c r="B122" s="18" t="s">
        <v>363</v>
      </c>
      <c r="C122" s="11" t="s">
        <v>317</v>
      </c>
      <c r="D122" s="13">
        <v>43556</v>
      </c>
      <c r="E122" s="13">
        <v>43611</v>
      </c>
      <c r="F122" s="19">
        <v>2851315</v>
      </c>
      <c r="G122" s="6">
        <v>1203723</v>
      </c>
    </row>
    <row r="123" spans="1:7" ht="15.75" x14ac:dyDescent="0.25">
      <c r="A123" s="1">
        <v>28151416</v>
      </c>
      <c r="B123" s="18" t="s">
        <v>363</v>
      </c>
      <c r="C123" s="11" t="s">
        <v>318</v>
      </c>
      <c r="D123" s="13">
        <v>43556</v>
      </c>
      <c r="E123" s="13">
        <v>43611</v>
      </c>
      <c r="F123" s="19">
        <v>206754</v>
      </c>
      <c r="G123" s="6">
        <v>76526</v>
      </c>
    </row>
    <row r="124" spans="1:7" ht="15.75" x14ac:dyDescent="0.25">
      <c r="A124" s="1">
        <v>28151416</v>
      </c>
      <c r="B124" s="18" t="s">
        <v>363</v>
      </c>
      <c r="C124" s="11" t="s">
        <v>319</v>
      </c>
      <c r="D124" s="13">
        <v>43556</v>
      </c>
      <c r="E124" s="13">
        <v>43611</v>
      </c>
      <c r="F124" s="19">
        <v>377473</v>
      </c>
      <c r="G124" s="6">
        <v>38</v>
      </c>
    </row>
    <row r="125" spans="1:7" ht="15.75" x14ac:dyDescent="0.25">
      <c r="A125" s="1">
        <v>28151416</v>
      </c>
      <c r="B125" s="18" t="s">
        <v>363</v>
      </c>
      <c r="C125" s="11" t="s">
        <v>320</v>
      </c>
      <c r="D125" s="13">
        <v>43535</v>
      </c>
      <c r="E125" s="13">
        <v>43611</v>
      </c>
      <c r="F125" s="19">
        <v>8795957</v>
      </c>
      <c r="G125" s="6">
        <v>2434151</v>
      </c>
    </row>
    <row r="126" spans="1:7" ht="15.75" x14ac:dyDescent="0.25">
      <c r="A126" s="1">
        <v>28151416</v>
      </c>
      <c r="B126" s="18" t="s">
        <v>363</v>
      </c>
      <c r="C126" s="11" t="s">
        <v>322</v>
      </c>
      <c r="D126" s="13">
        <v>43535</v>
      </c>
      <c r="E126" s="13">
        <v>43611</v>
      </c>
      <c r="F126" s="19">
        <v>41075028</v>
      </c>
      <c r="G126" s="6">
        <v>13904454</v>
      </c>
    </row>
    <row r="127" spans="1:7" ht="15.75" x14ac:dyDescent="0.25">
      <c r="A127" s="1">
        <v>28151416</v>
      </c>
      <c r="B127" s="18" t="s">
        <v>363</v>
      </c>
      <c r="C127" s="11" t="s">
        <v>323</v>
      </c>
      <c r="D127" s="13">
        <v>43556</v>
      </c>
      <c r="E127" s="13">
        <v>43611</v>
      </c>
      <c r="F127" s="19">
        <v>899353</v>
      </c>
      <c r="G127" s="6">
        <v>294</v>
      </c>
    </row>
    <row r="128" spans="1:7" ht="15.75" x14ac:dyDescent="0.25">
      <c r="A128" s="1">
        <v>28151416</v>
      </c>
      <c r="B128" s="18" t="s">
        <v>363</v>
      </c>
      <c r="C128" s="11" t="s">
        <v>324</v>
      </c>
      <c r="D128" s="13">
        <v>43535</v>
      </c>
      <c r="E128" s="13">
        <v>43611</v>
      </c>
      <c r="F128" s="19">
        <v>22383448</v>
      </c>
      <c r="G128" s="6">
        <v>4154988</v>
      </c>
    </row>
    <row r="129" spans="1:7" ht="15.75" x14ac:dyDescent="0.25">
      <c r="A129" s="1">
        <v>28172139</v>
      </c>
      <c r="B129" s="18" t="s">
        <v>364</v>
      </c>
      <c r="C129" s="11" t="s">
        <v>311</v>
      </c>
      <c r="D129" s="13">
        <v>43577</v>
      </c>
      <c r="E129" s="13">
        <v>43646</v>
      </c>
      <c r="F129" s="19">
        <v>39760</v>
      </c>
      <c r="G129" s="6">
        <v>39760</v>
      </c>
    </row>
    <row r="130" spans="1:7" ht="15.75" x14ac:dyDescent="0.25">
      <c r="A130" s="1">
        <v>28172139</v>
      </c>
      <c r="B130" s="18" t="s">
        <v>364</v>
      </c>
      <c r="C130" s="11" t="s">
        <v>314</v>
      </c>
      <c r="D130" s="13">
        <v>43577</v>
      </c>
      <c r="E130" s="13">
        <v>43646</v>
      </c>
      <c r="F130" s="19">
        <v>13882</v>
      </c>
      <c r="G130" s="6">
        <v>13882</v>
      </c>
    </row>
    <row r="131" spans="1:7" ht="15.75" x14ac:dyDescent="0.25">
      <c r="A131" s="1">
        <v>28172139</v>
      </c>
      <c r="B131" s="18" t="s">
        <v>364</v>
      </c>
      <c r="C131" s="11" t="s">
        <v>316</v>
      </c>
      <c r="D131" s="13">
        <v>43577</v>
      </c>
      <c r="E131" s="13">
        <v>43646</v>
      </c>
      <c r="F131" s="19">
        <v>46384</v>
      </c>
      <c r="G131" s="6">
        <v>46384</v>
      </c>
    </row>
    <row r="132" spans="1:7" ht="15.75" x14ac:dyDescent="0.25">
      <c r="A132" s="1">
        <v>28172139</v>
      </c>
      <c r="B132" s="18" t="s">
        <v>364</v>
      </c>
      <c r="C132" s="11" t="s">
        <v>317</v>
      </c>
      <c r="D132" s="13">
        <v>43577</v>
      </c>
      <c r="E132" s="13">
        <v>43646</v>
      </c>
      <c r="F132" s="19">
        <v>1357</v>
      </c>
      <c r="G132" s="6">
        <v>1357</v>
      </c>
    </row>
    <row r="133" spans="1:7" ht="15.75" x14ac:dyDescent="0.25">
      <c r="A133" s="1">
        <v>28172139</v>
      </c>
      <c r="B133" s="18" t="s">
        <v>364</v>
      </c>
      <c r="C133" s="11" t="s">
        <v>320</v>
      </c>
      <c r="D133" s="13">
        <v>43577</v>
      </c>
      <c r="E133" s="13">
        <v>43646</v>
      </c>
      <c r="F133" s="19">
        <v>17240</v>
      </c>
      <c r="G133" s="6">
        <v>17240</v>
      </c>
    </row>
    <row r="134" spans="1:7" ht="15.75" x14ac:dyDescent="0.25">
      <c r="A134" s="1">
        <v>28172139</v>
      </c>
      <c r="B134" s="18" t="s">
        <v>364</v>
      </c>
      <c r="C134" s="11" t="s">
        <v>322</v>
      </c>
      <c r="D134" s="13">
        <v>43577</v>
      </c>
      <c r="E134" s="13">
        <v>43646</v>
      </c>
      <c r="F134" s="19">
        <v>84627</v>
      </c>
      <c r="G134" s="6">
        <v>84627</v>
      </c>
    </row>
    <row r="135" spans="1:7" ht="15.75" x14ac:dyDescent="0.25">
      <c r="A135" s="1">
        <v>28172139</v>
      </c>
      <c r="B135" s="18" t="s">
        <v>364</v>
      </c>
      <c r="C135" s="11" t="s">
        <v>324</v>
      </c>
      <c r="D135" s="13">
        <v>43577</v>
      </c>
      <c r="E135" s="13">
        <v>43646</v>
      </c>
      <c r="F135" s="19">
        <v>27299</v>
      </c>
      <c r="G135" s="6">
        <v>27299</v>
      </c>
    </row>
    <row r="136" spans="1:7" ht="15.75" x14ac:dyDescent="0.25">
      <c r="A136" s="1">
        <v>28218166</v>
      </c>
      <c r="B136" s="18" t="s">
        <v>365</v>
      </c>
      <c r="C136" s="11" t="s">
        <v>316</v>
      </c>
      <c r="D136" s="13">
        <v>43556</v>
      </c>
      <c r="E136" s="13">
        <v>43646</v>
      </c>
      <c r="F136" s="19">
        <v>4739197</v>
      </c>
      <c r="G136" s="6">
        <v>752228</v>
      </c>
    </row>
    <row r="137" spans="1:7" ht="15.75" x14ac:dyDescent="0.25">
      <c r="A137" s="1">
        <v>28223852</v>
      </c>
      <c r="B137" s="18" t="s">
        <v>366</v>
      </c>
      <c r="C137" s="11" t="s">
        <v>316</v>
      </c>
      <c r="D137" s="13">
        <v>43466</v>
      </c>
      <c r="E137" s="13">
        <v>43646</v>
      </c>
      <c r="F137" s="19">
        <v>2034119</v>
      </c>
      <c r="G137" s="6">
        <v>359335</v>
      </c>
    </row>
    <row r="138" spans="1:7" ht="15.75" x14ac:dyDescent="0.25">
      <c r="A138" s="1">
        <v>28228951</v>
      </c>
      <c r="B138" s="11" t="s">
        <v>367</v>
      </c>
      <c r="C138" s="11" t="s">
        <v>316</v>
      </c>
      <c r="D138" s="13">
        <v>43466</v>
      </c>
      <c r="E138" s="13">
        <v>43646</v>
      </c>
      <c r="F138" s="19">
        <v>4588995</v>
      </c>
      <c r="G138" s="6">
        <v>674163</v>
      </c>
    </row>
    <row r="139" spans="1:7" ht="15.75" x14ac:dyDescent="0.25">
      <c r="A139" s="1">
        <v>28260795</v>
      </c>
      <c r="B139" s="18" t="s">
        <v>368</v>
      </c>
      <c r="C139" s="11" t="s">
        <v>316</v>
      </c>
      <c r="D139" s="13">
        <v>43546</v>
      </c>
      <c r="E139" s="13">
        <v>43576</v>
      </c>
      <c r="F139" s="19">
        <v>15232696</v>
      </c>
      <c r="G139" s="6">
        <v>3060105</v>
      </c>
    </row>
    <row r="140" spans="1:7" ht="15.75" x14ac:dyDescent="0.25">
      <c r="A140" s="1">
        <v>28266814</v>
      </c>
      <c r="B140" s="18" t="s">
        <v>369</v>
      </c>
      <c r="C140" s="11" t="s">
        <v>316</v>
      </c>
      <c r="D140" s="13">
        <v>43556</v>
      </c>
      <c r="E140" s="13">
        <v>43597</v>
      </c>
      <c r="F140" s="19">
        <v>482027</v>
      </c>
      <c r="G140" s="6">
        <v>78792</v>
      </c>
    </row>
    <row r="141" spans="1:7" ht="15.75" x14ac:dyDescent="0.25">
      <c r="A141" s="1">
        <v>28266814</v>
      </c>
      <c r="B141" s="18" t="s">
        <v>369</v>
      </c>
      <c r="C141" s="11" t="s">
        <v>317</v>
      </c>
      <c r="D141" s="13">
        <v>43556</v>
      </c>
      <c r="E141" s="13">
        <v>43597</v>
      </c>
      <c r="F141" s="19">
        <v>16894</v>
      </c>
      <c r="G141" s="6">
        <v>4272</v>
      </c>
    </row>
    <row r="142" spans="1:7" ht="15.75" x14ac:dyDescent="0.25">
      <c r="A142" s="1">
        <v>28273399</v>
      </c>
      <c r="B142" s="18" t="s">
        <v>370</v>
      </c>
      <c r="C142" s="11" t="s">
        <v>316</v>
      </c>
      <c r="D142" s="13">
        <v>43556</v>
      </c>
      <c r="E142" s="13">
        <v>43576</v>
      </c>
      <c r="F142" s="19">
        <v>579303</v>
      </c>
      <c r="G142" s="6">
        <v>142659</v>
      </c>
    </row>
    <row r="143" spans="1:7" ht="15.75" x14ac:dyDescent="0.25">
      <c r="A143" s="1">
        <v>28273399</v>
      </c>
      <c r="B143" s="18" t="s">
        <v>370</v>
      </c>
      <c r="C143" s="11" t="s">
        <v>317</v>
      </c>
      <c r="D143" s="13">
        <v>43556</v>
      </c>
      <c r="E143" s="13">
        <v>43576</v>
      </c>
      <c r="F143" s="19">
        <v>13481</v>
      </c>
      <c r="G143" s="6">
        <v>5226</v>
      </c>
    </row>
    <row r="144" spans="1:7" ht="15.75" x14ac:dyDescent="0.25">
      <c r="A144" s="1">
        <v>28283874</v>
      </c>
      <c r="B144" s="18" t="s">
        <v>371</v>
      </c>
      <c r="C144" s="11" t="s">
        <v>316</v>
      </c>
      <c r="D144" s="13">
        <v>43500</v>
      </c>
      <c r="E144" s="13">
        <v>43555</v>
      </c>
      <c r="F144" s="19">
        <v>2238734</v>
      </c>
      <c r="G144" s="6">
        <v>6</v>
      </c>
    </row>
    <row r="145" spans="1:7" ht="15.75" x14ac:dyDescent="0.25">
      <c r="A145" s="1">
        <v>28299090</v>
      </c>
      <c r="B145" s="18" t="s">
        <v>372</v>
      </c>
      <c r="C145" s="11" t="s">
        <v>316</v>
      </c>
      <c r="D145" s="13">
        <v>43525</v>
      </c>
      <c r="E145" s="13">
        <v>43585</v>
      </c>
      <c r="F145" s="19">
        <v>1984104</v>
      </c>
      <c r="G145" s="6">
        <v>104260</v>
      </c>
    </row>
    <row r="146" spans="1:7" ht="15.75" x14ac:dyDescent="0.25">
      <c r="A146" s="1">
        <v>28520523</v>
      </c>
      <c r="B146" s="18" t="s">
        <v>373</v>
      </c>
      <c r="C146" s="11" t="s">
        <v>316</v>
      </c>
      <c r="D146" s="13">
        <v>43556</v>
      </c>
      <c r="E146" s="13">
        <v>43646</v>
      </c>
      <c r="F146" s="19">
        <v>394247</v>
      </c>
      <c r="G146" s="6">
        <v>172961</v>
      </c>
    </row>
    <row r="147" spans="1:7" ht="15.75" x14ac:dyDescent="0.25">
      <c r="A147" s="1">
        <v>28520523</v>
      </c>
      <c r="B147" s="18" t="s">
        <v>373</v>
      </c>
      <c r="C147" s="11" t="s">
        <v>317</v>
      </c>
      <c r="D147" s="13">
        <v>43556</v>
      </c>
      <c r="E147" s="13">
        <v>43646</v>
      </c>
      <c r="F147" s="19">
        <v>15319</v>
      </c>
      <c r="G147" s="6">
        <v>9153</v>
      </c>
    </row>
    <row r="148" spans="1:7" ht="15.75" x14ac:dyDescent="0.25">
      <c r="A148" s="1">
        <v>28520568</v>
      </c>
      <c r="B148" s="18" t="s">
        <v>374</v>
      </c>
      <c r="C148" s="11" t="s">
        <v>316</v>
      </c>
      <c r="D148" s="13">
        <v>43516</v>
      </c>
      <c r="E148" s="13">
        <v>43646</v>
      </c>
      <c r="F148" s="19">
        <v>1482318</v>
      </c>
      <c r="G148" s="6">
        <v>211229</v>
      </c>
    </row>
    <row r="149" spans="1:7" ht="15.75" x14ac:dyDescent="0.25">
      <c r="A149" s="1">
        <v>28520568</v>
      </c>
      <c r="B149" s="18" t="s">
        <v>374</v>
      </c>
      <c r="C149" s="11" t="s">
        <v>317</v>
      </c>
      <c r="D149" s="13">
        <v>43560</v>
      </c>
      <c r="E149" s="13">
        <v>43646</v>
      </c>
      <c r="F149" s="19">
        <v>62299</v>
      </c>
      <c r="G149" s="6">
        <v>11963</v>
      </c>
    </row>
    <row r="150" spans="1:7" ht="15.75" x14ac:dyDescent="0.25">
      <c r="A150" s="1">
        <v>28703064</v>
      </c>
      <c r="B150" s="18" t="s">
        <v>375</v>
      </c>
      <c r="C150" s="11" t="s">
        <v>319</v>
      </c>
      <c r="D150" s="13">
        <v>43559</v>
      </c>
      <c r="E150" s="13">
        <v>43611</v>
      </c>
      <c r="F150" s="19">
        <v>530323</v>
      </c>
      <c r="G150" s="6">
        <v>44266</v>
      </c>
    </row>
    <row r="151" spans="1:7" ht="15.75" x14ac:dyDescent="0.25">
      <c r="A151" s="1">
        <v>28703064</v>
      </c>
      <c r="B151" s="11" t="s">
        <v>375</v>
      </c>
      <c r="C151" s="11" t="s">
        <v>323</v>
      </c>
      <c r="D151" s="13">
        <v>43559</v>
      </c>
      <c r="E151" s="13">
        <v>43611</v>
      </c>
      <c r="F151" s="19">
        <v>1436759</v>
      </c>
      <c r="G151" s="6">
        <v>268524</v>
      </c>
    </row>
    <row r="152" spans="1:7" ht="15.75" x14ac:dyDescent="0.25">
      <c r="A152" s="1">
        <v>28716254</v>
      </c>
      <c r="B152" s="18" t="s">
        <v>376</v>
      </c>
      <c r="C152" s="11" t="s">
        <v>316</v>
      </c>
      <c r="D152" s="13">
        <v>43465</v>
      </c>
      <c r="E152" s="13">
        <v>43646</v>
      </c>
      <c r="F152" s="19">
        <v>4059884</v>
      </c>
      <c r="G152" s="6">
        <v>914391</v>
      </c>
    </row>
    <row r="153" spans="1:7" ht="15.75" x14ac:dyDescent="0.25">
      <c r="A153" s="1">
        <v>28716254</v>
      </c>
      <c r="B153" s="18" t="s">
        <v>376</v>
      </c>
      <c r="C153" s="11" t="s">
        <v>317</v>
      </c>
      <c r="D153" s="13">
        <v>43556</v>
      </c>
      <c r="E153" s="13">
        <v>43646</v>
      </c>
      <c r="F153" s="19">
        <v>153297</v>
      </c>
      <c r="G153" s="6">
        <v>48466</v>
      </c>
    </row>
    <row r="154" spans="1:7" ht="15.75" x14ac:dyDescent="0.25">
      <c r="A154" s="1">
        <v>28771590</v>
      </c>
      <c r="B154" s="18" t="s">
        <v>377</v>
      </c>
      <c r="C154" s="11" t="s">
        <v>316</v>
      </c>
      <c r="D154" s="13">
        <v>43556</v>
      </c>
      <c r="E154" s="13">
        <v>43576</v>
      </c>
      <c r="F154" s="19">
        <v>5997704</v>
      </c>
      <c r="G154" s="6">
        <v>2182845</v>
      </c>
    </row>
    <row r="155" spans="1:7" ht="15.75" x14ac:dyDescent="0.25">
      <c r="A155" s="1">
        <v>28771590</v>
      </c>
      <c r="B155" s="18" t="s">
        <v>377</v>
      </c>
      <c r="C155" s="11" t="s">
        <v>317</v>
      </c>
      <c r="D155" s="13">
        <v>43556</v>
      </c>
      <c r="E155" s="13">
        <v>43576</v>
      </c>
      <c r="F155" s="19">
        <v>212215</v>
      </c>
      <c r="G155" s="6">
        <v>114661</v>
      </c>
    </row>
    <row r="156" spans="1:7" ht="15.75" x14ac:dyDescent="0.25">
      <c r="A156" s="1">
        <v>28997704</v>
      </c>
      <c r="B156" s="18" t="s">
        <v>378</v>
      </c>
      <c r="C156" s="11" t="s">
        <v>316</v>
      </c>
      <c r="D156" s="13">
        <v>43502</v>
      </c>
      <c r="E156" s="13">
        <v>43555</v>
      </c>
      <c r="F156" s="19">
        <v>1041303</v>
      </c>
      <c r="G156" s="6">
        <v>1</v>
      </c>
    </row>
    <row r="157" spans="1:7" ht="15.75" x14ac:dyDescent="0.25">
      <c r="A157" s="1">
        <v>29178784</v>
      </c>
      <c r="B157" s="18" t="s">
        <v>379</v>
      </c>
      <c r="C157" s="11" t="s">
        <v>316</v>
      </c>
      <c r="D157" s="13">
        <v>43558</v>
      </c>
      <c r="E157" s="13">
        <v>43646</v>
      </c>
      <c r="F157" s="19">
        <v>8724965</v>
      </c>
      <c r="G157" s="6">
        <v>294724</v>
      </c>
    </row>
    <row r="158" spans="1:7" ht="15.75" x14ac:dyDescent="0.25">
      <c r="A158" s="1">
        <v>29178784</v>
      </c>
      <c r="B158" s="18" t="s">
        <v>379</v>
      </c>
      <c r="C158" s="11" t="s">
        <v>317</v>
      </c>
      <c r="D158" s="13">
        <v>43558</v>
      </c>
      <c r="E158" s="13">
        <v>43646</v>
      </c>
      <c r="F158" s="19">
        <v>295596</v>
      </c>
      <c r="G158" s="6">
        <v>23105</v>
      </c>
    </row>
    <row r="159" spans="1:7" ht="15.75" x14ac:dyDescent="0.25">
      <c r="A159" s="1">
        <v>29443313</v>
      </c>
      <c r="B159" s="18" t="s">
        <v>380</v>
      </c>
      <c r="C159" s="11" t="s">
        <v>311</v>
      </c>
      <c r="D159" s="13">
        <v>43584</v>
      </c>
      <c r="E159" s="13">
        <v>43597</v>
      </c>
      <c r="F159" s="19">
        <v>2125544</v>
      </c>
      <c r="G159" s="6">
        <v>165691</v>
      </c>
    </row>
    <row r="160" spans="1:7" ht="15.75" x14ac:dyDescent="0.25">
      <c r="A160" s="1">
        <v>29443313</v>
      </c>
      <c r="B160" s="18" t="s">
        <v>380</v>
      </c>
      <c r="C160" s="11" t="s">
        <v>314</v>
      </c>
      <c r="D160" s="13">
        <v>43584</v>
      </c>
      <c r="E160" s="13">
        <v>43597</v>
      </c>
      <c r="F160" s="19">
        <v>610342</v>
      </c>
      <c r="G160" s="6">
        <v>72246</v>
      </c>
    </row>
    <row r="161" spans="1:7" ht="15.75" x14ac:dyDescent="0.25">
      <c r="A161" s="1">
        <v>29600565</v>
      </c>
      <c r="B161" s="18" t="s">
        <v>381</v>
      </c>
      <c r="C161" s="11" t="s">
        <v>316</v>
      </c>
      <c r="D161" s="13">
        <v>43556</v>
      </c>
      <c r="E161" s="13">
        <v>43576</v>
      </c>
      <c r="F161" s="19">
        <v>101262</v>
      </c>
      <c r="G161" s="6">
        <v>30120</v>
      </c>
    </row>
    <row r="162" spans="1:7" ht="15.75" x14ac:dyDescent="0.25">
      <c r="A162" s="1">
        <v>29644782</v>
      </c>
      <c r="B162" s="18" t="s">
        <v>382</v>
      </c>
      <c r="C162" s="11" t="s">
        <v>316</v>
      </c>
      <c r="D162" s="13">
        <v>43556</v>
      </c>
      <c r="E162" s="13">
        <v>43631</v>
      </c>
      <c r="F162" s="19">
        <v>6482986</v>
      </c>
      <c r="G162" s="6">
        <v>426290</v>
      </c>
    </row>
    <row r="163" spans="1:7" ht="15.75" x14ac:dyDescent="0.25">
      <c r="A163" s="1">
        <v>29644782</v>
      </c>
      <c r="B163" s="18" t="s">
        <v>382</v>
      </c>
      <c r="C163" s="11" t="s">
        <v>317</v>
      </c>
      <c r="D163" s="13">
        <v>43556</v>
      </c>
      <c r="E163" s="13">
        <v>43631</v>
      </c>
      <c r="F163" s="19">
        <v>260410</v>
      </c>
      <c r="G163" s="6">
        <v>25121</v>
      </c>
    </row>
    <row r="164" spans="1:7" ht="15.75" x14ac:dyDescent="0.25">
      <c r="A164" s="1">
        <v>29713496</v>
      </c>
      <c r="B164" s="18" t="s">
        <v>383</v>
      </c>
      <c r="C164" s="11" t="s">
        <v>311</v>
      </c>
      <c r="D164" s="13">
        <v>43542</v>
      </c>
      <c r="E164" s="13">
        <v>43569</v>
      </c>
      <c r="F164" s="19">
        <v>760693</v>
      </c>
      <c r="G164" s="6">
        <v>17670</v>
      </c>
    </row>
    <row r="165" spans="1:7" ht="15.75" x14ac:dyDescent="0.25">
      <c r="A165" s="1">
        <v>29713496</v>
      </c>
      <c r="B165" s="18" t="s">
        <v>383</v>
      </c>
      <c r="C165" s="11" t="s">
        <v>314</v>
      </c>
      <c r="D165" s="13">
        <v>43542</v>
      </c>
      <c r="E165" s="13">
        <v>43569</v>
      </c>
      <c r="F165" s="19">
        <v>140292</v>
      </c>
      <c r="G165" s="6">
        <v>5419</v>
      </c>
    </row>
    <row r="166" spans="1:7" ht="15.75" x14ac:dyDescent="0.25">
      <c r="A166" s="1">
        <v>29713496</v>
      </c>
      <c r="B166" s="18" t="s">
        <v>383</v>
      </c>
      <c r="C166" s="11" t="s">
        <v>316</v>
      </c>
      <c r="D166" s="13">
        <v>43542</v>
      </c>
      <c r="E166" s="13">
        <v>43569</v>
      </c>
      <c r="F166" s="19">
        <v>645827</v>
      </c>
      <c r="G166" s="6">
        <v>21283</v>
      </c>
    </row>
    <row r="167" spans="1:7" ht="15.75" x14ac:dyDescent="0.25">
      <c r="A167" s="1">
        <v>29713496</v>
      </c>
      <c r="B167" s="18" t="s">
        <v>383</v>
      </c>
      <c r="C167" s="11" t="s">
        <v>317</v>
      </c>
      <c r="D167" s="13">
        <v>43542</v>
      </c>
      <c r="E167" s="13">
        <v>43569</v>
      </c>
      <c r="F167" s="19">
        <v>17153</v>
      </c>
      <c r="G167" s="6">
        <v>767</v>
      </c>
    </row>
    <row r="168" spans="1:7" ht="15.75" x14ac:dyDescent="0.25">
      <c r="A168" s="1">
        <v>29713496</v>
      </c>
      <c r="B168" s="18" t="s">
        <v>383</v>
      </c>
      <c r="C168" s="11" t="s">
        <v>322</v>
      </c>
      <c r="D168" s="13">
        <v>43542</v>
      </c>
      <c r="E168" s="13">
        <v>43569</v>
      </c>
      <c r="F168" s="19">
        <v>421794</v>
      </c>
      <c r="G168" s="6">
        <v>12559</v>
      </c>
    </row>
    <row r="169" spans="1:7" ht="15.75" x14ac:dyDescent="0.25">
      <c r="A169" s="1">
        <v>29713496</v>
      </c>
      <c r="B169" s="18" t="s">
        <v>383</v>
      </c>
      <c r="C169" s="11" t="s">
        <v>324</v>
      </c>
      <c r="D169" s="13">
        <v>43542</v>
      </c>
      <c r="E169" s="13">
        <v>43569</v>
      </c>
      <c r="F169" s="19">
        <v>360215</v>
      </c>
      <c r="G169" s="6">
        <v>7993</v>
      </c>
    </row>
    <row r="170" spans="1:7" ht="15.75" x14ac:dyDescent="0.25">
      <c r="A170" s="1">
        <v>29719477</v>
      </c>
      <c r="B170" s="18" t="s">
        <v>384</v>
      </c>
      <c r="C170" s="11" t="s">
        <v>316</v>
      </c>
      <c r="D170" s="13">
        <v>43510</v>
      </c>
      <c r="E170" s="13">
        <v>43618</v>
      </c>
      <c r="F170" s="19">
        <v>12311655</v>
      </c>
      <c r="G170" s="6">
        <v>4104407</v>
      </c>
    </row>
    <row r="171" spans="1:7" ht="15.75" x14ac:dyDescent="0.25">
      <c r="A171" s="1">
        <v>29719477</v>
      </c>
      <c r="B171" s="18" t="s">
        <v>384</v>
      </c>
      <c r="C171" s="11" t="s">
        <v>317</v>
      </c>
      <c r="D171" s="13">
        <v>43556</v>
      </c>
      <c r="E171" s="13">
        <v>43618</v>
      </c>
      <c r="F171" s="19">
        <v>145555</v>
      </c>
      <c r="G171" s="6">
        <v>45008</v>
      </c>
    </row>
    <row r="172" spans="1:7" ht="15.75" x14ac:dyDescent="0.25">
      <c r="A172" s="1">
        <v>29751566</v>
      </c>
      <c r="B172" s="18" t="s">
        <v>385</v>
      </c>
      <c r="C172" s="11" t="s">
        <v>311</v>
      </c>
      <c r="D172" s="13">
        <v>43525</v>
      </c>
      <c r="E172" s="13">
        <v>43585</v>
      </c>
      <c r="F172" s="19">
        <v>629133</v>
      </c>
      <c r="G172" s="6">
        <v>139485</v>
      </c>
    </row>
    <row r="173" spans="1:7" ht="15.75" x14ac:dyDescent="0.25">
      <c r="A173" s="1">
        <v>29751566</v>
      </c>
      <c r="B173" s="18" t="s">
        <v>385</v>
      </c>
      <c r="C173" s="11" t="s">
        <v>314</v>
      </c>
      <c r="D173" s="13">
        <v>43525</v>
      </c>
      <c r="E173" s="13">
        <v>43585</v>
      </c>
      <c r="F173" s="19">
        <v>139958</v>
      </c>
      <c r="G173" s="6">
        <v>46013</v>
      </c>
    </row>
    <row r="174" spans="1:7" ht="15.75" x14ac:dyDescent="0.25">
      <c r="A174" s="1">
        <v>29751566</v>
      </c>
      <c r="B174" s="18" t="s">
        <v>385</v>
      </c>
      <c r="C174" s="11" t="s">
        <v>316</v>
      </c>
      <c r="D174" s="13">
        <v>43556</v>
      </c>
      <c r="E174" s="13">
        <v>43585</v>
      </c>
      <c r="F174" s="19">
        <v>9212</v>
      </c>
      <c r="G174" s="6">
        <v>1767</v>
      </c>
    </row>
    <row r="175" spans="1:7" ht="15.75" x14ac:dyDescent="0.25">
      <c r="A175" s="1">
        <v>29751566</v>
      </c>
      <c r="B175" s="18" t="s">
        <v>385</v>
      </c>
      <c r="C175" s="11" t="s">
        <v>322</v>
      </c>
      <c r="D175" s="13">
        <v>43556</v>
      </c>
      <c r="E175" s="13">
        <v>43585</v>
      </c>
      <c r="F175" s="19">
        <v>457660</v>
      </c>
      <c r="G175" s="6">
        <v>134709</v>
      </c>
    </row>
    <row r="176" spans="1:7" ht="15.75" x14ac:dyDescent="0.25">
      <c r="A176" s="1">
        <v>29751566</v>
      </c>
      <c r="B176" s="18" t="s">
        <v>385</v>
      </c>
      <c r="C176" s="11" t="s">
        <v>324</v>
      </c>
      <c r="D176" s="13">
        <v>43556</v>
      </c>
      <c r="E176" s="13">
        <v>43585</v>
      </c>
      <c r="F176" s="19">
        <v>311984</v>
      </c>
      <c r="G176" s="6">
        <v>60363</v>
      </c>
    </row>
    <row r="177" spans="1:7" ht="15.75" x14ac:dyDescent="0.25">
      <c r="A177" s="1">
        <v>29769220</v>
      </c>
      <c r="B177" s="18" t="s">
        <v>386</v>
      </c>
      <c r="C177" s="11" t="s">
        <v>316</v>
      </c>
      <c r="D177" s="13">
        <v>43549</v>
      </c>
      <c r="E177" s="13">
        <v>43555</v>
      </c>
      <c r="F177" s="19">
        <v>2184716</v>
      </c>
      <c r="G177" s="6">
        <v>14</v>
      </c>
    </row>
    <row r="178" spans="1:7" ht="15.75" x14ac:dyDescent="0.25">
      <c r="A178" s="1">
        <v>29799643</v>
      </c>
      <c r="B178" s="18" t="s">
        <v>387</v>
      </c>
      <c r="C178" s="11" t="s">
        <v>319</v>
      </c>
      <c r="D178" s="13">
        <v>43542</v>
      </c>
      <c r="E178" s="13">
        <v>43569</v>
      </c>
      <c r="F178" s="19">
        <v>47752</v>
      </c>
      <c r="G178" s="6">
        <v>1820</v>
      </c>
    </row>
    <row r="179" spans="1:7" ht="15.75" x14ac:dyDescent="0.25">
      <c r="A179" s="1">
        <v>29799643</v>
      </c>
      <c r="B179" s="18" t="s">
        <v>387</v>
      </c>
      <c r="C179" s="11" t="s">
        <v>323</v>
      </c>
      <c r="D179" s="13">
        <v>43542</v>
      </c>
      <c r="E179" s="13">
        <v>43569</v>
      </c>
      <c r="F179" s="19">
        <v>108075</v>
      </c>
      <c r="G179" s="6">
        <v>4722</v>
      </c>
    </row>
    <row r="180" spans="1:7" ht="15.75" x14ac:dyDescent="0.25">
      <c r="A180" s="1">
        <v>29950141</v>
      </c>
      <c r="B180" s="18" t="s">
        <v>388</v>
      </c>
      <c r="C180" s="11" t="s">
        <v>316</v>
      </c>
      <c r="D180" s="13">
        <v>43556</v>
      </c>
      <c r="E180" s="13">
        <v>43604</v>
      </c>
      <c r="F180" s="19">
        <v>655104</v>
      </c>
      <c r="G180" s="6">
        <v>287197</v>
      </c>
    </row>
    <row r="181" spans="1:7" ht="15.75" x14ac:dyDescent="0.25">
      <c r="A181" s="1">
        <v>29950141</v>
      </c>
      <c r="B181" s="18" t="s">
        <v>388</v>
      </c>
      <c r="C181" s="11" t="s">
        <v>317</v>
      </c>
      <c r="D181" s="13">
        <v>43556</v>
      </c>
      <c r="E181" s="13">
        <v>43604</v>
      </c>
      <c r="F181" s="19">
        <v>18520</v>
      </c>
      <c r="G181" s="6">
        <v>9739</v>
      </c>
    </row>
    <row r="182" spans="1:7" ht="15.75" x14ac:dyDescent="0.25">
      <c r="A182" s="1">
        <v>29962938</v>
      </c>
      <c r="B182" s="18" t="s">
        <v>389</v>
      </c>
      <c r="C182" s="11" t="s">
        <v>311</v>
      </c>
      <c r="D182" s="13">
        <v>43466</v>
      </c>
      <c r="E182" s="13">
        <v>43555</v>
      </c>
      <c r="F182" s="19">
        <v>2073327</v>
      </c>
      <c r="G182" s="6">
        <v>35</v>
      </c>
    </row>
    <row r="183" spans="1:7" ht="15.75" x14ac:dyDescent="0.25">
      <c r="A183" s="1">
        <v>29962938</v>
      </c>
      <c r="B183" s="18" t="s">
        <v>389</v>
      </c>
      <c r="C183" s="11" t="s">
        <v>314</v>
      </c>
      <c r="D183" s="13">
        <v>43466</v>
      </c>
      <c r="E183" s="13">
        <v>43555</v>
      </c>
      <c r="F183" s="19">
        <v>516636</v>
      </c>
      <c r="G183" s="6">
        <v>17</v>
      </c>
    </row>
    <row r="184" spans="1:7" ht="15.75" x14ac:dyDescent="0.25">
      <c r="A184" s="1">
        <v>29962938</v>
      </c>
      <c r="B184" s="18" t="s">
        <v>389</v>
      </c>
      <c r="C184" s="11" t="s">
        <v>316</v>
      </c>
      <c r="D184" s="13">
        <v>43466</v>
      </c>
      <c r="E184" s="13">
        <v>43555</v>
      </c>
      <c r="F184" s="19">
        <v>2105052</v>
      </c>
      <c r="G184" s="6">
        <v>13</v>
      </c>
    </row>
    <row r="185" spans="1:7" ht="15.75" x14ac:dyDescent="0.25">
      <c r="A185" s="1">
        <v>29962938</v>
      </c>
      <c r="B185" s="18" t="s">
        <v>389</v>
      </c>
      <c r="C185" s="11" t="s">
        <v>317</v>
      </c>
      <c r="D185" s="13">
        <v>43466</v>
      </c>
      <c r="E185" s="13">
        <v>43555</v>
      </c>
      <c r="F185" s="19">
        <v>221753</v>
      </c>
      <c r="G185" s="6">
        <v>3</v>
      </c>
    </row>
    <row r="186" spans="1:7" ht="15.75" x14ac:dyDescent="0.25">
      <c r="A186" s="1">
        <v>29962938</v>
      </c>
      <c r="B186" s="18" t="s">
        <v>389</v>
      </c>
      <c r="C186" s="11" t="s">
        <v>320</v>
      </c>
      <c r="D186" s="13">
        <v>43466</v>
      </c>
      <c r="E186" s="13">
        <v>43555</v>
      </c>
      <c r="F186" s="19">
        <v>357852</v>
      </c>
      <c r="G186" s="6">
        <v>8</v>
      </c>
    </row>
    <row r="187" spans="1:7" ht="15.75" x14ac:dyDescent="0.25">
      <c r="A187" s="1">
        <v>29962938</v>
      </c>
      <c r="B187" s="18" t="s">
        <v>389</v>
      </c>
      <c r="C187" s="11" t="s">
        <v>322</v>
      </c>
      <c r="D187" s="13">
        <v>43466</v>
      </c>
      <c r="E187" s="13">
        <v>43555</v>
      </c>
      <c r="F187" s="19">
        <v>1290965</v>
      </c>
      <c r="G187" s="6">
        <v>22</v>
      </c>
    </row>
    <row r="188" spans="1:7" ht="15.75" x14ac:dyDescent="0.25">
      <c r="A188" s="1">
        <v>29962938</v>
      </c>
      <c r="B188" s="18" t="s">
        <v>389</v>
      </c>
      <c r="C188" s="11" t="s">
        <v>324</v>
      </c>
      <c r="D188" s="13">
        <v>43466</v>
      </c>
      <c r="E188" s="13">
        <v>43555</v>
      </c>
      <c r="F188" s="19">
        <v>1018763</v>
      </c>
      <c r="G188" s="6">
        <v>28</v>
      </c>
    </row>
    <row r="189" spans="1:7" ht="15.75" x14ac:dyDescent="0.25">
      <c r="A189" s="1">
        <v>29963182</v>
      </c>
      <c r="B189" s="18" t="s">
        <v>390</v>
      </c>
      <c r="C189" s="11" t="s">
        <v>316</v>
      </c>
      <c r="D189" s="13">
        <v>43535</v>
      </c>
      <c r="E189" s="13">
        <v>43555</v>
      </c>
      <c r="F189" s="19">
        <v>2130767</v>
      </c>
      <c r="G189" s="6">
        <v>6</v>
      </c>
    </row>
    <row r="190" spans="1:7" ht="15.75" x14ac:dyDescent="0.25">
      <c r="A190" s="1">
        <v>29999879</v>
      </c>
      <c r="B190" s="18" t="s">
        <v>391</v>
      </c>
      <c r="C190" s="11" t="s">
        <v>322</v>
      </c>
      <c r="D190" s="13">
        <v>43535</v>
      </c>
      <c r="E190" s="13">
        <v>43555</v>
      </c>
      <c r="F190" s="19">
        <v>322037</v>
      </c>
      <c r="G190" s="6">
        <v>2</v>
      </c>
    </row>
    <row r="191" spans="1:7" ht="15.75" x14ac:dyDescent="0.25">
      <c r="A191" s="1">
        <v>29999879</v>
      </c>
      <c r="B191" s="18" t="s">
        <v>391</v>
      </c>
      <c r="C191" s="11" t="s">
        <v>324</v>
      </c>
      <c r="D191" s="13">
        <v>43535</v>
      </c>
      <c r="E191" s="13">
        <v>43555</v>
      </c>
      <c r="F191" s="19">
        <v>241761</v>
      </c>
      <c r="G191" s="6">
        <v>2</v>
      </c>
    </row>
    <row r="192" spans="1:7" ht="15.75" x14ac:dyDescent="0.25">
      <c r="A192" s="1">
        <v>30006516</v>
      </c>
      <c r="B192" s="18" t="s">
        <v>392</v>
      </c>
      <c r="C192" s="11" t="s">
        <v>311</v>
      </c>
      <c r="D192" s="13">
        <v>43542</v>
      </c>
      <c r="E192" s="13">
        <v>43555</v>
      </c>
      <c r="F192" s="19">
        <v>1132644</v>
      </c>
      <c r="G192" s="6">
        <v>6</v>
      </c>
    </row>
    <row r="193" spans="1:7" ht="15.75" x14ac:dyDescent="0.25">
      <c r="A193" s="1">
        <v>30006516</v>
      </c>
      <c r="B193" s="18" t="s">
        <v>392</v>
      </c>
      <c r="C193" s="11" t="s">
        <v>314</v>
      </c>
      <c r="D193" s="13">
        <v>43542</v>
      </c>
      <c r="E193" s="13">
        <v>43555</v>
      </c>
      <c r="F193" s="19">
        <v>212642</v>
      </c>
      <c r="G193" s="6">
        <v>3</v>
      </c>
    </row>
    <row r="194" spans="1:7" ht="15.75" x14ac:dyDescent="0.25">
      <c r="A194" s="1">
        <v>30006516</v>
      </c>
      <c r="B194" s="18" t="s">
        <v>392</v>
      </c>
      <c r="C194" s="11" t="s">
        <v>316</v>
      </c>
      <c r="D194" s="13">
        <v>43542</v>
      </c>
      <c r="E194" s="13">
        <v>43555</v>
      </c>
      <c r="F194" s="19">
        <v>171225</v>
      </c>
      <c r="G194" s="6">
        <v>2</v>
      </c>
    </row>
    <row r="195" spans="1:7" ht="15.75" x14ac:dyDescent="0.25">
      <c r="A195" s="1">
        <v>30006516</v>
      </c>
      <c r="B195" s="18" t="s">
        <v>392</v>
      </c>
      <c r="C195" s="11" t="s">
        <v>322</v>
      </c>
      <c r="D195" s="13">
        <v>43542</v>
      </c>
      <c r="E195" s="13">
        <v>43555</v>
      </c>
      <c r="F195" s="19">
        <v>587103</v>
      </c>
      <c r="G195" s="6">
        <v>2</v>
      </c>
    </row>
    <row r="196" spans="1:7" ht="15.75" x14ac:dyDescent="0.25">
      <c r="A196" s="1">
        <v>30006516</v>
      </c>
      <c r="B196" s="18" t="s">
        <v>392</v>
      </c>
      <c r="C196" s="11" t="s">
        <v>324</v>
      </c>
      <c r="D196" s="13">
        <v>43542</v>
      </c>
      <c r="E196" s="13">
        <v>43555</v>
      </c>
      <c r="F196" s="19">
        <v>504403</v>
      </c>
      <c r="G196" s="6">
        <v>8</v>
      </c>
    </row>
    <row r="197" spans="1:7" ht="15.75" x14ac:dyDescent="0.25">
      <c r="A197" s="1">
        <v>30006528</v>
      </c>
      <c r="B197" s="18" t="s">
        <v>393</v>
      </c>
      <c r="C197" s="11" t="s">
        <v>316</v>
      </c>
      <c r="D197" s="13">
        <v>43542</v>
      </c>
      <c r="E197" s="13">
        <v>43555</v>
      </c>
      <c r="F197" s="19">
        <v>3329281</v>
      </c>
      <c r="G197" s="6">
        <v>22</v>
      </c>
    </row>
    <row r="198" spans="1:7" ht="15.75" x14ac:dyDescent="0.25">
      <c r="A198" s="1">
        <v>30006528</v>
      </c>
      <c r="B198" s="18" t="s">
        <v>393</v>
      </c>
      <c r="C198" s="11" t="s">
        <v>317</v>
      </c>
      <c r="D198" s="13">
        <v>43542</v>
      </c>
      <c r="E198" s="13">
        <v>43555</v>
      </c>
      <c r="F198" s="19">
        <v>82483</v>
      </c>
      <c r="G198" s="6">
        <v>1</v>
      </c>
    </row>
    <row r="199" spans="1:7" ht="15.75" x14ac:dyDescent="0.25">
      <c r="A199" s="1">
        <v>30006540</v>
      </c>
      <c r="B199" s="18" t="s">
        <v>394</v>
      </c>
      <c r="C199" s="11" t="s">
        <v>316</v>
      </c>
      <c r="D199" s="13">
        <v>43542</v>
      </c>
      <c r="E199" s="13">
        <v>43555</v>
      </c>
      <c r="F199" s="19">
        <v>4343598</v>
      </c>
      <c r="G199" s="6">
        <v>19</v>
      </c>
    </row>
    <row r="200" spans="1:7" ht="15.75" x14ac:dyDescent="0.25">
      <c r="A200" s="1">
        <v>30006540</v>
      </c>
      <c r="B200" s="18" t="s">
        <v>394</v>
      </c>
      <c r="C200" s="11" t="s">
        <v>317</v>
      </c>
      <c r="D200" s="13">
        <v>43542</v>
      </c>
      <c r="E200" s="13">
        <v>43555</v>
      </c>
      <c r="F200" s="19">
        <v>131145</v>
      </c>
      <c r="G200" s="6">
        <v>1</v>
      </c>
    </row>
    <row r="201" spans="1:7" ht="15.75" x14ac:dyDescent="0.25">
      <c r="A201" s="1">
        <v>30006555</v>
      </c>
      <c r="B201" s="18" t="s">
        <v>395</v>
      </c>
      <c r="C201" s="11" t="s">
        <v>311</v>
      </c>
      <c r="D201" s="13">
        <v>43542</v>
      </c>
      <c r="E201" s="13">
        <v>43555</v>
      </c>
      <c r="F201" s="19">
        <v>1211295</v>
      </c>
      <c r="G201" s="6">
        <v>4</v>
      </c>
    </row>
    <row r="202" spans="1:7" ht="15.75" x14ac:dyDescent="0.25">
      <c r="A202" s="1">
        <v>30006555</v>
      </c>
      <c r="B202" s="18" t="s">
        <v>395</v>
      </c>
      <c r="C202" s="11" t="s">
        <v>314</v>
      </c>
      <c r="D202" s="13">
        <v>43542</v>
      </c>
      <c r="E202" s="13">
        <v>43555</v>
      </c>
      <c r="F202" s="19">
        <v>255441</v>
      </c>
      <c r="G202" s="6">
        <v>1</v>
      </c>
    </row>
    <row r="203" spans="1:7" ht="15.75" x14ac:dyDescent="0.25">
      <c r="A203" s="1">
        <v>30006555</v>
      </c>
      <c r="B203" s="18" t="s">
        <v>395</v>
      </c>
      <c r="C203" s="11" t="s">
        <v>320</v>
      </c>
      <c r="D203" s="13">
        <v>43542</v>
      </c>
      <c r="E203" s="13">
        <v>43555</v>
      </c>
      <c r="F203" s="19">
        <v>185013</v>
      </c>
      <c r="G203" s="6">
        <v>1</v>
      </c>
    </row>
    <row r="204" spans="1:7" ht="15.75" x14ac:dyDescent="0.25">
      <c r="A204" s="1">
        <v>30006555</v>
      </c>
      <c r="B204" s="18" t="s">
        <v>395</v>
      </c>
      <c r="C204" s="11" t="s">
        <v>322</v>
      </c>
      <c r="D204" s="13">
        <v>43542</v>
      </c>
      <c r="E204" s="13">
        <v>43555</v>
      </c>
      <c r="F204" s="19">
        <v>648257</v>
      </c>
      <c r="G204" s="6">
        <v>1</v>
      </c>
    </row>
    <row r="205" spans="1:7" ht="15.75" x14ac:dyDescent="0.25">
      <c r="A205" s="1">
        <v>30006555</v>
      </c>
      <c r="B205" s="18" t="s">
        <v>395</v>
      </c>
      <c r="C205" s="11" t="s">
        <v>324</v>
      </c>
      <c r="D205" s="13">
        <v>43542</v>
      </c>
      <c r="E205" s="13">
        <v>43555</v>
      </c>
      <c r="F205" s="19">
        <v>537564</v>
      </c>
      <c r="G205" s="6">
        <v>4</v>
      </c>
    </row>
    <row r="206" spans="1:7" ht="15.75" x14ac:dyDescent="0.25">
      <c r="A206" s="1">
        <v>30006571</v>
      </c>
      <c r="B206" s="18" t="s">
        <v>396</v>
      </c>
      <c r="C206" s="11" t="s">
        <v>311</v>
      </c>
      <c r="D206" s="13">
        <v>43525</v>
      </c>
      <c r="E206" s="13">
        <v>43562</v>
      </c>
      <c r="F206" s="19">
        <v>538686</v>
      </c>
      <c r="G206" s="6">
        <v>26621</v>
      </c>
    </row>
    <row r="207" spans="1:7" ht="15.75" x14ac:dyDescent="0.25">
      <c r="A207" s="1">
        <v>30006571</v>
      </c>
      <c r="B207" s="18" t="s">
        <v>396</v>
      </c>
      <c r="C207" s="11" t="s">
        <v>313</v>
      </c>
      <c r="D207" s="13">
        <v>43556</v>
      </c>
      <c r="E207" s="13">
        <v>43562</v>
      </c>
      <c r="F207" s="19">
        <v>37334</v>
      </c>
      <c r="G207" s="6">
        <v>1412</v>
      </c>
    </row>
    <row r="208" spans="1:7" ht="15.75" x14ac:dyDescent="0.25">
      <c r="A208" s="1">
        <v>30006571</v>
      </c>
      <c r="B208" s="18" t="s">
        <v>396</v>
      </c>
      <c r="C208" s="11" t="s">
        <v>314</v>
      </c>
      <c r="D208" s="13">
        <v>43556</v>
      </c>
      <c r="E208" s="13">
        <v>43562</v>
      </c>
      <c r="F208" s="19">
        <v>111956</v>
      </c>
      <c r="G208" s="6">
        <v>9269</v>
      </c>
    </row>
    <row r="209" spans="1:7" ht="15.75" x14ac:dyDescent="0.25">
      <c r="A209" s="1">
        <v>30006571</v>
      </c>
      <c r="B209" s="18" t="s">
        <v>396</v>
      </c>
      <c r="C209" s="11" t="s">
        <v>316</v>
      </c>
      <c r="D209" s="13">
        <v>43525</v>
      </c>
      <c r="E209" s="13">
        <v>43562</v>
      </c>
      <c r="F209" s="19">
        <v>654910</v>
      </c>
      <c r="G209" s="6">
        <v>56793</v>
      </c>
    </row>
    <row r="210" spans="1:7" ht="15.75" x14ac:dyDescent="0.25">
      <c r="A210" s="1">
        <v>30006571</v>
      </c>
      <c r="B210" s="18" t="s">
        <v>396</v>
      </c>
      <c r="C210" s="11" t="s">
        <v>320</v>
      </c>
      <c r="D210" s="13">
        <v>43556</v>
      </c>
      <c r="E210" s="13">
        <v>43562</v>
      </c>
      <c r="F210" s="19">
        <v>105219</v>
      </c>
      <c r="G210" s="6">
        <v>4345</v>
      </c>
    </row>
    <row r="211" spans="1:7" ht="15.75" x14ac:dyDescent="0.25">
      <c r="A211" s="1">
        <v>30006571</v>
      </c>
      <c r="B211" s="18" t="s">
        <v>396</v>
      </c>
      <c r="C211" s="11" t="s">
        <v>322</v>
      </c>
      <c r="D211" s="13">
        <v>43556</v>
      </c>
      <c r="E211" s="13">
        <v>43562</v>
      </c>
      <c r="F211" s="19">
        <v>362714</v>
      </c>
      <c r="G211" s="6">
        <v>15191</v>
      </c>
    </row>
    <row r="212" spans="1:7" ht="15.75" x14ac:dyDescent="0.25">
      <c r="A212" s="1">
        <v>30006571</v>
      </c>
      <c r="B212" s="18" t="s">
        <v>396</v>
      </c>
      <c r="C212" s="11" t="s">
        <v>324</v>
      </c>
      <c r="D212" s="13">
        <v>43556</v>
      </c>
      <c r="E212" s="13">
        <v>43562</v>
      </c>
      <c r="F212" s="19">
        <v>283305</v>
      </c>
      <c r="G212" s="6">
        <v>12792</v>
      </c>
    </row>
    <row r="213" spans="1:7" ht="15.75" x14ac:dyDescent="0.25">
      <c r="A213" s="1">
        <v>30006624</v>
      </c>
      <c r="B213" s="18" t="s">
        <v>397</v>
      </c>
      <c r="C213" s="11" t="s">
        <v>316</v>
      </c>
      <c r="D213" s="13">
        <v>43549</v>
      </c>
      <c r="E213" s="13">
        <v>43583</v>
      </c>
      <c r="F213" s="19">
        <v>4771870</v>
      </c>
      <c r="G213" s="6">
        <v>1864673</v>
      </c>
    </row>
    <row r="214" spans="1:7" ht="15.75" x14ac:dyDescent="0.25">
      <c r="A214" s="1">
        <v>30006624</v>
      </c>
      <c r="B214" s="18" t="s">
        <v>397</v>
      </c>
      <c r="C214" s="11" t="s">
        <v>317</v>
      </c>
      <c r="D214" s="13">
        <v>43549</v>
      </c>
      <c r="E214" s="13">
        <v>43583</v>
      </c>
      <c r="F214" s="19">
        <v>226546</v>
      </c>
      <c r="G214" s="6">
        <v>115417</v>
      </c>
    </row>
    <row r="215" spans="1:7" ht="15.75" x14ac:dyDescent="0.25">
      <c r="A215" s="1">
        <v>30006719</v>
      </c>
      <c r="B215" s="18" t="s">
        <v>398</v>
      </c>
      <c r="C215" s="11" t="s">
        <v>311</v>
      </c>
      <c r="D215" s="13">
        <v>43549</v>
      </c>
      <c r="E215" s="13">
        <v>43583</v>
      </c>
      <c r="F215" s="19">
        <v>1921021</v>
      </c>
      <c r="G215" s="6">
        <v>288072</v>
      </c>
    </row>
    <row r="216" spans="1:7" ht="15.75" x14ac:dyDescent="0.25">
      <c r="A216" s="1">
        <v>30006719</v>
      </c>
      <c r="B216" s="18" t="s">
        <v>398</v>
      </c>
      <c r="C216" s="11" t="s">
        <v>313</v>
      </c>
      <c r="D216" s="13">
        <v>43577</v>
      </c>
      <c r="E216" s="13">
        <v>43583</v>
      </c>
      <c r="F216" s="19">
        <v>145601</v>
      </c>
      <c r="G216" s="6">
        <v>25837</v>
      </c>
    </row>
    <row r="217" spans="1:7" ht="15.75" x14ac:dyDescent="0.25">
      <c r="A217" s="1">
        <v>30006719</v>
      </c>
      <c r="B217" s="18" t="s">
        <v>398</v>
      </c>
      <c r="C217" s="11" t="s">
        <v>314</v>
      </c>
      <c r="D217" s="13">
        <v>43549</v>
      </c>
      <c r="E217" s="13">
        <v>43583</v>
      </c>
      <c r="F217" s="19">
        <v>481977</v>
      </c>
      <c r="G217" s="6">
        <v>123266</v>
      </c>
    </row>
    <row r="218" spans="1:7" ht="15.75" x14ac:dyDescent="0.25">
      <c r="A218" s="1">
        <v>30006719</v>
      </c>
      <c r="B218" s="18" t="s">
        <v>398</v>
      </c>
      <c r="C218" s="11" t="s">
        <v>330</v>
      </c>
      <c r="D218" s="13">
        <v>43577</v>
      </c>
      <c r="E218" s="13">
        <v>43583</v>
      </c>
      <c r="F218" s="19">
        <v>3625</v>
      </c>
      <c r="G218" s="6">
        <v>920</v>
      </c>
    </row>
    <row r="219" spans="1:7" ht="15.75" x14ac:dyDescent="0.25">
      <c r="A219" s="1">
        <v>30006719</v>
      </c>
      <c r="B219" s="18" t="s">
        <v>398</v>
      </c>
      <c r="C219" s="11" t="s">
        <v>316</v>
      </c>
      <c r="D219" s="13">
        <v>43549</v>
      </c>
      <c r="E219" s="13">
        <v>43583</v>
      </c>
      <c r="F219" s="19">
        <v>508106</v>
      </c>
      <c r="G219" s="6">
        <v>141393</v>
      </c>
    </row>
    <row r="220" spans="1:7" ht="15.75" x14ac:dyDescent="0.25">
      <c r="A220" s="1">
        <v>30006719</v>
      </c>
      <c r="B220" s="18" t="s">
        <v>398</v>
      </c>
      <c r="C220" s="11" t="s">
        <v>317</v>
      </c>
      <c r="D220" s="13">
        <v>43577</v>
      </c>
      <c r="E220" s="13">
        <v>43583</v>
      </c>
      <c r="F220" s="19">
        <v>174287</v>
      </c>
      <c r="G220" s="6">
        <v>68855</v>
      </c>
    </row>
    <row r="221" spans="1:7" ht="15.75" x14ac:dyDescent="0.25">
      <c r="A221" s="1">
        <v>30006719</v>
      </c>
      <c r="B221" s="18" t="s">
        <v>398</v>
      </c>
      <c r="C221" s="11" t="s">
        <v>320</v>
      </c>
      <c r="D221" s="13">
        <v>43549</v>
      </c>
      <c r="E221" s="13">
        <v>43583</v>
      </c>
      <c r="F221" s="19">
        <v>471902</v>
      </c>
      <c r="G221" s="6">
        <v>104166</v>
      </c>
    </row>
    <row r="222" spans="1:7" ht="15.75" x14ac:dyDescent="0.25">
      <c r="A222" s="1">
        <v>30006719</v>
      </c>
      <c r="B222" s="18" t="s">
        <v>398</v>
      </c>
      <c r="C222" s="11" t="s">
        <v>322</v>
      </c>
      <c r="D222" s="13">
        <v>43549</v>
      </c>
      <c r="E222" s="13">
        <v>43583</v>
      </c>
      <c r="F222" s="19">
        <v>1735975</v>
      </c>
      <c r="G222" s="6">
        <v>537242</v>
      </c>
    </row>
    <row r="223" spans="1:7" ht="15.75" x14ac:dyDescent="0.25">
      <c r="A223" s="1">
        <v>30006719</v>
      </c>
      <c r="B223" s="18" t="s">
        <v>398</v>
      </c>
      <c r="C223" s="11" t="s">
        <v>323</v>
      </c>
      <c r="D223" s="13">
        <v>43577</v>
      </c>
      <c r="E223" s="13">
        <v>43583</v>
      </c>
      <c r="F223" s="19">
        <v>80820</v>
      </c>
      <c r="G223" s="6">
        <v>10899</v>
      </c>
    </row>
    <row r="224" spans="1:7" ht="15.75" x14ac:dyDescent="0.25">
      <c r="A224" s="1">
        <v>30006719</v>
      </c>
      <c r="B224" s="18" t="s">
        <v>398</v>
      </c>
      <c r="C224" s="11" t="s">
        <v>324</v>
      </c>
      <c r="D224" s="13">
        <v>43549</v>
      </c>
      <c r="E224" s="13">
        <v>43583</v>
      </c>
      <c r="F224" s="19">
        <v>1101943</v>
      </c>
      <c r="G224" s="6">
        <v>209723</v>
      </c>
    </row>
    <row r="225" spans="1:7" ht="15.75" x14ac:dyDescent="0.25">
      <c r="A225" s="1">
        <v>30018811</v>
      </c>
      <c r="B225" s="18" t="s">
        <v>399</v>
      </c>
      <c r="C225" s="11" t="s">
        <v>316</v>
      </c>
      <c r="D225" s="13">
        <v>43514</v>
      </c>
      <c r="E225" s="13">
        <v>43604</v>
      </c>
      <c r="F225" s="19">
        <v>6005632</v>
      </c>
      <c r="G225" s="6">
        <v>835779</v>
      </c>
    </row>
    <row r="226" spans="1:7" ht="15.75" x14ac:dyDescent="0.25">
      <c r="A226" s="1">
        <v>30018811</v>
      </c>
      <c r="B226" s="18" t="s">
        <v>399</v>
      </c>
      <c r="C226" s="11" t="s">
        <v>317</v>
      </c>
      <c r="D226" s="13">
        <v>43556</v>
      </c>
      <c r="E226" s="13">
        <v>43604</v>
      </c>
      <c r="F226" s="19">
        <v>244958</v>
      </c>
      <c r="G226" s="6">
        <v>50098</v>
      </c>
    </row>
    <row r="227" spans="1:7" ht="15.75" x14ac:dyDescent="0.25">
      <c r="A227" s="1">
        <v>30028372</v>
      </c>
      <c r="B227" s="18" t="s">
        <v>400</v>
      </c>
      <c r="C227" s="11" t="s">
        <v>316</v>
      </c>
      <c r="D227" s="13">
        <v>43467</v>
      </c>
      <c r="E227" s="13">
        <v>43555</v>
      </c>
      <c r="F227" s="19">
        <v>14371954</v>
      </c>
      <c r="G227" s="6">
        <v>30</v>
      </c>
    </row>
    <row r="228" spans="1:7" ht="15.75" x14ac:dyDescent="0.25">
      <c r="A228" s="1">
        <v>30031314</v>
      </c>
      <c r="B228" s="18" t="s">
        <v>401</v>
      </c>
      <c r="C228" s="11" t="s">
        <v>311</v>
      </c>
      <c r="D228" s="13">
        <v>43556</v>
      </c>
      <c r="E228" s="13">
        <v>43576</v>
      </c>
      <c r="F228" s="19">
        <v>897955</v>
      </c>
      <c r="G228" s="6">
        <v>293208</v>
      </c>
    </row>
    <row r="229" spans="1:7" ht="15.75" x14ac:dyDescent="0.25">
      <c r="A229" s="1">
        <v>30031314</v>
      </c>
      <c r="B229" s="18" t="s">
        <v>401</v>
      </c>
      <c r="C229" s="11" t="s">
        <v>314</v>
      </c>
      <c r="D229" s="13">
        <v>43556</v>
      </c>
      <c r="E229" s="13">
        <v>43576</v>
      </c>
      <c r="F229" s="19">
        <v>278123</v>
      </c>
      <c r="G229" s="6">
        <v>109684</v>
      </c>
    </row>
    <row r="230" spans="1:7" ht="15.75" x14ac:dyDescent="0.25">
      <c r="A230" s="1">
        <v>30031314</v>
      </c>
      <c r="B230" s="18" t="s">
        <v>401</v>
      </c>
      <c r="C230" s="11" t="s">
        <v>320</v>
      </c>
      <c r="D230" s="13">
        <v>43556</v>
      </c>
      <c r="E230" s="13">
        <v>43576</v>
      </c>
      <c r="F230" s="19">
        <v>194834</v>
      </c>
      <c r="G230" s="6">
        <v>51093</v>
      </c>
    </row>
    <row r="231" spans="1:7" ht="15.75" x14ac:dyDescent="0.25">
      <c r="A231" s="1">
        <v>30050119</v>
      </c>
      <c r="B231" s="18" t="s">
        <v>402</v>
      </c>
      <c r="C231" s="11" t="s">
        <v>316</v>
      </c>
      <c r="D231" s="13">
        <v>43556</v>
      </c>
      <c r="E231" s="13">
        <v>43646</v>
      </c>
      <c r="F231" s="19">
        <v>6066135</v>
      </c>
      <c r="G231" s="6">
        <v>1684005</v>
      </c>
    </row>
    <row r="232" spans="1:7" ht="15.75" x14ac:dyDescent="0.25">
      <c r="A232" s="1">
        <v>30050119</v>
      </c>
      <c r="B232" s="18" t="s">
        <v>402</v>
      </c>
      <c r="C232" s="11" t="s">
        <v>317</v>
      </c>
      <c r="D232" s="13">
        <v>43556</v>
      </c>
      <c r="E232" s="13">
        <v>43646</v>
      </c>
      <c r="F232" s="19">
        <v>303068</v>
      </c>
      <c r="G232" s="6">
        <v>102874</v>
      </c>
    </row>
    <row r="233" spans="1:7" ht="15.75" x14ac:dyDescent="0.25">
      <c r="A233" s="1">
        <v>30050134</v>
      </c>
      <c r="B233" s="18" t="s">
        <v>403</v>
      </c>
      <c r="C233" s="11" t="s">
        <v>316</v>
      </c>
      <c r="D233" s="13">
        <v>43549</v>
      </c>
      <c r="E233" s="13">
        <v>43555</v>
      </c>
      <c r="F233" s="19">
        <v>1784506</v>
      </c>
      <c r="G233" s="6">
        <v>7</v>
      </c>
    </row>
    <row r="234" spans="1:7" ht="15.75" x14ac:dyDescent="0.25">
      <c r="A234" s="1">
        <v>30050134</v>
      </c>
      <c r="B234" s="18" t="s">
        <v>403</v>
      </c>
      <c r="C234" s="11" t="s">
        <v>317</v>
      </c>
      <c r="D234" s="13">
        <v>43549</v>
      </c>
      <c r="E234" s="13">
        <v>43555</v>
      </c>
      <c r="F234" s="19">
        <v>100686</v>
      </c>
      <c r="G234" s="6">
        <v>1</v>
      </c>
    </row>
    <row r="235" spans="1:7" ht="15.75" x14ac:dyDescent="0.25">
      <c r="A235" s="1">
        <v>30068102</v>
      </c>
      <c r="B235" s="18" t="s">
        <v>404</v>
      </c>
      <c r="C235" s="11" t="s">
        <v>311</v>
      </c>
      <c r="D235" s="13">
        <v>43511</v>
      </c>
      <c r="E235" s="13">
        <v>43555</v>
      </c>
      <c r="F235" s="19">
        <v>641863</v>
      </c>
      <c r="G235" s="6">
        <v>2</v>
      </c>
    </row>
    <row r="236" spans="1:7" ht="15.75" x14ac:dyDescent="0.25">
      <c r="A236" s="1">
        <v>30102998</v>
      </c>
      <c r="B236" s="18" t="s">
        <v>405</v>
      </c>
      <c r="C236" s="11" t="s">
        <v>311</v>
      </c>
      <c r="D236" s="13">
        <v>43542</v>
      </c>
      <c r="E236" s="13">
        <v>43555</v>
      </c>
      <c r="F236" s="19">
        <v>342130</v>
      </c>
      <c r="G236" s="6">
        <v>2</v>
      </c>
    </row>
    <row r="237" spans="1:7" ht="15.75" x14ac:dyDescent="0.25">
      <c r="A237" s="1">
        <v>30102998</v>
      </c>
      <c r="B237" s="18" t="s">
        <v>405</v>
      </c>
      <c r="C237" s="11" t="s">
        <v>314</v>
      </c>
      <c r="D237" s="13">
        <v>43542</v>
      </c>
      <c r="E237" s="13">
        <v>43555</v>
      </c>
      <c r="F237" s="19">
        <v>72208</v>
      </c>
      <c r="G237" s="6">
        <v>1</v>
      </c>
    </row>
    <row r="238" spans="1:7" ht="15.75" x14ac:dyDescent="0.25">
      <c r="A238" s="1">
        <v>30102998</v>
      </c>
      <c r="B238" s="18" t="s">
        <v>405</v>
      </c>
      <c r="C238" s="11" t="s">
        <v>322</v>
      </c>
      <c r="D238" s="13">
        <v>43542</v>
      </c>
      <c r="E238" s="13">
        <v>43555</v>
      </c>
      <c r="F238" s="19">
        <v>241190</v>
      </c>
      <c r="G238" s="6">
        <v>5</v>
      </c>
    </row>
    <row r="239" spans="1:7" ht="15.75" x14ac:dyDescent="0.25">
      <c r="A239" s="1">
        <v>30114243</v>
      </c>
      <c r="B239" s="18" t="s">
        <v>406</v>
      </c>
      <c r="C239" s="11" t="s">
        <v>316</v>
      </c>
      <c r="D239" s="13">
        <v>43465</v>
      </c>
      <c r="E239" s="13">
        <v>43555</v>
      </c>
      <c r="F239" s="19">
        <v>518308</v>
      </c>
      <c r="G239" s="6">
        <v>3</v>
      </c>
    </row>
    <row r="240" spans="1:7" ht="15.75" x14ac:dyDescent="0.25">
      <c r="A240" s="1">
        <v>30122515</v>
      </c>
      <c r="B240" s="18" t="s">
        <v>407</v>
      </c>
      <c r="C240" s="11" t="s">
        <v>315</v>
      </c>
      <c r="D240" s="13">
        <v>43497</v>
      </c>
      <c r="E240" s="13">
        <v>43830</v>
      </c>
      <c r="F240" s="19">
        <v>10505</v>
      </c>
      <c r="G240" s="6">
        <v>10505</v>
      </c>
    </row>
    <row r="241" spans="1:7" ht="15.75" x14ac:dyDescent="0.25">
      <c r="A241" s="1">
        <v>30125801</v>
      </c>
      <c r="B241" s="18" t="s">
        <v>408</v>
      </c>
      <c r="C241" s="11" t="s">
        <v>311</v>
      </c>
      <c r="D241" s="13">
        <v>43563</v>
      </c>
      <c r="E241" s="13">
        <v>43646</v>
      </c>
      <c r="F241" s="19">
        <v>107936</v>
      </c>
      <c r="G241" s="6">
        <v>107720</v>
      </c>
    </row>
    <row r="242" spans="1:7" ht="15.75" x14ac:dyDescent="0.25">
      <c r="A242" s="1">
        <v>30125801</v>
      </c>
      <c r="B242" s="18" t="s">
        <v>408</v>
      </c>
      <c r="C242" s="11" t="s">
        <v>314</v>
      </c>
      <c r="D242" s="13">
        <v>43563</v>
      </c>
      <c r="E242" s="13">
        <v>43646</v>
      </c>
      <c r="F242" s="19">
        <v>41347</v>
      </c>
      <c r="G242" s="6">
        <v>41314</v>
      </c>
    </row>
    <row r="243" spans="1:7" ht="15.75" x14ac:dyDescent="0.25">
      <c r="A243" s="1">
        <v>30136611</v>
      </c>
      <c r="B243" s="18" t="s">
        <v>409</v>
      </c>
      <c r="C243" s="11" t="s">
        <v>316</v>
      </c>
      <c r="D243" s="13">
        <v>43465</v>
      </c>
      <c r="E243" s="13">
        <v>43555</v>
      </c>
      <c r="F243" s="19">
        <v>183088</v>
      </c>
      <c r="G243" s="6">
        <v>2</v>
      </c>
    </row>
    <row r="244" spans="1:7" ht="15.75" x14ac:dyDescent="0.25">
      <c r="A244" s="1">
        <v>30136611</v>
      </c>
      <c r="B244" s="18" t="s">
        <v>409</v>
      </c>
      <c r="C244" s="11" t="s">
        <v>317</v>
      </c>
      <c r="D244" s="13">
        <v>43465</v>
      </c>
      <c r="E244" s="13">
        <v>43555</v>
      </c>
      <c r="F244" s="19">
        <v>45200</v>
      </c>
      <c r="G244" s="6">
        <v>2</v>
      </c>
    </row>
    <row r="245" spans="1:7" ht="15.75" x14ac:dyDescent="0.25">
      <c r="A245" s="1">
        <v>30152458</v>
      </c>
      <c r="B245" s="18" t="s">
        <v>410</v>
      </c>
      <c r="C245" s="11" t="s">
        <v>324</v>
      </c>
      <c r="D245" s="13">
        <v>43466</v>
      </c>
      <c r="E245" s="13">
        <v>43555</v>
      </c>
      <c r="F245" s="19">
        <v>5716802</v>
      </c>
      <c r="G245" s="6">
        <v>189</v>
      </c>
    </row>
    <row r="246" spans="1:7" ht="15.75" x14ac:dyDescent="0.25">
      <c r="A246" s="1">
        <v>30165850</v>
      </c>
      <c r="B246" s="18" t="s">
        <v>411</v>
      </c>
      <c r="C246" s="11" t="s">
        <v>311</v>
      </c>
      <c r="D246" s="13">
        <v>43466</v>
      </c>
      <c r="E246" s="13">
        <v>43555</v>
      </c>
      <c r="F246" s="19">
        <v>836600</v>
      </c>
      <c r="G246" s="6">
        <v>1</v>
      </c>
    </row>
    <row r="247" spans="1:7" ht="15.75" x14ac:dyDescent="0.25">
      <c r="A247" s="1">
        <v>30165850</v>
      </c>
      <c r="B247" s="18" t="s">
        <v>411</v>
      </c>
      <c r="C247" s="11" t="s">
        <v>316</v>
      </c>
      <c r="D247" s="13">
        <v>43535</v>
      </c>
      <c r="E247" s="13">
        <v>43555</v>
      </c>
      <c r="F247" s="19">
        <v>1035823</v>
      </c>
      <c r="G247" s="6">
        <v>9</v>
      </c>
    </row>
    <row r="248" spans="1:7" ht="15.75" x14ac:dyDescent="0.25">
      <c r="A248" s="1">
        <v>30167263</v>
      </c>
      <c r="B248" s="18" t="s">
        <v>412</v>
      </c>
      <c r="C248" s="11" t="s">
        <v>316</v>
      </c>
      <c r="D248" s="13">
        <v>43500</v>
      </c>
      <c r="E248" s="13">
        <v>43555</v>
      </c>
      <c r="F248" s="19">
        <v>5598466</v>
      </c>
      <c r="G248" s="6">
        <v>57</v>
      </c>
    </row>
    <row r="249" spans="1:7" ht="15.75" x14ac:dyDescent="0.25">
      <c r="A249" s="1">
        <v>30167263</v>
      </c>
      <c r="B249" s="18" t="s">
        <v>412</v>
      </c>
      <c r="C249" s="11" t="s">
        <v>317</v>
      </c>
      <c r="D249" s="13">
        <v>43500</v>
      </c>
      <c r="E249" s="13">
        <v>43555</v>
      </c>
      <c r="F249" s="19">
        <v>272566</v>
      </c>
      <c r="G249" s="6">
        <v>2</v>
      </c>
    </row>
    <row r="250" spans="1:7" ht="15.75" x14ac:dyDescent="0.25">
      <c r="A250" s="1">
        <v>30168888</v>
      </c>
      <c r="B250" s="18" t="s">
        <v>413</v>
      </c>
      <c r="C250" s="11" t="s">
        <v>316</v>
      </c>
      <c r="D250" s="13">
        <v>43556</v>
      </c>
      <c r="E250" s="13">
        <v>43646</v>
      </c>
      <c r="F250" s="19">
        <v>1849277</v>
      </c>
      <c r="G250" s="6">
        <v>660506</v>
      </c>
    </row>
    <row r="251" spans="1:7" ht="15.75" x14ac:dyDescent="0.25">
      <c r="A251" s="1">
        <v>30168888</v>
      </c>
      <c r="B251" s="18" t="s">
        <v>413</v>
      </c>
      <c r="C251" s="11" t="s">
        <v>317</v>
      </c>
      <c r="D251" s="13">
        <v>43556</v>
      </c>
      <c r="E251" s="13">
        <v>43646</v>
      </c>
      <c r="F251" s="19">
        <v>79901</v>
      </c>
      <c r="G251" s="6">
        <v>33265</v>
      </c>
    </row>
    <row r="252" spans="1:7" ht="15.75" x14ac:dyDescent="0.25">
      <c r="A252" s="1">
        <v>30203694</v>
      </c>
      <c r="B252" s="18" t="s">
        <v>414</v>
      </c>
      <c r="C252" s="11" t="s">
        <v>316</v>
      </c>
      <c r="D252" s="13">
        <v>43535</v>
      </c>
      <c r="E252" s="13">
        <v>43597</v>
      </c>
      <c r="F252" s="19">
        <v>1254183</v>
      </c>
      <c r="G252" s="6">
        <v>422198</v>
      </c>
    </row>
    <row r="253" spans="1:7" ht="15.75" x14ac:dyDescent="0.25">
      <c r="A253" s="1">
        <v>30203694</v>
      </c>
      <c r="B253" s="18" t="s">
        <v>414</v>
      </c>
      <c r="C253" s="11" t="s">
        <v>317</v>
      </c>
      <c r="D253" s="13">
        <v>43556</v>
      </c>
      <c r="E253" s="13">
        <v>43597</v>
      </c>
      <c r="F253" s="19">
        <v>61709</v>
      </c>
      <c r="G253" s="6">
        <v>24482</v>
      </c>
    </row>
    <row r="254" spans="1:7" ht="15.75" x14ac:dyDescent="0.25">
      <c r="A254" s="1">
        <v>30203734</v>
      </c>
      <c r="B254" s="18" t="s">
        <v>415</v>
      </c>
      <c r="C254" s="11" t="s">
        <v>316</v>
      </c>
      <c r="D254" s="13">
        <v>43542</v>
      </c>
      <c r="E254" s="13">
        <v>43555</v>
      </c>
      <c r="F254" s="19">
        <v>308853</v>
      </c>
      <c r="G254" s="6">
        <v>1</v>
      </c>
    </row>
    <row r="255" spans="1:7" ht="15.75" x14ac:dyDescent="0.25">
      <c r="A255" s="1">
        <v>30219449</v>
      </c>
      <c r="B255" s="18" t="s">
        <v>416</v>
      </c>
      <c r="C255" s="11" t="s">
        <v>311</v>
      </c>
      <c r="D255" s="13">
        <v>43466</v>
      </c>
      <c r="E255" s="13">
        <v>43555</v>
      </c>
      <c r="F255" s="19">
        <v>1983310</v>
      </c>
      <c r="G255" s="6">
        <v>6</v>
      </c>
    </row>
    <row r="256" spans="1:7" ht="15.75" x14ac:dyDescent="0.25">
      <c r="A256" s="1">
        <v>30219449</v>
      </c>
      <c r="B256" s="18" t="s">
        <v>416</v>
      </c>
      <c r="C256" s="11" t="s">
        <v>314</v>
      </c>
      <c r="D256" s="13">
        <v>43466</v>
      </c>
      <c r="E256" s="13">
        <v>43555</v>
      </c>
      <c r="F256" s="19">
        <v>563896</v>
      </c>
      <c r="G256" s="6">
        <v>7</v>
      </c>
    </row>
    <row r="257" spans="1:7" ht="15.75" x14ac:dyDescent="0.25">
      <c r="A257" s="1">
        <v>30219449</v>
      </c>
      <c r="B257" s="18" t="s">
        <v>416</v>
      </c>
      <c r="C257" s="11" t="s">
        <v>316</v>
      </c>
      <c r="D257" s="13">
        <v>43466</v>
      </c>
      <c r="E257" s="13">
        <v>43555</v>
      </c>
      <c r="F257" s="19">
        <v>442181</v>
      </c>
      <c r="G257" s="6">
        <v>7</v>
      </c>
    </row>
    <row r="258" spans="1:7" ht="15.75" x14ac:dyDescent="0.25">
      <c r="A258" s="1">
        <v>30219449</v>
      </c>
      <c r="B258" s="18" t="s">
        <v>416</v>
      </c>
      <c r="C258" s="11" t="s">
        <v>322</v>
      </c>
      <c r="D258" s="13">
        <v>43466</v>
      </c>
      <c r="E258" s="13">
        <v>43555</v>
      </c>
      <c r="F258" s="19">
        <v>1357471</v>
      </c>
      <c r="G258" s="6">
        <v>4</v>
      </c>
    </row>
    <row r="259" spans="1:7" ht="15.75" x14ac:dyDescent="0.25">
      <c r="A259" s="1">
        <v>30222952</v>
      </c>
      <c r="B259" s="18" t="s">
        <v>417</v>
      </c>
      <c r="C259" s="11" t="s">
        <v>316</v>
      </c>
      <c r="D259" s="13">
        <v>43542</v>
      </c>
      <c r="E259" s="13">
        <v>43555</v>
      </c>
      <c r="F259" s="19">
        <v>317941</v>
      </c>
      <c r="G259" s="6">
        <v>4</v>
      </c>
    </row>
    <row r="260" spans="1:7" ht="15.75" x14ac:dyDescent="0.25">
      <c r="A260" s="1">
        <v>30225826</v>
      </c>
      <c r="B260" s="18" t="s">
        <v>418</v>
      </c>
      <c r="C260" s="11" t="s">
        <v>319</v>
      </c>
      <c r="D260" s="13">
        <v>43556</v>
      </c>
      <c r="E260" s="13">
        <v>43646</v>
      </c>
      <c r="F260" s="19">
        <v>32401</v>
      </c>
      <c r="G260" s="6">
        <v>13546</v>
      </c>
    </row>
    <row r="261" spans="1:7" ht="15.75" x14ac:dyDescent="0.25">
      <c r="A261" s="1">
        <v>30225826</v>
      </c>
      <c r="B261" s="18" t="s">
        <v>418</v>
      </c>
      <c r="C261" s="11" t="s">
        <v>323</v>
      </c>
      <c r="D261" s="13">
        <v>43556</v>
      </c>
      <c r="E261" s="13">
        <v>43646</v>
      </c>
      <c r="F261" s="19">
        <v>139766</v>
      </c>
      <c r="G261" s="6">
        <v>83006</v>
      </c>
    </row>
    <row r="262" spans="1:7" ht="15.75" x14ac:dyDescent="0.25">
      <c r="A262" s="1">
        <v>30236733</v>
      </c>
      <c r="B262" s="18" t="s">
        <v>419</v>
      </c>
      <c r="C262" s="11" t="s">
        <v>311</v>
      </c>
      <c r="D262" s="13">
        <v>43467</v>
      </c>
      <c r="E262" s="13">
        <v>43646</v>
      </c>
      <c r="F262" s="19">
        <v>2641449</v>
      </c>
      <c r="G262" s="6">
        <v>746130</v>
      </c>
    </row>
    <row r="263" spans="1:7" ht="15.75" x14ac:dyDescent="0.25">
      <c r="A263" s="1">
        <v>30236733</v>
      </c>
      <c r="B263" s="18" t="s">
        <v>419</v>
      </c>
      <c r="C263" s="11" t="s">
        <v>314</v>
      </c>
      <c r="D263" s="13">
        <v>43467</v>
      </c>
      <c r="E263" s="13">
        <v>43646</v>
      </c>
      <c r="F263" s="19">
        <v>653974</v>
      </c>
      <c r="G263" s="6">
        <v>252985</v>
      </c>
    </row>
    <row r="264" spans="1:7" ht="15.75" x14ac:dyDescent="0.25">
      <c r="A264" s="1">
        <v>30236733</v>
      </c>
      <c r="B264" s="18" t="s">
        <v>419</v>
      </c>
      <c r="C264" s="11" t="s">
        <v>316</v>
      </c>
      <c r="D264" s="13">
        <v>43467</v>
      </c>
      <c r="E264" s="13">
        <v>43646</v>
      </c>
      <c r="F264" s="19">
        <v>2197272</v>
      </c>
      <c r="G264" s="6">
        <v>367164</v>
      </c>
    </row>
    <row r="265" spans="1:7" ht="15.75" x14ac:dyDescent="0.25">
      <c r="A265" s="1">
        <v>30236733</v>
      </c>
      <c r="B265" s="18" t="s">
        <v>419</v>
      </c>
      <c r="C265" s="11" t="s">
        <v>317</v>
      </c>
      <c r="D265" s="13">
        <v>43556</v>
      </c>
      <c r="E265" s="13">
        <v>43646</v>
      </c>
      <c r="F265" s="19">
        <v>62214</v>
      </c>
      <c r="G265" s="6">
        <v>11879</v>
      </c>
    </row>
    <row r="266" spans="1:7" ht="15.75" x14ac:dyDescent="0.25">
      <c r="A266" s="1">
        <v>30236733</v>
      </c>
      <c r="B266" s="18" t="s">
        <v>419</v>
      </c>
      <c r="C266" s="11" t="s">
        <v>320</v>
      </c>
      <c r="D266" s="13">
        <v>43556</v>
      </c>
      <c r="E266" s="13">
        <v>43646</v>
      </c>
      <c r="F266" s="19">
        <v>556989</v>
      </c>
      <c r="G266" s="6">
        <v>173023</v>
      </c>
    </row>
    <row r="267" spans="1:7" ht="15.75" x14ac:dyDescent="0.25">
      <c r="A267" s="1">
        <v>30236733</v>
      </c>
      <c r="B267" s="18" t="s">
        <v>419</v>
      </c>
      <c r="C267" s="11" t="s">
        <v>322</v>
      </c>
      <c r="D267" s="13">
        <v>43556</v>
      </c>
      <c r="E267" s="13">
        <v>43646</v>
      </c>
      <c r="F267" s="19">
        <v>2171896</v>
      </c>
      <c r="G267" s="6">
        <v>821726</v>
      </c>
    </row>
    <row r="268" spans="1:7" ht="15.75" x14ac:dyDescent="0.25">
      <c r="A268" s="1">
        <v>30236733</v>
      </c>
      <c r="B268" s="18" t="s">
        <v>419</v>
      </c>
      <c r="C268" s="11" t="s">
        <v>324</v>
      </c>
      <c r="D268" s="13">
        <v>43467</v>
      </c>
      <c r="E268" s="13">
        <v>43646</v>
      </c>
      <c r="F268" s="19">
        <v>1389891</v>
      </c>
      <c r="G268" s="6">
        <v>345589</v>
      </c>
    </row>
    <row r="269" spans="1:7" ht="15.75" x14ac:dyDescent="0.25">
      <c r="A269" s="1">
        <v>30241997</v>
      </c>
      <c r="B269" s="18" t="s">
        <v>420</v>
      </c>
      <c r="C269" s="11" t="s">
        <v>314</v>
      </c>
      <c r="D269" s="13">
        <v>43525</v>
      </c>
      <c r="E269" s="13">
        <v>43555</v>
      </c>
      <c r="F269" s="19">
        <v>92250</v>
      </c>
      <c r="G269" s="6">
        <v>2</v>
      </c>
    </row>
    <row r="270" spans="1:7" ht="15.75" x14ac:dyDescent="0.25">
      <c r="A270" s="1">
        <v>30241997</v>
      </c>
      <c r="B270" s="18" t="s">
        <v>420</v>
      </c>
      <c r="C270" s="11" t="s">
        <v>316</v>
      </c>
      <c r="D270" s="13">
        <v>43525</v>
      </c>
      <c r="E270" s="13">
        <v>43555</v>
      </c>
      <c r="F270" s="19">
        <v>578695</v>
      </c>
      <c r="G270" s="6">
        <v>6</v>
      </c>
    </row>
    <row r="271" spans="1:7" ht="15.75" x14ac:dyDescent="0.25">
      <c r="A271" s="1">
        <v>30241997</v>
      </c>
      <c r="B271" s="18" t="s">
        <v>420</v>
      </c>
      <c r="C271" s="11" t="s">
        <v>320</v>
      </c>
      <c r="D271" s="13">
        <v>43525</v>
      </c>
      <c r="E271" s="13">
        <v>43555</v>
      </c>
      <c r="F271" s="19">
        <v>97437</v>
      </c>
      <c r="G271" s="6">
        <v>1</v>
      </c>
    </row>
    <row r="272" spans="1:7" ht="15.75" x14ac:dyDescent="0.25">
      <c r="A272" s="1">
        <v>30241997</v>
      </c>
      <c r="B272" s="18" t="s">
        <v>420</v>
      </c>
      <c r="C272" s="11" t="s">
        <v>322</v>
      </c>
      <c r="D272" s="13">
        <v>43525</v>
      </c>
      <c r="E272" s="13">
        <v>43555</v>
      </c>
      <c r="F272" s="19">
        <v>348247</v>
      </c>
      <c r="G272" s="6">
        <v>1</v>
      </c>
    </row>
    <row r="273" spans="1:7" ht="15.75" x14ac:dyDescent="0.25">
      <c r="A273" s="1">
        <v>30241997</v>
      </c>
      <c r="B273" s="18" t="s">
        <v>420</v>
      </c>
      <c r="C273" s="11" t="s">
        <v>324</v>
      </c>
      <c r="D273" s="13">
        <v>43525</v>
      </c>
      <c r="E273" s="13">
        <v>43555</v>
      </c>
      <c r="F273" s="19">
        <v>194214</v>
      </c>
      <c r="G273" s="6">
        <v>3</v>
      </c>
    </row>
    <row r="274" spans="1:7" ht="15.75" x14ac:dyDescent="0.25">
      <c r="A274" s="1">
        <v>30251288</v>
      </c>
      <c r="B274" s="18" t="s">
        <v>421</v>
      </c>
      <c r="C274" s="11" t="s">
        <v>316</v>
      </c>
      <c r="D274" s="13">
        <v>43563</v>
      </c>
      <c r="E274" s="13">
        <v>43646</v>
      </c>
      <c r="F274" s="19">
        <v>771765</v>
      </c>
      <c r="G274" s="6">
        <v>129627</v>
      </c>
    </row>
    <row r="275" spans="1:7" ht="15.75" x14ac:dyDescent="0.25">
      <c r="A275" s="1">
        <v>30251300</v>
      </c>
      <c r="B275" s="18" t="s">
        <v>422</v>
      </c>
      <c r="C275" s="11" t="s">
        <v>316</v>
      </c>
      <c r="D275" s="13">
        <v>43563</v>
      </c>
      <c r="E275" s="13">
        <v>43646</v>
      </c>
      <c r="F275" s="19">
        <v>727033</v>
      </c>
      <c r="G275" s="6">
        <v>113239</v>
      </c>
    </row>
    <row r="276" spans="1:7" ht="15.75" x14ac:dyDescent="0.25">
      <c r="A276" s="1">
        <v>30314737</v>
      </c>
      <c r="B276" s="18" t="s">
        <v>423</v>
      </c>
      <c r="C276" s="11" t="s">
        <v>316</v>
      </c>
      <c r="D276" s="13">
        <v>43546</v>
      </c>
      <c r="E276" s="13">
        <v>43597</v>
      </c>
      <c r="F276" s="19">
        <v>469819</v>
      </c>
      <c r="G276" s="6">
        <v>311997</v>
      </c>
    </row>
    <row r="277" spans="1:7" ht="15.75" x14ac:dyDescent="0.25">
      <c r="A277" s="1">
        <v>30321955</v>
      </c>
      <c r="B277" s="18" t="s">
        <v>424</v>
      </c>
      <c r="C277" s="11" t="s">
        <v>311</v>
      </c>
      <c r="D277" s="13">
        <v>43556</v>
      </c>
      <c r="E277" s="13">
        <v>43646</v>
      </c>
      <c r="F277" s="19">
        <v>2543814</v>
      </c>
      <c r="G277" s="6">
        <v>386446</v>
      </c>
    </row>
    <row r="278" spans="1:7" ht="15.75" x14ac:dyDescent="0.25">
      <c r="A278" s="1">
        <v>30321955</v>
      </c>
      <c r="B278" s="18" t="s">
        <v>424</v>
      </c>
      <c r="C278" s="11" t="s">
        <v>313</v>
      </c>
      <c r="D278" s="13">
        <v>43556</v>
      </c>
      <c r="E278" s="13">
        <v>43646</v>
      </c>
      <c r="F278" s="19">
        <v>169539</v>
      </c>
      <c r="G278" s="6">
        <v>21903</v>
      </c>
    </row>
    <row r="279" spans="1:7" ht="15.75" x14ac:dyDescent="0.25">
      <c r="A279" s="1">
        <v>30321955</v>
      </c>
      <c r="B279" s="18" t="s">
        <v>424</v>
      </c>
      <c r="C279" s="11" t="s">
        <v>314</v>
      </c>
      <c r="D279" s="13">
        <v>43556</v>
      </c>
      <c r="E279" s="13">
        <v>43646</v>
      </c>
      <c r="F279" s="19">
        <v>606802</v>
      </c>
      <c r="G279" s="6">
        <v>145319</v>
      </c>
    </row>
    <row r="280" spans="1:7" ht="15.75" x14ac:dyDescent="0.25">
      <c r="A280" s="1">
        <v>30321955</v>
      </c>
      <c r="B280" s="18" t="s">
        <v>424</v>
      </c>
      <c r="C280" s="11" t="s">
        <v>330</v>
      </c>
      <c r="D280" s="13">
        <v>43556</v>
      </c>
      <c r="E280" s="13">
        <v>43646</v>
      </c>
      <c r="F280" s="19">
        <v>3474</v>
      </c>
      <c r="G280" s="6">
        <v>922</v>
      </c>
    </row>
    <row r="281" spans="1:7" ht="15.75" x14ac:dyDescent="0.25">
      <c r="A281" s="1">
        <v>30321955</v>
      </c>
      <c r="B281" s="18" t="s">
        <v>424</v>
      </c>
      <c r="C281" s="11" t="s">
        <v>316</v>
      </c>
      <c r="D281" s="13">
        <v>43556</v>
      </c>
      <c r="E281" s="13">
        <v>43646</v>
      </c>
      <c r="F281" s="19">
        <v>1991387</v>
      </c>
      <c r="G281" s="6">
        <v>290560</v>
      </c>
    </row>
    <row r="282" spans="1:7" ht="15.75" x14ac:dyDescent="0.25">
      <c r="A282" s="1">
        <v>30321955</v>
      </c>
      <c r="B282" s="18" t="s">
        <v>424</v>
      </c>
      <c r="C282" s="11" t="s">
        <v>317</v>
      </c>
      <c r="D282" s="13">
        <v>43556</v>
      </c>
      <c r="E282" s="13">
        <v>43646</v>
      </c>
      <c r="F282" s="19">
        <v>168773</v>
      </c>
      <c r="G282" s="6">
        <v>47043</v>
      </c>
    </row>
    <row r="283" spans="1:7" ht="15.75" x14ac:dyDescent="0.25">
      <c r="A283" s="1">
        <v>30321955</v>
      </c>
      <c r="B283" s="18" t="s">
        <v>424</v>
      </c>
      <c r="C283" s="11" t="s">
        <v>320</v>
      </c>
      <c r="D283" s="13">
        <v>43556</v>
      </c>
      <c r="E283" s="13">
        <v>43646</v>
      </c>
      <c r="F283" s="19">
        <v>426117</v>
      </c>
      <c r="G283" s="6">
        <v>76543</v>
      </c>
    </row>
    <row r="284" spans="1:7" ht="15.75" x14ac:dyDescent="0.25">
      <c r="A284" s="1">
        <v>30321955</v>
      </c>
      <c r="B284" s="18" t="s">
        <v>424</v>
      </c>
      <c r="C284" s="11" t="s">
        <v>322</v>
      </c>
      <c r="D284" s="13">
        <v>43556</v>
      </c>
      <c r="E284" s="13">
        <v>43646</v>
      </c>
      <c r="F284" s="19">
        <v>1594859</v>
      </c>
      <c r="G284" s="6">
        <v>335103</v>
      </c>
    </row>
    <row r="285" spans="1:7" ht="15.75" x14ac:dyDescent="0.25">
      <c r="A285" s="1">
        <v>30321955</v>
      </c>
      <c r="B285" s="18" t="s">
        <v>424</v>
      </c>
      <c r="C285" s="11" t="s">
        <v>323</v>
      </c>
      <c r="D285" s="13">
        <v>43556</v>
      </c>
      <c r="E285" s="13">
        <v>43646</v>
      </c>
      <c r="F285" s="19">
        <v>105564</v>
      </c>
      <c r="G285" s="6">
        <v>7960</v>
      </c>
    </row>
    <row r="286" spans="1:7" ht="15.75" x14ac:dyDescent="0.25">
      <c r="A286" s="1">
        <v>30321955</v>
      </c>
      <c r="B286" s="18" t="s">
        <v>424</v>
      </c>
      <c r="C286" s="11" t="s">
        <v>324</v>
      </c>
      <c r="D286" s="13">
        <v>43556</v>
      </c>
      <c r="E286" s="13">
        <v>43646</v>
      </c>
      <c r="F286" s="19">
        <v>1126371</v>
      </c>
      <c r="G286" s="6">
        <v>187512</v>
      </c>
    </row>
    <row r="287" spans="1:7" ht="15.75" x14ac:dyDescent="0.25">
      <c r="A287" s="1">
        <v>30334912</v>
      </c>
      <c r="B287" s="18" t="s">
        <v>425</v>
      </c>
      <c r="C287" s="11" t="s">
        <v>316</v>
      </c>
      <c r="D287" s="13">
        <v>43557</v>
      </c>
      <c r="E287" s="13">
        <v>43646</v>
      </c>
      <c r="F287" s="19">
        <v>2048700</v>
      </c>
      <c r="G287" s="6">
        <v>595430</v>
      </c>
    </row>
    <row r="288" spans="1:7" ht="15.75" x14ac:dyDescent="0.25">
      <c r="A288" s="1">
        <v>30334912</v>
      </c>
      <c r="B288" s="18" t="s">
        <v>425</v>
      </c>
      <c r="C288" s="11" t="s">
        <v>317</v>
      </c>
      <c r="D288" s="13">
        <v>43557</v>
      </c>
      <c r="E288" s="13">
        <v>43646</v>
      </c>
      <c r="F288" s="19">
        <v>98789</v>
      </c>
      <c r="G288" s="6">
        <v>36098</v>
      </c>
    </row>
    <row r="289" spans="1:7" ht="15.75" x14ac:dyDescent="0.25">
      <c r="A289" s="1">
        <v>30390596</v>
      </c>
      <c r="B289" s="18" t="s">
        <v>426</v>
      </c>
      <c r="C289" s="11" t="s">
        <v>316</v>
      </c>
      <c r="D289" s="13">
        <v>43528</v>
      </c>
      <c r="E289" s="13">
        <v>43555</v>
      </c>
      <c r="F289" s="19">
        <v>476060</v>
      </c>
      <c r="G289" s="6">
        <v>1</v>
      </c>
    </row>
    <row r="290" spans="1:7" ht="15.75" x14ac:dyDescent="0.25">
      <c r="A290" s="1">
        <v>30390596</v>
      </c>
      <c r="B290" s="18" t="s">
        <v>426</v>
      </c>
      <c r="C290" s="11" t="s">
        <v>317</v>
      </c>
      <c r="D290" s="13">
        <v>43528</v>
      </c>
      <c r="E290" s="13">
        <v>43555</v>
      </c>
      <c r="F290" s="19">
        <v>16884</v>
      </c>
      <c r="G290" s="6">
        <v>1</v>
      </c>
    </row>
    <row r="291" spans="1:7" ht="15.75" x14ac:dyDescent="0.25">
      <c r="A291" s="1">
        <v>30390596</v>
      </c>
      <c r="B291" s="18" t="s">
        <v>426</v>
      </c>
      <c r="C291" s="11" t="s">
        <v>322</v>
      </c>
      <c r="D291" s="13">
        <v>43528</v>
      </c>
      <c r="E291" s="13">
        <v>43555</v>
      </c>
      <c r="F291" s="19">
        <v>177464</v>
      </c>
      <c r="G291" s="6">
        <v>1</v>
      </c>
    </row>
    <row r="292" spans="1:7" ht="15.75" x14ac:dyDescent="0.25">
      <c r="A292" s="1">
        <v>30390596</v>
      </c>
      <c r="B292" s="18" t="s">
        <v>426</v>
      </c>
      <c r="C292" s="11" t="s">
        <v>324</v>
      </c>
      <c r="D292" s="13">
        <v>43528</v>
      </c>
      <c r="E292" s="13">
        <v>43555</v>
      </c>
      <c r="F292" s="19">
        <v>119736</v>
      </c>
      <c r="G292" s="6">
        <v>2</v>
      </c>
    </row>
    <row r="293" spans="1:7" ht="15.75" x14ac:dyDescent="0.25">
      <c r="A293" s="1">
        <v>30459494</v>
      </c>
      <c r="B293" s="18" t="s">
        <v>427</v>
      </c>
      <c r="C293" s="11" t="s">
        <v>319</v>
      </c>
      <c r="D293" s="13">
        <v>43511</v>
      </c>
      <c r="E293" s="13">
        <v>43618</v>
      </c>
      <c r="F293" s="19">
        <v>153282</v>
      </c>
      <c r="G293" s="6">
        <v>19824</v>
      </c>
    </row>
    <row r="294" spans="1:7" ht="15.75" x14ac:dyDescent="0.25">
      <c r="A294" s="1">
        <v>30459494</v>
      </c>
      <c r="B294" s="18" t="s">
        <v>427</v>
      </c>
      <c r="C294" s="11" t="s">
        <v>323</v>
      </c>
      <c r="D294" s="13">
        <v>43511</v>
      </c>
      <c r="E294" s="13">
        <v>43618</v>
      </c>
      <c r="F294" s="19">
        <v>667974</v>
      </c>
      <c r="G294" s="6">
        <v>139086</v>
      </c>
    </row>
    <row r="295" spans="1:7" ht="15.75" x14ac:dyDescent="0.25">
      <c r="A295" s="1">
        <v>30459500</v>
      </c>
      <c r="B295" s="18" t="s">
        <v>428</v>
      </c>
      <c r="C295" s="11" t="s">
        <v>319</v>
      </c>
      <c r="D295" s="13">
        <v>43556</v>
      </c>
      <c r="E295" s="13">
        <v>43646</v>
      </c>
      <c r="F295" s="19">
        <v>95421</v>
      </c>
      <c r="G295" s="6">
        <v>15107</v>
      </c>
    </row>
    <row r="296" spans="1:7" ht="15.75" x14ac:dyDescent="0.25">
      <c r="A296" s="1">
        <v>30459500</v>
      </c>
      <c r="B296" s="18" t="s">
        <v>428</v>
      </c>
      <c r="C296" s="11" t="s">
        <v>323</v>
      </c>
      <c r="D296" s="13">
        <v>43556</v>
      </c>
      <c r="E296" s="13">
        <v>43646</v>
      </c>
      <c r="F296" s="19">
        <v>339059</v>
      </c>
      <c r="G296" s="6">
        <v>106993</v>
      </c>
    </row>
    <row r="297" spans="1:7" ht="15.75" x14ac:dyDescent="0.25">
      <c r="A297" s="1">
        <v>30459928</v>
      </c>
      <c r="B297" s="18" t="s">
        <v>429</v>
      </c>
      <c r="C297" s="11" t="s">
        <v>319</v>
      </c>
      <c r="D297" s="13">
        <v>43466</v>
      </c>
      <c r="E297" s="13">
        <v>43555</v>
      </c>
      <c r="F297" s="19">
        <v>367502</v>
      </c>
      <c r="G297" s="6">
        <v>27</v>
      </c>
    </row>
    <row r="298" spans="1:7" ht="15.75" x14ac:dyDescent="0.25">
      <c r="A298" s="1">
        <v>30459928</v>
      </c>
      <c r="B298" s="18" t="s">
        <v>429</v>
      </c>
      <c r="C298" s="11" t="s">
        <v>323</v>
      </c>
      <c r="D298" s="13">
        <v>43466</v>
      </c>
      <c r="E298" s="13">
        <v>43555</v>
      </c>
      <c r="F298" s="19">
        <v>1209889</v>
      </c>
      <c r="G298" s="6">
        <v>91</v>
      </c>
    </row>
    <row r="299" spans="1:7" ht="15.75" x14ac:dyDescent="0.25">
      <c r="A299" s="1">
        <v>30488050</v>
      </c>
      <c r="B299" s="18" t="s">
        <v>430</v>
      </c>
      <c r="C299" s="11" t="s">
        <v>311</v>
      </c>
      <c r="D299" s="13">
        <v>43549</v>
      </c>
      <c r="E299" s="13">
        <v>43555</v>
      </c>
      <c r="F299" s="19">
        <v>176405</v>
      </c>
      <c r="G299" s="6">
        <v>2</v>
      </c>
    </row>
    <row r="300" spans="1:7" ht="15.75" x14ac:dyDescent="0.25">
      <c r="A300" s="1">
        <v>30488050</v>
      </c>
      <c r="B300" s="18" t="s">
        <v>430</v>
      </c>
      <c r="C300" s="11" t="s">
        <v>313</v>
      </c>
      <c r="D300" s="13">
        <v>43549</v>
      </c>
      <c r="E300" s="13">
        <v>43555</v>
      </c>
      <c r="F300" s="19">
        <v>12569</v>
      </c>
      <c r="G300" s="6">
        <v>1</v>
      </c>
    </row>
    <row r="301" spans="1:7" ht="15.75" x14ac:dyDescent="0.25">
      <c r="A301" s="1">
        <v>30488050</v>
      </c>
      <c r="B301" s="18" t="s">
        <v>430</v>
      </c>
      <c r="C301" s="11" t="s">
        <v>314</v>
      </c>
      <c r="D301" s="13">
        <v>43549</v>
      </c>
      <c r="E301" s="13">
        <v>43555</v>
      </c>
      <c r="F301" s="19">
        <v>22938</v>
      </c>
      <c r="G301" s="6">
        <v>2</v>
      </c>
    </row>
    <row r="302" spans="1:7" ht="15.75" x14ac:dyDescent="0.25">
      <c r="A302" s="1">
        <v>30502694</v>
      </c>
      <c r="B302" s="18" t="s">
        <v>431</v>
      </c>
      <c r="C302" s="11" t="s">
        <v>316</v>
      </c>
      <c r="D302" s="13">
        <v>43467</v>
      </c>
      <c r="E302" s="13">
        <v>43555</v>
      </c>
      <c r="F302" s="19">
        <v>6063427</v>
      </c>
      <c r="G302" s="6">
        <v>66</v>
      </c>
    </row>
    <row r="303" spans="1:7" ht="15.75" x14ac:dyDescent="0.25">
      <c r="A303" s="1">
        <v>30502694</v>
      </c>
      <c r="B303" s="18" t="s">
        <v>431</v>
      </c>
      <c r="C303" s="11" t="s">
        <v>317</v>
      </c>
      <c r="D303" s="13">
        <v>43467</v>
      </c>
      <c r="E303" s="13">
        <v>43555</v>
      </c>
      <c r="F303" s="19">
        <v>298708</v>
      </c>
      <c r="G303" s="6">
        <v>2</v>
      </c>
    </row>
    <row r="304" spans="1:7" ht="15.75" x14ac:dyDescent="0.25">
      <c r="A304" s="1">
        <v>30508086</v>
      </c>
      <c r="B304" s="18" t="s">
        <v>432</v>
      </c>
      <c r="C304" s="11" t="s">
        <v>311</v>
      </c>
      <c r="D304" s="13">
        <v>43557</v>
      </c>
      <c r="E304" s="13">
        <v>43646</v>
      </c>
      <c r="F304" s="19">
        <v>1011195</v>
      </c>
      <c r="G304" s="6">
        <v>348938</v>
      </c>
    </row>
    <row r="305" spans="1:7" ht="15.75" x14ac:dyDescent="0.25">
      <c r="A305" s="1">
        <v>30508086</v>
      </c>
      <c r="B305" s="18" t="s">
        <v>432</v>
      </c>
      <c r="C305" s="11" t="s">
        <v>314</v>
      </c>
      <c r="D305" s="13">
        <v>43557</v>
      </c>
      <c r="E305" s="13">
        <v>43646</v>
      </c>
      <c r="F305" s="19">
        <v>236325</v>
      </c>
      <c r="G305" s="6">
        <v>103862</v>
      </c>
    </row>
    <row r="306" spans="1:7" ht="15.75" x14ac:dyDescent="0.25">
      <c r="A306" s="1">
        <v>30508086</v>
      </c>
      <c r="B306" s="18" t="s">
        <v>432</v>
      </c>
      <c r="C306" s="11" t="s">
        <v>320</v>
      </c>
      <c r="D306" s="13">
        <v>43557</v>
      </c>
      <c r="E306" s="13">
        <v>43646</v>
      </c>
      <c r="F306" s="19">
        <v>278066</v>
      </c>
      <c r="G306" s="6">
        <v>104302</v>
      </c>
    </row>
    <row r="307" spans="1:7" ht="15.75" x14ac:dyDescent="0.25">
      <c r="A307" s="1">
        <v>30549756</v>
      </c>
      <c r="B307" s="18" t="s">
        <v>433</v>
      </c>
      <c r="C307" s="11" t="s">
        <v>315</v>
      </c>
      <c r="D307" s="13">
        <v>43466</v>
      </c>
      <c r="E307" s="13">
        <v>43646</v>
      </c>
      <c r="F307" s="19">
        <v>257</v>
      </c>
      <c r="G307" s="6">
        <v>257</v>
      </c>
    </row>
    <row r="308" spans="1:7" ht="15.75" x14ac:dyDescent="0.25">
      <c r="A308" s="1">
        <v>30549756</v>
      </c>
      <c r="B308" s="18" t="s">
        <v>433</v>
      </c>
      <c r="C308" s="11" t="s">
        <v>318</v>
      </c>
      <c r="D308" s="13">
        <v>43466</v>
      </c>
      <c r="E308" s="13">
        <v>43646</v>
      </c>
      <c r="F308" s="19">
        <v>861</v>
      </c>
      <c r="G308" s="6">
        <v>861</v>
      </c>
    </row>
    <row r="309" spans="1:7" ht="15.75" x14ac:dyDescent="0.25">
      <c r="A309" s="1">
        <v>30556071</v>
      </c>
      <c r="B309" s="18" t="s">
        <v>434</v>
      </c>
      <c r="C309" s="11" t="s">
        <v>311</v>
      </c>
      <c r="D309" s="13">
        <v>43467</v>
      </c>
      <c r="E309" s="13">
        <v>43555</v>
      </c>
      <c r="F309" s="19">
        <v>1030627</v>
      </c>
      <c r="G309" s="6">
        <v>5</v>
      </c>
    </row>
    <row r="310" spans="1:7" ht="15.75" x14ac:dyDescent="0.25">
      <c r="A310" s="1">
        <v>30556071</v>
      </c>
      <c r="B310" s="18" t="s">
        <v>434</v>
      </c>
      <c r="C310" s="11" t="s">
        <v>316</v>
      </c>
      <c r="D310" s="13">
        <v>43467</v>
      </c>
      <c r="E310" s="13">
        <v>43555</v>
      </c>
      <c r="F310" s="19">
        <v>722259</v>
      </c>
      <c r="G310" s="6">
        <v>6</v>
      </c>
    </row>
    <row r="311" spans="1:7" ht="15.75" x14ac:dyDescent="0.25">
      <c r="A311" s="1">
        <v>30556071</v>
      </c>
      <c r="B311" s="18" t="s">
        <v>434</v>
      </c>
      <c r="C311" s="11" t="s">
        <v>324</v>
      </c>
      <c r="D311" s="13">
        <v>43467</v>
      </c>
      <c r="E311" s="13">
        <v>43555</v>
      </c>
      <c r="F311" s="19">
        <v>639052</v>
      </c>
      <c r="G311" s="6">
        <v>2</v>
      </c>
    </row>
    <row r="312" spans="1:7" ht="15.75" x14ac:dyDescent="0.25">
      <c r="A312" s="1">
        <v>30556797</v>
      </c>
      <c r="B312" s="18" t="s">
        <v>435</v>
      </c>
      <c r="C312" s="11" t="s">
        <v>316</v>
      </c>
      <c r="D312" s="13">
        <v>43559</v>
      </c>
      <c r="E312" s="13">
        <v>43646</v>
      </c>
      <c r="F312" s="19">
        <v>588093</v>
      </c>
      <c r="G312" s="6">
        <v>147840</v>
      </c>
    </row>
    <row r="313" spans="1:7" ht="15.75" x14ac:dyDescent="0.25">
      <c r="A313" s="1">
        <v>30556797</v>
      </c>
      <c r="B313" s="18" t="s">
        <v>435</v>
      </c>
      <c r="C313" s="11" t="s">
        <v>317</v>
      </c>
      <c r="D313" s="13">
        <v>43559</v>
      </c>
      <c r="E313" s="13">
        <v>43646</v>
      </c>
      <c r="F313" s="19">
        <v>40784</v>
      </c>
      <c r="G313" s="6">
        <v>13089</v>
      </c>
    </row>
    <row r="314" spans="1:7" ht="15.75" x14ac:dyDescent="0.25">
      <c r="A314" s="1">
        <v>30556809</v>
      </c>
      <c r="B314" s="18" t="s">
        <v>436</v>
      </c>
      <c r="C314" s="11" t="s">
        <v>316</v>
      </c>
      <c r="D314" s="13">
        <v>43559</v>
      </c>
      <c r="E314" s="13">
        <v>43646</v>
      </c>
      <c r="F314" s="19">
        <v>1344802</v>
      </c>
      <c r="G314" s="6">
        <v>269406</v>
      </c>
    </row>
    <row r="315" spans="1:7" ht="15.75" x14ac:dyDescent="0.25">
      <c r="A315" s="1">
        <v>30556809</v>
      </c>
      <c r="B315" s="18" t="s">
        <v>436</v>
      </c>
      <c r="C315" s="11" t="s">
        <v>317</v>
      </c>
      <c r="D315" s="13">
        <v>43559</v>
      </c>
      <c r="E315" s="13">
        <v>43646</v>
      </c>
      <c r="F315" s="19">
        <v>71366</v>
      </c>
      <c r="G315" s="6">
        <v>14482</v>
      </c>
    </row>
    <row r="316" spans="1:7" ht="15.75" x14ac:dyDescent="0.25">
      <c r="A316" s="1">
        <v>30563891</v>
      </c>
      <c r="B316" s="18" t="s">
        <v>437</v>
      </c>
      <c r="C316" s="11" t="s">
        <v>316</v>
      </c>
      <c r="D316" s="13">
        <v>43466</v>
      </c>
      <c r="E316" s="13">
        <v>43830</v>
      </c>
      <c r="F316" s="19">
        <v>32363725</v>
      </c>
      <c r="G316" s="6">
        <v>13047366</v>
      </c>
    </row>
    <row r="317" spans="1:7" ht="15.75" x14ac:dyDescent="0.25">
      <c r="A317" s="1">
        <v>30563891</v>
      </c>
      <c r="B317" s="18" t="s">
        <v>437</v>
      </c>
      <c r="C317" s="11" t="s">
        <v>317</v>
      </c>
      <c r="D317" s="13">
        <v>43466</v>
      </c>
      <c r="E317" s="13">
        <v>43830</v>
      </c>
      <c r="F317" s="19">
        <v>970063</v>
      </c>
      <c r="G317" s="6">
        <v>423477</v>
      </c>
    </row>
    <row r="318" spans="1:7" ht="15.75" x14ac:dyDescent="0.25">
      <c r="A318" s="1">
        <v>30564568</v>
      </c>
      <c r="B318" s="18" t="s">
        <v>438</v>
      </c>
      <c r="C318" s="11" t="s">
        <v>316</v>
      </c>
      <c r="D318" s="13">
        <v>43525</v>
      </c>
      <c r="E318" s="13">
        <v>43646</v>
      </c>
      <c r="F318" s="19">
        <v>24806</v>
      </c>
      <c r="G318" s="6">
        <v>2631</v>
      </c>
    </row>
    <row r="319" spans="1:7" ht="15.75" x14ac:dyDescent="0.25">
      <c r="A319" s="1">
        <v>30564568</v>
      </c>
      <c r="B319" s="18" t="s">
        <v>438</v>
      </c>
      <c r="C319" s="11" t="s">
        <v>323</v>
      </c>
      <c r="D319" s="13">
        <v>43556</v>
      </c>
      <c r="E319" s="13">
        <v>43646</v>
      </c>
      <c r="F319" s="19">
        <v>494</v>
      </c>
      <c r="G319" s="6">
        <v>4</v>
      </c>
    </row>
    <row r="320" spans="1:7" ht="15.75" x14ac:dyDescent="0.25">
      <c r="A320" s="1">
        <v>30573766</v>
      </c>
      <c r="B320" s="18" t="s">
        <v>439</v>
      </c>
      <c r="C320" s="11" t="s">
        <v>316</v>
      </c>
      <c r="D320" s="13">
        <v>43549</v>
      </c>
      <c r="E320" s="13">
        <v>43555</v>
      </c>
      <c r="F320" s="19">
        <v>367027</v>
      </c>
      <c r="G320" s="6">
        <v>1</v>
      </c>
    </row>
    <row r="321" spans="1:7" ht="15.75" x14ac:dyDescent="0.25">
      <c r="A321" s="1">
        <v>30581414</v>
      </c>
      <c r="B321" s="18" t="s">
        <v>440</v>
      </c>
      <c r="C321" s="11" t="s">
        <v>316</v>
      </c>
      <c r="D321" s="13">
        <v>43517</v>
      </c>
      <c r="E321" s="13">
        <v>43555</v>
      </c>
      <c r="F321" s="19">
        <v>234576</v>
      </c>
      <c r="G321" s="6">
        <v>4</v>
      </c>
    </row>
    <row r="322" spans="1:7" ht="15.75" x14ac:dyDescent="0.25">
      <c r="A322" s="1">
        <v>30585645</v>
      </c>
      <c r="B322" s="18" t="s">
        <v>441</v>
      </c>
      <c r="C322" s="11" t="s">
        <v>316</v>
      </c>
      <c r="D322" s="13">
        <v>43542</v>
      </c>
      <c r="E322" s="13">
        <v>43555</v>
      </c>
      <c r="F322" s="19">
        <v>532469</v>
      </c>
      <c r="G322" s="6">
        <v>6</v>
      </c>
    </row>
    <row r="323" spans="1:7" ht="15.75" x14ac:dyDescent="0.25">
      <c r="A323" s="1">
        <v>30588123</v>
      </c>
      <c r="B323" s="18" t="s">
        <v>442</v>
      </c>
      <c r="C323" s="11" t="s">
        <v>316</v>
      </c>
      <c r="D323" s="13">
        <v>43528</v>
      </c>
      <c r="E323" s="13">
        <v>43555</v>
      </c>
      <c r="F323" s="19">
        <v>1352428</v>
      </c>
      <c r="G323" s="6">
        <v>5</v>
      </c>
    </row>
    <row r="324" spans="1:7" ht="15.75" x14ac:dyDescent="0.25">
      <c r="A324" s="1">
        <v>30588171</v>
      </c>
      <c r="B324" s="18" t="s">
        <v>443</v>
      </c>
      <c r="C324" s="11" t="s">
        <v>316</v>
      </c>
      <c r="D324" s="13">
        <v>43532</v>
      </c>
      <c r="E324" s="13">
        <v>43555</v>
      </c>
      <c r="F324" s="19">
        <v>91136</v>
      </c>
      <c r="G324" s="6">
        <v>2</v>
      </c>
    </row>
    <row r="325" spans="1:7" ht="15.75" x14ac:dyDescent="0.25">
      <c r="A325" s="1">
        <v>30588773</v>
      </c>
      <c r="B325" s="18" t="s">
        <v>444</v>
      </c>
      <c r="C325" s="11" t="s">
        <v>311</v>
      </c>
      <c r="D325" s="13">
        <v>43571</v>
      </c>
      <c r="E325" s="13">
        <v>43585</v>
      </c>
      <c r="F325" s="19">
        <v>1880363</v>
      </c>
      <c r="G325" s="6">
        <v>803745</v>
      </c>
    </row>
    <row r="326" spans="1:7" ht="15.75" x14ac:dyDescent="0.25">
      <c r="A326" s="1">
        <v>30588773</v>
      </c>
      <c r="B326" s="18" t="s">
        <v>444</v>
      </c>
      <c r="C326" s="11" t="s">
        <v>313</v>
      </c>
      <c r="D326" s="13">
        <v>43571</v>
      </c>
      <c r="E326" s="13">
        <v>43585</v>
      </c>
      <c r="F326" s="19">
        <v>108889</v>
      </c>
      <c r="G326" s="6">
        <v>37339</v>
      </c>
    </row>
    <row r="327" spans="1:7" ht="15.75" x14ac:dyDescent="0.25">
      <c r="A327" s="1">
        <v>30588773</v>
      </c>
      <c r="B327" s="18" t="s">
        <v>444</v>
      </c>
      <c r="C327" s="11" t="s">
        <v>314</v>
      </c>
      <c r="D327" s="13">
        <v>43571</v>
      </c>
      <c r="E327" s="13">
        <v>43585</v>
      </c>
      <c r="F327" s="19">
        <v>531657</v>
      </c>
      <c r="G327" s="6">
        <v>291079</v>
      </c>
    </row>
    <row r="328" spans="1:7" ht="15.75" x14ac:dyDescent="0.25">
      <c r="A328" s="1">
        <v>30588773</v>
      </c>
      <c r="B328" s="18" t="s">
        <v>444</v>
      </c>
      <c r="C328" s="11" t="s">
        <v>330</v>
      </c>
      <c r="D328" s="13">
        <v>43571</v>
      </c>
      <c r="E328" s="13">
        <v>43585</v>
      </c>
      <c r="F328" s="19">
        <v>2929</v>
      </c>
      <c r="G328" s="6">
        <v>1531</v>
      </c>
    </row>
    <row r="329" spans="1:7" ht="15.75" x14ac:dyDescent="0.25">
      <c r="A329" s="1">
        <v>30588773</v>
      </c>
      <c r="B329" s="18" t="s">
        <v>444</v>
      </c>
      <c r="C329" s="11" t="s">
        <v>316</v>
      </c>
      <c r="D329" s="13">
        <v>43571</v>
      </c>
      <c r="E329" s="13">
        <v>43585</v>
      </c>
      <c r="F329" s="19">
        <v>442756</v>
      </c>
      <c r="G329" s="6">
        <v>211705</v>
      </c>
    </row>
    <row r="330" spans="1:7" ht="15.75" x14ac:dyDescent="0.25">
      <c r="A330" s="1">
        <v>30588773</v>
      </c>
      <c r="B330" s="18" t="s">
        <v>444</v>
      </c>
      <c r="C330" s="11" t="s">
        <v>317</v>
      </c>
      <c r="D330" s="13">
        <v>43571</v>
      </c>
      <c r="E330" s="13">
        <v>43585</v>
      </c>
      <c r="F330" s="19">
        <v>175158</v>
      </c>
      <c r="G330" s="6">
        <v>104308</v>
      </c>
    </row>
    <row r="331" spans="1:7" ht="15.75" x14ac:dyDescent="0.25">
      <c r="A331" s="1">
        <v>30588773</v>
      </c>
      <c r="B331" s="18" t="s">
        <v>444</v>
      </c>
      <c r="C331" s="11" t="s">
        <v>320</v>
      </c>
      <c r="D331" s="13">
        <v>43571</v>
      </c>
      <c r="E331" s="13">
        <v>43585</v>
      </c>
      <c r="F331" s="19">
        <v>361575</v>
      </c>
      <c r="G331" s="6">
        <v>164596</v>
      </c>
    </row>
    <row r="332" spans="1:7" ht="15.75" x14ac:dyDescent="0.25">
      <c r="A332" s="1">
        <v>30588773</v>
      </c>
      <c r="B332" s="18" t="s">
        <v>444</v>
      </c>
      <c r="C332" s="11" t="s">
        <v>322</v>
      </c>
      <c r="D332" s="13">
        <v>43571</v>
      </c>
      <c r="E332" s="13">
        <v>43585</v>
      </c>
      <c r="F332" s="19">
        <v>1600560</v>
      </c>
      <c r="G332" s="6">
        <v>905909</v>
      </c>
    </row>
    <row r="333" spans="1:7" ht="15.75" x14ac:dyDescent="0.25">
      <c r="A333" s="1">
        <v>30588773</v>
      </c>
      <c r="B333" s="18" t="s">
        <v>444</v>
      </c>
      <c r="C333" s="11" t="s">
        <v>323</v>
      </c>
      <c r="D333" s="13">
        <v>43571</v>
      </c>
      <c r="E333" s="13">
        <v>43585</v>
      </c>
      <c r="F333" s="19">
        <v>75969</v>
      </c>
      <c r="G333" s="6">
        <v>32532</v>
      </c>
    </row>
    <row r="334" spans="1:7" ht="15.75" x14ac:dyDescent="0.25">
      <c r="A334" s="1">
        <v>30588773</v>
      </c>
      <c r="B334" s="18" t="s">
        <v>444</v>
      </c>
      <c r="C334" s="11" t="s">
        <v>324</v>
      </c>
      <c r="D334" s="13">
        <v>43525</v>
      </c>
      <c r="E334" s="13">
        <v>43585</v>
      </c>
      <c r="F334" s="19">
        <v>877858</v>
      </c>
      <c r="G334" s="6">
        <v>382506</v>
      </c>
    </row>
    <row r="335" spans="1:7" ht="15.75" x14ac:dyDescent="0.25">
      <c r="A335" s="1">
        <v>30592347</v>
      </c>
      <c r="B335" s="18" t="s">
        <v>445</v>
      </c>
      <c r="C335" s="11" t="s">
        <v>311</v>
      </c>
      <c r="D335" s="13">
        <v>43571</v>
      </c>
      <c r="E335" s="13">
        <v>43585</v>
      </c>
      <c r="F335" s="19">
        <v>168802</v>
      </c>
      <c r="G335" s="6">
        <v>119800</v>
      </c>
    </row>
    <row r="336" spans="1:7" ht="15.75" x14ac:dyDescent="0.25">
      <c r="A336" s="1">
        <v>30592347</v>
      </c>
      <c r="B336" s="18" t="s">
        <v>445</v>
      </c>
      <c r="C336" s="11" t="s">
        <v>313</v>
      </c>
      <c r="D336" s="13">
        <v>43571</v>
      </c>
      <c r="E336" s="13">
        <v>43585</v>
      </c>
      <c r="F336" s="19">
        <v>9219</v>
      </c>
      <c r="G336" s="6">
        <v>5505</v>
      </c>
    </row>
    <row r="337" spans="1:7" ht="15.75" x14ac:dyDescent="0.25">
      <c r="A337" s="1">
        <v>30592347</v>
      </c>
      <c r="B337" s="18" t="s">
        <v>445</v>
      </c>
      <c r="C337" s="11" t="s">
        <v>314</v>
      </c>
      <c r="D337" s="13">
        <v>43571</v>
      </c>
      <c r="E337" s="13">
        <v>43585</v>
      </c>
      <c r="F337" s="19">
        <v>62132</v>
      </c>
      <c r="G337" s="6">
        <v>46824</v>
      </c>
    </row>
    <row r="338" spans="1:7" ht="15.75" x14ac:dyDescent="0.25">
      <c r="A338" s="1">
        <v>30592347</v>
      </c>
      <c r="B338" s="18" t="s">
        <v>445</v>
      </c>
      <c r="C338" s="11" t="s">
        <v>330</v>
      </c>
      <c r="D338" s="13">
        <v>43571</v>
      </c>
      <c r="E338" s="13">
        <v>43585</v>
      </c>
      <c r="F338" s="19">
        <v>340</v>
      </c>
      <c r="G338" s="6">
        <v>231</v>
      </c>
    </row>
    <row r="339" spans="1:7" ht="15.75" x14ac:dyDescent="0.25">
      <c r="A339" s="1">
        <v>30592347</v>
      </c>
      <c r="B339" s="18" t="s">
        <v>445</v>
      </c>
      <c r="C339" s="11" t="s">
        <v>316</v>
      </c>
      <c r="D339" s="13">
        <v>43571</v>
      </c>
      <c r="E339" s="13">
        <v>43585</v>
      </c>
      <c r="F339" s="19">
        <v>42574</v>
      </c>
      <c r="G339" s="6">
        <v>29055</v>
      </c>
    </row>
    <row r="340" spans="1:7" ht="15.75" x14ac:dyDescent="0.25">
      <c r="A340" s="1">
        <v>30592347</v>
      </c>
      <c r="B340" s="18" t="s">
        <v>445</v>
      </c>
      <c r="C340" s="11" t="s">
        <v>317</v>
      </c>
      <c r="D340" s="13">
        <v>43571</v>
      </c>
      <c r="E340" s="13">
        <v>43585</v>
      </c>
      <c r="F340" s="19">
        <v>19118</v>
      </c>
      <c r="G340" s="6">
        <v>14024</v>
      </c>
    </row>
    <row r="341" spans="1:7" ht="15.75" x14ac:dyDescent="0.25">
      <c r="A341" s="1">
        <v>30592347</v>
      </c>
      <c r="B341" s="18" t="s">
        <v>445</v>
      </c>
      <c r="C341" s="11" t="s">
        <v>320</v>
      </c>
      <c r="D341" s="13">
        <v>43571</v>
      </c>
      <c r="E341" s="13">
        <v>43585</v>
      </c>
      <c r="F341" s="19">
        <v>33846</v>
      </c>
      <c r="G341" s="6">
        <v>23231</v>
      </c>
    </row>
    <row r="342" spans="1:7" ht="15.75" x14ac:dyDescent="0.25">
      <c r="A342" s="1">
        <v>30592347</v>
      </c>
      <c r="B342" s="18" t="s">
        <v>445</v>
      </c>
      <c r="C342" s="11" t="s">
        <v>322</v>
      </c>
      <c r="D342" s="13">
        <v>43529</v>
      </c>
      <c r="E342" s="13">
        <v>43585</v>
      </c>
      <c r="F342" s="19">
        <v>165033</v>
      </c>
      <c r="G342" s="6">
        <v>121474</v>
      </c>
    </row>
    <row r="343" spans="1:7" ht="15.75" x14ac:dyDescent="0.25">
      <c r="A343" s="1">
        <v>30592347</v>
      </c>
      <c r="B343" s="18" t="s">
        <v>445</v>
      </c>
      <c r="C343" s="11" t="s">
        <v>323</v>
      </c>
      <c r="D343" s="13">
        <v>43571</v>
      </c>
      <c r="E343" s="13">
        <v>43585</v>
      </c>
      <c r="F343" s="19">
        <v>6345</v>
      </c>
      <c r="G343" s="6">
        <v>4904</v>
      </c>
    </row>
    <row r="344" spans="1:7" ht="15.75" x14ac:dyDescent="0.25">
      <c r="A344" s="1">
        <v>30592347</v>
      </c>
      <c r="B344" s="18" t="s">
        <v>445</v>
      </c>
      <c r="C344" s="11" t="s">
        <v>324</v>
      </c>
      <c r="D344" s="13">
        <v>43571</v>
      </c>
      <c r="E344" s="13">
        <v>43585</v>
      </c>
      <c r="F344" s="19">
        <v>77910</v>
      </c>
      <c r="G344" s="6">
        <v>56310</v>
      </c>
    </row>
    <row r="345" spans="1:7" ht="15.75" x14ac:dyDescent="0.25">
      <c r="A345" s="1">
        <v>30779060</v>
      </c>
      <c r="B345" s="18" t="s">
        <v>446</v>
      </c>
      <c r="C345" s="11" t="s">
        <v>311</v>
      </c>
      <c r="D345" s="13">
        <v>43578</v>
      </c>
      <c r="E345" s="13">
        <v>43646</v>
      </c>
      <c r="F345" s="19">
        <v>938851</v>
      </c>
      <c r="G345" s="6">
        <v>147072</v>
      </c>
    </row>
    <row r="346" spans="1:7" ht="15.75" x14ac:dyDescent="0.25">
      <c r="A346" s="1">
        <v>30779060</v>
      </c>
      <c r="B346" s="18" t="s">
        <v>446</v>
      </c>
      <c r="C346" s="11" t="s">
        <v>316</v>
      </c>
      <c r="D346" s="13">
        <v>43578</v>
      </c>
      <c r="E346" s="13">
        <v>43646</v>
      </c>
      <c r="F346" s="19">
        <v>849301</v>
      </c>
      <c r="G346" s="6">
        <v>52865</v>
      </c>
    </row>
    <row r="347" spans="1:7" ht="15.75" x14ac:dyDescent="0.25">
      <c r="A347" s="1">
        <v>30779060</v>
      </c>
      <c r="B347" s="18" t="s">
        <v>446</v>
      </c>
      <c r="C347" s="11" t="s">
        <v>317</v>
      </c>
      <c r="D347" s="13">
        <v>43578</v>
      </c>
      <c r="E347" s="13">
        <v>43646</v>
      </c>
      <c r="F347" s="19">
        <v>28368</v>
      </c>
      <c r="G347" s="6">
        <v>674</v>
      </c>
    </row>
    <row r="348" spans="1:7" ht="15.75" x14ac:dyDescent="0.25">
      <c r="A348" s="1">
        <v>30779060</v>
      </c>
      <c r="B348" s="18" t="s">
        <v>446</v>
      </c>
      <c r="C348" s="11" t="s">
        <v>320</v>
      </c>
      <c r="D348" s="13">
        <v>43578</v>
      </c>
      <c r="E348" s="13">
        <v>43646</v>
      </c>
      <c r="F348" s="19">
        <v>211561</v>
      </c>
      <c r="G348" s="6">
        <v>42610</v>
      </c>
    </row>
    <row r="349" spans="1:7" ht="15.75" x14ac:dyDescent="0.25">
      <c r="A349" s="1">
        <v>30779060</v>
      </c>
      <c r="B349" s="18" t="s">
        <v>446</v>
      </c>
      <c r="C349" s="11" t="s">
        <v>322</v>
      </c>
      <c r="D349" s="13">
        <v>43578</v>
      </c>
      <c r="E349" s="13">
        <v>43646</v>
      </c>
      <c r="F349" s="19">
        <v>807807</v>
      </c>
      <c r="G349" s="6">
        <v>210606</v>
      </c>
    </row>
    <row r="350" spans="1:7" ht="15.75" x14ac:dyDescent="0.25">
      <c r="A350" s="1">
        <v>30779060</v>
      </c>
      <c r="B350" s="18" t="s">
        <v>446</v>
      </c>
      <c r="C350" s="11" t="s">
        <v>324</v>
      </c>
      <c r="D350" s="13">
        <v>43578</v>
      </c>
      <c r="E350" s="13">
        <v>43646</v>
      </c>
      <c r="F350" s="19">
        <v>531703</v>
      </c>
      <c r="G350" s="6">
        <v>82663</v>
      </c>
    </row>
    <row r="351" spans="1:7" ht="15.75" x14ac:dyDescent="0.25">
      <c r="A351" s="1">
        <v>30779321</v>
      </c>
      <c r="B351" s="18" t="s">
        <v>447</v>
      </c>
      <c r="C351" s="11" t="s">
        <v>311</v>
      </c>
      <c r="D351" s="13">
        <v>43556</v>
      </c>
      <c r="E351" s="13">
        <v>43646</v>
      </c>
      <c r="F351" s="19">
        <v>2102921</v>
      </c>
      <c r="G351" s="6">
        <v>528134</v>
      </c>
    </row>
    <row r="352" spans="1:7" ht="15.75" x14ac:dyDescent="0.25">
      <c r="A352" s="1">
        <v>30779321</v>
      </c>
      <c r="B352" s="18" t="s">
        <v>447</v>
      </c>
      <c r="C352" s="11" t="s">
        <v>314</v>
      </c>
      <c r="D352" s="13">
        <v>43556</v>
      </c>
      <c r="E352" s="13">
        <v>43646</v>
      </c>
      <c r="F352" s="19">
        <v>450488</v>
      </c>
      <c r="G352" s="6">
        <v>133211</v>
      </c>
    </row>
    <row r="353" spans="1:7" ht="15.75" x14ac:dyDescent="0.25">
      <c r="A353" s="1">
        <v>30779321</v>
      </c>
      <c r="B353" s="18" t="s">
        <v>447</v>
      </c>
      <c r="C353" s="11" t="s">
        <v>316</v>
      </c>
      <c r="D353" s="13">
        <v>43556</v>
      </c>
      <c r="E353" s="13">
        <v>43646</v>
      </c>
      <c r="F353" s="19">
        <v>510135</v>
      </c>
      <c r="G353" s="6">
        <v>129182</v>
      </c>
    </row>
    <row r="354" spans="1:7" ht="15.75" x14ac:dyDescent="0.25">
      <c r="A354" s="1">
        <v>30779321</v>
      </c>
      <c r="B354" s="18" t="s">
        <v>447</v>
      </c>
      <c r="C354" s="11" t="s">
        <v>320</v>
      </c>
      <c r="D354" s="13">
        <v>43556</v>
      </c>
      <c r="E354" s="13">
        <v>43646</v>
      </c>
      <c r="F354" s="19">
        <v>369020</v>
      </c>
      <c r="G354" s="6">
        <v>97538</v>
      </c>
    </row>
    <row r="355" spans="1:7" ht="15.75" x14ac:dyDescent="0.25">
      <c r="A355" s="1">
        <v>30779321</v>
      </c>
      <c r="B355" s="18" t="s">
        <v>447</v>
      </c>
      <c r="C355" s="11" t="s">
        <v>322</v>
      </c>
      <c r="D355" s="13">
        <v>43556</v>
      </c>
      <c r="E355" s="13">
        <v>43646</v>
      </c>
      <c r="F355" s="19">
        <v>1700368</v>
      </c>
      <c r="G355" s="6">
        <v>617945</v>
      </c>
    </row>
    <row r="356" spans="1:7" ht="15.75" x14ac:dyDescent="0.25">
      <c r="A356" s="1">
        <v>30779321</v>
      </c>
      <c r="B356" s="18" t="s">
        <v>447</v>
      </c>
      <c r="C356" s="11" t="s">
        <v>324</v>
      </c>
      <c r="D356" s="13">
        <v>43556</v>
      </c>
      <c r="E356" s="13">
        <v>43646</v>
      </c>
      <c r="F356" s="19">
        <v>962067</v>
      </c>
      <c r="G356" s="6">
        <v>204032</v>
      </c>
    </row>
    <row r="357" spans="1:7" ht="15.75" x14ac:dyDescent="0.25">
      <c r="A357" s="1">
        <v>30800597</v>
      </c>
      <c r="B357" s="18" t="s">
        <v>448</v>
      </c>
      <c r="C357" s="11" t="s">
        <v>311</v>
      </c>
      <c r="D357" s="13">
        <v>43468</v>
      </c>
      <c r="E357" s="13">
        <v>43646</v>
      </c>
      <c r="F357" s="19">
        <v>366629</v>
      </c>
      <c r="G357" s="6">
        <v>87350</v>
      </c>
    </row>
    <row r="358" spans="1:7" ht="15.75" x14ac:dyDescent="0.25">
      <c r="A358" s="1">
        <v>30800597</v>
      </c>
      <c r="B358" s="18" t="s">
        <v>448</v>
      </c>
      <c r="C358" s="11" t="s">
        <v>313</v>
      </c>
      <c r="D358" s="13">
        <v>43556</v>
      </c>
      <c r="E358" s="13">
        <v>43646</v>
      </c>
      <c r="F358" s="19">
        <v>21756</v>
      </c>
      <c r="G358" s="6">
        <v>4922</v>
      </c>
    </row>
    <row r="359" spans="1:7" ht="15.75" x14ac:dyDescent="0.25">
      <c r="A359" s="1">
        <v>30800597</v>
      </c>
      <c r="B359" s="18" t="s">
        <v>448</v>
      </c>
      <c r="C359" s="11" t="s">
        <v>314</v>
      </c>
      <c r="D359" s="13">
        <v>43468</v>
      </c>
      <c r="E359" s="13">
        <v>43646</v>
      </c>
      <c r="F359" s="19">
        <v>62030</v>
      </c>
      <c r="G359" s="6">
        <v>11580</v>
      </c>
    </row>
    <row r="360" spans="1:7" ht="15.75" x14ac:dyDescent="0.25">
      <c r="A360" s="1">
        <v>30800597</v>
      </c>
      <c r="B360" s="18" t="s">
        <v>448</v>
      </c>
      <c r="C360" s="11" t="s">
        <v>330</v>
      </c>
      <c r="D360" s="13">
        <v>43556</v>
      </c>
      <c r="E360" s="13">
        <v>43646</v>
      </c>
      <c r="F360" s="19">
        <v>399</v>
      </c>
      <c r="G360" s="6">
        <v>164</v>
      </c>
    </row>
    <row r="361" spans="1:7" ht="15.75" x14ac:dyDescent="0.25">
      <c r="A361" s="1">
        <v>30800597</v>
      </c>
      <c r="B361" s="18" t="s">
        <v>448</v>
      </c>
      <c r="C361" s="11" t="s">
        <v>316</v>
      </c>
      <c r="D361" s="13">
        <v>43468</v>
      </c>
      <c r="E361" s="13">
        <v>43646</v>
      </c>
      <c r="F361" s="19">
        <v>429288</v>
      </c>
      <c r="G361" s="6">
        <v>72473</v>
      </c>
    </row>
    <row r="362" spans="1:7" ht="15.75" x14ac:dyDescent="0.25">
      <c r="A362" s="1">
        <v>30800597</v>
      </c>
      <c r="B362" s="18" t="s">
        <v>448</v>
      </c>
      <c r="C362" s="11" t="s">
        <v>317</v>
      </c>
      <c r="D362" s="13">
        <v>43556</v>
      </c>
      <c r="E362" s="13">
        <v>43646</v>
      </c>
      <c r="F362" s="19">
        <v>13479</v>
      </c>
      <c r="G362" s="6">
        <v>3059</v>
      </c>
    </row>
    <row r="363" spans="1:7" ht="15.75" x14ac:dyDescent="0.25">
      <c r="A363" s="1">
        <v>30800597</v>
      </c>
      <c r="B363" s="18" t="s">
        <v>448</v>
      </c>
      <c r="C363" s="11" t="s">
        <v>320</v>
      </c>
      <c r="D363" s="13">
        <v>43556</v>
      </c>
      <c r="E363" s="13">
        <v>43646</v>
      </c>
      <c r="F363" s="19">
        <v>92429</v>
      </c>
      <c r="G363" s="6">
        <v>26015</v>
      </c>
    </row>
    <row r="364" spans="1:7" ht="15.75" x14ac:dyDescent="0.25">
      <c r="A364" s="1">
        <v>30800597</v>
      </c>
      <c r="B364" s="18" t="s">
        <v>448</v>
      </c>
      <c r="C364" s="11" t="s">
        <v>322</v>
      </c>
      <c r="D364" s="13">
        <v>43468</v>
      </c>
      <c r="E364" s="13">
        <v>43646</v>
      </c>
      <c r="F364" s="19">
        <v>306992</v>
      </c>
      <c r="G364" s="6">
        <v>89646</v>
      </c>
    </row>
    <row r="365" spans="1:7" ht="15.75" x14ac:dyDescent="0.25">
      <c r="A365" s="1">
        <v>30800597</v>
      </c>
      <c r="B365" s="18" t="s">
        <v>448</v>
      </c>
      <c r="C365" s="11" t="s">
        <v>324</v>
      </c>
      <c r="D365" s="13">
        <v>43468</v>
      </c>
      <c r="E365" s="13">
        <v>43646</v>
      </c>
      <c r="F365" s="19">
        <v>191250</v>
      </c>
      <c r="G365" s="6">
        <v>38314</v>
      </c>
    </row>
    <row r="366" spans="1:7" ht="15.75" x14ac:dyDescent="0.25">
      <c r="A366" s="1">
        <v>30800810</v>
      </c>
      <c r="B366" s="18" t="s">
        <v>449</v>
      </c>
      <c r="C366" s="11" t="s">
        <v>311</v>
      </c>
      <c r="D366" s="13">
        <v>43556</v>
      </c>
      <c r="E366" s="13">
        <v>43646</v>
      </c>
      <c r="F366" s="19">
        <v>586934</v>
      </c>
      <c r="G366" s="6">
        <v>111857</v>
      </c>
    </row>
    <row r="367" spans="1:7" ht="15.75" x14ac:dyDescent="0.25">
      <c r="A367" s="1">
        <v>30800810</v>
      </c>
      <c r="B367" s="18" t="s">
        <v>449</v>
      </c>
      <c r="C367" s="11" t="s">
        <v>313</v>
      </c>
      <c r="D367" s="13">
        <v>43556</v>
      </c>
      <c r="E367" s="13">
        <v>43646</v>
      </c>
      <c r="F367" s="19">
        <v>36377</v>
      </c>
      <c r="G367" s="6">
        <v>7180</v>
      </c>
    </row>
    <row r="368" spans="1:7" ht="15.75" x14ac:dyDescent="0.25">
      <c r="A368" s="1">
        <v>30800810</v>
      </c>
      <c r="B368" s="18" t="s">
        <v>449</v>
      </c>
      <c r="C368" s="11" t="s">
        <v>314</v>
      </c>
      <c r="D368" s="13">
        <v>43468</v>
      </c>
      <c r="E368" s="13">
        <v>43646</v>
      </c>
      <c r="F368" s="19">
        <v>112675</v>
      </c>
      <c r="G368" s="6">
        <v>16642</v>
      </c>
    </row>
    <row r="369" spans="1:7" ht="15.75" x14ac:dyDescent="0.25">
      <c r="A369" s="1">
        <v>30800810</v>
      </c>
      <c r="B369" s="18" t="s">
        <v>449</v>
      </c>
      <c r="C369" s="11" t="s">
        <v>330</v>
      </c>
      <c r="D369" s="13">
        <v>43556</v>
      </c>
      <c r="E369" s="13">
        <v>43646</v>
      </c>
      <c r="F369" s="19">
        <v>615</v>
      </c>
      <c r="G369" s="6">
        <v>188</v>
      </c>
    </row>
    <row r="370" spans="1:7" ht="15.75" x14ac:dyDescent="0.25">
      <c r="A370" s="1">
        <v>30800810</v>
      </c>
      <c r="B370" s="18" t="s">
        <v>449</v>
      </c>
      <c r="C370" s="11" t="s">
        <v>316</v>
      </c>
      <c r="D370" s="13">
        <v>43468</v>
      </c>
      <c r="E370" s="13">
        <v>43646</v>
      </c>
      <c r="F370" s="19">
        <v>659599</v>
      </c>
      <c r="G370" s="6">
        <v>99401</v>
      </c>
    </row>
    <row r="371" spans="1:7" ht="15.75" x14ac:dyDescent="0.25">
      <c r="A371" s="1">
        <v>30800810</v>
      </c>
      <c r="B371" s="18" t="s">
        <v>449</v>
      </c>
      <c r="C371" s="11" t="s">
        <v>317</v>
      </c>
      <c r="D371" s="13">
        <v>43556</v>
      </c>
      <c r="E371" s="13">
        <v>43646</v>
      </c>
      <c r="F371" s="19">
        <v>24663</v>
      </c>
      <c r="G371" s="6">
        <v>4141</v>
      </c>
    </row>
    <row r="372" spans="1:7" ht="15.75" x14ac:dyDescent="0.25">
      <c r="A372" s="1">
        <v>30800810</v>
      </c>
      <c r="B372" s="18" t="s">
        <v>449</v>
      </c>
      <c r="C372" s="11" t="s">
        <v>320</v>
      </c>
      <c r="D372" s="13">
        <v>43468</v>
      </c>
      <c r="E372" s="13">
        <v>43646</v>
      </c>
      <c r="F372" s="19">
        <v>148575</v>
      </c>
      <c r="G372" s="6">
        <v>36212</v>
      </c>
    </row>
    <row r="373" spans="1:7" ht="15.75" x14ac:dyDescent="0.25">
      <c r="A373" s="1">
        <v>30800810</v>
      </c>
      <c r="B373" s="18" t="s">
        <v>449</v>
      </c>
      <c r="C373" s="11" t="s">
        <v>322</v>
      </c>
      <c r="D373" s="13">
        <v>43556</v>
      </c>
      <c r="E373" s="13">
        <v>43646</v>
      </c>
      <c r="F373" s="19">
        <v>520838</v>
      </c>
      <c r="G373" s="6">
        <v>141195</v>
      </c>
    </row>
    <row r="374" spans="1:7" ht="15.75" x14ac:dyDescent="0.25">
      <c r="A374" s="1">
        <v>30800810</v>
      </c>
      <c r="B374" s="18" t="s">
        <v>449</v>
      </c>
      <c r="C374" s="11" t="s">
        <v>324</v>
      </c>
      <c r="D374" s="13">
        <v>43556</v>
      </c>
      <c r="E374" s="13">
        <v>43646</v>
      </c>
      <c r="F374" s="19">
        <v>309190</v>
      </c>
      <c r="G374" s="6">
        <v>54662</v>
      </c>
    </row>
    <row r="375" spans="1:7" ht="15.75" x14ac:dyDescent="0.25">
      <c r="A375" s="1">
        <v>30812144</v>
      </c>
      <c r="B375" s="18" t="s">
        <v>450</v>
      </c>
      <c r="C375" s="11" t="s">
        <v>316</v>
      </c>
      <c r="D375" s="13">
        <v>43556</v>
      </c>
      <c r="E375" s="13">
        <v>43604</v>
      </c>
      <c r="F375" s="19">
        <v>2023222</v>
      </c>
      <c r="G375" s="6">
        <v>715554</v>
      </c>
    </row>
    <row r="376" spans="1:7" ht="15.75" x14ac:dyDescent="0.25">
      <c r="A376" s="1">
        <v>30812144</v>
      </c>
      <c r="B376" s="18" t="s">
        <v>450</v>
      </c>
      <c r="C376" s="11" t="s">
        <v>317</v>
      </c>
      <c r="D376" s="13">
        <v>43556</v>
      </c>
      <c r="E376" s="13">
        <v>43604</v>
      </c>
      <c r="F376" s="19">
        <v>16086</v>
      </c>
      <c r="G376" s="6">
        <v>6709</v>
      </c>
    </row>
    <row r="377" spans="1:7" ht="15.75" x14ac:dyDescent="0.25">
      <c r="A377" s="1">
        <v>30816222</v>
      </c>
      <c r="B377" s="18" t="s">
        <v>451</v>
      </c>
      <c r="C377" s="11" t="s">
        <v>316</v>
      </c>
      <c r="D377" s="13">
        <v>43490</v>
      </c>
      <c r="E377" s="13">
        <v>43585</v>
      </c>
      <c r="F377" s="19">
        <v>2262592</v>
      </c>
      <c r="G377" s="6">
        <v>354001</v>
      </c>
    </row>
    <row r="378" spans="1:7" ht="15.75" x14ac:dyDescent="0.25">
      <c r="A378" s="1">
        <v>30816222</v>
      </c>
      <c r="B378" s="18" t="s">
        <v>451</v>
      </c>
      <c r="C378" s="11" t="s">
        <v>317</v>
      </c>
      <c r="D378" s="13">
        <v>43490</v>
      </c>
      <c r="E378" s="13">
        <v>43585</v>
      </c>
      <c r="F378" s="19">
        <v>132166</v>
      </c>
      <c r="G378" s="6">
        <v>20967</v>
      </c>
    </row>
    <row r="379" spans="1:7" ht="15.75" x14ac:dyDescent="0.25">
      <c r="A379" s="1">
        <v>30824420</v>
      </c>
      <c r="B379" s="18" t="s">
        <v>452</v>
      </c>
      <c r="C379" s="11" t="s">
        <v>316</v>
      </c>
      <c r="D379" s="13">
        <v>43490</v>
      </c>
      <c r="E379" s="13">
        <v>43585</v>
      </c>
      <c r="F379" s="19">
        <v>823976</v>
      </c>
      <c r="G379" s="6">
        <v>309963</v>
      </c>
    </row>
    <row r="380" spans="1:7" ht="15.75" x14ac:dyDescent="0.25">
      <c r="A380" s="1">
        <v>30824420</v>
      </c>
      <c r="B380" s="18" t="s">
        <v>452</v>
      </c>
      <c r="C380" s="11" t="s">
        <v>317</v>
      </c>
      <c r="D380" s="13">
        <v>43490</v>
      </c>
      <c r="E380" s="13">
        <v>43585</v>
      </c>
      <c r="F380" s="19">
        <v>50592</v>
      </c>
      <c r="G380" s="6">
        <v>18880</v>
      </c>
    </row>
    <row r="381" spans="1:7" ht="15.75" x14ac:dyDescent="0.25">
      <c r="A381" s="1">
        <v>30836380</v>
      </c>
      <c r="B381" s="18" t="s">
        <v>453</v>
      </c>
      <c r="C381" s="11" t="s">
        <v>316</v>
      </c>
      <c r="D381" s="13">
        <v>43563</v>
      </c>
      <c r="E381" s="13">
        <v>43646</v>
      </c>
      <c r="F381" s="19">
        <v>21436460</v>
      </c>
      <c r="G381" s="6">
        <v>4784400</v>
      </c>
    </row>
    <row r="382" spans="1:7" ht="15.75" x14ac:dyDescent="0.25">
      <c r="A382" s="1">
        <v>30836380</v>
      </c>
      <c r="B382" s="18" t="s">
        <v>453</v>
      </c>
      <c r="C382" s="11" t="s">
        <v>317</v>
      </c>
      <c r="D382" s="13">
        <v>43563</v>
      </c>
      <c r="E382" s="13">
        <v>43646</v>
      </c>
      <c r="F382" s="19">
        <v>179884</v>
      </c>
      <c r="G382" s="6">
        <v>44835</v>
      </c>
    </row>
    <row r="383" spans="1:7" ht="15.75" x14ac:dyDescent="0.25">
      <c r="A383" s="1">
        <v>30847608</v>
      </c>
      <c r="B383" s="18" t="s">
        <v>454</v>
      </c>
      <c r="C383" s="11" t="s">
        <v>319</v>
      </c>
      <c r="D383" s="13">
        <v>43525</v>
      </c>
      <c r="E383" s="13">
        <v>43555</v>
      </c>
      <c r="F383" s="19">
        <v>228140</v>
      </c>
      <c r="G383" s="6">
        <v>83</v>
      </c>
    </row>
    <row r="384" spans="1:7" ht="15.75" x14ac:dyDescent="0.25">
      <c r="A384" s="1">
        <v>30847608</v>
      </c>
      <c r="B384" s="18" t="s">
        <v>454</v>
      </c>
      <c r="C384" s="11" t="s">
        <v>323</v>
      </c>
      <c r="D384" s="13">
        <v>43525</v>
      </c>
      <c r="E384" s="13">
        <v>43555</v>
      </c>
      <c r="F384" s="19">
        <v>796608</v>
      </c>
      <c r="G384" s="6">
        <v>460</v>
      </c>
    </row>
    <row r="385" spans="1:7" ht="15.75" x14ac:dyDescent="0.25">
      <c r="A385" s="1">
        <v>30853434</v>
      </c>
      <c r="B385" s="18" t="s">
        <v>455</v>
      </c>
      <c r="C385" s="11" t="s">
        <v>316</v>
      </c>
      <c r="D385" s="13">
        <v>43535</v>
      </c>
      <c r="E385" s="13">
        <v>43590</v>
      </c>
      <c r="F385" s="19">
        <v>4451276</v>
      </c>
      <c r="G385" s="6">
        <v>214955</v>
      </c>
    </row>
    <row r="386" spans="1:7" ht="15.75" x14ac:dyDescent="0.25">
      <c r="A386" s="1">
        <v>30853434</v>
      </c>
      <c r="B386" s="18" t="s">
        <v>455</v>
      </c>
      <c r="C386" s="11" t="s">
        <v>317</v>
      </c>
      <c r="D386" s="13">
        <v>43584</v>
      </c>
      <c r="E386" s="13">
        <v>43590</v>
      </c>
      <c r="F386" s="19">
        <v>159513</v>
      </c>
      <c r="G386" s="6">
        <v>8343</v>
      </c>
    </row>
    <row r="387" spans="1:7" ht="15.75" x14ac:dyDescent="0.25">
      <c r="A387" s="1">
        <v>30882193</v>
      </c>
      <c r="B387" s="18" t="s">
        <v>456</v>
      </c>
      <c r="C387" s="11" t="s">
        <v>316</v>
      </c>
      <c r="D387" s="13">
        <v>43468</v>
      </c>
      <c r="E387" s="13">
        <v>43555</v>
      </c>
      <c r="F387" s="19">
        <v>236147</v>
      </c>
      <c r="G387" s="6">
        <v>2</v>
      </c>
    </row>
    <row r="388" spans="1:7" ht="15.75" x14ac:dyDescent="0.25">
      <c r="A388" s="1">
        <v>30883243</v>
      </c>
      <c r="B388" s="18" t="s">
        <v>457</v>
      </c>
      <c r="C388" s="11" t="s">
        <v>316</v>
      </c>
      <c r="D388" s="13">
        <v>43549</v>
      </c>
      <c r="E388" s="13">
        <v>43555</v>
      </c>
      <c r="F388" s="19">
        <v>373582</v>
      </c>
      <c r="G388" s="6">
        <v>1</v>
      </c>
    </row>
    <row r="389" spans="1:7" ht="15.75" x14ac:dyDescent="0.25">
      <c r="A389" s="1">
        <v>30892204</v>
      </c>
      <c r="B389" s="18" t="s">
        <v>458</v>
      </c>
      <c r="C389" s="11" t="s">
        <v>316</v>
      </c>
      <c r="D389" s="13">
        <v>43542</v>
      </c>
      <c r="E389" s="13">
        <v>43555</v>
      </c>
      <c r="F389" s="19">
        <v>509241</v>
      </c>
      <c r="G389" s="6">
        <v>5</v>
      </c>
    </row>
    <row r="390" spans="1:7" ht="15.75" x14ac:dyDescent="0.25">
      <c r="A390" s="1">
        <v>30892204</v>
      </c>
      <c r="B390" s="18" t="s">
        <v>458</v>
      </c>
      <c r="C390" s="11" t="s">
        <v>317</v>
      </c>
      <c r="D390" s="13">
        <v>43542</v>
      </c>
      <c r="E390" s="13">
        <v>43555</v>
      </c>
      <c r="F390" s="19">
        <v>33292</v>
      </c>
      <c r="G390" s="6">
        <v>1</v>
      </c>
    </row>
    <row r="391" spans="1:7" ht="15.75" x14ac:dyDescent="0.25">
      <c r="A391" s="1">
        <v>30894602</v>
      </c>
      <c r="B391" s="18" t="s">
        <v>459</v>
      </c>
      <c r="C391" s="11" t="s">
        <v>311</v>
      </c>
      <c r="D391" s="13">
        <v>43571</v>
      </c>
      <c r="E391" s="13">
        <v>43585</v>
      </c>
      <c r="F391" s="19">
        <v>1143156</v>
      </c>
      <c r="G391" s="6">
        <v>440224</v>
      </c>
    </row>
    <row r="392" spans="1:7" ht="15.75" x14ac:dyDescent="0.25">
      <c r="A392" s="1">
        <v>30894602</v>
      </c>
      <c r="B392" s="18" t="s">
        <v>459</v>
      </c>
      <c r="C392" s="11" t="s">
        <v>313</v>
      </c>
      <c r="D392" s="13">
        <v>43571</v>
      </c>
      <c r="E392" s="13">
        <v>43585</v>
      </c>
      <c r="F392" s="19">
        <v>74238</v>
      </c>
      <c r="G392" s="6">
        <v>19887</v>
      </c>
    </row>
    <row r="393" spans="1:7" ht="15.75" x14ac:dyDescent="0.25">
      <c r="A393" s="1">
        <v>30894602</v>
      </c>
      <c r="B393" s="18" t="s">
        <v>459</v>
      </c>
      <c r="C393" s="11" t="s">
        <v>314</v>
      </c>
      <c r="D393" s="13">
        <v>43571</v>
      </c>
      <c r="E393" s="13">
        <v>43585</v>
      </c>
      <c r="F393" s="19">
        <v>326367</v>
      </c>
      <c r="G393" s="6">
        <v>162657</v>
      </c>
    </row>
    <row r="394" spans="1:7" ht="15.75" x14ac:dyDescent="0.25">
      <c r="A394" s="1">
        <v>30894602</v>
      </c>
      <c r="B394" s="18" t="s">
        <v>459</v>
      </c>
      <c r="C394" s="11" t="s">
        <v>330</v>
      </c>
      <c r="D394" s="13">
        <v>43571</v>
      </c>
      <c r="E394" s="13">
        <v>43585</v>
      </c>
      <c r="F394" s="19">
        <v>1915</v>
      </c>
      <c r="G394" s="6">
        <v>881</v>
      </c>
    </row>
    <row r="395" spans="1:7" ht="15.75" x14ac:dyDescent="0.25">
      <c r="A395" s="1">
        <v>30894602</v>
      </c>
      <c r="B395" s="18" t="s">
        <v>459</v>
      </c>
      <c r="C395" s="11" t="s">
        <v>316</v>
      </c>
      <c r="D395" s="13">
        <v>43571</v>
      </c>
      <c r="E395" s="13">
        <v>43585</v>
      </c>
      <c r="F395" s="19">
        <v>273072</v>
      </c>
      <c r="G395" s="6">
        <v>111184</v>
      </c>
    </row>
    <row r="396" spans="1:7" ht="15.75" x14ac:dyDescent="0.25">
      <c r="A396" s="1">
        <v>30894602</v>
      </c>
      <c r="B396" s="18" t="s">
        <v>459</v>
      </c>
      <c r="C396" s="11" t="s">
        <v>317</v>
      </c>
      <c r="D396" s="13">
        <v>43571</v>
      </c>
      <c r="E396" s="13">
        <v>43585</v>
      </c>
      <c r="F396" s="19">
        <v>103483</v>
      </c>
      <c r="G396" s="6">
        <v>55380</v>
      </c>
    </row>
    <row r="397" spans="1:7" ht="15.75" x14ac:dyDescent="0.25">
      <c r="A397" s="1">
        <v>30894602</v>
      </c>
      <c r="B397" s="18" t="s">
        <v>459</v>
      </c>
      <c r="C397" s="11" t="s">
        <v>320</v>
      </c>
      <c r="D397" s="13">
        <v>43571</v>
      </c>
      <c r="E397" s="13">
        <v>43585</v>
      </c>
      <c r="F397" s="19">
        <v>236739</v>
      </c>
      <c r="G397" s="6">
        <v>80192</v>
      </c>
    </row>
    <row r="398" spans="1:7" ht="15.75" x14ac:dyDescent="0.25">
      <c r="A398" s="1">
        <v>30894602</v>
      </c>
      <c r="B398" s="18" t="s">
        <v>459</v>
      </c>
      <c r="C398" s="11" t="s">
        <v>322</v>
      </c>
      <c r="D398" s="13">
        <v>43571</v>
      </c>
      <c r="E398" s="13">
        <v>43585</v>
      </c>
      <c r="F398" s="19">
        <v>946303</v>
      </c>
      <c r="G398" s="6">
        <v>435679</v>
      </c>
    </row>
    <row r="399" spans="1:7" ht="15.75" x14ac:dyDescent="0.25">
      <c r="A399" s="1">
        <v>30894602</v>
      </c>
      <c r="B399" s="18" t="s">
        <v>459</v>
      </c>
      <c r="C399" s="11" t="s">
        <v>323</v>
      </c>
      <c r="D399" s="13">
        <v>43571</v>
      </c>
      <c r="E399" s="13">
        <v>43585</v>
      </c>
      <c r="F399" s="19">
        <v>61255</v>
      </c>
      <c r="G399" s="6">
        <v>19690</v>
      </c>
    </row>
    <row r="400" spans="1:7" ht="15.75" x14ac:dyDescent="0.25">
      <c r="A400" s="1">
        <v>30894602</v>
      </c>
      <c r="B400" s="18" t="s">
        <v>459</v>
      </c>
      <c r="C400" s="11" t="s">
        <v>324</v>
      </c>
      <c r="D400" s="13">
        <v>43571</v>
      </c>
      <c r="E400" s="13">
        <v>43585</v>
      </c>
      <c r="F400" s="19">
        <v>708121</v>
      </c>
      <c r="G400" s="6">
        <v>214178</v>
      </c>
    </row>
    <row r="401" spans="1:7" ht="15.75" x14ac:dyDescent="0.25">
      <c r="A401" s="1">
        <v>30894962</v>
      </c>
      <c r="B401" s="18" t="s">
        <v>460</v>
      </c>
      <c r="C401" s="11" t="s">
        <v>316</v>
      </c>
      <c r="D401" s="13">
        <v>43549</v>
      </c>
      <c r="E401" s="13">
        <v>43611</v>
      </c>
      <c r="F401" s="19">
        <v>3442244</v>
      </c>
      <c r="G401" s="6">
        <v>1239569</v>
      </c>
    </row>
    <row r="402" spans="1:7" ht="15.75" x14ac:dyDescent="0.25">
      <c r="A402" s="1">
        <v>30894962</v>
      </c>
      <c r="B402" s="18" t="s">
        <v>460</v>
      </c>
      <c r="C402" s="11" t="s">
        <v>317</v>
      </c>
      <c r="D402" s="13">
        <v>43549</v>
      </c>
      <c r="E402" s="13">
        <v>43611</v>
      </c>
      <c r="F402" s="19">
        <v>159067</v>
      </c>
      <c r="G402" s="6">
        <v>64918</v>
      </c>
    </row>
    <row r="403" spans="1:7" ht="15.75" x14ac:dyDescent="0.25">
      <c r="A403" s="1">
        <v>30914172</v>
      </c>
      <c r="B403" s="18" t="s">
        <v>461</v>
      </c>
      <c r="C403" s="11" t="s">
        <v>320</v>
      </c>
      <c r="D403" s="13">
        <v>43535</v>
      </c>
      <c r="E403" s="13">
        <v>43555</v>
      </c>
      <c r="F403" s="19">
        <v>18552</v>
      </c>
      <c r="G403" s="6">
        <v>1</v>
      </c>
    </row>
    <row r="404" spans="1:7" ht="15.75" x14ac:dyDescent="0.25">
      <c r="A404" s="1">
        <v>30914172</v>
      </c>
      <c r="B404" s="18" t="s">
        <v>461</v>
      </c>
      <c r="C404" s="11" t="s">
        <v>324</v>
      </c>
      <c r="D404" s="13">
        <v>43535</v>
      </c>
      <c r="E404" s="13">
        <v>43555</v>
      </c>
      <c r="F404" s="19">
        <v>44836</v>
      </c>
      <c r="G404" s="6">
        <v>1</v>
      </c>
    </row>
    <row r="405" spans="1:7" ht="15.75" x14ac:dyDescent="0.25">
      <c r="A405" s="1">
        <v>30914928</v>
      </c>
      <c r="B405" s="18" t="s">
        <v>462</v>
      </c>
      <c r="C405" s="11" t="s">
        <v>311</v>
      </c>
      <c r="D405" s="13">
        <v>43545</v>
      </c>
      <c r="E405" s="13">
        <v>43555</v>
      </c>
      <c r="F405" s="19">
        <v>789013</v>
      </c>
      <c r="G405" s="6">
        <v>17</v>
      </c>
    </row>
    <row r="406" spans="1:7" ht="15.75" x14ac:dyDescent="0.25">
      <c r="A406" s="1">
        <v>30914928</v>
      </c>
      <c r="B406" s="18" t="s">
        <v>462</v>
      </c>
      <c r="C406" s="11" t="s">
        <v>314</v>
      </c>
      <c r="D406" s="13">
        <v>43545</v>
      </c>
      <c r="E406" s="13">
        <v>43555</v>
      </c>
      <c r="F406" s="19">
        <v>208693</v>
      </c>
      <c r="G406" s="6">
        <v>10</v>
      </c>
    </row>
    <row r="407" spans="1:7" ht="15.75" x14ac:dyDescent="0.25">
      <c r="A407" s="1">
        <v>30914928</v>
      </c>
      <c r="B407" s="18" t="s">
        <v>462</v>
      </c>
      <c r="C407" s="11" t="s">
        <v>316</v>
      </c>
      <c r="D407" s="13">
        <v>43545</v>
      </c>
      <c r="E407" s="13">
        <v>43555</v>
      </c>
      <c r="F407" s="19">
        <v>175434</v>
      </c>
      <c r="G407" s="6">
        <v>6</v>
      </c>
    </row>
    <row r="408" spans="1:7" ht="15.75" x14ac:dyDescent="0.25">
      <c r="A408" s="1">
        <v>30914928</v>
      </c>
      <c r="B408" s="18" t="s">
        <v>462</v>
      </c>
      <c r="C408" s="11" t="s">
        <v>320</v>
      </c>
      <c r="D408" s="13">
        <v>43545</v>
      </c>
      <c r="E408" s="13">
        <v>43555</v>
      </c>
      <c r="F408" s="19">
        <v>141111</v>
      </c>
      <c r="G408" s="6">
        <v>10</v>
      </c>
    </row>
    <row r="409" spans="1:7" ht="15.75" x14ac:dyDescent="0.25">
      <c r="A409" s="1">
        <v>30914928</v>
      </c>
      <c r="B409" s="18" t="s">
        <v>462</v>
      </c>
      <c r="C409" s="11" t="s">
        <v>322</v>
      </c>
      <c r="D409" s="13">
        <v>43545</v>
      </c>
      <c r="E409" s="13">
        <v>43555</v>
      </c>
      <c r="F409" s="19">
        <v>469817</v>
      </c>
      <c r="G409" s="6">
        <v>10</v>
      </c>
    </row>
    <row r="410" spans="1:7" ht="15.75" x14ac:dyDescent="0.25">
      <c r="A410" s="1">
        <v>30914928</v>
      </c>
      <c r="B410" s="18" t="s">
        <v>462</v>
      </c>
      <c r="C410" s="11" t="s">
        <v>324</v>
      </c>
      <c r="D410" s="13">
        <v>43545</v>
      </c>
      <c r="E410" s="13">
        <v>43555</v>
      </c>
      <c r="F410" s="19">
        <v>319792</v>
      </c>
      <c r="G410" s="6">
        <v>25</v>
      </c>
    </row>
    <row r="411" spans="1:7" ht="15.75" x14ac:dyDescent="0.25">
      <c r="A411" s="1">
        <v>30915161</v>
      </c>
      <c r="B411" s="18" t="s">
        <v>463</v>
      </c>
      <c r="C411" s="11" t="s">
        <v>316</v>
      </c>
      <c r="D411" s="13">
        <v>43545</v>
      </c>
      <c r="E411" s="13">
        <v>43555</v>
      </c>
      <c r="F411" s="19">
        <v>679498</v>
      </c>
      <c r="G411" s="6">
        <v>19</v>
      </c>
    </row>
    <row r="412" spans="1:7" ht="15.75" x14ac:dyDescent="0.25">
      <c r="A412" s="1">
        <v>30943851</v>
      </c>
      <c r="B412" s="18" t="s">
        <v>464</v>
      </c>
      <c r="C412" s="11" t="s">
        <v>316</v>
      </c>
      <c r="D412" s="13">
        <v>43559</v>
      </c>
      <c r="E412" s="13">
        <v>43604</v>
      </c>
      <c r="F412" s="19">
        <v>572372</v>
      </c>
      <c r="G412" s="6">
        <v>462021</v>
      </c>
    </row>
    <row r="413" spans="1:7" ht="15.75" x14ac:dyDescent="0.25">
      <c r="A413" s="1">
        <v>30943851</v>
      </c>
      <c r="B413" s="18" t="s">
        <v>464</v>
      </c>
      <c r="C413" s="11" t="s">
        <v>317</v>
      </c>
      <c r="D413" s="13">
        <v>43559</v>
      </c>
      <c r="E413" s="13">
        <v>43604</v>
      </c>
      <c r="F413" s="19">
        <v>11795</v>
      </c>
      <c r="G413" s="6">
        <v>4755</v>
      </c>
    </row>
    <row r="414" spans="1:7" ht="15.75" x14ac:dyDescent="0.25">
      <c r="A414" s="1">
        <v>31026378</v>
      </c>
      <c r="B414" s="18" t="s">
        <v>465</v>
      </c>
      <c r="C414" s="11" t="s">
        <v>311</v>
      </c>
      <c r="D414" s="13">
        <v>43558</v>
      </c>
      <c r="E414" s="13">
        <v>43585</v>
      </c>
      <c r="F414" s="19">
        <v>781258</v>
      </c>
      <c r="G414" s="6">
        <v>104368</v>
      </c>
    </row>
    <row r="415" spans="1:7" ht="15.75" x14ac:dyDescent="0.25">
      <c r="A415" s="1">
        <v>31026378</v>
      </c>
      <c r="B415" s="18" t="s">
        <v>465</v>
      </c>
      <c r="C415" s="11" t="s">
        <v>314</v>
      </c>
      <c r="D415" s="13">
        <v>43558</v>
      </c>
      <c r="E415" s="13">
        <v>43585</v>
      </c>
      <c r="F415" s="19">
        <v>113646</v>
      </c>
      <c r="G415" s="6">
        <v>32232</v>
      </c>
    </row>
    <row r="416" spans="1:7" ht="15.75" x14ac:dyDescent="0.25">
      <c r="A416" s="1">
        <v>31026378</v>
      </c>
      <c r="B416" s="18" t="s">
        <v>465</v>
      </c>
      <c r="C416" s="11" t="s">
        <v>316</v>
      </c>
      <c r="D416" s="13">
        <v>43558</v>
      </c>
      <c r="E416" s="13">
        <v>43585</v>
      </c>
      <c r="F416" s="19">
        <v>261627</v>
      </c>
      <c r="G416" s="6">
        <v>80110</v>
      </c>
    </row>
    <row r="417" spans="1:7" ht="15.75" x14ac:dyDescent="0.25">
      <c r="A417" s="1">
        <v>31026378</v>
      </c>
      <c r="B417" s="18" t="s">
        <v>465</v>
      </c>
      <c r="C417" s="11" t="s">
        <v>320</v>
      </c>
      <c r="D417" s="13">
        <v>43558</v>
      </c>
      <c r="E417" s="13">
        <v>43585</v>
      </c>
      <c r="F417" s="19">
        <v>189173</v>
      </c>
      <c r="G417" s="6">
        <v>25725</v>
      </c>
    </row>
    <row r="418" spans="1:7" ht="15.75" x14ac:dyDescent="0.25">
      <c r="A418" s="1">
        <v>31026378</v>
      </c>
      <c r="B418" s="18" t="s">
        <v>465</v>
      </c>
      <c r="C418" s="11" t="s">
        <v>322</v>
      </c>
      <c r="D418" s="13">
        <v>43558</v>
      </c>
      <c r="E418" s="13">
        <v>43585</v>
      </c>
      <c r="F418" s="19">
        <v>66140</v>
      </c>
      <c r="G418" s="6">
        <v>16922</v>
      </c>
    </row>
    <row r="419" spans="1:7" ht="15.75" x14ac:dyDescent="0.25">
      <c r="A419" s="1">
        <v>31026378</v>
      </c>
      <c r="B419" s="18" t="s">
        <v>465</v>
      </c>
      <c r="C419" s="11" t="s">
        <v>324</v>
      </c>
      <c r="D419" s="13">
        <v>43558</v>
      </c>
      <c r="E419" s="13">
        <v>43585</v>
      </c>
      <c r="F419" s="19">
        <v>237171</v>
      </c>
      <c r="G419" s="6">
        <v>31380</v>
      </c>
    </row>
    <row r="420" spans="1:7" ht="15.75" x14ac:dyDescent="0.25">
      <c r="A420" s="1">
        <v>31039904</v>
      </c>
      <c r="B420" s="18" t="s">
        <v>466</v>
      </c>
      <c r="C420" s="11" t="s">
        <v>324</v>
      </c>
      <c r="D420" s="13">
        <v>43549</v>
      </c>
      <c r="E420" s="13">
        <v>43555</v>
      </c>
      <c r="F420" s="19">
        <v>826901</v>
      </c>
      <c r="G420" s="6">
        <v>5</v>
      </c>
    </row>
    <row r="421" spans="1:7" ht="15.75" x14ac:dyDescent="0.25">
      <c r="A421" s="1">
        <v>31040285</v>
      </c>
      <c r="B421" s="18" t="s">
        <v>467</v>
      </c>
      <c r="C421" s="11" t="s">
        <v>316</v>
      </c>
      <c r="D421" s="13">
        <v>43479</v>
      </c>
      <c r="E421" s="13">
        <v>43555</v>
      </c>
      <c r="F421" s="19">
        <v>3559588</v>
      </c>
      <c r="G421" s="6">
        <v>267</v>
      </c>
    </row>
    <row r="422" spans="1:7" ht="15.75" x14ac:dyDescent="0.25">
      <c r="A422" s="1">
        <v>31040285</v>
      </c>
      <c r="B422" s="18" t="s">
        <v>467</v>
      </c>
      <c r="C422" s="11" t="s">
        <v>317</v>
      </c>
      <c r="D422" s="13">
        <v>43479</v>
      </c>
      <c r="E422" s="13">
        <v>43555</v>
      </c>
      <c r="F422" s="19">
        <v>149945</v>
      </c>
      <c r="G422" s="6">
        <v>16</v>
      </c>
    </row>
    <row r="423" spans="1:7" ht="15.75" x14ac:dyDescent="0.25">
      <c r="A423" s="1">
        <v>31072998</v>
      </c>
      <c r="B423" s="18" t="s">
        <v>468</v>
      </c>
      <c r="C423" s="11" t="s">
        <v>316</v>
      </c>
      <c r="D423" s="13">
        <v>43510</v>
      </c>
      <c r="E423" s="13">
        <v>43555</v>
      </c>
      <c r="F423" s="19">
        <v>4150109</v>
      </c>
      <c r="G423" s="6">
        <v>65</v>
      </c>
    </row>
    <row r="424" spans="1:7" ht="15.75" x14ac:dyDescent="0.25">
      <c r="A424" s="1">
        <v>31076154</v>
      </c>
      <c r="B424" s="18" t="s">
        <v>469</v>
      </c>
      <c r="C424" s="11" t="s">
        <v>316</v>
      </c>
      <c r="D424" s="13">
        <v>43549</v>
      </c>
      <c r="E424" s="13">
        <v>43555</v>
      </c>
      <c r="F424" s="19">
        <v>1029614</v>
      </c>
      <c r="G424" s="6">
        <v>2</v>
      </c>
    </row>
    <row r="425" spans="1:7" ht="15.75" x14ac:dyDescent="0.25">
      <c r="A425" s="1">
        <v>31078020</v>
      </c>
      <c r="B425" s="18" t="s">
        <v>470</v>
      </c>
      <c r="C425" s="11" t="s">
        <v>316</v>
      </c>
      <c r="D425" s="13">
        <v>43549</v>
      </c>
      <c r="E425" s="13">
        <v>43555</v>
      </c>
      <c r="F425" s="19">
        <v>689509</v>
      </c>
      <c r="G425" s="6">
        <v>15</v>
      </c>
    </row>
    <row r="426" spans="1:7" ht="15.75" x14ac:dyDescent="0.25">
      <c r="A426" s="1">
        <v>31087659</v>
      </c>
      <c r="B426" s="18" t="s">
        <v>471</v>
      </c>
      <c r="C426" s="11" t="s">
        <v>311</v>
      </c>
      <c r="D426" s="13">
        <v>43535</v>
      </c>
      <c r="E426" s="13">
        <v>43583</v>
      </c>
      <c r="F426" s="19">
        <v>1023732</v>
      </c>
      <c r="G426" s="6">
        <v>250812</v>
      </c>
    </row>
    <row r="427" spans="1:7" ht="15.75" x14ac:dyDescent="0.25">
      <c r="A427" s="1">
        <v>31087659</v>
      </c>
      <c r="B427" s="18" t="s">
        <v>471</v>
      </c>
      <c r="C427" s="11" t="s">
        <v>314</v>
      </c>
      <c r="D427" s="13">
        <v>43563</v>
      </c>
      <c r="E427" s="13">
        <v>43583</v>
      </c>
      <c r="F427" s="19">
        <v>186586</v>
      </c>
      <c r="G427" s="6">
        <v>50740</v>
      </c>
    </row>
    <row r="428" spans="1:7" ht="15.75" x14ac:dyDescent="0.25">
      <c r="A428" s="1">
        <v>31087659</v>
      </c>
      <c r="B428" s="18" t="s">
        <v>471</v>
      </c>
      <c r="C428" s="11" t="s">
        <v>316</v>
      </c>
      <c r="D428" s="13">
        <v>43535</v>
      </c>
      <c r="E428" s="13">
        <v>43583</v>
      </c>
      <c r="F428" s="19">
        <v>1354901</v>
      </c>
      <c r="G428" s="6">
        <v>152636</v>
      </c>
    </row>
    <row r="429" spans="1:7" ht="15.75" x14ac:dyDescent="0.25">
      <c r="A429" s="1">
        <v>31087659</v>
      </c>
      <c r="B429" s="18" t="s">
        <v>471</v>
      </c>
      <c r="C429" s="11" t="s">
        <v>322</v>
      </c>
      <c r="D429" s="13">
        <v>43563</v>
      </c>
      <c r="E429" s="13">
        <v>43583</v>
      </c>
      <c r="F429" s="19">
        <v>199015</v>
      </c>
      <c r="G429" s="6">
        <v>67153</v>
      </c>
    </row>
    <row r="430" spans="1:7" ht="15.75" x14ac:dyDescent="0.25">
      <c r="A430" s="1">
        <v>31087659</v>
      </c>
      <c r="B430" s="18" t="s">
        <v>471</v>
      </c>
      <c r="C430" s="11" t="s">
        <v>324</v>
      </c>
      <c r="D430" s="13">
        <v>43535</v>
      </c>
      <c r="E430" s="13">
        <v>43583</v>
      </c>
      <c r="F430" s="19">
        <v>106475</v>
      </c>
      <c r="G430" s="6">
        <v>33273</v>
      </c>
    </row>
    <row r="431" spans="1:7" ht="15.75" x14ac:dyDescent="0.25">
      <c r="A431" s="1">
        <v>31089737</v>
      </c>
      <c r="B431" s="18" t="s">
        <v>472</v>
      </c>
      <c r="C431" s="11" t="s">
        <v>316</v>
      </c>
      <c r="D431" s="13">
        <v>43535</v>
      </c>
      <c r="E431" s="13">
        <v>43555</v>
      </c>
      <c r="F431" s="19">
        <v>5077576</v>
      </c>
      <c r="G431" s="6">
        <v>83</v>
      </c>
    </row>
    <row r="432" spans="1:7" ht="15.75" x14ac:dyDescent="0.25">
      <c r="A432" s="1">
        <v>31089737</v>
      </c>
      <c r="B432" s="18" t="s">
        <v>472</v>
      </c>
      <c r="C432" s="11" t="s">
        <v>317</v>
      </c>
      <c r="D432" s="13">
        <v>43535</v>
      </c>
      <c r="E432" s="13">
        <v>43555</v>
      </c>
      <c r="F432" s="19">
        <v>223400</v>
      </c>
      <c r="G432" s="6">
        <v>7</v>
      </c>
    </row>
    <row r="433" spans="1:7" ht="15.75" x14ac:dyDescent="0.25">
      <c r="A433" s="1">
        <v>31097089</v>
      </c>
      <c r="B433" s="18" t="s">
        <v>473</v>
      </c>
      <c r="C433" s="11" t="s">
        <v>319</v>
      </c>
      <c r="D433" s="13">
        <v>43515</v>
      </c>
      <c r="E433" s="13">
        <v>43555</v>
      </c>
      <c r="F433" s="19">
        <v>109724</v>
      </c>
      <c r="G433" s="6">
        <v>128</v>
      </c>
    </row>
    <row r="434" spans="1:7" ht="15.75" x14ac:dyDescent="0.25">
      <c r="A434" s="1">
        <v>31097089</v>
      </c>
      <c r="B434" s="18" t="s">
        <v>473</v>
      </c>
      <c r="C434" s="11" t="s">
        <v>323</v>
      </c>
      <c r="D434" s="13">
        <v>43515</v>
      </c>
      <c r="E434" s="13">
        <v>43555</v>
      </c>
      <c r="F434" s="19">
        <v>563144</v>
      </c>
      <c r="G434" s="6">
        <v>772</v>
      </c>
    </row>
    <row r="435" spans="1:7" ht="15.75" x14ac:dyDescent="0.25">
      <c r="A435" s="1">
        <v>31112089</v>
      </c>
      <c r="B435" s="18" t="s">
        <v>474</v>
      </c>
      <c r="C435" s="11" t="s">
        <v>316</v>
      </c>
      <c r="D435" s="13">
        <v>43479</v>
      </c>
      <c r="E435" s="13">
        <v>43555</v>
      </c>
      <c r="F435" s="19">
        <v>557841</v>
      </c>
      <c r="G435" s="6">
        <v>33</v>
      </c>
    </row>
    <row r="436" spans="1:7" ht="15.75" x14ac:dyDescent="0.25">
      <c r="A436" s="1">
        <v>31112778</v>
      </c>
      <c r="B436" s="18" t="s">
        <v>475</v>
      </c>
      <c r="C436" s="11" t="s">
        <v>316</v>
      </c>
      <c r="D436" s="13">
        <v>43557</v>
      </c>
      <c r="E436" s="13">
        <v>43583</v>
      </c>
      <c r="F436" s="19">
        <v>1888646</v>
      </c>
      <c r="G436" s="6">
        <v>1074488</v>
      </c>
    </row>
    <row r="437" spans="1:7" ht="15.75" x14ac:dyDescent="0.25">
      <c r="A437" s="1">
        <v>31112778</v>
      </c>
      <c r="B437" s="18" t="s">
        <v>475</v>
      </c>
      <c r="C437" s="11" t="s">
        <v>317</v>
      </c>
      <c r="D437" s="13">
        <v>43557</v>
      </c>
      <c r="E437" s="13">
        <v>43583</v>
      </c>
      <c r="F437" s="19">
        <v>90033</v>
      </c>
      <c r="G437" s="6">
        <v>62464</v>
      </c>
    </row>
    <row r="438" spans="1:7" ht="15.75" x14ac:dyDescent="0.25">
      <c r="A438" s="1">
        <v>31119237</v>
      </c>
      <c r="B438" s="18" t="s">
        <v>476</v>
      </c>
      <c r="C438" s="11" t="s">
        <v>316</v>
      </c>
      <c r="D438" s="13">
        <v>43479</v>
      </c>
      <c r="E438" s="13">
        <v>43555</v>
      </c>
      <c r="F438" s="19">
        <v>1861862</v>
      </c>
      <c r="G438" s="6">
        <v>25</v>
      </c>
    </row>
    <row r="439" spans="1:7" ht="15.75" x14ac:dyDescent="0.25">
      <c r="A439" s="1">
        <v>31119237</v>
      </c>
      <c r="B439" s="18" t="s">
        <v>476</v>
      </c>
      <c r="C439" s="11" t="s">
        <v>317</v>
      </c>
      <c r="D439" s="13">
        <v>43479</v>
      </c>
      <c r="E439" s="13">
        <v>43555</v>
      </c>
      <c r="F439" s="19">
        <v>74821</v>
      </c>
      <c r="G439" s="6">
        <v>2</v>
      </c>
    </row>
    <row r="440" spans="1:7" ht="15.75" x14ac:dyDescent="0.25">
      <c r="A440" s="1">
        <v>31139418</v>
      </c>
      <c r="B440" s="18" t="s">
        <v>477</v>
      </c>
      <c r="C440" s="11" t="s">
        <v>316</v>
      </c>
      <c r="D440" s="13">
        <v>43475</v>
      </c>
      <c r="E440" s="13">
        <v>43555</v>
      </c>
      <c r="F440" s="19">
        <v>1319939</v>
      </c>
      <c r="G440" s="6">
        <v>4</v>
      </c>
    </row>
    <row r="441" spans="1:7" ht="15.75" x14ac:dyDescent="0.25">
      <c r="A441" s="1">
        <v>31139418</v>
      </c>
      <c r="B441" s="18" t="s">
        <v>477</v>
      </c>
      <c r="C441" s="11" t="s">
        <v>320</v>
      </c>
      <c r="D441" s="13">
        <v>43475</v>
      </c>
      <c r="E441" s="13">
        <v>43555</v>
      </c>
      <c r="F441" s="19">
        <v>311719</v>
      </c>
      <c r="G441" s="6">
        <v>2</v>
      </c>
    </row>
    <row r="442" spans="1:7" ht="15.75" x14ac:dyDescent="0.25">
      <c r="A442" s="1">
        <v>31139418</v>
      </c>
      <c r="B442" s="18" t="s">
        <v>477</v>
      </c>
      <c r="C442" s="11" t="s">
        <v>324</v>
      </c>
      <c r="D442" s="13">
        <v>43475</v>
      </c>
      <c r="E442" s="13">
        <v>43555</v>
      </c>
      <c r="F442" s="19">
        <v>746139</v>
      </c>
      <c r="G442" s="6">
        <v>6</v>
      </c>
    </row>
    <row r="443" spans="1:7" ht="15.75" x14ac:dyDescent="0.25">
      <c r="A443" s="1">
        <v>31150467</v>
      </c>
      <c r="B443" s="18" t="s">
        <v>478</v>
      </c>
      <c r="C443" s="11" t="s">
        <v>311</v>
      </c>
      <c r="D443" s="13">
        <v>43549</v>
      </c>
      <c r="E443" s="13">
        <v>43555</v>
      </c>
      <c r="F443" s="19">
        <v>2197040</v>
      </c>
      <c r="G443" s="6">
        <v>1</v>
      </c>
    </row>
    <row r="444" spans="1:7" ht="15.75" x14ac:dyDescent="0.25">
      <c r="A444" s="1">
        <v>31150467</v>
      </c>
      <c r="B444" s="18" t="s">
        <v>478</v>
      </c>
      <c r="C444" s="11" t="s">
        <v>324</v>
      </c>
      <c r="D444" s="13">
        <v>43549</v>
      </c>
      <c r="E444" s="13">
        <v>43555</v>
      </c>
      <c r="F444" s="19">
        <v>1901275</v>
      </c>
      <c r="G444" s="6">
        <v>1</v>
      </c>
    </row>
    <row r="445" spans="1:7" ht="15.75" x14ac:dyDescent="0.25">
      <c r="A445" s="1">
        <v>31157895</v>
      </c>
      <c r="B445" s="18" t="s">
        <v>479</v>
      </c>
      <c r="C445" s="11" t="s">
        <v>311</v>
      </c>
      <c r="D445" s="13">
        <v>43549</v>
      </c>
      <c r="E445" s="13">
        <v>43555</v>
      </c>
      <c r="F445" s="19">
        <v>839325</v>
      </c>
      <c r="G445" s="6">
        <v>1</v>
      </c>
    </row>
    <row r="446" spans="1:7" ht="15.75" x14ac:dyDescent="0.25">
      <c r="A446" s="1">
        <v>31170430</v>
      </c>
      <c r="B446" s="18" t="s">
        <v>480</v>
      </c>
      <c r="C446" s="11" t="s">
        <v>316</v>
      </c>
      <c r="D446" s="13">
        <v>43556</v>
      </c>
      <c r="E446" s="13">
        <v>43604</v>
      </c>
      <c r="F446" s="19">
        <v>769006</v>
      </c>
      <c r="G446" s="6">
        <v>75551</v>
      </c>
    </row>
    <row r="447" spans="1:7" ht="15.75" x14ac:dyDescent="0.25">
      <c r="A447" s="1">
        <v>31170430</v>
      </c>
      <c r="B447" s="18" t="s">
        <v>480</v>
      </c>
      <c r="C447" s="11" t="s">
        <v>317</v>
      </c>
      <c r="D447" s="13">
        <v>43556</v>
      </c>
      <c r="E447" s="13">
        <v>43604</v>
      </c>
      <c r="F447" s="19">
        <v>28367</v>
      </c>
      <c r="G447" s="6">
        <v>4165</v>
      </c>
    </row>
    <row r="448" spans="1:7" ht="15.75" x14ac:dyDescent="0.25">
      <c r="A448" s="1">
        <v>31172288</v>
      </c>
      <c r="B448" s="18" t="s">
        <v>481</v>
      </c>
      <c r="C448" s="11" t="s">
        <v>319</v>
      </c>
      <c r="D448" s="13">
        <v>43525</v>
      </c>
      <c r="E448" s="13">
        <v>43555</v>
      </c>
      <c r="F448" s="19">
        <v>143846</v>
      </c>
      <c r="G448" s="6">
        <v>88</v>
      </c>
    </row>
    <row r="449" spans="1:7" ht="15.75" x14ac:dyDescent="0.25">
      <c r="A449" s="1">
        <v>31172288</v>
      </c>
      <c r="B449" s="18" t="s">
        <v>481</v>
      </c>
      <c r="C449" s="11" t="s">
        <v>323</v>
      </c>
      <c r="D449" s="13">
        <v>43525</v>
      </c>
      <c r="E449" s="13">
        <v>43555</v>
      </c>
      <c r="F449" s="19">
        <v>637907</v>
      </c>
      <c r="G449" s="6">
        <v>428</v>
      </c>
    </row>
    <row r="450" spans="1:7" ht="15.75" x14ac:dyDescent="0.25">
      <c r="A450" s="1">
        <v>31177551</v>
      </c>
      <c r="B450" s="18" t="s">
        <v>482</v>
      </c>
      <c r="C450" s="11" t="s">
        <v>311</v>
      </c>
      <c r="D450" s="13">
        <v>43535</v>
      </c>
      <c r="E450" s="13">
        <v>43555</v>
      </c>
      <c r="F450" s="19">
        <v>543993</v>
      </c>
      <c r="G450" s="6">
        <v>1</v>
      </c>
    </row>
    <row r="451" spans="1:7" ht="15.75" x14ac:dyDescent="0.25">
      <c r="A451" s="1">
        <v>31177551</v>
      </c>
      <c r="B451" s="18" t="s">
        <v>482</v>
      </c>
      <c r="C451" s="11" t="s">
        <v>316</v>
      </c>
      <c r="D451" s="13">
        <v>43535</v>
      </c>
      <c r="E451" s="13">
        <v>43555</v>
      </c>
      <c r="F451" s="19">
        <v>224971</v>
      </c>
      <c r="G451" s="6">
        <v>5</v>
      </c>
    </row>
    <row r="452" spans="1:7" ht="15.75" x14ac:dyDescent="0.25">
      <c r="A452" s="1">
        <v>31179914</v>
      </c>
      <c r="B452" s="18" t="s">
        <v>483</v>
      </c>
      <c r="C452" s="11" t="s">
        <v>311</v>
      </c>
      <c r="D452" s="13">
        <v>43577</v>
      </c>
      <c r="E452" s="13">
        <v>43590</v>
      </c>
      <c r="F452" s="19">
        <v>2393807</v>
      </c>
      <c r="G452" s="6">
        <v>586558</v>
      </c>
    </row>
    <row r="453" spans="1:7" ht="15.75" x14ac:dyDescent="0.25">
      <c r="A453" s="1">
        <v>31179914</v>
      </c>
      <c r="B453" s="18" t="s">
        <v>483</v>
      </c>
      <c r="C453" s="11" t="s">
        <v>314</v>
      </c>
      <c r="D453" s="13">
        <v>43577</v>
      </c>
      <c r="E453" s="13">
        <v>43590</v>
      </c>
      <c r="F453" s="19">
        <v>524702</v>
      </c>
      <c r="G453" s="6">
        <v>162866</v>
      </c>
    </row>
    <row r="454" spans="1:7" ht="15.75" x14ac:dyDescent="0.25">
      <c r="A454" s="1">
        <v>31179914</v>
      </c>
      <c r="B454" s="18" t="s">
        <v>483</v>
      </c>
      <c r="C454" s="11" t="s">
        <v>320</v>
      </c>
      <c r="D454" s="13">
        <v>43577</v>
      </c>
      <c r="E454" s="13">
        <v>43590</v>
      </c>
      <c r="F454" s="19">
        <v>560134</v>
      </c>
      <c r="G454" s="6">
        <v>224941</v>
      </c>
    </row>
    <row r="455" spans="1:7" ht="15.75" x14ac:dyDescent="0.25">
      <c r="A455" s="1">
        <v>31191175</v>
      </c>
      <c r="B455" s="18" t="s">
        <v>484</v>
      </c>
      <c r="C455" s="11" t="s">
        <v>319</v>
      </c>
      <c r="D455" s="13">
        <v>43525</v>
      </c>
      <c r="E455" s="13">
        <v>43555</v>
      </c>
      <c r="F455" s="19">
        <v>120773</v>
      </c>
      <c r="G455" s="6">
        <v>91</v>
      </c>
    </row>
    <row r="456" spans="1:7" ht="15.75" x14ac:dyDescent="0.25">
      <c r="A456" s="1">
        <v>31191175</v>
      </c>
      <c r="B456" s="18" t="s">
        <v>484</v>
      </c>
      <c r="C456" s="11" t="s">
        <v>323</v>
      </c>
      <c r="D456" s="13">
        <v>43525</v>
      </c>
      <c r="E456" s="13">
        <v>43555</v>
      </c>
      <c r="F456" s="19">
        <v>562263</v>
      </c>
      <c r="G456" s="6">
        <v>555</v>
      </c>
    </row>
    <row r="457" spans="1:7" ht="15.75" x14ac:dyDescent="0.25">
      <c r="A457" s="1">
        <v>31224813</v>
      </c>
      <c r="B457" s="18" t="s">
        <v>485</v>
      </c>
      <c r="C457" s="11" t="s">
        <v>316</v>
      </c>
      <c r="D457" s="13">
        <v>43542</v>
      </c>
      <c r="E457" s="13">
        <v>43555</v>
      </c>
      <c r="F457" s="19">
        <v>491926</v>
      </c>
      <c r="G457" s="6">
        <v>20</v>
      </c>
    </row>
    <row r="458" spans="1:7" ht="15.75" x14ac:dyDescent="0.25">
      <c r="A458" s="1">
        <v>31224813</v>
      </c>
      <c r="B458" s="18" t="s">
        <v>485</v>
      </c>
      <c r="C458" s="11" t="s">
        <v>317</v>
      </c>
      <c r="D458" s="13">
        <v>43542</v>
      </c>
      <c r="E458" s="13">
        <v>43555</v>
      </c>
      <c r="F458" s="19">
        <v>24666</v>
      </c>
      <c r="G458" s="6">
        <v>2</v>
      </c>
    </row>
    <row r="459" spans="1:7" ht="15.75" x14ac:dyDescent="0.25">
      <c r="A459" s="1">
        <v>31233061</v>
      </c>
      <c r="B459" s="18" t="s">
        <v>486</v>
      </c>
      <c r="C459" s="11" t="s">
        <v>311</v>
      </c>
      <c r="D459" s="13">
        <v>43542</v>
      </c>
      <c r="E459" s="13">
        <v>43555</v>
      </c>
      <c r="F459" s="19">
        <v>809869</v>
      </c>
      <c r="G459" s="6">
        <v>32</v>
      </c>
    </row>
    <row r="460" spans="1:7" ht="15.75" x14ac:dyDescent="0.25">
      <c r="A460" s="1">
        <v>31233061</v>
      </c>
      <c r="B460" s="18" t="s">
        <v>486</v>
      </c>
      <c r="C460" s="11" t="s">
        <v>314</v>
      </c>
      <c r="D460" s="13">
        <v>43542</v>
      </c>
      <c r="E460" s="13">
        <v>43555</v>
      </c>
      <c r="F460" s="19">
        <v>248075</v>
      </c>
      <c r="G460" s="6">
        <v>14</v>
      </c>
    </row>
    <row r="461" spans="1:7" ht="15.75" x14ac:dyDescent="0.25">
      <c r="A461" s="1">
        <v>31233061</v>
      </c>
      <c r="B461" s="18" t="s">
        <v>486</v>
      </c>
      <c r="C461" s="11" t="s">
        <v>316</v>
      </c>
      <c r="D461" s="13">
        <v>43542</v>
      </c>
      <c r="E461" s="13">
        <v>43555</v>
      </c>
      <c r="F461" s="19">
        <v>338688</v>
      </c>
      <c r="G461" s="6">
        <v>549</v>
      </c>
    </row>
    <row r="462" spans="1:7" ht="15.75" x14ac:dyDescent="0.25">
      <c r="A462" s="1">
        <v>31233061</v>
      </c>
      <c r="B462" s="18" t="s">
        <v>486</v>
      </c>
      <c r="C462" s="11" t="s">
        <v>320</v>
      </c>
      <c r="D462" s="13">
        <v>43542</v>
      </c>
      <c r="E462" s="13">
        <v>43555</v>
      </c>
      <c r="F462" s="19">
        <v>149606</v>
      </c>
      <c r="G462" s="6">
        <v>6</v>
      </c>
    </row>
    <row r="463" spans="1:7" ht="15.75" x14ac:dyDescent="0.25">
      <c r="A463" s="1">
        <v>31233061</v>
      </c>
      <c r="B463" s="18" t="s">
        <v>486</v>
      </c>
      <c r="C463" s="11" t="s">
        <v>322</v>
      </c>
      <c r="D463" s="13">
        <v>43542</v>
      </c>
      <c r="E463" s="13">
        <v>43555</v>
      </c>
      <c r="F463" s="19">
        <v>475510</v>
      </c>
      <c r="G463" s="6">
        <v>14</v>
      </c>
    </row>
    <row r="464" spans="1:7" ht="15.75" x14ac:dyDescent="0.25">
      <c r="A464" s="1">
        <v>31233061</v>
      </c>
      <c r="B464" s="18" t="s">
        <v>486</v>
      </c>
      <c r="C464" s="11" t="s">
        <v>324</v>
      </c>
      <c r="D464" s="13">
        <v>43542</v>
      </c>
      <c r="E464" s="13">
        <v>43555</v>
      </c>
      <c r="F464" s="19">
        <v>326034</v>
      </c>
      <c r="G464" s="6">
        <v>28</v>
      </c>
    </row>
    <row r="465" spans="1:7" ht="15.75" x14ac:dyDescent="0.25">
      <c r="A465" s="1">
        <v>31243537</v>
      </c>
      <c r="B465" s="18" t="s">
        <v>487</v>
      </c>
      <c r="C465" s="11" t="s">
        <v>316</v>
      </c>
      <c r="D465" s="13">
        <v>43482</v>
      </c>
      <c r="E465" s="13">
        <v>43555</v>
      </c>
      <c r="F465" s="19">
        <v>4722399</v>
      </c>
      <c r="G465" s="6">
        <v>22</v>
      </c>
    </row>
    <row r="466" spans="1:7" ht="15.75" x14ac:dyDescent="0.25">
      <c r="A466" s="1">
        <v>31272634</v>
      </c>
      <c r="B466" s="18" t="s">
        <v>488</v>
      </c>
      <c r="C466" s="11" t="s">
        <v>316</v>
      </c>
      <c r="D466" s="13">
        <v>43557</v>
      </c>
      <c r="E466" s="13">
        <v>43632</v>
      </c>
      <c r="F466" s="19">
        <v>5071724</v>
      </c>
      <c r="G466" s="6">
        <v>983235</v>
      </c>
    </row>
    <row r="467" spans="1:7" ht="15.75" x14ac:dyDescent="0.25">
      <c r="A467" s="1">
        <v>31272634</v>
      </c>
      <c r="B467" s="18" t="s">
        <v>488</v>
      </c>
      <c r="C467" s="11" t="s">
        <v>317</v>
      </c>
      <c r="D467" s="13">
        <v>43557</v>
      </c>
      <c r="E467" s="13">
        <v>43632</v>
      </c>
      <c r="F467" s="19">
        <v>173022</v>
      </c>
      <c r="G467" s="6">
        <v>52180</v>
      </c>
    </row>
    <row r="468" spans="1:7" ht="15.75" x14ac:dyDescent="0.25">
      <c r="A468" s="1">
        <v>31284419</v>
      </c>
      <c r="B468" s="18" t="s">
        <v>489</v>
      </c>
      <c r="C468" s="11" t="s">
        <v>311</v>
      </c>
      <c r="D468" s="13">
        <v>43563</v>
      </c>
      <c r="E468" s="13">
        <v>43639</v>
      </c>
      <c r="F468" s="19">
        <v>823310</v>
      </c>
      <c r="G468" s="6">
        <v>444571</v>
      </c>
    </row>
    <row r="469" spans="1:7" ht="15.75" x14ac:dyDescent="0.25">
      <c r="A469" s="1">
        <v>31284419</v>
      </c>
      <c r="B469" s="18" t="s">
        <v>489</v>
      </c>
      <c r="C469" s="11" t="s">
        <v>314</v>
      </c>
      <c r="D469" s="13">
        <v>43563</v>
      </c>
      <c r="E469" s="13">
        <v>43639</v>
      </c>
      <c r="F469" s="19">
        <v>209842</v>
      </c>
      <c r="G469" s="6">
        <v>131882</v>
      </c>
    </row>
    <row r="470" spans="1:7" ht="15.75" x14ac:dyDescent="0.25">
      <c r="A470" s="1">
        <v>31284419</v>
      </c>
      <c r="B470" s="18" t="s">
        <v>489</v>
      </c>
      <c r="C470" s="11" t="s">
        <v>320</v>
      </c>
      <c r="D470" s="13">
        <v>43563</v>
      </c>
      <c r="E470" s="13">
        <v>43639</v>
      </c>
      <c r="F470" s="19">
        <v>253487</v>
      </c>
      <c r="G470" s="6">
        <v>155521</v>
      </c>
    </row>
    <row r="471" spans="1:7" ht="15.75" x14ac:dyDescent="0.25">
      <c r="A471" s="1">
        <v>31287629</v>
      </c>
      <c r="B471" s="18" t="s">
        <v>490</v>
      </c>
      <c r="C471" s="11" t="s">
        <v>316</v>
      </c>
      <c r="D471" s="13">
        <v>43543</v>
      </c>
      <c r="E471" s="13">
        <v>43555</v>
      </c>
      <c r="F471" s="19">
        <v>233367</v>
      </c>
      <c r="G471" s="6">
        <v>16</v>
      </c>
    </row>
    <row r="472" spans="1:7" ht="15.75" x14ac:dyDescent="0.25">
      <c r="A472" s="1">
        <v>31288648</v>
      </c>
      <c r="B472" s="18" t="s">
        <v>491</v>
      </c>
      <c r="C472" s="11" t="s">
        <v>311</v>
      </c>
      <c r="D472" s="13">
        <v>43560</v>
      </c>
      <c r="E472" s="13">
        <v>43597</v>
      </c>
      <c r="F472" s="19">
        <v>721368</v>
      </c>
      <c r="G472" s="6">
        <v>368612</v>
      </c>
    </row>
    <row r="473" spans="1:7" ht="15.75" x14ac:dyDescent="0.25">
      <c r="A473" s="1">
        <v>31288648</v>
      </c>
      <c r="B473" s="18" t="s">
        <v>491</v>
      </c>
      <c r="C473" s="11" t="s">
        <v>314</v>
      </c>
      <c r="D473" s="13">
        <v>43560</v>
      </c>
      <c r="E473" s="13">
        <v>43597</v>
      </c>
      <c r="F473" s="19">
        <v>213830</v>
      </c>
      <c r="G473" s="6">
        <v>114702</v>
      </c>
    </row>
    <row r="474" spans="1:7" ht="15.75" x14ac:dyDescent="0.25">
      <c r="A474" s="1">
        <v>31288648</v>
      </c>
      <c r="B474" s="18" t="s">
        <v>491</v>
      </c>
      <c r="C474" s="11" t="s">
        <v>316</v>
      </c>
      <c r="D474" s="13">
        <v>43560</v>
      </c>
      <c r="E474" s="13">
        <v>43597</v>
      </c>
      <c r="F474" s="19">
        <v>1214691</v>
      </c>
      <c r="G474" s="6">
        <v>509498</v>
      </c>
    </row>
    <row r="475" spans="1:7" ht="15.75" x14ac:dyDescent="0.25">
      <c r="A475" s="1">
        <v>31288648</v>
      </c>
      <c r="B475" s="18" t="s">
        <v>491</v>
      </c>
      <c r="C475" s="11" t="s">
        <v>320</v>
      </c>
      <c r="D475" s="13">
        <v>43560</v>
      </c>
      <c r="E475" s="13">
        <v>43597</v>
      </c>
      <c r="F475" s="19">
        <v>191219</v>
      </c>
      <c r="G475" s="6">
        <v>110754</v>
      </c>
    </row>
    <row r="476" spans="1:7" ht="15.75" x14ac:dyDescent="0.25">
      <c r="A476" s="1">
        <v>31288648</v>
      </c>
      <c r="B476" s="18" t="s">
        <v>491</v>
      </c>
      <c r="C476" s="11" t="s">
        <v>322</v>
      </c>
      <c r="D476" s="13">
        <v>43560</v>
      </c>
      <c r="E476" s="13">
        <v>43597</v>
      </c>
      <c r="F476" s="19">
        <v>774356</v>
      </c>
      <c r="G476" s="6">
        <v>518749</v>
      </c>
    </row>
    <row r="477" spans="1:7" ht="15.75" x14ac:dyDescent="0.25">
      <c r="A477" s="1">
        <v>31288648</v>
      </c>
      <c r="B477" s="18" t="s">
        <v>491</v>
      </c>
      <c r="C477" s="11" t="s">
        <v>323</v>
      </c>
      <c r="D477" s="13">
        <v>43560</v>
      </c>
      <c r="E477" s="13">
        <v>43597</v>
      </c>
      <c r="F477" s="19">
        <v>32026</v>
      </c>
      <c r="G477" s="6">
        <v>12340</v>
      </c>
    </row>
    <row r="478" spans="1:7" ht="15.75" x14ac:dyDescent="0.25">
      <c r="A478" s="1">
        <v>31288648</v>
      </c>
      <c r="B478" s="18" t="s">
        <v>491</v>
      </c>
      <c r="C478" s="11" t="s">
        <v>324</v>
      </c>
      <c r="D478" s="13">
        <v>43560</v>
      </c>
      <c r="E478" s="13">
        <v>43597</v>
      </c>
      <c r="F478" s="19">
        <v>425983</v>
      </c>
      <c r="G478" s="6">
        <v>201248</v>
      </c>
    </row>
    <row r="479" spans="1:7" ht="15.75" x14ac:dyDescent="0.25">
      <c r="A479" s="1">
        <v>31293959</v>
      </c>
      <c r="B479" s="18" t="s">
        <v>492</v>
      </c>
      <c r="C479" s="11" t="s">
        <v>311</v>
      </c>
      <c r="D479" s="13">
        <v>43479</v>
      </c>
      <c r="E479" s="13">
        <v>43555</v>
      </c>
      <c r="F479" s="19">
        <v>1681848</v>
      </c>
      <c r="G479" s="6">
        <v>6</v>
      </c>
    </row>
    <row r="480" spans="1:7" ht="15.75" x14ac:dyDescent="0.25">
      <c r="A480" s="1">
        <v>31293959</v>
      </c>
      <c r="B480" s="18" t="s">
        <v>492</v>
      </c>
      <c r="C480" s="11" t="s">
        <v>314</v>
      </c>
      <c r="D480" s="13">
        <v>43479</v>
      </c>
      <c r="E480" s="13">
        <v>43555</v>
      </c>
      <c r="F480" s="19">
        <v>438106</v>
      </c>
      <c r="G480" s="6">
        <v>3</v>
      </c>
    </row>
    <row r="481" spans="1:7" ht="15.75" x14ac:dyDescent="0.25">
      <c r="A481" s="1">
        <v>31293959</v>
      </c>
      <c r="B481" s="18" t="s">
        <v>492</v>
      </c>
      <c r="C481" s="11" t="s">
        <v>320</v>
      </c>
      <c r="D481" s="13">
        <v>43479</v>
      </c>
      <c r="E481" s="13">
        <v>43555</v>
      </c>
      <c r="F481" s="19">
        <v>195524</v>
      </c>
      <c r="G481" s="6">
        <v>1</v>
      </c>
    </row>
    <row r="482" spans="1:7" ht="15.75" x14ac:dyDescent="0.25">
      <c r="A482" s="1">
        <v>31314949</v>
      </c>
      <c r="B482" s="18" t="s">
        <v>493</v>
      </c>
      <c r="C482" s="11" t="s">
        <v>324</v>
      </c>
      <c r="D482" s="13">
        <v>43542</v>
      </c>
      <c r="E482" s="13">
        <v>44916</v>
      </c>
      <c r="F482" s="19">
        <v>7665514</v>
      </c>
      <c r="G482" s="6">
        <v>5236223</v>
      </c>
    </row>
    <row r="483" spans="1:7" ht="15.75" x14ac:dyDescent="0.25">
      <c r="A483" s="1">
        <v>31349769</v>
      </c>
      <c r="B483" s="18" t="s">
        <v>494</v>
      </c>
      <c r="C483" s="11" t="s">
        <v>311</v>
      </c>
      <c r="D483" s="13">
        <v>43525</v>
      </c>
      <c r="E483" s="13">
        <v>43576</v>
      </c>
      <c r="F483" s="19">
        <v>557114</v>
      </c>
      <c r="G483" s="6">
        <v>253868</v>
      </c>
    </row>
    <row r="484" spans="1:7" ht="15.75" x14ac:dyDescent="0.25">
      <c r="A484" s="1">
        <v>31349769</v>
      </c>
      <c r="B484" s="18" t="s">
        <v>494</v>
      </c>
      <c r="C484" s="11" t="s">
        <v>313</v>
      </c>
      <c r="D484" s="13">
        <v>43556</v>
      </c>
      <c r="E484" s="13">
        <v>43576</v>
      </c>
      <c r="F484" s="19">
        <v>41408</v>
      </c>
      <c r="G484" s="6">
        <v>18940</v>
      </c>
    </row>
    <row r="485" spans="1:7" ht="15.75" x14ac:dyDescent="0.25">
      <c r="A485" s="1">
        <v>31349769</v>
      </c>
      <c r="B485" s="18" t="s">
        <v>494</v>
      </c>
      <c r="C485" s="11" t="s">
        <v>314</v>
      </c>
      <c r="D485" s="13">
        <v>43556</v>
      </c>
      <c r="E485" s="13">
        <v>43576</v>
      </c>
      <c r="F485" s="19">
        <v>177558</v>
      </c>
      <c r="G485" s="6">
        <v>98984</v>
      </c>
    </row>
    <row r="486" spans="1:7" ht="15.75" x14ac:dyDescent="0.25">
      <c r="A486" s="1">
        <v>31349769</v>
      </c>
      <c r="B486" s="18" t="s">
        <v>494</v>
      </c>
      <c r="C486" s="11" t="s">
        <v>316</v>
      </c>
      <c r="D486" s="13">
        <v>43525</v>
      </c>
      <c r="E486" s="13">
        <v>43576</v>
      </c>
      <c r="F486" s="19">
        <v>1100852</v>
      </c>
      <c r="G486" s="6">
        <v>511502</v>
      </c>
    </row>
    <row r="487" spans="1:7" ht="15.75" x14ac:dyDescent="0.25">
      <c r="A487" s="1">
        <v>31349769</v>
      </c>
      <c r="B487" s="18" t="s">
        <v>494</v>
      </c>
      <c r="C487" s="11" t="s">
        <v>320</v>
      </c>
      <c r="D487" s="13">
        <v>43556</v>
      </c>
      <c r="E487" s="13">
        <v>43576</v>
      </c>
      <c r="F487" s="19">
        <v>135175</v>
      </c>
      <c r="G487" s="6">
        <v>63932</v>
      </c>
    </row>
    <row r="488" spans="1:7" ht="15.75" x14ac:dyDescent="0.25">
      <c r="A488" s="1">
        <v>31349769</v>
      </c>
      <c r="B488" s="18" t="s">
        <v>494</v>
      </c>
      <c r="C488" s="11" t="s">
        <v>322</v>
      </c>
      <c r="D488" s="13">
        <v>43525</v>
      </c>
      <c r="E488" s="13">
        <v>43576</v>
      </c>
      <c r="F488" s="19">
        <v>555970</v>
      </c>
      <c r="G488" s="6">
        <v>314107</v>
      </c>
    </row>
    <row r="489" spans="1:7" ht="15.75" x14ac:dyDescent="0.25">
      <c r="A489" s="1">
        <v>31349769</v>
      </c>
      <c r="B489" s="18" t="s">
        <v>494</v>
      </c>
      <c r="C489" s="11" t="s">
        <v>323</v>
      </c>
      <c r="D489" s="13">
        <v>43556</v>
      </c>
      <c r="E489" s="13">
        <v>43576</v>
      </c>
      <c r="F489" s="19">
        <v>27101</v>
      </c>
      <c r="G489" s="6">
        <v>10348</v>
      </c>
    </row>
    <row r="490" spans="1:7" ht="15.75" x14ac:dyDescent="0.25">
      <c r="A490" s="1">
        <v>31349769</v>
      </c>
      <c r="B490" s="18" t="s">
        <v>494</v>
      </c>
      <c r="C490" s="11" t="s">
        <v>324</v>
      </c>
      <c r="D490" s="13">
        <v>43525</v>
      </c>
      <c r="E490" s="13">
        <v>43576</v>
      </c>
      <c r="F490" s="19">
        <v>311704</v>
      </c>
      <c r="G490" s="6">
        <v>114479</v>
      </c>
    </row>
    <row r="491" spans="1:7" ht="15.75" x14ac:dyDescent="0.25">
      <c r="A491" s="1">
        <v>31350282</v>
      </c>
      <c r="B491" s="18" t="s">
        <v>495</v>
      </c>
      <c r="C491" s="11" t="s">
        <v>311</v>
      </c>
      <c r="D491" s="13">
        <v>43489</v>
      </c>
      <c r="E491" s="13">
        <v>43583</v>
      </c>
      <c r="F491" s="19">
        <v>220208</v>
      </c>
      <c r="G491" s="6">
        <v>44353</v>
      </c>
    </row>
    <row r="492" spans="1:7" ht="15.75" x14ac:dyDescent="0.25">
      <c r="A492" s="1">
        <v>31350282</v>
      </c>
      <c r="B492" s="18" t="s">
        <v>495</v>
      </c>
      <c r="C492" s="11" t="s">
        <v>313</v>
      </c>
      <c r="D492" s="13">
        <v>43489</v>
      </c>
      <c r="E492" s="13">
        <v>43583</v>
      </c>
      <c r="F492" s="19">
        <v>56649</v>
      </c>
      <c r="G492" s="6">
        <v>6751</v>
      </c>
    </row>
    <row r="493" spans="1:7" ht="15.75" x14ac:dyDescent="0.25">
      <c r="A493" s="1">
        <v>31350282</v>
      </c>
      <c r="B493" s="18" t="s">
        <v>495</v>
      </c>
      <c r="C493" s="11" t="s">
        <v>314</v>
      </c>
      <c r="D493" s="13">
        <v>43489</v>
      </c>
      <c r="E493" s="13">
        <v>43583</v>
      </c>
      <c r="F493" s="19">
        <v>34855</v>
      </c>
      <c r="G493" s="6">
        <v>14641</v>
      </c>
    </row>
    <row r="494" spans="1:7" ht="15.75" x14ac:dyDescent="0.25">
      <c r="A494" s="1">
        <v>31350282</v>
      </c>
      <c r="B494" s="18" t="s">
        <v>495</v>
      </c>
      <c r="C494" s="11" t="s">
        <v>330</v>
      </c>
      <c r="D494" s="13">
        <v>43489</v>
      </c>
      <c r="E494" s="13">
        <v>43583</v>
      </c>
      <c r="F494" s="19">
        <v>1116</v>
      </c>
      <c r="G494" s="6">
        <v>163</v>
      </c>
    </row>
    <row r="495" spans="1:7" ht="15.75" x14ac:dyDescent="0.25">
      <c r="A495" s="1">
        <v>31350282</v>
      </c>
      <c r="B495" s="18" t="s">
        <v>495</v>
      </c>
      <c r="C495" s="11" t="s">
        <v>316</v>
      </c>
      <c r="D495" s="13">
        <v>43489</v>
      </c>
      <c r="E495" s="13">
        <v>43583</v>
      </c>
      <c r="F495" s="19">
        <v>779501</v>
      </c>
      <c r="G495" s="6">
        <v>213495</v>
      </c>
    </row>
    <row r="496" spans="1:7" ht="15.75" x14ac:dyDescent="0.25">
      <c r="A496" s="1">
        <v>31350282</v>
      </c>
      <c r="B496" s="18" t="s">
        <v>495</v>
      </c>
      <c r="C496" s="11" t="s">
        <v>317</v>
      </c>
      <c r="D496" s="13">
        <v>43489</v>
      </c>
      <c r="E496" s="13">
        <v>43583</v>
      </c>
      <c r="F496" s="19">
        <v>24756</v>
      </c>
      <c r="G496" s="6">
        <v>4503</v>
      </c>
    </row>
    <row r="497" spans="1:7" ht="15.75" x14ac:dyDescent="0.25">
      <c r="A497" s="1">
        <v>31350282</v>
      </c>
      <c r="B497" s="18" t="s">
        <v>495</v>
      </c>
      <c r="C497" s="11" t="s">
        <v>320</v>
      </c>
      <c r="D497" s="13">
        <v>43489</v>
      </c>
      <c r="E497" s="13">
        <v>43583</v>
      </c>
      <c r="F497" s="19">
        <v>82732</v>
      </c>
      <c r="G497" s="6">
        <v>14427</v>
      </c>
    </row>
    <row r="498" spans="1:7" ht="15.75" x14ac:dyDescent="0.25">
      <c r="A498" s="1">
        <v>31350282</v>
      </c>
      <c r="B498" s="18" t="s">
        <v>495</v>
      </c>
      <c r="C498" s="11" t="s">
        <v>322</v>
      </c>
      <c r="D498" s="13">
        <v>43489</v>
      </c>
      <c r="E498" s="13">
        <v>43583</v>
      </c>
      <c r="F498" s="19">
        <v>544821</v>
      </c>
      <c r="G498" s="6">
        <v>107306</v>
      </c>
    </row>
    <row r="499" spans="1:7" ht="15.75" x14ac:dyDescent="0.25">
      <c r="A499" s="1">
        <v>31350282</v>
      </c>
      <c r="B499" s="18" t="s">
        <v>495</v>
      </c>
      <c r="C499" s="11" t="s">
        <v>324</v>
      </c>
      <c r="D499" s="13">
        <v>43489</v>
      </c>
      <c r="E499" s="13">
        <v>43583</v>
      </c>
      <c r="F499" s="19">
        <v>318914</v>
      </c>
      <c r="G499" s="6">
        <v>49819</v>
      </c>
    </row>
    <row r="500" spans="1:7" ht="15.75" x14ac:dyDescent="0.25">
      <c r="A500" s="1">
        <v>31354464</v>
      </c>
      <c r="B500" s="18" t="s">
        <v>496</v>
      </c>
      <c r="C500" s="11" t="s">
        <v>311</v>
      </c>
      <c r="D500" s="13">
        <v>43542</v>
      </c>
      <c r="E500" s="13">
        <v>43555</v>
      </c>
      <c r="F500" s="19">
        <v>670031</v>
      </c>
      <c r="G500" s="6">
        <v>1</v>
      </c>
    </row>
    <row r="501" spans="1:7" ht="15.75" x14ac:dyDescent="0.25">
      <c r="A501" s="1">
        <v>31354464</v>
      </c>
      <c r="B501" s="18" t="s">
        <v>496</v>
      </c>
      <c r="C501" s="11" t="s">
        <v>314</v>
      </c>
      <c r="D501" s="13">
        <v>43542</v>
      </c>
      <c r="E501" s="13">
        <v>43555</v>
      </c>
      <c r="F501" s="19">
        <v>175402</v>
      </c>
      <c r="G501" s="6">
        <v>2</v>
      </c>
    </row>
    <row r="502" spans="1:7" ht="15.75" x14ac:dyDescent="0.25">
      <c r="A502" s="1">
        <v>31354464</v>
      </c>
      <c r="B502" s="18" t="s">
        <v>496</v>
      </c>
      <c r="C502" s="11" t="s">
        <v>320</v>
      </c>
      <c r="D502" s="13">
        <v>43542</v>
      </c>
      <c r="E502" s="13">
        <v>43555</v>
      </c>
      <c r="F502" s="19">
        <v>166179</v>
      </c>
      <c r="G502" s="6">
        <v>1</v>
      </c>
    </row>
    <row r="503" spans="1:7" ht="15.75" x14ac:dyDescent="0.25">
      <c r="A503" s="1">
        <v>31354464</v>
      </c>
      <c r="B503" s="18" t="s">
        <v>496</v>
      </c>
      <c r="C503" s="11" t="s">
        <v>322</v>
      </c>
      <c r="D503" s="13">
        <v>43542</v>
      </c>
      <c r="E503" s="13">
        <v>43555</v>
      </c>
      <c r="F503" s="19">
        <v>550408</v>
      </c>
      <c r="G503" s="6">
        <v>7</v>
      </c>
    </row>
    <row r="504" spans="1:7" ht="15.75" x14ac:dyDescent="0.25">
      <c r="A504" s="1">
        <v>31354464</v>
      </c>
      <c r="B504" s="18" t="s">
        <v>496</v>
      </c>
      <c r="C504" s="11" t="s">
        <v>324</v>
      </c>
      <c r="D504" s="13">
        <v>43542</v>
      </c>
      <c r="E504" s="13">
        <v>43555</v>
      </c>
      <c r="F504" s="19">
        <v>472933</v>
      </c>
      <c r="G504" s="6">
        <v>5</v>
      </c>
    </row>
    <row r="505" spans="1:7" ht="15.75" x14ac:dyDescent="0.25">
      <c r="A505" s="1">
        <v>31388199</v>
      </c>
      <c r="B505" s="18" t="s">
        <v>497</v>
      </c>
      <c r="C505" s="11" t="s">
        <v>311</v>
      </c>
      <c r="D505" s="13">
        <v>43487</v>
      </c>
      <c r="E505" s="13">
        <v>43555</v>
      </c>
      <c r="F505" s="19">
        <v>4033527</v>
      </c>
      <c r="G505" s="6">
        <v>40</v>
      </c>
    </row>
    <row r="506" spans="1:7" ht="15.75" x14ac:dyDescent="0.25">
      <c r="A506" s="1">
        <v>31400424</v>
      </c>
      <c r="B506" s="18" t="s">
        <v>498</v>
      </c>
      <c r="C506" s="11" t="s">
        <v>313</v>
      </c>
      <c r="D506" s="13">
        <v>43546</v>
      </c>
      <c r="E506" s="13">
        <v>43555</v>
      </c>
      <c r="F506" s="19">
        <v>68885</v>
      </c>
      <c r="G506" s="6">
        <v>1</v>
      </c>
    </row>
    <row r="507" spans="1:7" ht="15.75" x14ac:dyDescent="0.25">
      <c r="A507" s="1">
        <v>31400424</v>
      </c>
      <c r="B507" s="18" t="s">
        <v>498</v>
      </c>
      <c r="C507" s="11" t="s">
        <v>322</v>
      </c>
      <c r="D507" s="13">
        <v>43546</v>
      </c>
      <c r="E507" s="13">
        <v>43555</v>
      </c>
      <c r="F507" s="19">
        <v>681394</v>
      </c>
      <c r="G507" s="6">
        <v>1</v>
      </c>
    </row>
    <row r="508" spans="1:7" ht="15.75" x14ac:dyDescent="0.25">
      <c r="A508" s="1">
        <v>31400424</v>
      </c>
      <c r="B508" s="18" t="s">
        <v>498</v>
      </c>
      <c r="C508" s="11" t="s">
        <v>324</v>
      </c>
      <c r="D508" s="13">
        <v>43546</v>
      </c>
      <c r="E508" s="13">
        <v>43555</v>
      </c>
      <c r="F508" s="19">
        <v>262214</v>
      </c>
      <c r="G508" s="6">
        <v>2</v>
      </c>
    </row>
    <row r="509" spans="1:7" ht="15.75" x14ac:dyDescent="0.25">
      <c r="A509" s="1">
        <v>31418915</v>
      </c>
      <c r="B509" s="18" t="s">
        <v>499</v>
      </c>
      <c r="C509" s="11" t="s">
        <v>311</v>
      </c>
      <c r="D509" s="13">
        <v>43535</v>
      </c>
      <c r="E509" s="13">
        <v>43555</v>
      </c>
      <c r="F509" s="19">
        <v>59671</v>
      </c>
      <c r="G509" s="6">
        <v>1</v>
      </c>
    </row>
    <row r="510" spans="1:7" ht="15.75" x14ac:dyDescent="0.25">
      <c r="A510" s="1">
        <v>31418915</v>
      </c>
      <c r="B510" s="18" t="s">
        <v>499</v>
      </c>
      <c r="C510" s="11" t="s">
        <v>316</v>
      </c>
      <c r="D510" s="13">
        <v>43535</v>
      </c>
      <c r="E510" s="13">
        <v>43555</v>
      </c>
      <c r="F510" s="19">
        <v>228160</v>
      </c>
      <c r="G510" s="6">
        <v>1</v>
      </c>
    </row>
    <row r="511" spans="1:7" ht="15.75" x14ac:dyDescent="0.25">
      <c r="A511" s="1">
        <v>31482202</v>
      </c>
      <c r="B511" s="18" t="s">
        <v>500</v>
      </c>
      <c r="C511" s="11" t="s">
        <v>311</v>
      </c>
      <c r="D511" s="13">
        <v>43565</v>
      </c>
      <c r="E511" s="13">
        <v>43646</v>
      </c>
      <c r="F511" s="19">
        <v>1416387</v>
      </c>
      <c r="G511" s="6">
        <v>22787</v>
      </c>
    </row>
    <row r="512" spans="1:7" ht="15.75" x14ac:dyDescent="0.25">
      <c r="A512" s="1">
        <v>31482202</v>
      </c>
      <c r="B512" s="18" t="s">
        <v>500</v>
      </c>
      <c r="C512" s="11" t="s">
        <v>313</v>
      </c>
      <c r="D512" s="13">
        <v>43565</v>
      </c>
      <c r="E512" s="13">
        <v>43646</v>
      </c>
      <c r="F512" s="19">
        <v>1360</v>
      </c>
      <c r="G512" s="6">
        <v>1360</v>
      </c>
    </row>
    <row r="513" spans="1:7" ht="15.75" x14ac:dyDescent="0.25">
      <c r="A513" s="1">
        <v>31482202</v>
      </c>
      <c r="B513" s="18" t="s">
        <v>500</v>
      </c>
      <c r="C513" s="11" t="s">
        <v>314</v>
      </c>
      <c r="D513" s="13">
        <v>43565</v>
      </c>
      <c r="E513" s="13">
        <v>43646</v>
      </c>
      <c r="F513" s="19">
        <v>374817</v>
      </c>
      <c r="G513" s="6">
        <v>8977</v>
      </c>
    </row>
    <row r="514" spans="1:7" ht="15.75" x14ac:dyDescent="0.25">
      <c r="A514" s="1">
        <v>31482202</v>
      </c>
      <c r="B514" s="18" t="s">
        <v>500</v>
      </c>
      <c r="C514" s="11" t="s">
        <v>330</v>
      </c>
      <c r="D514" s="13">
        <v>43565</v>
      </c>
      <c r="E514" s="13">
        <v>43646</v>
      </c>
      <c r="F514" s="19">
        <v>83</v>
      </c>
      <c r="G514" s="6">
        <v>83</v>
      </c>
    </row>
    <row r="515" spans="1:7" ht="15.75" x14ac:dyDescent="0.25">
      <c r="A515" s="1">
        <v>31482202</v>
      </c>
      <c r="B515" s="18" t="s">
        <v>500</v>
      </c>
      <c r="C515" s="11" t="s">
        <v>316</v>
      </c>
      <c r="D515" s="13">
        <v>43565</v>
      </c>
      <c r="E515" s="13">
        <v>43646</v>
      </c>
      <c r="F515" s="19">
        <v>3623442</v>
      </c>
      <c r="G515" s="6">
        <v>28415</v>
      </c>
    </row>
    <row r="516" spans="1:7" ht="15.75" x14ac:dyDescent="0.25">
      <c r="A516" s="1">
        <v>31482202</v>
      </c>
      <c r="B516" s="18" t="s">
        <v>500</v>
      </c>
      <c r="C516" s="11" t="s">
        <v>317</v>
      </c>
      <c r="D516" s="13">
        <v>43565</v>
      </c>
      <c r="E516" s="13">
        <v>43646</v>
      </c>
      <c r="F516" s="19">
        <v>139050</v>
      </c>
      <c r="G516" s="6">
        <v>2347</v>
      </c>
    </row>
    <row r="517" spans="1:7" ht="15.75" x14ac:dyDescent="0.25">
      <c r="A517" s="1">
        <v>31482202</v>
      </c>
      <c r="B517" s="18" t="s">
        <v>500</v>
      </c>
      <c r="C517" s="11" t="s">
        <v>320</v>
      </c>
      <c r="D517" s="13">
        <v>43565</v>
      </c>
      <c r="E517" s="13">
        <v>43646</v>
      </c>
      <c r="F517" s="19">
        <v>478</v>
      </c>
      <c r="G517" s="6">
        <v>478</v>
      </c>
    </row>
    <row r="518" spans="1:7" ht="15.75" x14ac:dyDescent="0.25">
      <c r="A518" s="1">
        <v>31482202</v>
      </c>
      <c r="B518" s="18" t="s">
        <v>500</v>
      </c>
      <c r="C518" s="11" t="s">
        <v>322</v>
      </c>
      <c r="D518" s="13">
        <v>43565</v>
      </c>
      <c r="E518" s="13">
        <v>43646</v>
      </c>
      <c r="F518" s="19">
        <v>1286952</v>
      </c>
      <c r="G518" s="6">
        <v>30180</v>
      </c>
    </row>
    <row r="519" spans="1:7" ht="15.75" x14ac:dyDescent="0.25">
      <c r="A519" s="1">
        <v>31482202</v>
      </c>
      <c r="B519" s="18" t="s">
        <v>500</v>
      </c>
      <c r="C519" s="11" t="s">
        <v>323</v>
      </c>
      <c r="D519" s="13">
        <v>43565</v>
      </c>
      <c r="E519" s="13">
        <v>43646</v>
      </c>
      <c r="F519" s="19">
        <v>58430</v>
      </c>
      <c r="G519" s="6">
        <v>655</v>
      </c>
    </row>
    <row r="520" spans="1:7" ht="15.75" x14ac:dyDescent="0.25">
      <c r="A520" s="1">
        <v>31482202</v>
      </c>
      <c r="B520" s="18" t="s">
        <v>500</v>
      </c>
      <c r="C520" s="11" t="s">
        <v>324</v>
      </c>
      <c r="D520" s="13">
        <v>43565</v>
      </c>
      <c r="E520" s="13">
        <v>43646</v>
      </c>
      <c r="F520" s="19">
        <v>936441</v>
      </c>
      <c r="G520" s="6">
        <v>11752</v>
      </c>
    </row>
    <row r="521" spans="1:7" ht="15.75" x14ac:dyDescent="0.25">
      <c r="A521" s="1">
        <v>31555815</v>
      </c>
      <c r="B521" s="18" t="s">
        <v>501</v>
      </c>
      <c r="C521" s="11" t="s">
        <v>311</v>
      </c>
      <c r="D521" s="13">
        <v>43550</v>
      </c>
      <c r="E521" s="13">
        <v>43583</v>
      </c>
      <c r="F521" s="19">
        <v>2868191</v>
      </c>
      <c r="G521" s="6">
        <v>474062</v>
      </c>
    </row>
    <row r="522" spans="1:7" ht="15.75" x14ac:dyDescent="0.25">
      <c r="A522" s="1">
        <v>31555815</v>
      </c>
      <c r="B522" s="18" t="s">
        <v>501</v>
      </c>
      <c r="C522" s="11" t="s">
        <v>314</v>
      </c>
      <c r="D522" s="13">
        <v>43550</v>
      </c>
      <c r="E522" s="13">
        <v>43583</v>
      </c>
      <c r="F522" s="19">
        <v>975278</v>
      </c>
      <c r="G522" s="6">
        <v>167223</v>
      </c>
    </row>
    <row r="523" spans="1:7" ht="15.75" x14ac:dyDescent="0.25">
      <c r="A523" s="1">
        <v>31555815</v>
      </c>
      <c r="B523" s="18" t="s">
        <v>501</v>
      </c>
      <c r="C523" s="11" t="s">
        <v>320</v>
      </c>
      <c r="D523" s="13">
        <v>43550</v>
      </c>
      <c r="E523" s="13">
        <v>43583</v>
      </c>
      <c r="F523" s="19">
        <v>559962</v>
      </c>
      <c r="G523" s="6">
        <v>86030</v>
      </c>
    </row>
    <row r="524" spans="1:7" ht="15.75" x14ac:dyDescent="0.25">
      <c r="A524" s="1">
        <v>31564287</v>
      </c>
      <c r="B524" s="18" t="s">
        <v>502</v>
      </c>
      <c r="C524" s="11" t="s">
        <v>316</v>
      </c>
      <c r="D524" s="13">
        <v>43542</v>
      </c>
      <c r="E524" s="13">
        <v>43555</v>
      </c>
      <c r="F524" s="19">
        <v>750616</v>
      </c>
      <c r="G524" s="6">
        <v>28</v>
      </c>
    </row>
    <row r="525" spans="1:7" ht="15.75" x14ac:dyDescent="0.25">
      <c r="A525" s="1">
        <v>31564287</v>
      </c>
      <c r="B525" s="18" t="s">
        <v>502</v>
      </c>
      <c r="C525" s="11" t="s">
        <v>317</v>
      </c>
      <c r="D525" s="13">
        <v>43542</v>
      </c>
      <c r="E525" s="13">
        <v>43555</v>
      </c>
      <c r="F525" s="19">
        <v>43047</v>
      </c>
      <c r="G525" s="6">
        <v>4</v>
      </c>
    </row>
    <row r="526" spans="1:7" ht="15.75" x14ac:dyDescent="0.25">
      <c r="A526" s="1">
        <v>31583595</v>
      </c>
      <c r="B526" s="18" t="s">
        <v>503</v>
      </c>
      <c r="C526" s="11" t="s">
        <v>311</v>
      </c>
      <c r="D526" s="13">
        <v>43493</v>
      </c>
      <c r="E526" s="13">
        <v>43555</v>
      </c>
      <c r="F526" s="19">
        <v>1763615</v>
      </c>
      <c r="G526" s="6">
        <v>39</v>
      </c>
    </row>
    <row r="527" spans="1:7" ht="15.75" x14ac:dyDescent="0.25">
      <c r="A527" s="1">
        <v>31583595</v>
      </c>
      <c r="B527" s="18" t="s">
        <v>503</v>
      </c>
      <c r="C527" s="11" t="s">
        <v>314</v>
      </c>
      <c r="D527" s="13">
        <v>43493</v>
      </c>
      <c r="E527" s="13">
        <v>43555</v>
      </c>
      <c r="F527" s="19">
        <v>484764</v>
      </c>
      <c r="G527" s="6">
        <v>26</v>
      </c>
    </row>
    <row r="528" spans="1:7" ht="15.75" x14ac:dyDescent="0.25">
      <c r="A528" s="1">
        <v>31583595</v>
      </c>
      <c r="B528" s="18" t="s">
        <v>503</v>
      </c>
      <c r="C528" s="11" t="s">
        <v>316</v>
      </c>
      <c r="D528" s="13">
        <v>43493</v>
      </c>
      <c r="E528" s="13">
        <v>43555</v>
      </c>
      <c r="F528" s="19">
        <v>1098013</v>
      </c>
      <c r="G528" s="6">
        <v>25</v>
      </c>
    </row>
    <row r="529" spans="1:7" ht="15.75" x14ac:dyDescent="0.25">
      <c r="A529" s="1">
        <v>31583595</v>
      </c>
      <c r="B529" s="18" t="s">
        <v>503</v>
      </c>
      <c r="C529" s="11" t="s">
        <v>317</v>
      </c>
      <c r="D529" s="13">
        <v>43493</v>
      </c>
      <c r="E529" s="13">
        <v>43555</v>
      </c>
      <c r="F529" s="19">
        <v>174316</v>
      </c>
      <c r="G529" s="6">
        <v>3</v>
      </c>
    </row>
    <row r="530" spans="1:7" ht="15.75" x14ac:dyDescent="0.25">
      <c r="A530" s="1">
        <v>31583595</v>
      </c>
      <c r="B530" s="18" t="s">
        <v>503</v>
      </c>
      <c r="C530" s="11" t="s">
        <v>320</v>
      </c>
      <c r="D530" s="13">
        <v>43493</v>
      </c>
      <c r="E530" s="13">
        <v>43555</v>
      </c>
      <c r="F530" s="19">
        <v>418745</v>
      </c>
      <c r="G530" s="6">
        <v>6</v>
      </c>
    </row>
    <row r="531" spans="1:7" ht="15.75" x14ac:dyDescent="0.25">
      <c r="A531" s="1">
        <v>31583595</v>
      </c>
      <c r="B531" s="18" t="s">
        <v>503</v>
      </c>
      <c r="C531" s="11" t="s">
        <v>322</v>
      </c>
      <c r="D531" s="13">
        <v>43493</v>
      </c>
      <c r="E531" s="13">
        <v>43555</v>
      </c>
      <c r="F531" s="19">
        <v>1515254</v>
      </c>
      <c r="G531" s="6">
        <v>22</v>
      </c>
    </row>
    <row r="532" spans="1:7" ht="15.75" x14ac:dyDescent="0.25">
      <c r="A532" s="1">
        <v>31583595</v>
      </c>
      <c r="B532" s="18" t="s">
        <v>503</v>
      </c>
      <c r="C532" s="11" t="s">
        <v>323</v>
      </c>
      <c r="D532" s="13">
        <v>43493</v>
      </c>
      <c r="E532" s="13">
        <v>43555</v>
      </c>
      <c r="F532" s="19">
        <v>53170</v>
      </c>
      <c r="G532" s="6">
        <v>1</v>
      </c>
    </row>
    <row r="533" spans="1:7" ht="15.75" x14ac:dyDescent="0.25">
      <c r="A533" s="1">
        <v>31583595</v>
      </c>
      <c r="B533" s="18" t="s">
        <v>503</v>
      </c>
      <c r="C533" s="11" t="s">
        <v>324</v>
      </c>
      <c r="D533" s="13">
        <v>43493</v>
      </c>
      <c r="E533" s="13">
        <v>43555</v>
      </c>
      <c r="F533" s="19">
        <v>865170</v>
      </c>
      <c r="G533" s="6">
        <v>32</v>
      </c>
    </row>
    <row r="534" spans="1:7" ht="15.75" x14ac:dyDescent="0.25">
      <c r="A534" s="1">
        <v>31587533</v>
      </c>
      <c r="B534" s="18" t="s">
        <v>504</v>
      </c>
      <c r="C534" s="11" t="s">
        <v>316</v>
      </c>
      <c r="D534" s="13">
        <v>43542</v>
      </c>
      <c r="E534" s="13">
        <v>43567</v>
      </c>
      <c r="F534" s="19">
        <v>845440</v>
      </c>
      <c r="G534" s="6">
        <v>257422</v>
      </c>
    </row>
    <row r="535" spans="1:7" ht="15.75" x14ac:dyDescent="0.25">
      <c r="A535" s="1">
        <v>31587533</v>
      </c>
      <c r="B535" s="18" t="s">
        <v>504</v>
      </c>
      <c r="C535" s="11" t="s">
        <v>317</v>
      </c>
      <c r="D535" s="13">
        <v>43556</v>
      </c>
      <c r="E535" s="13">
        <v>43567</v>
      </c>
      <c r="F535" s="19">
        <v>40517</v>
      </c>
      <c r="G535" s="6">
        <v>12914</v>
      </c>
    </row>
    <row r="536" spans="1:7" ht="15.75" x14ac:dyDescent="0.25">
      <c r="A536" s="1">
        <v>31589712</v>
      </c>
      <c r="B536" s="18" t="s">
        <v>505</v>
      </c>
      <c r="C536" s="11" t="s">
        <v>316</v>
      </c>
      <c r="D536" s="13">
        <v>43523</v>
      </c>
      <c r="E536" s="13">
        <v>43555</v>
      </c>
      <c r="F536" s="19">
        <v>460600</v>
      </c>
      <c r="G536" s="6">
        <v>3</v>
      </c>
    </row>
    <row r="537" spans="1:7" ht="15.75" x14ac:dyDescent="0.25">
      <c r="A537" s="1">
        <v>31590431</v>
      </c>
      <c r="B537" s="18" t="s">
        <v>506</v>
      </c>
      <c r="C537" s="11" t="s">
        <v>311</v>
      </c>
      <c r="D537" s="13">
        <v>43573</v>
      </c>
      <c r="E537" s="13">
        <v>43590</v>
      </c>
      <c r="F537" s="19">
        <v>1922298</v>
      </c>
      <c r="G537" s="6">
        <v>541168</v>
      </c>
    </row>
    <row r="538" spans="1:7" ht="15.75" x14ac:dyDescent="0.25">
      <c r="A538" s="1">
        <v>31590431</v>
      </c>
      <c r="B538" s="18" t="s">
        <v>506</v>
      </c>
      <c r="C538" s="11" t="s">
        <v>313</v>
      </c>
      <c r="D538" s="13">
        <v>43573</v>
      </c>
      <c r="E538" s="13">
        <v>43590</v>
      </c>
      <c r="F538" s="19">
        <v>145679</v>
      </c>
      <c r="G538" s="6">
        <v>49056</v>
      </c>
    </row>
    <row r="539" spans="1:7" ht="15.75" x14ac:dyDescent="0.25">
      <c r="A539" s="1">
        <v>31590431</v>
      </c>
      <c r="B539" s="18" t="s">
        <v>506</v>
      </c>
      <c r="C539" s="11" t="s">
        <v>314</v>
      </c>
      <c r="D539" s="13">
        <v>43573</v>
      </c>
      <c r="E539" s="13">
        <v>43590</v>
      </c>
      <c r="F539" s="19">
        <v>241272</v>
      </c>
      <c r="G539" s="6">
        <v>78695</v>
      </c>
    </row>
    <row r="540" spans="1:7" ht="15.75" x14ac:dyDescent="0.25">
      <c r="A540" s="1">
        <v>31590431</v>
      </c>
      <c r="B540" s="18" t="s">
        <v>506</v>
      </c>
      <c r="C540" s="11" t="s">
        <v>330</v>
      </c>
      <c r="D540" s="13">
        <v>43573</v>
      </c>
      <c r="E540" s="13">
        <v>43590</v>
      </c>
      <c r="F540" s="19">
        <v>3785</v>
      </c>
      <c r="G540" s="6">
        <v>1540</v>
      </c>
    </row>
    <row r="541" spans="1:7" ht="15.75" x14ac:dyDescent="0.25">
      <c r="A541" s="1">
        <v>31590431</v>
      </c>
      <c r="B541" s="18" t="s">
        <v>506</v>
      </c>
      <c r="C541" s="11" t="s">
        <v>316</v>
      </c>
      <c r="D541" s="13">
        <v>43573</v>
      </c>
      <c r="E541" s="13">
        <v>43590</v>
      </c>
      <c r="F541" s="19">
        <v>3135478</v>
      </c>
      <c r="G541" s="6">
        <v>906378</v>
      </c>
    </row>
    <row r="542" spans="1:7" ht="15.75" x14ac:dyDescent="0.25">
      <c r="A542" s="1">
        <v>31590431</v>
      </c>
      <c r="B542" s="18" t="s">
        <v>506</v>
      </c>
      <c r="C542" s="11" t="s">
        <v>317</v>
      </c>
      <c r="D542" s="13">
        <v>43573</v>
      </c>
      <c r="E542" s="13">
        <v>43590</v>
      </c>
      <c r="F542" s="19">
        <v>183048</v>
      </c>
      <c r="G542" s="6">
        <v>76257</v>
      </c>
    </row>
    <row r="543" spans="1:7" ht="15.75" x14ac:dyDescent="0.25">
      <c r="A543" s="1">
        <v>31590431</v>
      </c>
      <c r="B543" s="18" t="s">
        <v>506</v>
      </c>
      <c r="C543" s="11" t="s">
        <v>322</v>
      </c>
      <c r="D543" s="13">
        <v>43573</v>
      </c>
      <c r="E543" s="13">
        <v>43590</v>
      </c>
      <c r="F543" s="19">
        <v>2187005</v>
      </c>
      <c r="G543" s="6">
        <v>1055186</v>
      </c>
    </row>
    <row r="544" spans="1:7" ht="15.75" x14ac:dyDescent="0.25">
      <c r="A544" s="1">
        <v>31590431</v>
      </c>
      <c r="B544" s="18" t="s">
        <v>506</v>
      </c>
      <c r="C544" s="11" t="s">
        <v>324</v>
      </c>
      <c r="D544" s="13">
        <v>43573</v>
      </c>
      <c r="E544" s="13">
        <v>43590</v>
      </c>
      <c r="F544" s="19">
        <v>1210943</v>
      </c>
      <c r="G544" s="6">
        <v>332094</v>
      </c>
    </row>
    <row r="545" spans="1:7" ht="15.75" x14ac:dyDescent="0.25">
      <c r="A545" s="1">
        <v>31590944</v>
      </c>
      <c r="B545" s="18" t="s">
        <v>507</v>
      </c>
      <c r="C545" s="11" t="s">
        <v>316</v>
      </c>
      <c r="D545" s="13">
        <v>43535</v>
      </c>
      <c r="E545" s="13">
        <v>43555</v>
      </c>
      <c r="F545" s="19">
        <v>2191174</v>
      </c>
      <c r="G545" s="6">
        <v>1</v>
      </c>
    </row>
    <row r="546" spans="1:7" ht="15.75" x14ac:dyDescent="0.25">
      <c r="A546" s="1">
        <v>31641731</v>
      </c>
      <c r="B546" s="18" t="s">
        <v>508</v>
      </c>
      <c r="C546" s="11" t="s">
        <v>316</v>
      </c>
      <c r="D546" s="13">
        <v>43500</v>
      </c>
      <c r="E546" s="13">
        <v>43646</v>
      </c>
      <c r="F546" s="19">
        <v>1753677</v>
      </c>
      <c r="G546" s="6">
        <v>87703</v>
      </c>
    </row>
    <row r="547" spans="1:7" ht="15.75" x14ac:dyDescent="0.25">
      <c r="A547" s="1">
        <v>31641731</v>
      </c>
      <c r="B547" s="18" t="s">
        <v>508</v>
      </c>
      <c r="C547" s="11" t="s">
        <v>317</v>
      </c>
      <c r="D547" s="13">
        <v>43500</v>
      </c>
      <c r="E547" s="13">
        <v>43646</v>
      </c>
      <c r="F547" s="19">
        <v>82656</v>
      </c>
      <c r="G547" s="6">
        <v>7376</v>
      </c>
    </row>
    <row r="548" spans="1:7" ht="15.75" x14ac:dyDescent="0.25">
      <c r="A548" s="1">
        <v>31641832</v>
      </c>
      <c r="B548" s="18" t="s">
        <v>509</v>
      </c>
      <c r="C548" s="11" t="s">
        <v>316</v>
      </c>
      <c r="D548" s="13">
        <v>43556</v>
      </c>
      <c r="E548" s="13">
        <v>43646</v>
      </c>
      <c r="F548" s="19">
        <v>108527</v>
      </c>
      <c r="G548" s="6">
        <v>32539</v>
      </c>
    </row>
    <row r="549" spans="1:7" ht="15.75" x14ac:dyDescent="0.25">
      <c r="A549" s="1">
        <v>31641832</v>
      </c>
      <c r="B549" s="18" t="s">
        <v>509</v>
      </c>
      <c r="C549" s="11" t="s">
        <v>317</v>
      </c>
      <c r="D549" s="13">
        <v>43556</v>
      </c>
      <c r="E549" s="13">
        <v>43646</v>
      </c>
      <c r="F549" s="19">
        <v>7306</v>
      </c>
      <c r="G549" s="6">
        <v>2978</v>
      </c>
    </row>
    <row r="550" spans="1:7" ht="15.75" x14ac:dyDescent="0.25">
      <c r="A550" s="1">
        <v>31642767</v>
      </c>
      <c r="B550" s="18" t="s">
        <v>510</v>
      </c>
      <c r="C550" s="11" t="s">
        <v>311</v>
      </c>
      <c r="D550" s="13">
        <v>43521</v>
      </c>
      <c r="E550" s="13">
        <v>43583</v>
      </c>
      <c r="F550" s="19">
        <v>1410708</v>
      </c>
      <c r="G550" s="6">
        <v>396585</v>
      </c>
    </row>
    <row r="551" spans="1:7" ht="15.75" x14ac:dyDescent="0.25">
      <c r="A551" s="1">
        <v>31642767</v>
      </c>
      <c r="B551" s="18" t="s">
        <v>510</v>
      </c>
      <c r="C551" s="11" t="s">
        <v>314</v>
      </c>
      <c r="D551" s="13">
        <v>43521</v>
      </c>
      <c r="E551" s="13">
        <v>43583</v>
      </c>
      <c r="F551" s="19">
        <v>391030</v>
      </c>
      <c r="G551" s="6">
        <v>123545</v>
      </c>
    </row>
    <row r="552" spans="1:7" ht="15.75" x14ac:dyDescent="0.25">
      <c r="A552" s="1">
        <v>31642767</v>
      </c>
      <c r="B552" s="18" t="s">
        <v>510</v>
      </c>
      <c r="C552" s="11" t="s">
        <v>320</v>
      </c>
      <c r="D552" s="13">
        <v>43556</v>
      </c>
      <c r="E552" s="13">
        <v>43583</v>
      </c>
      <c r="F552" s="19">
        <v>418495</v>
      </c>
      <c r="G552" s="6">
        <v>121766</v>
      </c>
    </row>
    <row r="553" spans="1:7" ht="15.75" x14ac:dyDescent="0.25">
      <c r="A553" s="1">
        <v>31642771</v>
      </c>
      <c r="B553" s="18" t="s">
        <v>511</v>
      </c>
      <c r="C553" s="11" t="s">
        <v>311</v>
      </c>
      <c r="D553" s="13">
        <v>43516</v>
      </c>
      <c r="E553" s="13">
        <v>43597</v>
      </c>
      <c r="F553" s="19">
        <v>2098323</v>
      </c>
      <c r="G553" s="6">
        <v>279624</v>
      </c>
    </row>
    <row r="554" spans="1:7" ht="15.75" x14ac:dyDescent="0.25">
      <c r="A554" s="1">
        <v>31642771</v>
      </c>
      <c r="B554" s="18" t="s">
        <v>511</v>
      </c>
      <c r="C554" s="11" t="s">
        <v>314</v>
      </c>
      <c r="D554" s="13">
        <v>43516</v>
      </c>
      <c r="E554" s="13">
        <v>43597</v>
      </c>
      <c r="F554" s="19">
        <v>550462</v>
      </c>
      <c r="G554" s="6">
        <v>103872</v>
      </c>
    </row>
    <row r="555" spans="1:7" ht="15.75" x14ac:dyDescent="0.25">
      <c r="A555" s="1">
        <v>31643802</v>
      </c>
      <c r="B555" s="18" t="s">
        <v>512</v>
      </c>
      <c r="C555" s="11" t="s">
        <v>311</v>
      </c>
      <c r="D555" s="13">
        <v>43497</v>
      </c>
      <c r="E555" s="13">
        <v>43555</v>
      </c>
      <c r="F555" s="19">
        <v>1835990</v>
      </c>
      <c r="G555" s="6">
        <v>26</v>
      </c>
    </row>
    <row r="556" spans="1:7" ht="15.75" x14ac:dyDescent="0.25">
      <c r="A556" s="1">
        <v>31643802</v>
      </c>
      <c r="B556" s="18" t="s">
        <v>512</v>
      </c>
      <c r="C556" s="11" t="s">
        <v>314</v>
      </c>
      <c r="D556" s="13">
        <v>43497</v>
      </c>
      <c r="E556" s="13">
        <v>43555</v>
      </c>
      <c r="F556" s="19">
        <v>48293</v>
      </c>
      <c r="G556" s="6">
        <v>2</v>
      </c>
    </row>
    <row r="557" spans="1:7" ht="15.75" x14ac:dyDescent="0.25">
      <c r="A557" s="1">
        <v>31643802</v>
      </c>
      <c r="B557" s="18" t="s">
        <v>512</v>
      </c>
      <c r="C557" s="11" t="s">
        <v>320</v>
      </c>
      <c r="D557" s="13">
        <v>43497</v>
      </c>
      <c r="E557" s="13">
        <v>43555</v>
      </c>
      <c r="F557" s="19">
        <v>32882</v>
      </c>
      <c r="G557" s="6">
        <v>1</v>
      </c>
    </row>
    <row r="558" spans="1:7" ht="15.75" x14ac:dyDescent="0.25">
      <c r="A558" s="1">
        <v>31643802</v>
      </c>
      <c r="B558" s="18" t="s">
        <v>512</v>
      </c>
      <c r="C558" s="11" t="s">
        <v>324</v>
      </c>
      <c r="D558" s="13">
        <v>43497</v>
      </c>
      <c r="E558" s="13">
        <v>43555</v>
      </c>
      <c r="F558" s="19">
        <v>68369</v>
      </c>
      <c r="G558" s="6">
        <v>3</v>
      </c>
    </row>
    <row r="559" spans="1:7" ht="15.75" x14ac:dyDescent="0.25">
      <c r="A559" s="1">
        <v>31650515</v>
      </c>
      <c r="B559" s="18" t="s">
        <v>513</v>
      </c>
      <c r="C559" s="11" t="s">
        <v>316</v>
      </c>
      <c r="D559" s="13">
        <v>43497</v>
      </c>
      <c r="E559" s="13">
        <v>43646</v>
      </c>
      <c r="F559" s="19">
        <v>109529</v>
      </c>
      <c r="G559" s="6">
        <v>20899</v>
      </c>
    </row>
    <row r="560" spans="1:7" ht="15.75" x14ac:dyDescent="0.25">
      <c r="A560" s="1">
        <v>31650515</v>
      </c>
      <c r="B560" s="18" t="s">
        <v>513</v>
      </c>
      <c r="C560" s="11" t="s">
        <v>317</v>
      </c>
      <c r="D560" s="13">
        <v>43497</v>
      </c>
      <c r="E560" s="13">
        <v>43646</v>
      </c>
      <c r="F560" s="19">
        <v>3552</v>
      </c>
      <c r="G560" s="6">
        <v>541</v>
      </c>
    </row>
    <row r="561" spans="1:7" ht="15.75" x14ac:dyDescent="0.25">
      <c r="A561" s="1">
        <v>31650563</v>
      </c>
      <c r="B561" s="18" t="s">
        <v>514</v>
      </c>
      <c r="C561" s="11" t="s">
        <v>316</v>
      </c>
      <c r="D561" s="13">
        <v>43497</v>
      </c>
      <c r="E561" s="13">
        <v>43646</v>
      </c>
      <c r="F561" s="19">
        <v>1382714</v>
      </c>
      <c r="G561" s="6">
        <v>350461</v>
      </c>
    </row>
    <row r="562" spans="1:7" ht="15.75" x14ac:dyDescent="0.25">
      <c r="A562" s="1">
        <v>31650563</v>
      </c>
      <c r="B562" s="18" t="s">
        <v>514</v>
      </c>
      <c r="C562" s="11" t="s">
        <v>317</v>
      </c>
      <c r="D562" s="13">
        <v>43497</v>
      </c>
      <c r="E562" s="13">
        <v>43646</v>
      </c>
      <c r="F562" s="19">
        <v>54824</v>
      </c>
      <c r="G562" s="6">
        <v>6661</v>
      </c>
    </row>
    <row r="563" spans="1:7" ht="15.75" x14ac:dyDescent="0.25">
      <c r="A563" s="1">
        <v>31662175</v>
      </c>
      <c r="B563" s="18" t="s">
        <v>515</v>
      </c>
      <c r="C563" s="11" t="s">
        <v>316</v>
      </c>
      <c r="D563" s="13">
        <v>43584</v>
      </c>
      <c r="E563" s="13">
        <v>43640</v>
      </c>
      <c r="F563" s="19">
        <v>3526782</v>
      </c>
      <c r="G563" s="6">
        <v>313409</v>
      </c>
    </row>
    <row r="564" spans="1:7" ht="15.75" x14ac:dyDescent="0.25">
      <c r="A564" s="1">
        <v>31662175</v>
      </c>
      <c r="B564" s="18" t="s">
        <v>515</v>
      </c>
      <c r="C564" s="11" t="s">
        <v>317</v>
      </c>
      <c r="D564" s="13">
        <v>43584</v>
      </c>
      <c r="E564" s="13">
        <v>43640</v>
      </c>
      <c r="F564" s="19">
        <v>140626</v>
      </c>
      <c r="G564" s="6">
        <v>15974</v>
      </c>
    </row>
    <row r="565" spans="1:7" ht="15.75" x14ac:dyDescent="0.25">
      <c r="A565" s="1">
        <v>31670613</v>
      </c>
      <c r="B565" s="18" t="s">
        <v>516</v>
      </c>
      <c r="C565" s="11" t="s">
        <v>316</v>
      </c>
      <c r="D565" s="13">
        <v>43556</v>
      </c>
      <c r="E565" s="13">
        <v>43646</v>
      </c>
      <c r="F565" s="19">
        <v>1146060</v>
      </c>
      <c r="G565" s="6">
        <v>484411</v>
      </c>
    </row>
    <row r="566" spans="1:7" ht="15.75" x14ac:dyDescent="0.25">
      <c r="A566" s="1">
        <v>31670613</v>
      </c>
      <c r="B566" s="18" t="s">
        <v>516</v>
      </c>
      <c r="C566" s="11" t="s">
        <v>317</v>
      </c>
      <c r="D566" s="13">
        <v>43556</v>
      </c>
      <c r="E566" s="13">
        <v>43646</v>
      </c>
      <c r="F566" s="19">
        <v>65300</v>
      </c>
      <c r="G566" s="6">
        <v>32596</v>
      </c>
    </row>
    <row r="567" spans="1:7" ht="15.75" x14ac:dyDescent="0.25">
      <c r="A567" s="1">
        <v>31700324</v>
      </c>
      <c r="B567" s="18" t="s">
        <v>517</v>
      </c>
      <c r="C567" s="11" t="s">
        <v>316</v>
      </c>
      <c r="D567" s="13">
        <v>43542</v>
      </c>
      <c r="E567" s="13">
        <v>43555</v>
      </c>
      <c r="F567" s="19">
        <v>993396</v>
      </c>
      <c r="G567" s="6">
        <v>8</v>
      </c>
    </row>
    <row r="568" spans="1:7" ht="15.75" x14ac:dyDescent="0.25">
      <c r="A568" s="1">
        <v>31700324</v>
      </c>
      <c r="B568" s="18" t="s">
        <v>517</v>
      </c>
      <c r="C568" s="11" t="s">
        <v>317</v>
      </c>
      <c r="D568" s="13">
        <v>43542</v>
      </c>
      <c r="E568" s="13">
        <v>43555</v>
      </c>
      <c r="F568" s="19">
        <v>40872</v>
      </c>
      <c r="G568" s="6">
        <v>2</v>
      </c>
    </row>
    <row r="569" spans="1:7" ht="15.75" x14ac:dyDescent="0.25">
      <c r="A569" s="1">
        <v>31702617</v>
      </c>
      <c r="B569" s="18" t="s">
        <v>518</v>
      </c>
      <c r="C569" s="11" t="s">
        <v>311</v>
      </c>
      <c r="D569" s="13">
        <v>43556</v>
      </c>
      <c r="E569" s="13">
        <v>43576</v>
      </c>
      <c r="F569" s="19">
        <v>668818</v>
      </c>
      <c r="G569" s="6">
        <v>279473</v>
      </c>
    </row>
    <row r="570" spans="1:7" ht="15.75" x14ac:dyDescent="0.25">
      <c r="A570" s="1">
        <v>31702617</v>
      </c>
      <c r="B570" s="18" t="s">
        <v>518</v>
      </c>
      <c r="C570" s="11" t="s">
        <v>313</v>
      </c>
      <c r="D570" s="13">
        <v>43556</v>
      </c>
      <c r="E570" s="13">
        <v>43576</v>
      </c>
      <c r="F570" s="19">
        <v>48468</v>
      </c>
      <c r="G570" s="6">
        <v>18489</v>
      </c>
    </row>
    <row r="571" spans="1:7" ht="15.75" x14ac:dyDescent="0.25">
      <c r="A571" s="1">
        <v>31702617</v>
      </c>
      <c r="B571" s="18" t="s">
        <v>518</v>
      </c>
      <c r="C571" s="11" t="s">
        <v>314</v>
      </c>
      <c r="D571" s="13">
        <v>43556</v>
      </c>
      <c r="E571" s="13">
        <v>43576</v>
      </c>
      <c r="F571" s="19">
        <v>199091</v>
      </c>
      <c r="G571" s="6">
        <v>94971</v>
      </c>
    </row>
    <row r="572" spans="1:7" ht="15.75" x14ac:dyDescent="0.25">
      <c r="A572" s="1">
        <v>31702617</v>
      </c>
      <c r="B572" s="18" t="s">
        <v>518</v>
      </c>
      <c r="C572" s="11" t="s">
        <v>330</v>
      </c>
      <c r="D572" s="13">
        <v>43556</v>
      </c>
      <c r="E572" s="13">
        <v>43576</v>
      </c>
      <c r="F572" s="19">
        <v>1145</v>
      </c>
      <c r="G572" s="6">
        <v>554</v>
      </c>
    </row>
    <row r="573" spans="1:7" ht="15.75" x14ac:dyDescent="0.25">
      <c r="A573" s="1">
        <v>31702617</v>
      </c>
      <c r="B573" s="18" t="s">
        <v>518</v>
      </c>
      <c r="C573" s="11" t="s">
        <v>316</v>
      </c>
      <c r="D573" s="13">
        <v>43556</v>
      </c>
      <c r="E573" s="13">
        <v>43576</v>
      </c>
      <c r="F573" s="19">
        <v>1016596</v>
      </c>
      <c r="G573" s="6">
        <v>336493</v>
      </c>
    </row>
    <row r="574" spans="1:7" ht="15.75" x14ac:dyDescent="0.25">
      <c r="A574" s="1">
        <v>31702617</v>
      </c>
      <c r="B574" s="18" t="s">
        <v>518</v>
      </c>
      <c r="C574" s="11" t="s">
        <v>317</v>
      </c>
      <c r="D574" s="13">
        <v>43556</v>
      </c>
      <c r="E574" s="13">
        <v>43576</v>
      </c>
      <c r="F574" s="19">
        <v>54663</v>
      </c>
      <c r="G574" s="6">
        <v>19675</v>
      </c>
    </row>
    <row r="575" spans="1:7" ht="15.75" x14ac:dyDescent="0.25">
      <c r="A575" s="1">
        <v>31702617</v>
      </c>
      <c r="B575" s="18" t="s">
        <v>518</v>
      </c>
      <c r="C575" s="11" t="s">
        <v>320</v>
      </c>
      <c r="D575" s="13">
        <v>43556</v>
      </c>
      <c r="E575" s="13">
        <v>43576</v>
      </c>
      <c r="F575" s="19">
        <v>160422</v>
      </c>
      <c r="G575" s="6">
        <v>60179</v>
      </c>
    </row>
    <row r="576" spans="1:7" ht="15.75" x14ac:dyDescent="0.25">
      <c r="A576" s="1">
        <v>31702617</v>
      </c>
      <c r="B576" s="18" t="s">
        <v>518</v>
      </c>
      <c r="C576" s="11" t="s">
        <v>322</v>
      </c>
      <c r="D576" s="13">
        <v>43556</v>
      </c>
      <c r="E576" s="13">
        <v>43576</v>
      </c>
      <c r="F576" s="19">
        <v>590467</v>
      </c>
      <c r="G576" s="6">
        <v>235669</v>
      </c>
    </row>
    <row r="577" spans="1:7" ht="15.75" x14ac:dyDescent="0.25">
      <c r="A577" s="1">
        <v>31702617</v>
      </c>
      <c r="B577" s="18" t="s">
        <v>518</v>
      </c>
      <c r="C577" s="11" t="s">
        <v>323</v>
      </c>
      <c r="D577" s="13">
        <v>43556</v>
      </c>
      <c r="E577" s="13">
        <v>43576</v>
      </c>
      <c r="F577" s="19">
        <v>20974</v>
      </c>
      <c r="G577" s="6">
        <v>4721</v>
      </c>
    </row>
    <row r="578" spans="1:7" ht="15.75" x14ac:dyDescent="0.25">
      <c r="A578" s="1">
        <v>31702617</v>
      </c>
      <c r="B578" s="18" t="s">
        <v>518</v>
      </c>
      <c r="C578" s="11" t="s">
        <v>324</v>
      </c>
      <c r="D578" s="13">
        <v>43556</v>
      </c>
      <c r="E578" s="13">
        <v>43576</v>
      </c>
      <c r="F578" s="19">
        <v>355871</v>
      </c>
      <c r="G578" s="6">
        <v>117431</v>
      </c>
    </row>
    <row r="579" spans="1:7" ht="15.75" x14ac:dyDescent="0.25">
      <c r="A579" s="1">
        <v>31702640</v>
      </c>
      <c r="B579" s="18" t="s">
        <v>519</v>
      </c>
      <c r="C579" s="11" t="s">
        <v>311</v>
      </c>
      <c r="D579" s="13">
        <v>43563</v>
      </c>
      <c r="E579" s="13">
        <v>43576</v>
      </c>
      <c r="F579" s="19">
        <v>604932</v>
      </c>
      <c r="G579" s="6">
        <v>221111</v>
      </c>
    </row>
    <row r="580" spans="1:7" ht="15.75" x14ac:dyDescent="0.25">
      <c r="A580" s="1">
        <v>31702640</v>
      </c>
      <c r="B580" s="18" t="s">
        <v>519</v>
      </c>
      <c r="C580" s="11" t="s">
        <v>313</v>
      </c>
      <c r="D580" s="13">
        <v>43563</v>
      </c>
      <c r="E580" s="13">
        <v>43576</v>
      </c>
      <c r="F580" s="19">
        <v>45105</v>
      </c>
      <c r="G580" s="6">
        <v>17145</v>
      </c>
    </row>
    <row r="581" spans="1:7" ht="15.75" x14ac:dyDescent="0.25">
      <c r="A581" s="1">
        <v>31702640</v>
      </c>
      <c r="B581" s="18" t="s">
        <v>519</v>
      </c>
      <c r="C581" s="11" t="s">
        <v>314</v>
      </c>
      <c r="D581" s="13">
        <v>43563</v>
      </c>
      <c r="E581" s="13">
        <v>43576</v>
      </c>
      <c r="F581" s="19">
        <v>198800</v>
      </c>
      <c r="G581" s="6">
        <v>93677</v>
      </c>
    </row>
    <row r="582" spans="1:7" ht="15.75" x14ac:dyDescent="0.25">
      <c r="A582" s="1">
        <v>31702640</v>
      </c>
      <c r="B582" s="18" t="s">
        <v>519</v>
      </c>
      <c r="C582" s="11" t="s">
        <v>330</v>
      </c>
      <c r="D582" s="13">
        <v>43563</v>
      </c>
      <c r="E582" s="13">
        <v>43576</v>
      </c>
      <c r="F582" s="19">
        <v>1094</v>
      </c>
      <c r="G582" s="6">
        <v>543</v>
      </c>
    </row>
    <row r="583" spans="1:7" ht="15.75" x14ac:dyDescent="0.25">
      <c r="A583" s="1">
        <v>31702640</v>
      </c>
      <c r="B583" s="18" t="s">
        <v>519</v>
      </c>
      <c r="C583" s="11" t="s">
        <v>316</v>
      </c>
      <c r="D583" s="13">
        <v>43563</v>
      </c>
      <c r="E583" s="13">
        <v>43576</v>
      </c>
      <c r="F583" s="19">
        <v>902361</v>
      </c>
      <c r="G583" s="6">
        <v>239611</v>
      </c>
    </row>
    <row r="584" spans="1:7" ht="15.75" x14ac:dyDescent="0.25">
      <c r="A584" s="1">
        <v>31702640</v>
      </c>
      <c r="B584" s="18" t="s">
        <v>519</v>
      </c>
      <c r="C584" s="11" t="s">
        <v>317</v>
      </c>
      <c r="D584" s="13">
        <v>43563</v>
      </c>
      <c r="E584" s="13">
        <v>43576</v>
      </c>
      <c r="F584" s="19">
        <v>50641</v>
      </c>
      <c r="G584" s="6">
        <v>16827</v>
      </c>
    </row>
    <row r="585" spans="1:7" ht="15.75" x14ac:dyDescent="0.25">
      <c r="A585" s="1">
        <v>31702640</v>
      </c>
      <c r="B585" s="18" t="s">
        <v>519</v>
      </c>
      <c r="C585" s="11" t="s">
        <v>320</v>
      </c>
      <c r="D585" s="13">
        <v>43563</v>
      </c>
      <c r="E585" s="13">
        <v>43576</v>
      </c>
      <c r="F585" s="19">
        <v>152145</v>
      </c>
      <c r="G585" s="6">
        <v>61232</v>
      </c>
    </row>
    <row r="586" spans="1:7" ht="15.75" x14ac:dyDescent="0.25">
      <c r="A586" s="1">
        <v>31702640</v>
      </c>
      <c r="B586" s="18" t="s">
        <v>519</v>
      </c>
      <c r="C586" s="11" t="s">
        <v>322</v>
      </c>
      <c r="D586" s="13">
        <v>43563</v>
      </c>
      <c r="E586" s="13">
        <v>43576</v>
      </c>
      <c r="F586" s="19">
        <v>669879</v>
      </c>
      <c r="G586" s="6">
        <v>333564</v>
      </c>
    </row>
    <row r="587" spans="1:7" ht="15.75" x14ac:dyDescent="0.25">
      <c r="A587" s="1">
        <v>31702640</v>
      </c>
      <c r="B587" s="18" t="s">
        <v>519</v>
      </c>
      <c r="C587" s="11" t="s">
        <v>323</v>
      </c>
      <c r="D587" s="13">
        <v>43563</v>
      </c>
      <c r="E587" s="13">
        <v>43576</v>
      </c>
      <c r="F587" s="19">
        <v>17445</v>
      </c>
      <c r="G587" s="6">
        <v>2729</v>
      </c>
    </row>
    <row r="588" spans="1:7" ht="15.75" x14ac:dyDescent="0.25">
      <c r="A588" s="1">
        <v>31702640</v>
      </c>
      <c r="B588" s="18" t="s">
        <v>519</v>
      </c>
      <c r="C588" s="11" t="s">
        <v>324</v>
      </c>
      <c r="D588" s="13">
        <v>43563</v>
      </c>
      <c r="E588" s="13">
        <v>43576</v>
      </c>
      <c r="F588" s="19">
        <v>317252</v>
      </c>
      <c r="G588" s="6">
        <v>97204</v>
      </c>
    </row>
    <row r="589" spans="1:7" ht="15.75" x14ac:dyDescent="0.25">
      <c r="A589" s="1">
        <v>31704787</v>
      </c>
      <c r="B589" s="18" t="s">
        <v>520</v>
      </c>
      <c r="C589" s="11" t="s">
        <v>316</v>
      </c>
      <c r="D589" s="13">
        <v>43525</v>
      </c>
      <c r="E589" s="13">
        <v>43585</v>
      </c>
      <c r="F589" s="19">
        <v>287638</v>
      </c>
      <c r="G589" s="6">
        <v>99266</v>
      </c>
    </row>
    <row r="590" spans="1:7" ht="15.75" x14ac:dyDescent="0.25">
      <c r="A590" s="1">
        <v>31704787</v>
      </c>
      <c r="B590" s="18" t="s">
        <v>520</v>
      </c>
      <c r="C590" s="11" t="s">
        <v>317</v>
      </c>
      <c r="D590" s="13">
        <v>43556</v>
      </c>
      <c r="E590" s="13">
        <v>43585</v>
      </c>
      <c r="F590" s="19">
        <v>21708</v>
      </c>
      <c r="G590" s="6">
        <v>8988</v>
      </c>
    </row>
    <row r="591" spans="1:7" ht="15.75" x14ac:dyDescent="0.25">
      <c r="A591" s="1">
        <v>31704932</v>
      </c>
      <c r="B591" s="18" t="s">
        <v>521</v>
      </c>
      <c r="C591" s="11" t="s">
        <v>316</v>
      </c>
      <c r="D591" s="13">
        <v>43542</v>
      </c>
      <c r="E591" s="13">
        <v>43555</v>
      </c>
      <c r="F591" s="19">
        <v>1267800</v>
      </c>
      <c r="G591" s="6">
        <v>1</v>
      </c>
    </row>
    <row r="592" spans="1:7" ht="15.75" x14ac:dyDescent="0.25">
      <c r="A592" s="1">
        <v>31715283</v>
      </c>
      <c r="B592" s="18" t="s">
        <v>522</v>
      </c>
      <c r="C592" s="11" t="s">
        <v>311</v>
      </c>
      <c r="D592" s="13">
        <v>43549</v>
      </c>
      <c r="E592" s="13">
        <v>43569</v>
      </c>
      <c r="F592" s="19">
        <v>781208</v>
      </c>
      <c r="G592" s="6">
        <v>135579</v>
      </c>
    </row>
    <row r="593" spans="1:7" ht="15.75" x14ac:dyDescent="0.25">
      <c r="A593" s="1">
        <v>31715283</v>
      </c>
      <c r="B593" s="18" t="s">
        <v>522</v>
      </c>
      <c r="C593" s="11" t="s">
        <v>314</v>
      </c>
      <c r="D593" s="13">
        <v>43549</v>
      </c>
      <c r="E593" s="13">
        <v>43569</v>
      </c>
      <c r="F593" s="19">
        <v>905390</v>
      </c>
      <c r="G593" s="6">
        <v>259177</v>
      </c>
    </row>
    <row r="594" spans="1:7" ht="15.75" x14ac:dyDescent="0.25">
      <c r="A594" s="1">
        <v>31715283</v>
      </c>
      <c r="B594" s="18" t="s">
        <v>522</v>
      </c>
      <c r="C594" s="11" t="s">
        <v>316</v>
      </c>
      <c r="D594" s="13">
        <v>43549</v>
      </c>
      <c r="E594" s="13">
        <v>43569</v>
      </c>
      <c r="F594" s="19">
        <v>6278512</v>
      </c>
      <c r="G594" s="6">
        <v>1189567</v>
      </c>
    </row>
    <row r="595" spans="1:7" ht="15.75" x14ac:dyDescent="0.25">
      <c r="A595" s="1">
        <v>31715283</v>
      </c>
      <c r="B595" s="18" t="s">
        <v>522</v>
      </c>
      <c r="C595" s="11" t="s">
        <v>320</v>
      </c>
      <c r="D595" s="13">
        <v>43556</v>
      </c>
      <c r="E595" s="13">
        <v>43569</v>
      </c>
      <c r="F595" s="19">
        <v>187091</v>
      </c>
      <c r="G595" s="6">
        <v>26593</v>
      </c>
    </row>
    <row r="596" spans="1:7" ht="15.75" x14ac:dyDescent="0.25">
      <c r="A596" s="1">
        <v>31715283</v>
      </c>
      <c r="B596" s="18" t="s">
        <v>522</v>
      </c>
      <c r="C596" s="11" t="s">
        <v>322</v>
      </c>
      <c r="D596" s="13">
        <v>43549</v>
      </c>
      <c r="E596" s="13">
        <v>43569</v>
      </c>
      <c r="F596" s="19">
        <v>338342</v>
      </c>
      <c r="G596" s="6">
        <v>38617</v>
      </c>
    </row>
    <row r="597" spans="1:7" ht="15.75" x14ac:dyDescent="0.25">
      <c r="A597" s="1">
        <v>31715283</v>
      </c>
      <c r="B597" s="18" t="s">
        <v>522</v>
      </c>
      <c r="C597" s="11" t="s">
        <v>321</v>
      </c>
      <c r="D597" s="13">
        <v>43556</v>
      </c>
      <c r="E597" s="13">
        <v>43569</v>
      </c>
      <c r="F597" s="19">
        <v>39930</v>
      </c>
      <c r="G597" s="6">
        <v>5946</v>
      </c>
    </row>
    <row r="598" spans="1:7" ht="15.75" x14ac:dyDescent="0.25">
      <c r="A598" s="1">
        <v>31715283</v>
      </c>
      <c r="B598" s="18" t="s">
        <v>522</v>
      </c>
      <c r="C598" s="11" t="s">
        <v>324</v>
      </c>
      <c r="D598" s="13">
        <v>43556</v>
      </c>
      <c r="E598" s="13">
        <v>43569</v>
      </c>
      <c r="F598" s="19">
        <v>2458518</v>
      </c>
      <c r="G598" s="6">
        <v>293974</v>
      </c>
    </row>
    <row r="599" spans="1:7" ht="15.75" x14ac:dyDescent="0.25">
      <c r="A599" s="1">
        <v>31717918</v>
      </c>
      <c r="B599" s="18" t="s">
        <v>523</v>
      </c>
      <c r="C599" s="11" t="s">
        <v>311</v>
      </c>
      <c r="D599" s="13">
        <v>43556</v>
      </c>
      <c r="E599" s="13">
        <v>43585</v>
      </c>
      <c r="F599" s="19">
        <v>323776</v>
      </c>
      <c r="G599" s="6">
        <v>106342</v>
      </c>
    </row>
    <row r="600" spans="1:7" ht="15.75" x14ac:dyDescent="0.25">
      <c r="A600" s="1">
        <v>31717918</v>
      </c>
      <c r="B600" s="18" t="s">
        <v>523</v>
      </c>
      <c r="C600" s="11" t="s">
        <v>314</v>
      </c>
      <c r="D600" s="13">
        <v>43556</v>
      </c>
      <c r="E600" s="13">
        <v>43585</v>
      </c>
      <c r="F600" s="19">
        <v>333034</v>
      </c>
      <c r="G600" s="6">
        <v>89545</v>
      </c>
    </row>
    <row r="601" spans="1:7" ht="15.75" x14ac:dyDescent="0.25">
      <c r="A601" s="1">
        <v>31723098</v>
      </c>
      <c r="B601" s="18" t="s">
        <v>524</v>
      </c>
      <c r="C601" s="11" t="s">
        <v>311</v>
      </c>
      <c r="D601" s="13">
        <v>43499</v>
      </c>
      <c r="E601" s="13">
        <v>43589</v>
      </c>
      <c r="F601" s="19">
        <v>1446922</v>
      </c>
      <c r="G601" s="6">
        <v>376791</v>
      </c>
    </row>
    <row r="602" spans="1:7" ht="15.75" x14ac:dyDescent="0.25">
      <c r="A602" s="1">
        <v>31723098</v>
      </c>
      <c r="B602" s="18" t="s">
        <v>524</v>
      </c>
      <c r="C602" s="11" t="s">
        <v>313</v>
      </c>
      <c r="D602" s="13">
        <v>43499</v>
      </c>
      <c r="E602" s="13">
        <v>43589</v>
      </c>
      <c r="F602" s="19">
        <v>135798</v>
      </c>
      <c r="G602" s="6">
        <v>30237</v>
      </c>
    </row>
    <row r="603" spans="1:7" ht="15.75" x14ac:dyDescent="0.25">
      <c r="A603" s="1">
        <v>31723098</v>
      </c>
      <c r="B603" s="18" t="s">
        <v>524</v>
      </c>
      <c r="C603" s="11" t="s">
        <v>314</v>
      </c>
      <c r="D603" s="13">
        <v>43499</v>
      </c>
      <c r="E603" s="13">
        <v>43589</v>
      </c>
      <c r="F603" s="19">
        <v>486606</v>
      </c>
      <c r="G603" s="6">
        <v>156994</v>
      </c>
    </row>
    <row r="604" spans="1:7" ht="15.75" x14ac:dyDescent="0.25">
      <c r="A604" s="1">
        <v>31723098</v>
      </c>
      <c r="B604" s="18" t="s">
        <v>524</v>
      </c>
      <c r="C604" s="11" t="s">
        <v>315</v>
      </c>
      <c r="D604" s="13">
        <v>43499</v>
      </c>
      <c r="E604" s="13">
        <v>43589</v>
      </c>
      <c r="F604" s="19">
        <v>15883</v>
      </c>
      <c r="G604" s="6">
        <v>4066</v>
      </c>
    </row>
    <row r="605" spans="1:7" ht="15.75" x14ac:dyDescent="0.25">
      <c r="A605" s="1">
        <v>31723098</v>
      </c>
      <c r="B605" s="18" t="s">
        <v>524</v>
      </c>
      <c r="C605" s="11" t="s">
        <v>330</v>
      </c>
      <c r="D605" s="13">
        <v>43499</v>
      </c>
      <c r="E605" s="13">
        <v>43589</v>
      </c>
      <c r="F605" s="19">
        <v>1953</v>
      </c>
      <c r="G605" s="6">
        <v>414</v>
      </c>
    </row>
    <row r="606" spans="1:7" ht="15.75" x14ac:dyDescent="0.25">
      <c r="A606" s="1">
        <v>31723098</v>
      </c>
      <c r="B606" s="18" t="s">
        <v>524</v>
      </c>
      <c r="C606" s="11" t="s">
        <v>316</v>
      </c>
      <c r="D606" s="13">
        <v>43499</v>
      </c>
      <c r="E606" s="13">
        <v>43589</v>
      </c>
      <c r="F606" s="19">
        <v>3203909</v>
      </c>
      <c r="G606" s="6">
        <v>743341</v>
      </c>
    </row>
    <row r="607" spans="1:7" ht="15.75" x14ac:dyDescent="0.25">
      <c r="A607" s="1">
        <v>31723098</v>
      </c>
      <c r="B607" s="18" t="s">
        <v>524</v>
      </c>
      <c r="C607" s="11" t="s">
        <v>317</v>
      </c>
      <c r="D607" s="13">
        <v>43499</v>
      </c>
      <c r="E607" s="13">
        <v>43589</v>
      </c>
      <c r="F607" s="19">
        <v>168383</v>
      </c>
      <c r="G607" s="6">
        <v>45009</v>
      </c>
    </row>
    <row r="608" spans="1:7" ht="15.75" x14ac:dyDescent="0.25">
      <c r="A608" s="1">
        <v>31723098</v>
      </c>
      <c r="B608" s="18" t="s">
        <v>524</v>
      </c>
      <c r="C608" s="11" t="s">
        <v>318</v>
      </c>
      <c r="D608" s="13">
        <v>43499</v>
      </c>
      <c r="E608" s="13">
        <v>43589</v>
      </c>
      <c r="F608" s="19">
        <v>20061</v>
      </c>
      <c r="G608" s="6">
        <v>6218</v>
      </c>
    </row>
    <row r="609" spans="1:7" ht="15.75" x14ac:dyDescent="0.25">
      <c r="A609" s="1">
        <v>31723098</v>
      </c>
      <c r="B609" s="18" t="s">
        <v>524</v>
      </c>
      <c r="C609" s="11" t="s">
        <v>319</v>
      </c>
      <c r="D609" s="13">
        <v>43499</v>
      </c>
      <c r="E609" s="13">
        <v>43589</v>
      </c>
      <c r="F609" s="19">
        <v>10451</v>
      </c>
      <c r="G609" s="6">
        <v>1350</v>
      </c>
    </row>
    <row r="610" spans="1:7" ht="15.75" x14ac:dyDescent="0.25">
      <c r="A610" s="1">
        <v>31723098</v>
      </c>
      <c r="B610" s="18" t="s">
        <v>524</v>
      </c>
      <c r="C610" s="11" t="s">
        <v>320</v>
      </c>
      <c r="D610" s="13">
        <v>43499</v>
      </c>
      <c r="E610" s="13">
        <v>43589</v>
      </c>
      <c r="F610" s="19">
        <v>336579</v>
      </c>
      <c r="G610" s="6">
        <v>72553</v>
      </c>
    </row>
    <row r="611" spans="1:7" ht="15.75" x14ac:dyDescent="0.25">
      <c r="A611" s="1">
        <v>31723098</v>
      </c>
      <c r="B611" s="18" t="s">
        <v>524</v>
      </c>
      <c r="C611" s="11" t="s">
        <v>322</v>
      </c>
      <c r="D611" s="13">
        <v>43499</v>
      </c>
      <c r="E611" s="13">
        <v>43589</v>
      </c>
      <c r="F611" s="19">
        <v>1401475</v>
      </c>
      <c r="G611" s="6">
        <v>458553</v>
      </c>
    </row>
    <row r="612" spans="1:7" ht="15.75" x14ac:dyDescent="0.25">
      <c r="A612" s="1">
        <v>31723098</v>
      </c>
      <c r="B612" s="18" t="s">
        <v>524</v>
      </c>
      <c r="C612" s="11" t="s">
        <v>323</v>
      </c>
      <c r="D612" s="13">
        <v>43499</v>
      </c>
      <c r="E612" s="13">
        <v>43589</v>
      </c>
      <c r="F612" s="19">
        <v>45020</v>
      </c>
      <c r="G612" s="6">
        <v>13311</v>
      </c>
    </row>
    <row r="613" spans="1:7" ht="15.75" x14ac:dyDescent="0.25">
      <c r="A613" s="1">
        <v>31723098</v>
      </c>
      <c r="B613" s="18" t="s">
        <v>524</v>
      </c>
      <c r="C613" s="11" t="s">
        <v>324</v>
      </c>
      <c r="D613" s="13">
        <v>43499</v>
      </c>
      <c r="E613" s="13">
        <v>43589</v>
      </c>
      <c r="F613" s="19">
        <v>733913</v>
      </c>
      <c r="G613" s="6">
        <v>163135</v>
      </c>
    </row>
    <row r="614" spans="1:7" ht="15.75" x14ac:dyDescent="0.25">
      <c r="A614" s="1">
        <v>31727160</v>
      </c>
      <c r="B614" s="18" t="s">
        <v>525</v>
      </c>
      <c r="C614" s="11" t="s">
        <v>319</v>
      </c>
      <c r="D614" s="13">
        <v>43549</v>
      </c>
      <c r="E614" s="13">
        <v>43569</v>
      </c>
      <c r="F614" s="19">
        <v>303180</v>
      </c>
      <c r="G614" s="6">
        <v>42136</v>
      </c>
    </row>
    <row r="615" spans="1:7" ht="15.75" x14ac:dyDescent="0.25">
      <c r="A615" s="1">
        <v>31727160</v>
      </c>
      <c r="B615" s="18" t="s">
        <v>525</v>
      </c>
      <c r="C615" s="11" t="s">
        <v>323</v>
      </c>
      <c r="D615" s="13">
        <v>43549</v>
      </c>
      <c r="E615" s="13">
        <v>43569</v>
      </c>
      <c r="F615" s="19">
        <v>1304612</v>
      </c>
      <c r="G615" s="6">
        <v>247132</v>
      </c>
    </row>
    <row r="616" spans="1:7" ht="15.75" x14ac:dyDescent="0.25">
      <c r="A616" s="1">
        <v>31763233</v>
      </c>
      <c r="B616" s="18" t="s">
        <v>526</v>
      </c>
      <c r="C616" s="11" t="s">
        <v>311</v>
      </c>
      <c r="D616" s="13">
        <v>43580</v>
      </c>
      <c r="E616" s="13">
        <v>43590</v>
      </c>
      <c r="F616" s="19">
        <v>106353</v>
      </c>
      <c r="G616" s="6">
        <v>88116</v>
      </c>
    </row>
    <row r="617" spans="1:7" ht="15.75" x14ac:dyDescent="0.25">
      <c r="A617" s="1">
        <v>31763233</v>
      </c>
      <c r="B617" s="18" t="s">
        <v>526</v>
      </c>
      <c r="C617" s="11" t="s">
        <v>313</v>
      </c>
      <c r="D617" s="13">
        <v>43580</v>
      </c>
      <c r="E617" s="13">
        <v>43590</v>
      </c>
      <c r="F617" s="19">
        <v>6726</v>
      </c>
      <c r="G617" s="6">
        <v>6551</v>
      </c>
    </row>
    <row r="618" spans="1:7" ht="15.75" x14ac:dyDescent="0.25">
      <c r="A618" s="1">
        <v>31763233</v>
      </c>
      <c r="B618" s="18" t="s">
        <v>526</v>
      </c>
      <c r="C618" s="11" t="s">
        <v>314</v>
      </c>
      <c r="D618" s="13">
        <v>43580</v>
      </c>
      <c r="E618" s="13">
        <v>43590</v>
      </c>
      <c r="F618" s="19">
        <v>20858</v>
      </c>
      <c r="G618" s="6">
        <v>19422</v>
      </c>
    </row>
    <row r="619" spans="1:7" ht="15.75" x14ac:dyDescent="0.25">
      <c r="A619" s="1">
        <v>31763233</v>
      </c>
      <c r="B619" s="18" t="s">
        <v>526</v>
      </c>
      <c r="C619" s="11" t="s">
        <v>316</v>
      </c>
      <c r="D619" s="13">
        <v>43580</v>
      </c>
      <c r="E619" s="13">
        <v>43590</v>
      </c>
      <c r="F619" s="19">
        <v>96223</v>
      </c>
      <c r="G619" s="6">
        <v>87922</v>
      </c>
    </row>
    <row r="620" spans="1:7" ht="15.75" x14ac:dyDescent="0.25">
      <c r="A620" s="1">
        <v>31763233</v>
      </c>
      <c r="B620" s="18" t="s">
        <v>526</v>
      </c>
      <c r="C620" s="11" t="s">
        <v>322</v>
      </c>
      <c r="D620" s="13">
        <v>43580</v>
      </c>
      <c r="E620" s="13">
        <v>43590</v>
      </c>
      <c r="F620" s="19">
        <v>264723</v>
      </c>
      <c r="G620" s="6">
        <v>255439</v>
      </c>
    </row>
    <row r="621" spans="1:7" ht="15.75" x14ac:dyDescent="0.25">
      <c r="A621" s="1">
        <v>31763233</v>
      </c>
      <c r="B621" s="18" t="s">
        <v>526</v>
      </c>
      <c r="C621" s="11" t="s">
        <v>324</v>
      </c>
      <c r="D621" s="13">
        <v>43580</v>
      </c>
      <c r="E621" s="13">
        <v>43590</v>
      </c>
      <c r="F621" s="19">
        <v>54408</v>
      </c>
      <c r="G621" s="6">
        <v>48335</v>
      </c>
    </row>
    <row r="622" spans="1:7" ht="15.75" x14ac:dyDescent="0.25">
      <c r="A622" s="1">
        <v>31771083</v>
      </c>
      <c r="B622" s="18" t="s">
        <v>527</v>
      </c>
      <c r="C622" s="11" t="s">
        <v>311</v>
      </c>
      <c r="D622" s="13">
        <v>43550</v>
      </c>
      <c r="E622" s="13">
        <v>43555</v>
      </c>
      <c r="F622" s="19">
        <v>338527</v>
      </c>
      <c r="G622" s="6">
        <v>7</v>
      </c>
    </row>
    <row r="623" spans="1:7" ht="15.75" x14ac:dyDescent="0.25">
      <c r="A623" s="1">
        <v>31772554</v>
      </c>
      <c r="B623" s="18" t="s">
        <v>528</v>
      </c>
      <c r="C623" s="11" t="s">
        <v>316</v>
      </c>
      <c r="D623" s="13">
        <v>43522</v>
      </c>
      <c r="E623" s="13">
        <v>43555</v>
      </c>
      <c r="F623" s="19">
        <v>1104484</v>
      </c>
      <c r="G623" s="6">
        <v>2</v>
      </c>
    </row>
    <row r="624" spans="1:7" ht="15.75" x14ac:dyDescent="0.25">
      <c r="A624" s="1">
        <v>31772554</v>
      </c>
      <c r="B624" s="18" t="s">
        <v>528</v>
      </c>
      <c r="C624" s="11" t="s">
        <v>317</v>
      </c>
      <c r="D624" s="13">
        <v>43522</v>
      </c>
      <c r="E624" s="13">
        <v>43555</v>
      </c>
      <c r="F624" s="19">
        <v>48880</v>
      </c>
      <c r="G624" s="6">
        <v>1</v>
      </c>
    </row>
    <row r="625" spans="1:7" ht="15.75" x14ac:dyDescent="0.25">
      <c r="A625" s="1">
        <v>31775563</v>
      </c>
      <c r="B625" s="18" t="s">
        <v>529</v>
      </c>
      <c r="C625" s="11" t="s">
        <v>311</v>
      </c>
      <c r="D625" s="13">
        <v>43529</v>
      </c>
      <c r="E625" s="13">
        <v>43555</v>
      </c>
      <c r="F625" s="19">
        <v>631961</v>
      </c>
      <c r="G625" s="6">
        <v>1</v>
      </c>
    </row>
    <row r="626" spans="1:7" ht="15.75" x14ac:dyDescent="0.25">
      <c r="A626" s="1">
        <v>31775563</v>
      </c>
      <c r="B626" s="18" t="s">
        <v>529</v>
      </c>
      <c r="C626" s="11" t="s">
        <v>316</v>
      </c>
      <c r="D626" s="13">
        <v>43529</v>
      </c>
      <c r="E626" s="13">
        <v>43555</v>
      </c>
      <c r="F626" s="19">
        <v>908787</v>
      </c>
      <c r="G626" s="6">
        <v>4</v>
      </c>
    </row>
    <row r="627" spans="1:7" ht="15.75" x14ac:dyDescent="0.25">
      <c r="A627" s="1">
        <v>31775563</v>
      </c>
      <c r="B627" s="18" t="s">
        <v>529</v>
      </c>
      <c r="C627" s="11" t="s">
        <v>322</v>
      </c>
      <c r="D627" s="13">
        <v>43529</v>
      </c>
      <c r="E627" s="13">
        <v>43555</v>
      </c>
      <c r="F627" s="19">
        <v>660378</v>
      </c>
      <c r="G627" s="6">
        <v>1</v>
      </c>
    </row>
    <row r="628" spans="1:7" ht="15.75" x14ac:dyDescent="0.25">
      <c r="A628" s="1">
        <v>31775563</v>
      </c>
      <c r="B628" s="18" t="s">
        <v>529</v>
      </c>
      <c r="C628" s="11" t="s">
        <v>324</v>
      </c>
      <c r="D628" s="13">
        <v>43529</v>
      </c>
      <c r="E628" s="13">
        <v>43555</v>
      </c>
      <c r="F628" s="19">
        <v>407496</v>
      </c>
      <c r="G628" s="6">
        <v>1</v>
      </c>
    </row>
    <row r="629" spans="1:7" ht="15.75" x14ac:dyDescent="0.25">
      <c r="A629" s="1">
        <v>31791166</v>
      </c>
      <c r="B629" s="18" t="s">
        <v>530</v>
      </c>
      <c r="C629" s="11" t="s">
        <v>311</v>
      </c>
      <c r="D629" s="13">
        <v>43501</v>
      </c>
      <c r="E629" s="13">
        <v>43646</v>
      </c>
      <c r="F629" s="19">
        <v>565023</v>
      </c>
      <c r="G629" s="6">
        <v>296066</v>
      </c>
    </row>
    <row r="630" spans="1:7" ht="15.75" x14ac:dyDescent="0.25">
      <c r="A630" s="1">
        <v>31791166</v>
      </c>
      <c r="B630" s="18" t="s">
        <v>530</v>
      </c>
      <c r="C630" s="11" t="s">
        <v>313</v>
      </c>
      <c r="D630" s="13">
        <v>43556</v>
      </c>
      <c r="E630" s="13">
        <v>43646</v>
      </c>
      <c r="F630" s="19">
        <v>79010</v>
      </c>
      <c r="G630" s="6">
        <v>46222</v>
      </c>
    </row>
    <row r="631" spans="1:7" ht="15.75" x14ac:dyDescent="0.25">
      <c r="A631" s="1">
        <v>31791166</v>
      </c>
      <c r="B631" s="18" t="s">
        <v>530</v>
      </c>
      <c r="C631" s="11" t="s">
        <v>314</v>
      </c>
      <c r="D631" s="13">
        <v>43501</v>
      </c>
      <c r="E631" s="13">
        <v>43646</v>
      </c>
      <c r="F631" s="19">
        <v>168722</v>
      </c>
      <c r="G631" s="6">
        <v>112569</v>
      </c>
    </row>
    <row r="632" spans="1:7" ht="15.75" x14ac:dyDescent="0.25">
      <c r="A632" s="1">
        <v>31791166</v>
      </c>
      <c r="B632" s="18" t="s">
        <v>530</v>
      </c>
      <c r="C632" s="11" t="s">
        <v>330</v>
      </c>
      <c r="D632" s="13">
        <v>43556</v>
      </c>
      <c r="E632" s="13">
        <v>43646</v>
      </c>
      <c r="F632" s="19">
        <v>1909</v>
      </c>
      <c r="G632" s="6">
        <v>1390</v>
      </c>
    </row>
    <row r="633" spans="1:7" ht="15.75" x14ac:dyDescent="0.25">
      <c r="A633" s="1">
        <v>31791166</v>
      </c>
      <c r="B633" s="18" t="s">
        <v>530</v>
      </c>
      <c r="C633" s="11" t="s">
        <v>316</v>
      </c>
      <c r="D633" s="13">
        <v>43501</v>
      </c>
      <c r="E633" s="13">
        <v>43646</v>
      </c>
      <c r="F633" s="19">
        <v>863934</v>
      </c>
      <c r="G633" s="6">
        <v>407860</v>
      </c>
    </row>
    <row r="634" spans="1:7" ht="15.75" x14ac:dyDescent="0.25">
      <c r="A634" s="1">
        <v>31791166</v>
      </c>
      <c r="B634" s="18" t="s">
        <v>530</v>
      </c>
      <c r="C634" s="11" t="s">
        <v>317</v>
      </c>
      <c r="D634" s="13">
        <v>43556</v>
      </c>
      <c r="E634" s="13">
        <v>43646</v>
      </c>
      <c r="F634" s="19">
        <v>36152</v>
      </c>
      <c r="G634" s="6">
        <v>26775</v>
      </c>
    </row>
    <row r="635" spans="1:7" ht="15.75" x14ac:dyDescent="0.25">
      <c r="A635" s="1">
        <v>31791166</v>
      </c>
      <c r="B635" s="18" t="s">
        <v>530</v>
      </c>
      <c r="C635" s="11" t="s">
        <v>320</v>
      </c>
      <c r="D635" s="13">
        <v>43501</v>
      </c>
      <c r="E635" s="13">
        <v>43646</v>
      </c>
      <c r="F635" s="19">
        <v>224412</v>
      </c>
      <c r="G635" s="6">
        <v>114325</v>
      </c>
    </row>
    <row r="636" spans="1:7" ht="15.75" x14ac:dyDescent="0.25">
      <c r="A636" s="1">
        <v>31791166</v>
      </c>
      <c r="B636" s="18" t="s">
        <v>530</v>
      </c>
      <c r="C636" s="11" t="s">
        <v>322</v>
      </c>
      <c r="D636" s="13">
        <v>43501</v>
      </c>
      <c r="E636" s="13">
        <v>43646</v>
      </c>
      <c r="F636" s="19">
        <v>1239178</v>
      </c>
      <c r="G636" s="6">
        <v>895947</v>
      </c>
    </row>
    <row r="637" spans="1:7" ht="15.75" x14ac:dyDescent="0.25">
      <c r="A637" s="1">
        <v>31791166</v>
      </c>
      <c r="B637" s="18" t="s">
        <v>530</v>
      </c>
      <c r="C637" s="11" t="s">
        <v>323</v>
      </c>
      <c r="D637" s="13">
        <v>43556</v>
      </c>
      <c r="E637" s="13">
        <v>43646</v>
      </c>
      <c r="F637" s="19">
        <v>1713</v>
      </c>
      <c r="G637" s="6">
        <v>1713</v>
      </c>
    </row>
    <row r="638" spans="1:7" ht="15.75" x14ac:dyDescent="0.25">
      <c r="A638" s="1">
        <v>31791166</v>
      </c>
      <c r="B638" s="18" t="s">
        <v>530</v>
      </c>
      <c r="C638" s="11" t="s">
        <v>324</v>
      </c>
      <c r="D638" s="13">
        <v>43501</v>
      </c>
      <c r="E638" s="13">
        <v>43646</v>
      </c>
      <c r="F638" s="19">
        <v>466037</v>
      </c>
      <c r="G638" s="6">
        <v>224375</v>
      </c>
    </row>
    <row r="639" spans="1:7" ht="15.75" x14ac:dyDescent="0.25">
      <c r="A639" s="1">
        <v>31804919</v>
      </c>
      <c r="B639" s="18" t="s">
        <v>531</v>
      </c>
      <c r="C639" s="11" t="s">
        <v>316</v>
      </c>
      <c r="D639" s="13">
        <v>43509</v>
      </c>
      <c r="E639" s="13">
        <v>43646</v>
      </c>
      <c r="F639" s="19">
        <v>4120451</v>
      </c>
      <c r="G639" s="6">
        <v>816324</v>
      </c>
    </row>
    <row r="640" spans="1:7" ht="15.75" x14ac:dyDescent="0.25">
      <c r="A640" s="1">
        <v>31804919</v>
      </c>
      <c r="B640" s="18" t="s">
        <v>531</v>
      </c>
      <c r="C640" s="11" t="s">
        <v>317</v>
      </c>
      <c r="D640" s="13">
        <v>43509</v>
      </c>
      <c r="E640" s="13">
        <v>43646</v>
      </c>
      <c r="F640" s="19">
        <v>202857</v>
      </c>
      <c r="G640" s="6">
        <v>52690</v>
      </c>
    </row>
    <row r="641" spans="1:7" ht="15.75" x14ac:dyDescent="0.25">
      <c r="A641" s="1">
        <v>31805637</v>
      </c>
      <c r="B641" s="18" t="s">
        <v>532</v>
      </c>
      <c r="C641" s="11" t="s">
        <v>316</v>
      </c>
      <c r="D641" s="13">
        <v>43542</v>
      </c>
      <c r="E641" s="13">
        <v>43576</v>
      </c>
      <c r="F641" s="19">
        <v>13916876</v>
      </c>
      <c r="G641" s="6">
        <v>6985293</v>
      </c>
    </row>
    <row r="642" spans="1:7" ht="15.75" x14ac:dyDescent="0.25">
      <c r="A642" s="1">
        <v>31805637</v>
      </c>
      <c r="B642" s="18" t="s">
        <v>532</v>
      </c>
      <c r="C642" s="11" t="s">
        <v>317</v>
      </c>
      <c r="D642" s="13">
        <v>43556</v>
      </c>
      <c r="E642" s="13">
        <v>43576</v>
      </c>
      <c r="F642" s="19">
        <v>129039</v>
      </c>
      <c r="G642" s="6">
        <v>69020</v>
      </c>
    </row>
    <row r="643" spans="1:7" ht="15.75" x14ac:dyDescent="0.25">
      <c r="A643" s="1">
        <v>31806054</v>
      </c>
      <c r="B643" s="18" t="s">
        <v>533</v>
      </c>
      <c r="C643" s="11" t="s">
        <v>311</v>
      </c>
      <c r="D643" s="13">
        <v>43528</v>
      </c>
      <c r="E643" s="13">
        <v>43646</v>
      </c>
      <c r="F643" s="19">
        <v>159411</v>
      </c>
      <c r="G643" s="6">
        <v>94403</v>
      </c>
    </row>
    <row r="644" spans="1:7" ht="15.75" x14ac:dyDescent="0.25">
      <c r="A644" s="1">
        <v>31806054</v>
      </c>
      <c r="B644" s="18" t="s">
        <v>533</v>
      </c>
      <c r="C644" s="11" t="s">
        <v>314</v>
      </c>
      <c r="D644" s="13">
        <v>43528</v>
      </c>
      <c r="E644" s="13">
        <v>43646</v>
      </c>
      <c r="F644" s="19">
        <v>49908</v>
      </c>
      <c r="G644" s="6">
        <v>27403</v>
      </c>
    </row>
    <row r="645" spans="1:7" ht="15.75" x14ac:dyDescent="0.25">
      <c r="A645" s="1">
        <v>31806054</v>
      </c>
      <c r="B645" s="18" t="s">
        <v>533</v>
      </c>
      <c r="C645" s="11" t="s">
        <v>316</v>
      </c>
      <c r="D645" s="13">
        <v>43528</v>
      </c>
      <c r="E645" s="13">
        <v>43646</v>
      </c>
      <c r="F645" s="19">
        <v>260653</v>
      </c>
      <c r="G645" s="6">
        <v>125923</v>
      </c>
    </row>
    <row r="646" spans="1:7" ht="15.75" x14ac:dyDescent="0.25">
      <c r="A646" s="1">
        <v>31806054</v>
      </c>
      <c r="B646" s="18" t="s">
        <v>533</v>
      </c>
      <c r="C646" s="11" t="s">
        <v>320</v>
      </c>
      <c r="D646" s="13">
        <v>43528</v>
      </c>
      <c r="E646" s="13">
        <v>43646</v>
      </c>
      <c r="F646" s="19">
        <v>38600</v>
      </c>
      <c r="G646" s="6">
        <v>24343</v>
      </c>
    </row>
    <row r="647" spans="1:7" ht="15.75" x14ac:dyDescent="0.25">
      <c r="A647" s="1">
        <v>31806054</v>
      </c>
      <c r="B647" s="18" t="s">
        <v>533</v>
      </c>
      <c r="C647" s="11" t="s">
        <v>322</v>
      </c>
      <c r="D647" s="13">
        <v>43528</v>
      </c>
      <c r="E647" s="13">
        <v>43646</v>
      </c>
      <c r="F647" s="19">
        <v>164028</v>
      </c>
      <c r="G647" s="6">
        <v>114456</v>
      </c>
    </row>
    <row r="648" spans="1:7" ht="15.75" x14ac:dyDescent="0.25">
      <c r="A648" s="1">
        <v>31806054</v>
      </c>
      <c r="B648" s="18" t="s">
        <v>533</v>
      </c>
      <c r="C648" s="11" t="s">
        <v>323</v>
      </c>
      <c r="D648" s="13">
        <v>43528</v>
      </c>
      <c r="E648" s="13">
        <v>43646</v>
      </c>
      <c r="F648" s="19">
        <v>5999</v>
      </c>
      <c r="G648" s="6">
        <v>3424</v>
      </c>
    </row>
    <row r="649" spans="1:7" ht="15.75" x14ac:dyDescent="0.25">
      <c r="A649" s="1">
        <v>31806054</v>
      </c>
      <c r="B649" s="18" t="s">
        <v>533</v>
      </c>
      <c r="C649" s="11" t="s">
        <v>324</v>
      </c>
      <c r="D649" s="13">
        <v>43528</v>
      </c>
      <c r="E649" s="13">
        <v>43646</v>
      </c>
      <c r="F649" s="19">
        <v>74630</v>
      </c>
      <c r="G649" s="6">
        <v>44977</v>
      </c>
    </row>
    <row r="650" spans="1:7" ht="15.75" x14ac:dyDescent="0.25">
      <c r="A650" s="1">
        <v>31808723</v>
      </c>
      <c r="B650" s="18" t="s">
        <v>534</v>
      </c>
      <c r="C650" s="11" t="s">
        <v>316</v>
      </c>
      <c r="D650" s="13">
        <v>43528</v>
      </c>
      <c r="E650" s="13">
        <v>43618</v>
      </c>
      <c r="F650" s="19">
        <v>768536</v>
      </c>
      <c r="G650" s="6">
        <v>247155</v>
      </c>
    </row>
    <row r="651" spans="1:7" ht="15.75" x14ac:dyDescent="0.25">
      <c r="A651" s="1">
        <v>31808723</v>
      </c>
      <c r="B651" s="18" t="s">
        <v>534</v>
      </c>
      <c r="C651" s="11" t="s">
        <v>317</v>
      </c>
      <c r="D651" s="13">
        <v>43558</v>
      </c>
      <c r="E651" s="13">
        <v>43618</v>
      </c>
      <c r="F651" s="19">
        <v>38482</v>
      </c>
      <c r="G651" s="6">
        <v>13780</v>
      </c>
    </row>
    <row r="652" spans="1:7" ht="15.75" x14ac:dyDescent="0.25">
      <c r="A652" s="1">
        <v>31825224</v>
      </c>
      <c r="B652" s="18" t="s">
        <v>535</v>
      </c>
      <c r="C652" s="11" t="s">
        <v>311</v>
      </c>
      <c r="D652" s="13">
        <v>43525</v>
      </c>
      <c r="E652" s="13">
        <v>43576</v>
      </c>
      <c r="F652" s="19">
        <v>339994</v>
      </c>
      <c r="G652" s="6">
        <v>128171</v>
      </c>
    </row>
    <row r="653" spans="1:7" ht="15.75" x14ac:dyDescent="0.25">
      <c r="A653" s="1">
        <v>31825224</v>
      </c>
      <c r="B653" s="18" t="s">
        <v>535</v>
      </c>
      <c r="C653" s="11" t="s">
        <v>313</v>
      </c>
      <c r="D653" s="13">
        <v>43556</v>
      </c>
      <c r="E653" s="13">
        <v>43576</v>
      </c>
      <c r="F653" s="19">
        <v>22022</v>
      </c>
      <c r="G653" s="6">
        <v>7569</v>
      </c>
    </row>
    <row r="654" spans="1:7" ht="15.75" x14ac:dyDescent="0.25">
      <c r="A654" s="1">
        <v>31825224</v>
      </c>
      <c r="B654" s="18" t="s">
        <v>535</v>
      </c>
      <c r="C654" s="11" t="s">
        <v>314</v>
      </c>
      <c r="D654" s="13">
        <v>43556</v>
      </c>
      <c r="E654" s="13">
        <v>43576</v>
      </c>
      <c r="F654" s="19">
        <v>107197</v>
      </c>
      <c r="G654" s="6">
        <v>42878</v>
      </c>
    </row>
    <row r="655" spans="1:7" ht="15.75" x14ac:dyDescent="0.25">
      <c r="A655" s="1">
        <v>31825224</v>
      </c>
      <c r="B655" s="18" t="s">
        <v>535</v>
      </c>
      <c r="C655" s="11" t="s">
        <v>316</v>
      </c>
      <c r="D655" s="13">
        <v>43525</v>
      </c>
      <c r="E655" s="13">
        <v>43576</v>
      </c>
      <c r="F655" s="19">
        <v>585773</v>
      </c>
      <c r="G655" s="6">
        <v>207726</v>
      </c>
    </row>
    <row r="656" spans="1:7" ht="15.75" x14ac:dyDescent="0.25">
      <c r="A656" s="1">
        <v>31825224</v>
      </c>
      <c r="B656" s="18" t="s">
        <v>535</v>
      </c>
      <c r="C656" s="11" t="s">
        <v>317</v>
      </c>
      <c r="D656" s="13">
        <v>43556</v>
      </c>
      <c r="E656" s="13">
        <v>43576</v>
      </c>
      <c r="F656" s="19">
        <v>3718</v>
      </c>
      <c r="G656" s="6">
        <v>1052</v>
      </c>
    </row>
    <row r="657" spans="1:7" ht="15.75" x14ac:dyDescent="0.25">
      <c r="A657" s="1">
        <v>31825224</v>
      </c>
      <c r="B657" s="18" t="s">
        <v>535</v>
      </c>
      <c r="C657" s="11" t="s">
        <v>320</v>
      </c>
      <c r="D657" s="13">
        <v>43556</v>
      </c>
      <c r="E657" s="13">
        <v>43576</v>
      </c>
      <c r="F657" s="19">
        <v>75180</v>
      </c>
      <c r="G657" s="6">
        <v>22448</v>
      </c>
    </row>
    <row r="658" spans="1:7" ht="15.75" x14ac:dyDescent="0.25">
      <c r="A658" s="1">
        <v>31825224</v>
      </c>
      <c r="B658" s="18" t="s">
        <v>535</v>
      </c>
      <c r="C658" s="11" t="s">
        <v>322</v>
      </c>
      <c r="D658" s="13">
        <v>43556</v>
      </c>
      <c r="E658" s="13">
        <v>43576</v>
      </c>
      <c r="F658" s="19">
        <v>255505</v>
      </c>
      <c r="G658" s="6">
        <v>73603</v>
      </c>
    </row>
    <row r="659" spans="1:7" ht="15.75" x14ac:dyDescent="0.25">
      <c r="A659" s="1">
        <v>31825224</v>
      </c>
      <c r="B659" s="18" t="s">
        <v>535</v>
      </c>
      <c r="C659" s="11" t="s">
        <v>324</v>
      </c>
      <c r="D659" s="13">
        <v>43556</v>
      </c>
      <c r="E659" s="13">
        <v>43576</v>
      </c>
      <c r="F659" s="19">
        <v>180365</v>
      </c>
      <c r="G659" s="6">
        <v>47992</v>
      </c>
    </row>
    <row r="660" spans="1:7" ht="15.75" x14ac:dyDescent="0.25">
      <c r="A660" s="1">
        <v>31847170</v>
      </c>
      <c r="B660" s="18" t="s">
        <v>536</v>
      </c>
      <c r="C660" s="11" t="s">
        <v>311</v>
      </c>
      <c r="D660" s="13">
        <v>43558</v>
      </c>
      <c r="E660" s="13">
        <v>43585</v>
      </c>
      <c r="F660" s="19">
        <v>592533</v>
      </c>
      <c r="G660" s="6">
        <v>120260</v>
      </c>
    </row>
    <row r="661" spans="1:7" ht="15.75" x14ac:dyDescent="0.25">
      <c r="A661" s="1">
        <v>31847170</v>
      </c>
      <c r="B661" s="18" t="s">
        <v>536</v>
      </c>
      <c r="C661" s="11" t="s">
        <v>314</v>
      </c>
      <c r="D661" s="13">
        <v>43558</v>
      </c>
      <c r="E661" s="13">
        <v>43585</v>
      </c>
      <c r="F661" s="19">
        <v>56788</v>
      </c>
      <c r="G661" s="6">
        <v>47963</v>
      </c>
    </row>
    <row r="662" spans="1:7" ht="15.75" x14ac:dyDescent="0.25">
      <c r="A662" s="1">
        <v>31847170</v>
      </c>
      <c r="B662" s="18" t="s">
        <v>536</v>
      </c>
      <c r="C662" s="11" t="s">
        <v>320</v>
      </c>
      <c r="D662" s="13">
        <v>43558</v>
      </c>
      <c r="E662" s="13">
        <v>43585</v>
      </c>
      <c r="F662" s="19">
        <v>49923</v>
      </c>
      <c r="G662" s="6">
        <v>49923</v>
      </c>
    </row>
    <row r="663" spans="1:7" ht="15.75" x14ac:dyDescent="0.25">
      <c r="A663" s="1">
        <v>31862975</v>
      </c>
      <c r="B663" s="18" t="s">
        <v>537</v>
      </c>
      <c r="C663" s="11" t="s">
        <v>311</v>
      </c>
      <c r="D663" s="13">
        <v>43503</v>
      </c>
      <c r="E663" s="13">
        <v>43555</v>
      </c>
      <c r="F663" s="19">
        <v>424807</v>
      </c>
      <c r="G663" s="6">
        <v>3</v>
      </c>
    </row>
    <row r="664" spans="1:7" ht="15.75" x14ac:dyDescent="0.25">
      <c r="A664" s="1">
        <v>31862975</v>
      </c>
      <c r="B664" s="18" t="s">
        <v>537</v>
      </c>
      <c r="C664" s="11" t="s">
        <v>314</v>
      </c>
      <c r="D664" s="13">
        <v>43503</v>
      </c>
      <c r="E664" s="13">
        <v>43555</v>
      </c>
      <c r="F664" s="19">
        <v>119697</v>
      </c>
      <c r="G664" s="6">
        <v>2</v>
      </c>
    </row>
    <row r="665" spans="1:7" ht="15.75" x14ac:dyDescent="0.25">
      <c r="A665" s="1">
        <v>31862975</v>
      </c>
      <c r="B665" s="18" t="s">
        <v>537</v>
      </c>
      <c r="C665" s="11" t="s">
        <v>316</v>
      </c>
      <c r="D665" s="13">
        <v>43503</v>
      </c>
      <c r="E665" s="13">
        <v>43555</v>
      </c>
      <c r="F665" s="19">
        <v>117160</v>
      </c>
      <c r="G665" s="6">
        <v>2</v>
      </c>
    </row>
    <row r="666" spans="1:7" ht="15.75" x14ac:dyDescent="0.25">
      <c r="A666" s="1">
        <v>31862975</v>
      </c>
      <c r="B666" s="18" t="s">
        <v>537</v>
      </c>
      <c r="C666" s="11" t="s">
        <v>317</v>
      </c>
      <c r="D666" s="13">
        <v>43503</v>
      </c>
      <c r="E666" s="13">
        <v>43555</v>
      </c>
      <c r="F666" s="19">
        <v>38495</v>
      </c>
      <c r="G666" s="6">
        <v>2</v>
      </c>
    </row>
    <row r="667" spans="1:7" ht="15.75" x14ac:dyDescent="0.25">
      <c r="A667" s="1">
        <v>31862975</v>
      </c>
      <c r="B667" s="18" t="s">
        <v>537</v>
      </c>
      <c r="C667" s="11" t="s">
        <v>320</v>
      </c>
      <c r="D667" s="13">
        <v>43503</v>
      </c>
      <c r="E667" s="13">
        <v>43555</v>
      </c>
      <c r="F667" s="19">
        <v>115604</v>
      </c>
      <c r="G667" s="6">
        <v>2</v>
      </c>
    </row>
    <row r="668" spans="1:7" ht="15.75" x14ac:dyDescent="0.25">
      <c r="A668" s="1">
        <v>31862975</v>
      </c>
      <c r="B668" s="18" t="s">
        <v>537</v>
      </c>
      <c r="C668" s="11" t="s">
        <v>322</v>
      </c>
      <c r="D668" s="13">
        <v>43503</v>
      </c>
      <c r="E668" s="13">
        <v>43555</v>
      </c>
      <c r="F668" s="19">
        <v>399741</v>
      </c>
      <c r="G668" s="6">
        <v>1</v>
      </c>
    </row>
    <row r="669" spans="1:7" ht="15.75" x14ac:dyDescent="0.25">
      <c r="A669" s="1">
        <v>31862975</v>
      </c>
      <c r="B669" s="18" t="s">
        <v>537</v>
      </c>
      <c r="C669" s="11" t="s">
        <v>324</v>
      </c>
      <c r="D669" s="13">
        <v>43503</v>
      </c>
      <c r="E669" s="13">
        <v>43555</v>
      </c>
      <c r="F669" s="19">
        <v>289443</v>
      </c>
      <c r="G669" s="6">
        <v>4</v>
      </c>
    </row>
    <row r="670" spans="1:7" ht="15.75" x14ac:dyDescent="0.25">
      <c r="A670" s="1">
        <v>31868738</v>
      </c>
      <c r="B670" s="18" t="s">
        <v>538</v>
      </c>
      <c r="C670" s="11" t="s">
        <v>316</v>
      </c>
      <c r="D670" s="13">
        <v>43542</v>
      </c>
      <c r="E670" s="13">
        <v>43597</v>
      </c>
      <c r="F670" s="19">
        <v>1424290</v>
      </c>
      <c r="G670" s="6">
        <v>435562</v>
      </c>
    </row>
    <row r="671" spans="1:7" ht="15.75" x14ac:dyDescent="0.25">
      <c r="A671" s="1">
        <v>31868738</v>
      </c>
      <c r="B671" s="18" t="s">
        <v>538</v>
      </c>
      <c r="C671" s="11" t="s">
        <v>317</v>
      </c>
      <c r="D671" s="13">
        <v>43556</v>
      </c>
      <c r="E671" s="13">
        <v>43597</v>
      </c>
      <c r="F671" s="19">
        <v>10720</v>
      </c>
      <c r="G671" s="6">
        <v>3567</v>
      </c>
    </row>
    <row r="672" spans="1:7" ht="15.75" x14ac:dyDescent="0.25">
      <c r="A672" s="1">
        <v>31868862</v>
      </c>
      <c r="B672" s="18" t="s">
        <v>539</v>
      </c>
      <c r="C672" s="11" t="s">
        <v>311</v>
      </c>
      <c r="D672" s="13">
        <v>43542</v>
      </c>
      <c r="E672" s="13">
        <v>43569</v>
      </c>
      <c r="F672" s="19">
        <v>371861</v>
      </c>
      <c r="G672" s="6">
        <v>46641</v>
      </c>
    </row>
    <row r="673" spans="1:7" ht="15.75" x14ac:dyDescent="0.25">
      <c r="A673" s="1">
        <v>31868862</v>
      </c>
      <c r="B673" s="18" t="s">
        <v>539</v>
      </c>
      <c r="C673" s="11" t="s">
        <v>314</v>
      </c>
      <c r="D673" s="13">
        <v>43542</v>
      </c>
      <c r="E673" s="13">
        <v>43569</v>
      </c>
      <c r="F673" s="19">
        <v>122526</v>
      </c>
      <c r="G673" s="6">
        <v>15711</v>
      </c>
    </row>
    <row r="674" spans="1:7" ht="15.75" x14ac:dyDescent="0.25">
      <c r="A674" s="1">
        <v>31868862</v>
      </c>
      <c r="B674" s="18" t="s">
        <v>539</v>
      </c>
      <c r="C674" s="11" t="s">
        <v>316</v>
      </c>
      <c r="D674" s="13">
        <v>43542</v>
      </c>
      <c r="E674" s="13">
        <v>43569</v>
      </c>
      <c r="F674" s="19">
        <v>631322</v>
      </c>
      <c r="G674" s="6">
        <v>61960</v>
      </c>
    </row>
    <row r="675" spans="1:7" ht="15.75" x14ac:dyDescent="0.25">
      <c r="A675" s="1">
        <v>31868862</v>
      </c>
      <c r="B675" s="18" t="s">
        <v>539</v>
      </c>
      <c r="C675" s="11" t="s">
        <v>322</v>
      </c>
      <c r="D675" s="13">
        <v>43542</v>
      </c>
      <c r="E675" s="13">
        <v>43569</v>
      </c>
      <c r="F675" s="19">
        <v>295110</v>
      </c>
      <c r="G675" s="6">
        <v>32865</v>
      </c>
    </row>
    <row r="676" spans="1:7" ht="15.75" x14ac:dyDescent="0.25">
      <c r="A676" s="1">
        <v>31868862</v>
      </c>
      <c r="B676" s="18" t="s">
        <v>539</v>
      </c>
      <c r="C676" s="11" t="s">
        <v>324</v>
      </c>
      <c r="D676" s="13">
        <v>43542</v>
      </c>
      <c r="E676" s="13">
        <v>43569</v>
      </c>
      <c r="F676" s="19">
        <v>224104</v>
      </c>
      <c r="G676" s="6">
        <v>20477</v>
      </c>
    </row>
    <row r="677" spans="1:7" ht="15.75" x14ac:dyDescent="0.25">
      <c r="A677" s="1">
        <v>31869031</v>
      </c>
      <c r="B677" s="18" t="s">
        <v>540</v>
      </c>
      <c r="C677" s="11" t="s">
        <v>311</v>
      </c>
      <c r="D677" s="13">
        <v>43514</v>
      </c>
      <c r="E677" s="13">
        <v>43646</v>
      </c>
      <c r="F677" s="19">
        <v>250499</v>
      </c>
      <c r="G677" s="6">
        <v>101202</v>
      </c>
    </row>
    <row r="678" spans="1:7" ht="15.75" x14ac:dyDescent="0.25">
      <c r="A678" s="1">
        <v>31869031</v>
      </c>
      <c r="B678" s="18" t="s">
        <v>540</v>
      </c>
      <c r="C678" s="11" t="s">
        <v>313</v>
      </c>
      <c r="D678" s="13">
        <v>43556</v>
      </c>
      <c r="E678" s="13">
        <v>43646</v>
      </c>
      <c r="F678" s="19">
        <v>23225</v>
      </c>
      <c r="G678" s="6">
        <v>11914</v>
      </c>
    </row>
    <row r="679" spans="1:7" ht="15.75" x14ac:dyDescent="0.25">
      <c r="A679" s="1">
        <v>31869031</v>
      </c>
      <c r="B679" s="18" t="s">
        <v>540</v>
      </c>
      <c r="C679" s="11" t="s">
        <v>314</v>
      </c>
      <c r="D679" s="13">
        <v>43556</v>
      </c>
      <c r="E679" s="13">
        <v>43646</v>
      </c>
      <c r="F679" s="19">
        <v>75254</v>
      </c>
      <c r="G679" s="6">
        <v>23588</v>
      </c>
    </row>
    <row r="680" spans="1:7" ht="15.75" x14ac:dyDescent="0.25">
      <c r="A680" s="1">
        <v>31869031</v>
      </c>
      <c r="B680" s="18" t="s">
        <v>540</v>
      </c>
      <c r="C680" s="11" t="s">
        <v>316</v>
      </c>
      <c r="D680" s="13">
        <v>43556</v>
      </c>
      <c r="E680" s="13">
        <v>43646</v>
      </c>
      <c r="F680" s="19">
        <v>331939</v>
      </c>
      <c r="G680" s="6">
        <v>108511</v>
      </c>
    </row>
    <row r="681" spans="1:7" ht="15.75" x14ac:dyDescent="0.25">
      <c r="A681" s="1">
        <v>31869031</v>
      </c>
      <c r="B681" s="18" t="s">
        <v>540</v>
      </c>
      <c r="C681" s="11" t="s">
        <v>317</v>
      </c>
      <c r="D681" s="13">
        <v>43556</v>
      </c>
      <c r="E681" s="13">
        <v>43646</v>
      </c>
      <c r="F681" s="19">
        <v>23454</v>
      </c>
      <c r="G681" s="6">
        <v>9358</v>
      </c>
    </row>
    <row r="682" spans="1:7" ht="15.75" x14ac:dyDescent="0.25">
      <c r="A682" s="1">
        <v>31869031</v>
      </c>
      <c r="B682" s="18" t="s">
        <v>540</v>
      </c>
      <c r="C682" s="11" t="s">
        <v>320</v>
      </c>
      <c r="D682" s="13">
        <v>43556</v>
      </c>
      <c r="E682" s="13">
        <v>43646</v>
      </c>
      <c r="F682" s="19">
        <v>78044</v>
      </c>
      <c r="G682" s="6">
        <v>40670</v>
      </c>
    </row>
    <row r="683" spans="1:7" ht="15.75" x14ac:dyDescent="0.25">
      <c r="A683" s="1">
        <v>31869031</v>
      </c>
      <c r="B683" s="18" t="s">
        <v>540</v>
      </c>
      <c r="C683" s="11" t="s">
        <v>322</v>
      </c>
      <c r="D683" s="13">
        <v>43556</v>
      </c>
      <c r="E683" s="13">
        <v>43646</v>
      </c>
      <c r="F683" s="19">
        <v>285597</v>
      </c>
      <c r="G683" s="6">
        <v>172688</v>
      </c>
    </row>
    <row r="684" spans="1:7" ht="15.75" x14ac:dyDescent="0.25">
      <c r="A684" s="1">
        <v>31869031</v>
      </c>
      <c r="B684" s="18" t="s">
        <v>540</v>
      </c>
      <c r="C684" s="11" t="s">
        <v>324</v>
      </c>
      <c r="D684" s="13">
        <v>43556</v>
      </c>
      <c r="E684" s="13">
        <v>43646</v>
      </c>
      <c r="F684" s="19">
        <v>136663</v>
      </c>
      <c r="G684" s="6">
        <v>51621</v>
      </c>
    </row>
    <row r="685" spans="1:7" ht="15.75" x14ac:dyDescent="0.25">
      <c r="A685" s="1">
        <v>31870011</v>
      </c>
      <c r="B685" s="18" t="s">
        <v>541</v>
      </c>
      <c r="C685" s="11" t="s">
        <v>311</v>
      </c>
      <c r="D685" s="13">
        <v>43558</v>
      </c>
      <c r="E685" s="13">
        <v>43646</v>
      </c>
      <c r="F685" s="19">
        <v>415658</v>
      </c>
      <c r="G685" s="6">
        <v>141727</v>
      </c>
    </row>
    <row r="686" spans="1:7" ht="15.75" x14ac:dyDescent="0.25">
      <c r="A686" s="1">
        <v>31870011</v>
      </c>
      <c r="B686" s="18" t="s">
        <v>541</v>
      </c>
      <c r="C686" s="11" t="s">
        <v>314</v>
      </c>
      <c r="D686" s="13">
        <v>43558</v>
      </c>
      <c r="E686" s="13">
        <v>43646</v>
      </c>
      <c r="F686" s="19">
        <v>382893</v>
      </c>
      <c r="G686" s="6">
        <v>193187</v>
      </c>
    </row>
    <row r="687" spans="1:7" ht="15.75" x14ac:dyDescent="0.25">
      <c r="A687" s="1">
        <v>31870011</v>
      </c>
      <c r="B687" s="18" t="s">
        <v>541</v>
      </c>
      <c r="C687" s="11" t="s">
        <v>316</v>
      </c>
      <c r="D687" s="13">
        <v>43521</v>
      </c>
      <c r="E687" s="13">
        <v>43646</v>
      </c>
      <c r="F687" s="19">
        <v>1015220</v>
      </c>
      <c r="G687" s="6">
        <v>221297</v>
      </c>
    </row>
    <row r="688" spans="1:7" ht="15.75" x14ac:dyDescent="0.25">
      <c r="A688" s="1">
        <v>31870011</v>
      </c>
      <c r="B688" s="18" t="s">
        <v>541</v>
      </c>
      <c r="C688" s="11" t="s">
        <v>324</v>
      </c>
      <c r="D688" s="13">
        <v>43558</v>
      </c>
      <c r="E688" s="13">
        <v>43646</v>
      </c>
      <c r="F688" s="19">
        <v>260540</v>
      </c>
      <c r="G688" s="6">
        <v>137088</v>
      </c>
    </row>
    <row r="689" spans="1:7" ht="15.75" x14ac:dyDescent="0.25">
      <c r="A689" s="1">
        <v>31871252</v>
      </c>
      <c r="B689" s="18" t="s">
        <v>542</v>
      </c>
      <c r="C689" s="11" t="s">
        <v>316</v>
      </c>
      <c r="D689" s="13">
        <v>43507</v>
      </c>
      <c r="E689" s="13">
        <v>43555</v>
      </c>
      <c r="F689" s="19">
        <v>1162244</v>
      </c>
      <c r="G689" s="6">
        <v>15</v>
      </c>
    </row>
    <row r="690" spans="1:7" ht="15.75" x14ac:dyDescent="0.25">
      <c r="A690" s="1">
        <v>31872526</v>
      </c>
      <c r="B690" s="18" t="s">
        <v>543</v>
      </c>
      <c r="C690" s="11" t="s">
        <v>316</v>
      </c>
      <c r="D690" s="13">
        <v>43563</v>
      </c>
      <c r="E690" s="13">
        <v>43576</v>
      </c>
      <c r="F690" s="19">
        <v>248099</v>
      </c>
      <c r="G690" s="6">
        <v>40509</v>
      </c>
    </row>
    <row r="691" spans="1:7" ht="15.75" x14ac:dyDescent="0.25">
      <c r="A691" s="1">
        <v>31872526</v>
      </c>
      <c r="B691" s="18" t="s">
        <v>543</v>
      </c>
      <c r="C691" s="11" t="s">
        <v>317</v>
      </c>
      <c r="D691" s="13">
        <v>43563</v>
      </c>
      <c r="E691" s="13">
        <v>43576</v>
      </c>
      <c r="F691" s="19">
        <v>10976</v>
      </c>
      <c r="G691" s="6">
        <v>1945</v>
      </c>
    </row>
    <row r="692" spans="1:7" ht="15.75" x14ac:dyDescent="0.25">
      <c r="A692" s="1">
        <v>31878526</v>
      </c>
      <c r="B692" s="18" t="s">
        <v>544</v>
      </c>
      <c r="C692" s="11" t="s">
        <v>316</v>
      </c>
      <c r="D692" s="13">
        <v>43507</v>
      </c>
      <c r="E692" s="13">
        <v>43555</v>
      </c>
      <c r="F692" s="19">
        <v>1373100</v>
      </c>
      <c r="G692" s="6">
        <v>14</v>
      </c>
    </row>
    <row r="693" spans="1:7" ht="15.75" x14ac:dyDescent="0.25">
      <c r="A693" s="1">
        <v>31888878</v>
      </c>
      <c r="B693" s="18" t="s">
        <v>545</v>
      </c>
      <c r="C693" s="11" t="s">
        <v>316</v>
      </c>
      <c r="D693" s="13">
        <v>43549</v>
      </c>
      <c r="E693" s="13">
        <v>43583</v>
      </c>
      <c r="F693" s="19">
        <v>1951212</v>
      </c>
      <c r="G693" s="6">
        <v>739353</v>
      </c>
    </row>
    <row r="694" spans="1:7" ht="15.75" x14ac:dyDescent="0.25">
      <c r="A694" s="1">
        <v>31888878</v>
      </c>
      <c r="B694" s="18" t="s">
        <v>545</v>
      </c>
      <c r="C694" s="11" t="s">
        <v>317</v>
      </c>
      <c r="D694" s="13">
        <v>43549</v>
      </c>
      <c r="E694" s="13">
        <v>43583</v>
      </c>
      <c r="F694" s="19">
        <v>104169</v>
      </c>
      <c r="G694" s="6">
        <v>42924</v>
      </c>
    </row>
    <row r="695" spans="1:7" ht="15.75" x14ac:dyDescent="0.25">
      <c r="A695" s="1">
        <v>31916882</v>
      </c>
      <c r="B695" s="18" t="s">
        <v>546</v>
      </c>
      <c r="C695" s="11" t="s">
        <v>311</v>
      </c>
      <c r="D695" s="13">
        <v>43504</v>
      </c>
      <c r="E695" s="13">
        <v>43555</v>
      </c>
      <c r="F695" s="19">
        <v>3337238</v>
      </c>
      <c r="G695" s="6">
        <v>169</v>
      </c>
    </row>
    <row r="696" spans="1:7" ht="15.75" x14ac:dyDescent="0.25">
      <c r="A696" s="1">
        <v>31916882</v>
      </c>
      <c r="B696" s="18" t="s">
        <v>546</v>
      </c>
      <c r="C696" s="11" t="s">
        <v>314</v>
      </c>
      <c r="D696" s="13">
        <v>43504</v>
      </c>
      <c r="E696" s="13">
        <v>43555</v>
      </c>
      <c r="F696" s="19">
        <v>1424282</v>
      </c>
      <c r="G696" s="6">
        <v>75</v>
      </c>
    </row>
    <row r="697" spans="1:7" ht="15.75" x14ac:dyDescent="0.25">
      <c r="A697" s="1">
        <v>31916882</v>
      </c>
      <c r="B697" s="18" t="s">
        <v>546</v>
      </c>
      <c r="C697" s="11" t="s">
        <v>320</v>
      </c>
      <c r="D697" s="13">
        <v>43504</v>
      </c>
      <c r="E697" s="13">
        <v>43555</v>
      </c>
      <c r="F697" s="19">
        <v>686950</v>
      </c>
      <c r="G697" s="6">
        <v>32</v>
      </c>
    </row>
    <row r="698" spans="1:7" ht="15.75" x14ac:dyDescent="0.25">
      <c r="A698" s="1">
        <v>31916882</v>
      </c>
      <c r="B698" s="18" t="s">
        <v>546</v>
      </c>
      <c r="C698" s="11" t="s">
        <v>322</v>
      </c>
      <c r="D698" s="13">
        <v>43504</v>
      </c>
      <c r="E698" s="13">
        <v>43555</v>
      </c>
      <c r="F698" s="19">
        <v>2328494</v>
      </c>
      <c r="G698" s="6">
        <v>84</v>
      </c>
    </row>
    <row r="699" spans="1:7" ht="15.75" x14ac:dyDescent="0.25">
      <c r="A699" s="1">
        <v>31916882</v>
      </c>
      <c r="B699" s="18" t="s">
        <v>546</v>
      </c>
      <c r="C699" s="11" t="s">
        <v>324</v>
      </c>
      <c r="D699" s="13">
        <v>43504</v>
      </c>
      <c r="E699" s="13">
        <v>43555</v>
      </c>
      <c r="F699" s="19">
        <v>1941660</v>
      </c>
      <c r="G699" s="6">
        <v>94</v>
      </c>
    </row>
    <row r="700" spans="1:7" ht="15.75" x14ac:dyDescent="0.25">
      <c r="A700" s="1">
        <v>31937361</v>
      </c>
      <c r="B700" s="18" t="s">
        <v>547</v>
      </c>
      <c r="C700" s="11" t="s">
        <v>323</v>
      </c>
      <c r="D700" s="13">
        <v>43540</v>
      </c>
      <c r="E700" s="13">
        <v>43574</v>
      </c>
      <c r="F700" s="19">
        <v>506590</v>
      </c>
      <c r="G700" s="6">
        <v>666</v>
      </c>
    </row>
    <row r="701" spans="1:7" ht="15.75" x14ac:dyDescent="0.25">
      <c r="A701" s="1">
        <v>31943218</v>
      </c>
      <c r="B701" s="18" t="s">
        <v>548</v>
      </c>
      <c r="C701" s="11" t="s">
        <v>311</v>
      </c>
      <c r="D701" s="13">
        <v>43525</v>
      </c>
      <c r="E701" s="13">
        <v>43555</v>
      </c>
      <c r="F701" s="19">
        <v>1196411</v>
      </c>
      <c r="G701" s="6">
        <v>22</v>
      </c>
    </row>
    <row r="702" spans="1:7" ht="15.75" x14ac:dyDescent="0.25">
      <c r="A702" s="1">
        <v>31943218</v>
      </c>
      <c r="B702" s="18" t="s">
        <v>548</v>
      </c>
      <c r="C702" s="11" t="s">
        <v>314</v>
      </c>
      <c r="D702" s="13">
        <v>43525</v>
      </c>
      <c r="E702" s="13">
        <v>43555</v>
      </c>
      <c r="F702" s="19">
        <v>344275</v>
      </c>
      <c r="G702" s="6">
        <v>7</v>
      </c>
    </row>
    <row r="703" spans="1:7" ht="15.75" x14ac:dyDescent="0.25">
      <c r="A703" s="1">
        <v>31943218</v>
      </c>
      <c r="B703" s="18" t="s">
        <v>548</v>
      </c>
      <c r="C703" s="11" t="s">
        <v>320</v>
      </c>
      <c r="D703" s="13">
        <v>43525</v>
      </c>
      <c r="E703" s="13">
        <v>43555</v>
      </c>
      <c r="F703" s="19">
        <v>366100</v>
      </c>
      <c r="G703" s="6">
        <v>5</v>
      </c>
    </row>
    <row r="704" spans="1:7" ht="15.75" x14ac:dyDescent="0.25">
      <c r="A704" s="1">
        <v>31943218</v>
      </c>
      <c r="B704" s="18" t="s">
        <v>548</v>
      </c>
      <c r="C704" s="11" t="s">
        <v>322</v>
      </c>
      <c r="D704" s="13">
        <v>43525</v>
      </c>
      <c r="E704" s="13">
        <v>43555</v>
      </c>
      <c r="F704" s="19">
        <v>1244892</v>
      </c>
      <c r="G704" s="6">
        <v>18</v>
      </c>
    </row>
    <row r="705" spans="1:7" ht="15.75" x14ac:dyDescent="0.25">
      <c r="A705" s="1">
        <v>31943218</v>
      </c>
      <c r="B705" s="18" t="s">
        <v>548</v>
      </c>
      <c r="C705" s="11" t="s">
        <v>324</v>
      </c>
      <c r="D705" s="13">
        <v>43525</v>
      </c>
      <c r="E705" s="13">
        <v>43555</v>
      </c>
      <c r="F705" s="19">
        <v>765238</v>
      </c>
      <c r="G705" s="6">
        <v>19</v>
      </c>
    </row>
    <row r="706" spans="1:7" ht="15.75" x14ac:dyDescent="0.25">
      <c r="A706" s="1">
        <v>31946144</v>
      </c>
      <c r="B706" s="18" t="s">
        <v>549</v>
      </c>
      <c r="C706" s="11" t="s">
        <v>316</v>
      </c>
      <c r="D706" s="13">
        <v>43507</v>
      </c>
      <c r="E706" s="13">
        <v>43555</v>
      </c>
      <c r="F706" s="19">
        <v>3543238</v>
      </c>
      <c r="G706" s="6">
        <v>47</v>
      </c>
    </row>
    <row r="707" spans="1:7" ht="15.75" x14ac:dyDescent="0.25">
      <c r="A707" s="1">
        <v>31946144</v>
      </c>
      <c r="B707" s="18" t="s">
        <v>549</v>
      </c>
      <c r="C707" s="11" t="s">
        <v>317</v>
      </c>
      <c r="D707" s="13">
        <v>43507</v>
      </c>
      <c r="E707" s="13">
        <v>43555</v>
      </c>
      <c r="F707" s="19">
        <v>177918</v>
      </c>
      <c r="G707" s="6">
        <v>2</v>
      </c>
    </row>
    <row r="708" spans="1:7" ht="15.75" x14ac:dyDescent="0.25">
      <c r="A708" s="1">
        <v>31975121</v>
      </c>
      <c r="B708" s="18" t="s">
        <v>550</v>
      </c>
      <c r="C708" s="11" t="s">
        <v>311</v>
      </c>
      <c r="D708" s="13">
        <v>43508</v>
      </c>
      <c r="E708" s="13">
        <v>43555</v>
      </c>
      <c r="F708" s="19">
        <v>677289</v>
      </c>
      <c r="G708" s="6">
        <v>1</v>
      </c>
    </row>
    <row r="709" spans="1:7" ht="15.75" x14ac:dyDescent="0.25">
      <c r="A709" s="1">
        <v>31975121</v>
      </c>
      <c r="B709" s="18" t="s">
        <v>550</v>
      </c>
      <c r="C709" s="11" t="s">
        <v>316</v>
      </c>
      <c r="D709" s="13">
        <v>43508</v>
      </c>
      <c r="E709" s="13">
        <v>43555</v>
      </c>
      <c r="F709" s="19">
        <v>194263</v>
      </c>
      <c r="G709" s="6">
        <v>2</v>
      </c>
    </row>
    <row r="710" spans="1:7" ht="15.75" x14ac:dyDescent="0.25">
      <c r="A710" s="1">
        <v>31975121</v>
      </c>
      <c r="B710" s="18" t="s">
        <v>550</v>
      </c>
      <c r="C710" s="11" t="s">
        <v>324</v>
      </c>
      <c r="D710" s="13">
        <v>43508</v>
      </c>
      <c r="E710" s="13">
        <v>43555</v>
      </c>
      <c r="F710" s="19">
        <v>438420</v>
      </c>
      <c r="G710" s="6">
        <v>1</v>
      </c>
    </row>
    <row r="711" spans="1:7" ht="15.75" x14ac:dyDescent="0.25">
      <c r="A711" s="1">
        <v>31990489</v>
      </c>
      <c r="B711" s="18" t="s">
        <v>551</v>
      </c>
      <c r="C711" s="11" t="s">
        <v>311</v>
      </c>
      <c r="D711" s="13">
        <v>43511</v>
      </c>
      <c r="E711" s="13">
        <v>43646</v>
      </c>
      <c r="F711" s="19">
        <v>1230343</v>
      </c>
      <c r="G711" s="6">
        <v>189742</v>
      </c>
    </row>
    <row r="712" spans="1:7" ht="15.75" x14ac:dyDescent="0.25">
      <c r="A712" s="1">
        <v>31990489</v>
      </c>
      <c r="B712" s="18" t="s">
        <v>551</v>
      </c>
      <c r="C712" s="11" t="s">
        <v>313</v>
      </c>
      <c r="D712" s="13">
        <v>43565</v>
      </c>
      <c r="E712" s="13">
        <v>43646</v>
      </c>
      <c r="F712" s="19">
        <v>107882</v>
      </c>
      <c r="G712" s="6">
        <v>21307</v>
      </c>
    </row>
    <row r="713" spans="1:7" ht="15.75" x14ac:dyDescent="0.25">
      <c r="A713" s="1">
        <v>31990489</v>
      </c>
      <c r="B713" s="18" t="s">
        <v>551</v>
      </c>
      <c r="C713" s="11" t="s">
        <v>314</v>
      </c>
      <c r="D713" s="13">
        <v>43511</v>
      </c>
      <c r="E713" s="13">
        <v>43646</v>
      </c>
      <c r="F713" s="19">
        <v>399867</v>
      </c>
      <c r="G713" s="6">
        <v>96856</v>
      </c>
    </row>
    <row r="714" spans="1:7" ht="15.75" x14ac:dyDescent="0.25">
      <c r="A714" s="1">
        <v>31990489</v>
      </c>
      <c r="B714" s="18" t="s">
        <v>551</v>
      </c>
      <c r="C714" s="11" t="s">
        <v>330</v>
      </c>
      <c r="D714" s="13">
        <v>43565</v>
      </c>
      <c r="E714" s="13">
        <v>43646</v>
      </c>
      <c r="F714" s="19">
        <v>2503</v>
      </c>
      <c r="G714" s="6">
        <v>859</v>
      </c>
    </row>
    <row r="715" spans="1:7" ht="15.75" x14ac:dyDescent="0.25">
      <c r="A715" s="1">
        <v>31990489</v>
      </c>
      <c r="B715" s="18" t="s">
        <v>551</v>
      </c>
      <c r="C715" s="11" t="s">
        <v>316</v>
      </c>
      <c r="D715" s="13">
        <v>43511</v>
      </c>
      <c r="E715" s="13">
        <v>43646</v>
      </c>
      <c r="F715" s="19">
        <v>375639</v>
      </c>
      <c r="G715" s="6">
        <v>95848</v>
      </c>
    </row>
    <row r="716" spans="1:7" ht="15.75" x14ac:dyDescent="0.25">
      <c r="A716" s="1">
        <v>31990489</v>
      </c>
      <c r="B716" s="18" t="s">
        <v>551</v>
      </c>
      <c r="C716" s="11" t="s">
        <v>317</v>
      </c>
      <c r="D716" s="13">
        <v>43511</v>
      </c>
      <c r="E716" s="13">
        <v>43646</v>
      </c>
      <c r="F716" s="19">
        <v>141675</v>
      </c>
      <c r="G716" s="6">
        <v>47134</v>
      </c>
    </row>
    <row r="717" spans="1:7" ht="15.75" x14ac:dyDescent="0.25">
      <c r="A717" s="1">
        <v>31990489</v>
      </c>
      <c r="B717" s="18" t="s">
        <v>551</v>
      </c>
      <c r="C717" s="11" t="s">
        <v>320</v>
      </c>
      <c r="D717" s="13">
        <v>43565</v>
      </c>
      <c r="E717" s="13">
        <v>43646</v>
      </c>
      <c r="F717" s="19">
        <v>361677</v>
      </c>
      <c r="G717" s="6">
        <v>78963</v>
      </c>
    </row>
    <row r="718" spans="1:7" ht="15.75" x14ac:dyDescent="0.25">
      <c r="A718" s="1">
        <v>31990489</v>
      </c>
      <c r="B718" s="18" t="s">
        <v>551</v>
      </c>
      <c r="C718" s="11" t="s">
        <v>322</v>
      </c>
      <c r="D718" s="13">
        <v>43511</v>
      </c>
      <c r="E718" s="13">
        <v>43646</v>
      </c>
      <c r="F718" s="19">
        <v>1376437</v>
      </c>
      <c r="G718" s="6">
        <v>405734</v>
      </c>
    </row>
    <row r="719" spans="1:7" ht="15.75" x14ac:dyDescent="0.25">
      <c r="A719" s="1">
        <v>31990489</v>
      </c>
      <c r="B719" s="18" t="s">
        <v>551</v>
      </c>
      <c r="C719" s="11" t="s">
        <v>323</v>
      </c>
      <c r="D719" s="13">
        <v>43565</v>
      </c>
      <c r="E719" s="13">
        <v>43646</v>
      </c>
      <c r="F719" s="19">
        <v>46364</v>
      </c>
      <c r="G719" s="6">
        <v>4966</v>
      </c>
    </row>
    <row r="720" spans="1:7" ht="15.75" x14ac:dyDescent="0.25">
      <c r="A720" s="1">
        <v>31990489</v>
      </c>
      <c r="B720" s="18" t="s">
        <v>551</v>
      </c>
      <c r="C720" s="11" t="s">
        <v>324</v>
      </c>
      <c r="D720" s="13">
        <v>43511</v>
      </c>
      <c r="E720" s="13">
        <v>43646</v>
      </c>
      <c r="F720" s="19">
        <v>758917</v>
      </c>
      <c r="G720" s="6">
        <v>139948</v>
      </c>
    </row>
    <row r="721" spans="1:7" ht="15.75" x14ac:dyDescent="0.25">
      <c r="A721" s="1">
        <v>31990560</v>
      </c>
      <c r="B721" s="18" t="s">
        <v>552</v>
      </c>
      <c r="C721" s="11" t="s">
        <v>311</v>
      </c>
      <c r="D721" s="13">
        <v>43542</v>
      </c>
      <c r="E721" s="13">
        <v>43555</v>
      </c>
      <c r="F721" s="19">
        <v>962313</v>
      </c>
      <c r="G721" s="6">
        <v>7</v>
      </c>
    </row>
    <row r="722" spans="1:7" ht="15.75" x14ac:dyDescent="0.25">
      <c r="A722" s="1">
        <v>31990560</v>
      </c>
      <c r="B722" s="18" t="s">
        <v>552</v>
      </c>
      <c r="C722" s="11" t="s">
        <v>314</v>
      </c>
      <c r="D722" s="13">
        <v>43542</v>
      </c>
      <c r="E722" s="13">
        <v>43555</v>
      </c>
      <c r="F722" s="19">
        <v>281705</v>
      </c>
      <c r="G722" s="6">
        <v>8</v>
      </c>
    </row>
    <row r="723" spans="1:7" ht="15.75" x14ac:dyDescent="0.25">
      <c r="A723" s="1">
        <v>31990560</v>
      </c>
      <c r="B723" s="18" t="s">
        <v>552</v>
      </c>
      <c r="C723" s="11" t="s">
        <v>316</v>
      </c>
      <c r="D723" s="13">
        <v>43542</v>
      </c>
      <c r="E723" s="13">
        <v>43555</v>
      </c>
      <c r="F723" s="19">
        <v>253101</v>
      </c>
      <c r="G723" s="6">
        <v>1</v>
      </c>
    </row>
    <row r="724" spans="1:7" ht="15.75" x14ac:dyDescent="0.25">
      <c r="A724" s="1">
        <v>31990560</v>
      </c>
      <c r="B724" s="18" t="s">
        <v>552</v>
      </c>
      <c r="C724" s="11" t="s">
        <v>317</v>
      </c>
      <c r="D724" s="13">
        <v>43542</v>
      </c>
      <c r="E724" s="13">
        <v>43555</v>
      </c>
      <c r="F724" s="19">
        <v>79031</v>
      </c>
      <c r="G724" s="6">
        <v>2</v>
      </c>
    </row>
    <row r="725" spans="1:7" ht="15.75" x14ac:dyDescent="0.25">
      <c r="A725" s="1">
        <v>31990560</v>
      </c>
      <c r="B725" s="18" t="s">
        <v>552</v>
      </c>
      <c r="C725" s="11" t="s">
        <v>322</v>
      </c>
      <c r="D725" s="13">
        <v>43542</v>
      </c>
      <c r="E725" s="13">
        <v>43555</v>
      </c>
      <c r="F725" s="19">
        <v>818958</v>
      </c>
      <c r="G725" s="6">
        <v>3</v>
      </c>
    </row>
    <row r="726" spans="1:7" ht="15.75" x14ac:dyDescent="0.25">
      <c r="A726" s="1">
        <v>31990560</v>
      </c>
      <c r="B726" s="18" t="s">
        <v>552</v>
      </c>
      <c r="C726" s="11" t="s">
        <v>324</v>
      </c>
      <c r="D726" s="13">
        <v>43542</v>
      </c>
      <c r="E726" s="13">
        <v>43555</v>
      </c>
      <c r="F726" s="19">
        <v>565979</v>
      </c>
      <c r="G726" s="6">
        <v>8</v>
      </c>
    </row>
    <row r="727" spans="1:7" ht="15.75" x14ac:dyDescent="0.25">
      <c r="A727" s="1">
        <v>31996263</v>
      </c>
      <c r="B727" s="18" t="s">
        <v>553</v>
      </c>
      <c r="C727" s="11" t="s">
        <v>316</v>
      </c>
      <c r="D727" s="13">
        <v>43535</v>
      </c>
      <c r="E727" s="13">
        <v>43555</v>
      </c>
      <c r="F727" s="19">
        <v>1050888</v>
      </c>
      <c r="G727" s="6">
        <v>8</v>
      </c>
    </row>
    <row r="728" spans="1:7" ht="15.75" x14ac:dyDescent="0.25">
      <c r="A728" s="1">
        <v>32032238</v>
      </c>
      <c r="B728" s="18" t="s">
        <v>554</v>
      </c>
      <c r="C728" s="11" t="s">
        <v>315</v>
      </c>
      <c r="D728" s="13">
        <v>43525</v>
      </c>
      <c r="E728" s="13">
        <v>43667</v>
      </c>
      <c r="F728" s="19">
        <v>12052</v>
      </c>
      <c r="G728" s="6">
        <v>12052</v>
      </c>
    </row>
    <row r="729" spans="1:7" ht="15.75" x14ac:dyDescent="0.25">
      <c r="A729" s="1">
        <v>32053790</v>
      </c>
      <c r="B729" s="18" t="s">
        <v>555</v>
      </c>
      <c r="C729" s="11" t="s">
        <v>311</v>
      </c>
      <c r="D729" s="13">
        <v>43544</v>
      </c>
      <c r="E729" s="13">
        <v>43616</v>
      </c>
      <c r="F729" s="19">
        <v>51983</v>
      </c>
      <c r="G729" s="6">
        <v>51983</v>
      </c>
    </row>
    <row r="730" spans="1:7" ht="15.75" x14ac:dyDescent="0.25">
      <c r="A730" s="1">
        <v>32053790</v>
      </c>
      <c r="B730" s="18" t="s">
        <v>555</v>
      </c>
      <c r="C730" s="11" t="s">
        <v>314</v>
      </c>
      <c r="D730" s="13">
        <v>43544</v>
      </c>
      <c r="E730" s="13">
        <v>43616</v>
      </c>
      <c r="F730" s="19">
        <v>26187</v>
      </c>
      <c r="G730" s="6">
        <v>26187</v>
      </c>
    </row>
    <row r="731" spans="1:7" ht="15.75" x14ac:dyDescent="0.25">
      <c r="A731" s="1">
        <v>32053790</v>
      </c>
      <c r="B731" s="18" t="s">
        <v>555</v>
      </c>
      <c r="C731" s="11" t="s">
        <v>316</v>
      </c>
      <c r="D731" s="13">
        <v>43544</v>
      </c>
      <c r="E731" s="13">
        <v>43616</v>
      </c>
      <c r="F731" s="19">
        <v>461963</v>
      </c>
      <c r="G731" s="6">
        <v>461963</v>
      </c>
    </row>
    <row r="732" spans="1:7" ht="15.75" x14ac:dyDescent="0.25">
      <c r="A732" s="1">
        <v>32053790</v>
      </c>
      <c r="B732" s="18" t="s">
        <v>555</v>
      </c>
      <c r="C732" s="11" t="s">
        <v>323</v>
      </c>
      <c r="D732" s="13">
        <v>43544</v>
      </c>
      <c r="E732" s="13">
        <v>43616</v>
      </c>
      <c r="F732" s="19">
        <v>26653</v>
      </c>
      <c r="G732" s="6">
        <v>26653</v>
      </c>
    </row>
    <row r="733" spans="1:7" ht="15.75" x14ac:dyDescent="0.25">
      <c r="A733" s="1">
        <v>32058574</v>
      </c>
      <c r="B733" s="18" t="s">
        <v>556</v>
      </c>
      <c r="C733" s="11" t="s">
        <v>311</v>
      </c>
      <c r="D733" s="13">
        <v>43577</v>
      </c>
      <c r="E733" s="13">
        <v>43604</v>
      </c>
      <c r="F733" s="19">
        <v>121750</v>
      </c>
      <c r="G733" s="6">
        <v>121750</v>
      </c>
    </row>
    <row r="734" spans="1:7" ht="15.75" x14ac:dyDescent="0.25">
      <c r="A734" s="1">
        <v>32058574</v>
      </c>
      <c r="B734" s="18" t="s">
        <v>556</v>
      </c>
      <c r="C734" s="11" t="s">
        <v>314</v>
      </c>
      <c r="D734" s="13">
        <v>43577</v>
      </c>
      <c r="E734" s="13">
        <v>43604</v>
      </c>
      <c r="F734" s="19">
        <v>26068</v>
      </c>
      <c r="G734" s="6">
        <v>26068</v>
      </c>
    </row>
    <row r="735" spans="1:7" ht="15.75" x14ac:dyDescent="0.25">
      <c r="A735" s="1">
        <v>32058574</v>
      </c>
      <c r="B735" s="18" t="s">
        <v>556</v>
      </c>
      <c r="C735" s="11" t="s">
        <v>316</v>
      </c>
      <c r="D735" s="13">
        <v>43577</v>
      </c>
      <c r="E735" s="13">
        <v>43604</v>
      </c>
      <c r="F735" s="19">
        <v>167674</v>
      </c>
      <c r="G735" s="6">
        <v>167674</v>
      </c>
    </row>
    <row r="736" spans="1:7" ht="15.75" x14ac:dyDescent="0.25">
      <c r="A736" s="1">
        <v>32058574</v>
      </c>
      <c r="B736" s="18" t="s">
        <v>556</v>
      </c>
      <c r="C736" s="11" t="s">
        <v>317</v>
      </c>
      <c r="D736" s="13">
        <v>43577</v>
      </c>
      <c r="E736" s="13">
        <v>43604</v>
      </c>
      <c r="F736" s="19">
        <v>6607</v>
      </c>
      <c r="G736" s="6">
        <v>6607</v>
      </c>
    </row>
    <row r="737" spans="1:7" ht="15.75" x14ac:dyDescent="0.25">
      <c r="A737" s="1">
        <v>32058574</v>
      </c>
      <c r="B737" s="18" t="s">
        <v>556</v>
      </c>
      <c r="C737" s="11" t="s">
        <v>320</v>
      </c>
      <c r="D737" s="13">
        <v>43577</v>
      </c>
      <c r="E737" s="13">
        <v>43604</v>
      </c>
      <c r="F737" s="19">
        <v>43427</v>
      </c>
      <c r="G737" s="6">
        <v>43427</v>
      </c>
    </row>
    <row r="738" spans="1:7" ht="15.75" x14ac:dyDescent="0.25">
      <c r="A738" s="1">
        <v>32091783</v>
      </c>
      <c r="B738" s="18" t="s">
        <v>557</v>
      </c>
      <c r="C738" s="11" t="s">
        <v>311</v>
      </c>
      <c r="D738" s="13">
        <v>43556</v>
      </c>
      <c r="E738" s="13">
        <v>43602</v>
      </c>
      <c r="F738" s="19">
        <v>83111</v>
      </c>
      <c r="G738" s="6">
        <v>83111</v>
      </c>
    </row>
    <row r="739" spans="1:7" ht="15.75" x14ac:dyDescent="0.25">
      <c r="A739" s="1">
        <v>32091783</v>
      </c>
      <c r="B739" s="18" t="s">
        <v>557</v>
      </c>
      <c r="C739" s="11" t="s">
        <v>316</v>
      </c>
      <c r="D739" s="13">
        <v>43556</v>
      </c>
      <c r="E739" s="13">
        <v>43602</v>
      </c>
      <c r="F739" s="19">
        <v>868476</v>
      </c>
      <c r="G739" s="6">
        <v>868476</v>
      </c>
    </row>
    <row r="740" spans="1:7" ht="15.75" x14ac:dyDescent="0.25">
      <c r="A740" s="1">
        <v>32091783</v>
      </c>
      <c r="B740" s="18" t="s">
        <v>557</v>
      </c>
      <c r="C740" s="11" t="s">
        <v>324</v>
      </c>
      <c r="D740" s="13">
        <v>43556</v>
      </c>
      <c r="E740" s="13">
        <v>43602</v>
      </c>
      <c r="F740" s="19">
        <v>31655</v>
      </c>
      <c r="G740" s="6">
        <v>31655</v>
      </c>
    </row>
    <row r="741" spans="1:7" ht="15.75" x14ac:dyDescent="0.25">
      <c r="A741" s="1">
        <v>32092504</v>
      </c>
      <c r="B741" s="18" t="s">
        <v>558</v>
      </c>
      <c r="C741" s="11" t="s">
        <v>311</v>
      </c>
      <c r="D741" s="13">
        <v>43517</v>
      </c>
      <c r="E741" s="13">
        <v>43646</v>
      </c>
      <c r="F741" s="19">
        <v>204649</v>
      </c>
      <c r="G741" s="6">
        <v>24023</v>
      </c>
    </row>
    <row r="742" spans="1:7" ht="15.75" x14ac:dyDescent="0.25">
      <c r="A742" s="1">
        <v>32092504</v>
      </c>
      <c r="B742" s="18" t="s">
        <v>558</v>
      </c>
      <c r="C742" s="11" t="s">
        <v>314</v>
      </c>
      <c r="D742" s="13">
        <v>43517</v>
      </c>
      <c r="E742" s="13">
        <v>43646</v>
      </c>
      <c r="F742" s="19">
        <v>61499</v>
      </c>
      <c r="G742" s="6">
        <v>6721</v>
      </c>
    </row>
    <row r="743" spans="1:7" ht="15.75" x14ac:dyDescent="0.25">
      <c r="A743" s="1">
        <v>32092504</v>
      </c>
      <c r="B743" s="18" t="s">
        <v>558</v>
      </c>
      <c r="C743" s="11" t="s">
        <v>320</v>
      </c>
      <c r="D743" s="13">
        <v>43517</v>
      </c>
      <c r="E743" s="13">
        <v>43646</v>
      </c>
      <c r="F743" s="19">
        <v>66920</v>
      </c>
      <c r="G743" s="6">
        <v>10300</v>
      </c>
    </row>
    <row r="744" spans="1:7" ht="15.75" x14ac:dyDescent="0.25">
      <c r="A744" s="1">
        <v>32093368</v>
      </c>
      <c r="B744" s="18" t="s">
        <v>559</v>
      </c>
      <c r="C744" s="11" t="s">
        <v>311</v>
      </c>
      <c r="D744" s="13">
        <v>43528</v>
      </c>
      <c r="E744" s="13">
        <v>43555</v>
      </c>
      <c r="F744" s="19">
        <v>712119</v>
      </c>
      <c r="G744" s="6">
        <v>6</v>
      </c>
    </row>
    <row r="745" spans="1:7" ht="15.75" x14ac:dyDescent="0.25">
      <c r="A745" s="1">
        <v>32093368</v>
      </c>
      <c r="B745" s="18" t="s">
        <v>559</v>
      </c>
      <c r="C745" s="11" t="s">
        <v>314</v>
      </c>
      <c r="D745" s="13">
        <v>43528</v>
      </c>
      <c r="E745" s="13">
        <v>43555</v>
      </c>
      <c r="F745" s="19">
        <v>638533</v>
      </c>
      <c r="G745" s="6">
        <v>14</v>
      </c>
    </row>
    <row r="746" spans="1:7" ht="15.75" x14ac:dyDescent="0.25">
      <c r="A746" s="1">
        <v>32093368</v>
      </c>
      <c r="B746" s="18" t="s">
        <v>559</v>
      </c>
      <c r="C746" s="11" t="s">
        <v>316</v>
      </c>
      <c r="D746" s="13">
        <v>43521</v>
      </c>
      <c r="E746" s="13">
        <v>43555</v>
      </c>
      <c r="F746" s="19">
        <v>2296038</v>
      </c>
      <c r="G746" s="6">
        <v>32</v>
      </c>
    </row>
    <row r="747" spans="1:7" ht="15.75" x14ac:dyDescent="0.25">
      <c r="A747" s="1">
        <v>32093368</v>
      </c>
      <c r="B747" s="18" t="s">
        <v>559</v>
      </c>
      <c r="C747" s="11" t="s">
        <v>324</v>
      </c>
      <c r="D747" s="13">
        <v>43528</v>
      </c>
      <c r="E747" s="13">
        <v>43555</v>
      </c>
      <c r="F747" s="19">
        <v>415122</v>
      </c>
      <c r="G747" s="6">
        <v>8</v>
      </c>
    </row>
    <row r="748" spans="1:7" ht="15.75" x14ac:dyDescent="0.25">
      <c r="A748" s="1">
        <v>32097812</v>
      </c>
      <c r="B748" s="18" t="s">
        <v>560</v>
      </c>
      <c r="C748" s="11" t="s">
        <v>311</v>
      </c>
      <c r="D748" s="13">
        <v>43525</v>
      </c>
      <c r="E748" s="13">
        <v>43830</v>
      </c>
      <c r="F748" s="19">
        <v>411259</v>
      </c>
      <c r="G748" s="6">
        <v>33475</v>
      </c>
    </row>
    <row r="749" spans="1:7" ht="15.75" x14ac:dyDescent="0.25">
      <c r="A749" s="1">
        <v>32097812</v>
      </c>
      <c r="B749" s="18" t="s">
        <v>560</v>
      </c>
      <c r="C749" s="11" t="s">
        <v>313</v>
      </c>
      <c r="D749" s="13">
        <v>43525</v>
      </c>
      <c r="E749" s="13">
        <v>43830</v>
      </c>
      <c r="F749" s="19">
        <v>31968</v>
      </c>
      <c r="G749" s="6">
        <v>1674</v>
      </c>
    </row>
    <row r="750" spans="1:7" ht="15.75" x14ac:dyDescent="0.25">
      <c r="A750" s="1">
        <v>32097812</v>
      </c>
      <c r="B750" s="18" t="s">
        <v>560</v>
      </c>
      <c r="C750" s="11" t="s">
        <v>314</v>
      </c>
      <c r="D750" s="13">
        <v>43525</v>
      </c>
      <c r="E750" s="13">
        <v>43830</v>
      </c>
      <c r="F750" s="19">
        <v>149102</v>
      </c>
      <c r="G750" s="6">
        <v>9331</v>
      </c>
    </row>
    <row r="751" spans="1:7" ht="15.75" x14ac:dyDescent="0.25">
      <c r="A751" s="1">
        <v>32097812</v>
      </c>
      <c r="B751" s="18" t="s">
        <v>560</v>
      </c>
      <c r="C751" s="11" t="s">
        <v>330</v>
      </c>
      <c r="D751" s="13">
        <v>43525</v>
      </c>
      <c r="E751" s="13">
        <v>43830</v>
      </c>
      <c r="F751" s="19">
        <v>860</v>
      </c>
      <c r="G751" s="6">
        <v>20</v>
      </c>
    </row>
    <row r="752" spans="1:7" ht="15.75" x14ac:dyDescent="0.25">
      <c r="A752" s="1">
        <v>32097812</v>
      </c>
      <c r="B752" s="18" t="s">
        <v>560</v>
      </c>
      <c r="C752" s="11" t="s">
        <v>316</v>
      </c>
      <c r="D752" s="13">
        <v>43525</v>
      </c>
      <c r="E752" s="13">
        <v>43830</v>
      </c>
      <c r="F752" s="19">
        <v>917864</v>
      </c>
      <c r="G752" s="6">
        <v>21167</v>
      </c>
    </row>
    <row r="753" spans="1:7" ht="15.75" x14ac:dyDescent="0.25">
      <c r="A753" s="1">
        <v>32097812</v>
      </c>
      <c r="B753" s="18" t="s">
        <v>560</v>
      </c>
      <c r="C753" s="11" t="s">
        <v>317</v>
      </c>
      <c r="D753" s="13">
        <v>43525</v>
      </c>
      <c r="E753" s="13">
        <v>43830</v>
      </c>
      <c r="F753" s="19">
        <v>43002</v>
      </c>
      <c r="G753" s="6">
        <v>1307</v>
      </c>
    </row>
    <row r="754" spans="1:7" ht="15.75" x14ac:dyDescent="0.25">
      <c r="A754" s="1">
        <v>32097812</v>
      </c>
      <c r="B754" s="18" t="s">
        <v>560</v>
      </c>
      <c r="C754" s="11" t="s">
        <v>320</v>
      </c>
      <c r="D754" s="13">
        <v>43525</v>
      </c>
      <c r="E754" s="13">
        <v>43830</v>
      </c>
      <c r="F754" s="19">
        <v>106252</v>
      </c>
      <c r="G754" s="6">
        <v>6391</v>
      </c>
    </row>
    <row r="755" spans="1:7" ht="15.75" x14ac:dyDescent="0.25">
      <c r="A755" s="1">
        <v>32097812</v>
      </c>
      <c r="B755" s="18" t="s">
        <v>560</v>
      </c>
      <c r="C755" s="11" t="s">
        <v>322</v>
      </c>
      <c r="D755" s="13">
        <v>43525</v>
      </c>
      <c r="E755" s="13">
        <v>43830</v>
      </c>
      <c r="F755" s="19">
        <v>340802</v>
      </c>
      <c r="G755" s="6">
        <v>24682</v>
      </c>
    </row>
    <row r="756" spans="1:7" ht="15.75" x14ac:dyDescent="0.25">
      <c r="A756" s="1">
        <v>32097812</v>
      </c>
      <c r="B756" s="18" t="s">
        <v>560</v>
      </c>
      <c r="C756" s="11" t="s">
        <v>323</v>
      </c>
      <c r="D756" s="13">
        <v>43525</v>
      </c>
      <c r="E756" s="13">
        <v>43830</v>
      </c>
      <c r="F756" s="19">
        <v>16351</v>
      </c>
      <c r="G756" s="6">
        <v>930</v>
      </c>
    </row>
    <row r="757" spans="1:7" ht="15.75" x14ac:dyDescent="0.25">
      <c r="A757" s="1">
        <v>32097812</v>
      </c>
      <c r="B757" s="18" t="s">
        <v>560</v>
      </c>
      <c r="C757" s="11" t="s">
        <v>324</v>
      </c>
      <c r="D757" s="13">
        <v>43525</v>
      </c>
      <c r="E757" s="13">
        <v>43830</v>
      </c>
      <c r="F757" s="19">
        <v>236896</v>
      </c>
      <c r="G757" s="6">
        <v>14261</v>
      </c>
    </row>
    <row r="758" spans="1:7" ht="15.75" x14ac:dyDescent="0.25">
      <c r="A758" s="1">
        <v>32099691</v>
      </c>
      <c r="B758" s="18" t="s">
        <v>561</v>
      </c>
      <c r="C758" s="11" t="s">
        <v>316</v>
      </c>
      <c r="D758" s="13">
        <v>43549</v>
      </c>
      <c r="E758" s="13">
        <v>43555</v>
      </c>
      <c r="F758" s="19">
        <v>5404536</v>
      </c>
      <c r="G758" s="6">
        <v>128</v>
      </c>
    </row>
    <row r="759" spans="1:7" ht="15.75" x14ac:dyDescent="0.25">
      <c r="A759" s="1">
        <v>32099691</v>
      </c>
      <c r="B759" s="18" t="s">
        <v>561</v>
      </c>
      <c r="C759" s="11" t="s">
        <v>317</v>
      </c>
      <c r="D759" s="13">
        <v>43549</v>
      </c>
      <c r="E759" s="13">
        <v>43555</v>
      </c>
      <c r="F759" s="19">
        <v>211893</v>
      </c>
      <c r="G759" s="6">
        <v>5</v>
      </c>
    </row>
    <row r="760" spans="1:7" ht="15.75" x14ac:dyDescent="0.25">
      <c r="A760" s="1">
        <v>32101934</v>
      </c>
      <c r="B760" s="18" t="s">
        <v>562</v>
      </c>
      <c r="C760" s="11" t="s">
        <v>311</v>
      </c>
      <c r="D760" s="13">
        <v>43530</v>
      </c>
      <c r="E760" s="13">
        <v>43555</v>
      </c>
      <c r="F760" s="19">
        <v>1328797</v>
      </c>
      <c r="G760" s="6">
        <v>18</v>
      </c>
    </row>
    <row r="761" spans="1:7" ht="15.75" x14ac:dyDescent="0.25">
      <c r="A761" s="1">
        <v>32121430</v>
      </c>
      <c r="B761" s="18" t="s">
        <v>563</v>
      </c>
      <c r="C761" s="11" t="s">
        <v>316</v>
      </c>
      <c r="D761" s="13">
        <v>43530</v>
      </c>
      <c r="E761" s="13">
        <v>43565</v>
      </c>
      <c r="F761" s="19">
        <v>1608204</v>
      </c>
      <c r="G761" s="6">
        <v>270908</v>
      </c>
    </row>
    <row r="762" spans="1:7" ht="15.75" x14ac:dyDescent="0.25">
      <c r="A762" s="1">
        <v>32121430</v>
      </c>
      <c r="B762" s="18" t="s">
        <v>563</v>
      </c>
      <c r="C762" s="11" t="s">
        <v>317</v>
      </c>
      <c r="D762" s="13">
        <v>43530</v>
      </c>
      <c r="E762" s="13">
        <v>43565</v>
      </c>
      <c r="F762" s="19">
        <v>80375</v>
      </c>
      <c r="G762" s="6">
        <v>15901</v>
      </c>
    </row>
    <row r="763" spans="1:7" ht="15.75" x14ac:dyDescent="0.25">
      <c r="A763" s="1">
        <v>32121479</v>
      </c>
      <c r="B763" s="18" t="s">
        <v>564</v>
      </c>
      <c r="C763" s="11" t="s">
        <v>316</v>
      </c>
      <c r="D763" s="13">
        <v>43570</v>
      </c>
      <c r="E763" s="13">
        <v>43646</v>
      </c>
      <c r="F763" s="19">
        <v>63743</v>
      </c>
      <c r="G763" s="6">
        <v>63743</v>
      </c>
    </row>
    <row r="764" spans="1:7" ht="15.75" x14ac:dyDescent="0.25">
      <c r="A764" s="1">
        <v>32121479</v>
      </c>
      <c r="B764" s="18" t="s">
        <v>564</v>
      </c>
      <c r="C764" s="11" t="s">
        <v>317</v>
      </c>
      <c r="D764" s="13">
        <v>43570</v>
      </c>
      <c r="E764" s="13">
        <v>43646</v>
      </c>
      <c r="F764" s="19">
        <v>1613</v>
      </c>
      <c r="G764" s="6">
        <v>1613</v>
      </c>
    </row>
    <row r="765" spans="1:7" ht="15.75" x14ac:dyDescent="0.25">
      <c r="A765" s="1">
        <v>32123108</v>
      </c>
      <c r="B765" s="18" t="s">
        <v>565</v>
      </c>
      <c r="C765" s="11" t="s">
        <v>316</v>
      </c>
      <c r="D765" s="13">
        <v>43567</v>
      </c>
      <c r="E765" s="13">
        <v>43646</v>
      </c>
      <c r="F765" s="19">
        <v>751296</v>
      </c>
      <c r="G765" s="6">
        <v>74736</v>
      </c>
    </row>
    <row r="766" spans="1:7" ht="15.75" x14ac:dyDescent="0.25">
      <c r="A766" s="1">
        <v>32123108</v>
      </c>
      <c r="B766" s="18" t="s">
        <v>565</v>
      </c>
      <c r="C766" s="11" t="s">
        <v>317</v>
      </c>
      <c r="D766" s="13">
        <v>43567</v>
      </c>
      <c r="E766" s="13">
        <v>43646</v>
      </c>
      <c r="F766" s="19">
        <v>31912</v>
      </c>
      <c r="G766" s="6">
        <v>4420</v>
      </c>
    </row>
    <row r="767" spans="1:7" ht="15.75" x14ac:dyDescent="0.25">
      <c r="A767" s="1">
        <v>32128294</v>
      </c>
      <c r="B767" s="18" t="s">
        <v>566</v>
      </c>
      <c r="C767" s="11" t="s">
        <v>316</v>
      </c>
      <c r="D767" s="13">
        <v>43542</v>
      </c>
      <c r="E767" s="13">
        <v>43583</v>
      </c>
      <c r="F767" s="19">
        <v>1372889</v>
      </c>
      <c r="G767" s="6">
        <v>297254</v>
      </c>
    </row>
    <row r="768" spans="1:7" ht="15.75" x14ac:dyDescent="0.25">
      <c r="A768" s="1">
        <v>32142053</v>
      </c>
      <c r="B768" s="18" t="s">
        <v>567</v>
      </c>
      <c r="C768" s="11" t="s">
        <v>311</v>
      </c>
      <c r="D768" s="13">
        <v>43556</v>
      </c>
      <c r="E768" s="13">
        <v>43576</v>
      </c>
      <c r="F768" s="19">
        <v>293650</v>
      </c>
      <c r="G768" s="6">
        <v>151583</v>
      </c>
    </row>
    <row r="769" spans="1:7" ht="15.75" x14ac:dyDescent="0.25">
      <c r="A769" s="1">
        <v>32142053</v>
      </c>
      <c r="B769" s="18" t="s">
        <v>567</v>
      </c>
      <c r="C769" s="11" t="s">
        <v>313</v>
      </c>
      <c r="D769" s="13">
        <v>43556</v>
      </c>
      <c r="E769" s="13">
        <v>43576</v>
      </c>
      <c r="F769" s="19">
        <v>28995</v>
      </c>
      <c r="G769" s="6">
        <v>16447</v>
      </c>
    </row>
    <row r="770" spans="1:7" ht="15.75" x14ac:dyDescent="0.25">
      <c r="A770" s="1">
        <v>32142053</v>
      </c>
      <c r="B770" s="18" t="s">
        <v>567</v>
      </c>
      <c r="C770" s="11" t="s">
        <v>314</v>
      </c>
      <c r="D770" s="13">
        <v>43556</v>
      </c>
      <c r="E770" s="13">
        <v>43576</v>
      </c>
      <c r="F770" s="19">
        <v>90229</v>
      </c>
      <c r="G770" s="6">
        <v>45210</v>
      </c>
    </row>
    <row r="771" spans="1:7" ht="15.75" x14ac:dyDescent="0.25">
      <c r="A771" s="1">
        <v>32142053</v>
      </c>
      <c r="B771" s="18" t="s">
        <v>567</v>
      </c>
      <c r="C771" s="11" t="s">
        <v>330</v>
      </c>
      <c r="D771" s="13">
        <v>43556</v>
      </c>
      <c r="E771" s="13">
        <v>43576</v>
      </c>
      <c r="F771" s="19">
        <v>766</v>
      </c>
      <c r="G771" s="6">
        <v>472</v>
      </c>
    </row>
    <row r="772" spans="1:7" ht="15.75" x14ac:dyDescent="0.25">
      <c r="A772" s="1">
        <v>32142053</v>
      </c>
      <c r="B772" s="18" t="s">
        <v>567</v>
      </c>
      <c r="C772" s="11" t="s">
        <v>316</v>
      </c>
      <c r="D772" s="13">
        <v>43556</v>
      </c>
      <c r="E772" s="13">
        <v>43576</v>
      </c>
      <c r="F772" s="19">
        <v>476146</v>
      </c>
      <c r="G772" s="6">
        <v>185410</v>
      </c>
    </row>
    <row r="773" spans="1:7" ht="15.75" x14ac:dyDescent="0.25">
      <c r="A773" s="1">
        <v>32142053</v>
      </c>
      <c r="B773" s="18" t="s">
        <v>567</v>
      </c>
      <c r="C773" s="11" t="s">
        <v>317</v>
      </c>
      <c r="D773" s="13">
        <v>43556</v>
      </c>
      <c r="E773" s="13">
        <v>43576</v>
      </c>
      <c r="F773" s="19">
        <v>25482</v>
      </c>
      <c r="G773" s="6">
        <v>13198</v>
      </c>
    </row>
    <row r="774" spans="1:7" ht="15.75" x14ac:dyDescent="0.25">
      <c r="A774" s="1">
        <v>32142053</v>
      </c>
      <c r="B774" s="18" t="s">
        <v>567</v>
      </c>
      <c r="C774" s="11" t="s">
        <v>320</v>
      </c>
      <c r="D774" s="13">
        <v>43556</v>
      </c>
      <c r="E774" s="13">
        <v>43576</v>
      </c>
      <c r="F774" s="19">
        <v>83221</v>
      </c>
      <c r="G774" s="6">
        <v>41376</v>
      </c>
    </row>
    <row r="775" spans="1:7" ht="15.75" x14ac:dyDescent="0.25">
      <c r="A775" s="1">
        <v>32142053</v>
      </c>
      <c r="B775" s="18" t="s">
        <v>567</v>
      </c>
      <c r="C775" s="11" t="s">
        <v>322</v>
      </c>
      <c r="D775" s="13">
        <v>43556</v>
      </c>
      <c r="E775" s="13">
        <v>43576</v>
      </c>
      <c r="F775" s="19">
        <v>304342</v>
      </c>
      <c r="G775" s="6">
        <v>173073</v>
      </c>
    </row>
    <row r="776" spans="1:7" ht="15.75" x14ac:dyDescent="0.25">
      <c r="A776" s="1">
        <v>32142053</v>
      </c>
      <c r="B776" s="18" t="s">
        <v>567</v>
      </c>
      <c r="C776" s="11" t="s">
        <v>323</v>
      </c>
      <c r="D776" s="13">
        <v>43556</v>
      </c>
      <c r="E776" s="13">
        <v>43576</v>
      </c>
      <c r="F776" s="19">
        <v>9519</v>
      </c>
      <c r="G776" s="6">
        <v>3997</v>
      </c>
    </row>
    <row r="777" spans="1:7" ht="15.75" x14ac:dyDescent="0.25">
      <c r="A777" s="1">
        <v>32142053</v>
      </c>
      <c r="B777" s="18" t="s">
        <v>567</v>
      </c>
      <c r="C777" s="11" t="s">
        <v>324</v>
      </c>
      <c r="D777" s="13">
        <v>43556</v>
      </c>
      <c r="E777" s="13">
        <v>43576</v>
      </c>
      <c r="F777" s="19">
        <v>150826</v>
      </c>
      <c r="G777" s="6">
        <v>68472</v>
      </c>
    </row>
    <row r="778" spans="1:7" ht="15.75" x14ac:dyDescent="0.25">
      <c r="A778" s="1">
        <v>32149491</v>
      </c>
      <c r="B778" s="18" t="s">
        <v>568</v>
      </c>
      <c r="C778" s="11" t="s">
        <v>316</v>
      </c>
      <c r="D778" s="13">
        <v>43556</v>
      </c>
      <c r="E778" s="13">
        <v>43646</v>
      </c>
      <c r="F778" s="19">
        <v>7442</v>
      </c>
      <c r="G778" s="6">
        <v>7442</v>
      </c>
    </row>
    <row r="779" spans="1:7" ht="15.75" x14ac:dyDescent="0.25">
      <c r="A779" s="1">
        <v>32149491</v>
      </c>
      <c r="B779" s="18" t="s">
        <v>568</v>
      </c>
      <c r="C779" s="11" t="s">
        <v>317</v>
      </c>
      <c r="D779" s="13">
        <v>43556</v>
      </c>
      <c r="E779" s="13">
        <v>43646</v>
      </c>
      <c r="F779" s="19">
        <v>243</v>
      </c>
      <c r="G779" s="6">
        <v>243</v>
      </c>
    </row>
    <row r="780" spans="1:7" ht="15.75" x14ac:dyDescent="0.25">
      <c r="A780" s="1">
        <v>32153294</v>
      </c>
      <c r="B780" s="18" t="s">
        <v>569</v>
      </c>
      <c r="C780" s="11" t="s">
        <v>316</v>
      </c>
      <c r="D780" s="13">
        <v>43565</v>
      </c>
      <c r="E780" s="13">
        <v>43582</v>
      </c>
      <c r="F780" s="19">
        <v>1452634</v>
      </c>
      <c r="G780" s="6">
        <v>1452634</v>
      </c>
    </row>
    <row r="781" spans="1:7" ht="15.75" x14ac:dyDescent="0.25">
      <c r="A781" s="1">
        <v>32153294</v>
      </c>
      <c r="B781" s="18" t="s">
        <v>569</v>
      </c>
      <c r="C781" s="11" t="s">
        <v>317</v>
      </c>
      <c r="D781" s="13">
        <v>43565</v>
      </c>
      <c r="E781" s="13">
        <v>43582</v>
      </c>
      <c r="F781" s="19">
        <v>67317</v>
      </c>
      <c r="G781" s="6">
        <v>67317</v>
      </c>
    </row>
    <row r="782" spans="1:7" ht="15.75" x14ac:dyDescent="0.25">
      <c r="A782" s="1">
        <v>32156531</v>
      </c>
      <c r="B782" s="18" t="s">
        <v>570</v>
      </c>
      <c r="C782" s="11" t="s">
        <v>316</v>
      </c>
      <c r="D782" s="13">
        <v>43521</v>
      </c>
      <c r="E782" s="13">
        <v>43616</v>
      </c>
      <c r="F782" s="19">
        <v>231674</v>
      </c>
      <c r="G782" s="6">
        <v>82120</v>
      </c>
    </row>
    <row r="783" spans="1:7" ht="15.75" x14ac:dyDescent="0.25">
      <c r="A783" s="1">
        <v>32157813</v>
      </c>
      <c r="B783" s="18" t="s">
        <v>571</v>
      </c>
      <c r="C783" s="11" t="s">
        <v>311</v>
      </c>
      <c r="D783" s="13">
        <v>43530</v>
      </c>
      <c r="E783" s="13">
        <v>43606</v>
      </c>
      <c r="F783" s="19">
        <v>1016006</v>
      </c>
      <c r="G783" s="6">
        <v>414847</v>
      </c>
    </row>
    <row r="784" spans="1:7" ht="15.75" x14ac:dyDescent="0.25">
      <c r="A784" s="1">
        <v>32157813</v>
      </c>
      <c r="B784" s="18" t="s">
        <v>571</v>
      </c>
      <c r="C784" s="11" t="s">
        <v>313</v>
      </c>
      <c r="D784" s="13">
        <v>43530</v>
      </c>
      <c r="E784" s="13">
        <v>43606</v>
      </c>
      <c r="F784" s="19">
        <v>69401</v>
      </c>
      <c r="G784" s="6">
        <v>32037</v>
      </c>
    </row>
    <row r="785" spans="1:7" ht="15.75" x14ac:dyDescent="0.25">
      <c r="A785" s="1">
        <v>32157813</v>
      </c>
      <c r="B785" s="18" t="s">
        <v>571</v>
      </c>
      <c r="C785" s="11" t="s">
        <v>314</v>
      </c>
      <c r="D785" s="13">
        <v>43530</v>
      </c>
      <c r="E785" s="13">
        <v>43606</v>
      </c>
      <c r="F785" s="19">
        <v>256040</v>
      </c>
      <c r="G785" s="6">
        <v>95799</v>
      </c>
    </row>
    <row r="786" spans="1:7" ht="15.75" x14ac:dyDescent="0.25">
      <c r="A786" s="1">
        <v>32157813</v>
      </c>
      <c r="B786" s="18" t="s">
        <v>571</v>
      </c>
      <c r="C786" s="11" t="s">
        <v>330</v>
      </c>
      <c r="D786" s="13">
        <v>43530</v>
      </c>
      <c r="E786" s="13">
        <v>43606</v>
      </c>
      <c r="F786" s="19">
        <v>2121</v>
      </c>
      <c r="G786" s="6">
        <v>1194</v>
      </c>
    </row>
    <row r="787" spans="1:7" ht="15.75" x14ac:dyDescent="0.25">
      <c r="A787" s="1">
        <v>32157813</v>
      </c>
      <c r="B787" s="18" t="s">
        <v>571</v>
      </c>
      <c r="C787" s="11" t="s">
        <v>316</v>
      </c>
      <c r="D787" s="13">
        <v>43522</v>
      </c>
      <c r="E787" s="13">
        <v>43606</v>
      </c>
      <c r="F787" s="19">
        <v>694493</v>
      </c>
      <c r="G787" s="6">
        <v>306557</v>
      </c>
    </row>
    <row r="788" spans="1:7" ht="15.75" x14ac:dyDescent="0.25">
      <c r="A788" s="1">
        <v>32157813</v>
      </c>
      <c r="B788" s="18" t="s">
        <v>571</v>
      </c>
      <c r="C788" s="11" t="s">
        <v>317</v>
      </c>
      <c r="D788" s="13">
        <v>43530</v>
      </c>
      <c r="E788" s="13">
        <v>43606</v>
      </c>
      <c r="F788" s="19">
        <v>33183</v>
      </c>
      <c r="G788" s="6">
        <v>17822</v>
      </c>
    </row>
    <row r="789" spans="1:7" ht="15.75" x14ac:dyDescent="0.25">
      <c r="A789" s="1">
        <v>32157813</v>
      </c>
      <c r="B789" s="18" t="s">
        <v>571</v>
      </c>
      <c r="C789" s="11" t="s">
        <v>320</v>
      </c>
      <c r="D789" s="13">
        <v>43530</v>
      </c>
      <c r="E789" s="13">
        <v>43606</v>
      </c>
      <c r="F789" s="19">
        <v>203021</v>
      </c>
      <c r="G789" s="6">
        <v>101339</v>
      </c>
    </row>
    <row r="790" spans="1:7" ht="15.75" x14ac:dyDescent="0.25">
      <c r="A790" s="1">
        <v>32157813</v>
      </c>
      <c r="B790" s="18" t="s">
        <v>571</v>
      </c>
      <c r="C790" s="11" t="s">
        <v>322</v>
      </c>
      <c r="D790" s="13">
        <v>43530</v>
      </c>
      <c r="E790" s="13">
        <v>43606</v>
      </c>
      <c r="F790" s="19">
        <v>971193</v>
      </c>
      <c r="G790" s="6">
        <v>537493</v>
      </c>
    </row>
    <row r="791" spans="1:7" ht="15.75" x14ac:dyDescent="0.25">
      <c r="A791" s="1">
        <v>32157813</v>
      </c>
      <c r="B791" s="18" t="s">
        <v>571</v>
      </c>
      <c r="C791" s="11" t="s">
        <v>324</v>
      </c>
      <c r="D791" s="13">
        <v>43530</v>
      </c>
      <c r="E791" s="13">
        <v>43606</v>
      </c>
      <c r="F791" s="19">
        <v>374111</v>
      </c>
      <c r="G791" s="6">
        <v>190705</v>
      </c>
    </row>
    <row r="792" spans="1:7" ht="15.75" x14ac:dyDescent="0.25">
      <c r="A792" s="1">
        <v>32181327</v>
      </c>
      <c r="B792" s="18" t="s">
        <v>572</v>
      </c>
      <c r="C792" s="11" t="s">
        <v>311</v>
      </c>
      <c r="D792" s="13">
        <v>43523</v>
      </c>
      <c r="E792" s="13">
        <v>43616</v>
      </c>
      <c r="F792" s="19">
        <v>574059</v>
      </c>
      <c r="G792" s="6">
        <v>272474</v>
      </c>
    </row>
    <row r="793" spans="1:7" ht="15.75" x14ac:dyDescent="0.25">
      <c r="A793" s="1">
        <v>32181327</v>
      </c>
      <c r="B793" s="18" t="s">
        <v>572</v>
      </c>
      <c r="C793" s="11" t="s">
        <v>313</v>
      </c>
      <c r="D793" s="13">
        <v>43523</v>
      </c>
      <c r="E793" s="13">
        <v>43616</v>
      </c>
      <c r="F793" s="19">
        <v>56085</v>
      </c>
      <c r="G793" s="6">
        <v>31183</v>
      </c>
    </row>
    <row r="794" spans="1:7" ht="15.75" x14ac:dyDescent="0.25">
      <c r="A794" s="1">
        <v>32181327</v>
      </c>
      <c r="B794" s="18" t="s">
        <v>572</v>
      </c>
      <c r="C794" s="11" t="s">
        <v>314</v>
      </c>
      <c r="D794" s="13">
        <v>43523</v>
      </c>
      <c r="E794" s="13">
        <v>43616</v>
      </c>
      <c r="F794" s="19">
        <v>183156</v>
      </c>
      <c r="G794" s="6">
        <v>89905</v>
      </c>
    </row>
    <row r="795" spans="1:7" ht="15.75" x14ac:dyDescent="0.25">
      <c r="A795" s="1">
        <v>32181327</v>
      </c>
      <c r="B795" s="18" t="s">
        <v>572</v>
      </c>
      <c r="C795" s="11" t="s">
        <v>330</v>
      </c>
      <c r="D795" s="13">
        <v>43523</v>
      </c>
      <c r="E795" s="13">
        <v>43616</v>
      </c>
      <c r="F795" s="19">
        <v>1966</v>
      </c>
      <c r="G795" s="6">
        <v>1333</v>
      </c>
    </row>
    <row r="796" spans="1:7" ht="15.75" x14ac:dyDescent="0.25">
      <c r="A796" s="1">
        <v>32181327</v>
      </c>
      <c r="B796" s="18" t="s">
        <v>572</v>
      </c>
      <c r="C796" s="11" t="s">
        <v>316</v>
      </c>
      <c r="D796" s="13">
        <v>43523</v>
      </c>
      <c r="E796" s="13">
        <v>43616</v>
      </c>
      <c r="F796" s="19">
        <v>780258</v>
      </c>
      <c r="G796" s="6">
        <v>144465</v>
      </c>
    </row>
    <row r="797" spans="1:7" ht="15.75" x14ac:dyDescent="0.25">
      <c r="A797" s="1">
        <v>32181327</v>
      </c>
      <c r="B797" s="18" t="s">
        <v>572</v>
      </c>
      <c r="C797" s="11" t="s">
        <v>317</v>
      </c>
      <c r="D797" s="13">
        <v>43523</v>
      </c>
      <c r="E797" s="13">
        <v>43616</v>
      </c>
      <c r="F797" s="19">
        <v>28716</v>
      </c>
      <c r="G797" s="6">
        <v>19299</v>
      </c>
    </row>
    <row r="798" spans="1:7" ht="15.75" x14ac:dyDescent="0.25">
      <c r="A798" s="1">
        <v>32181327</v>
      </c>
      <c r="B798" s="18" t="s">
        <v>572</v>
      </c>
      <c r="C798" s="11" t="s">
        <v>320</v>
      </c>
      <c r="D798" s="13">
        <v>43523</v>
      </c>
      <c r="E798" s="13">
        <v>43616</v>
      </c>
      <c r="F798" s="19">
        <v>189399</v>
      </c>
      <c r="G798" s="6">
        <v>107460</v>
      </c>
    </row>
    <row r="799" spans="1:7" ht="15.75" x14ac:dyDescent="0.25">
      <c r="A799" s="1">
        <v>32181327</v>
      </c>
      <c r="B799" s="18" t="s">
        <v>572</v>
      </c>
      <c r="C799" s="11" t="s">
        <v>322</v>
      </c>
      <c r="D799" s="13">
        <v>43523</v>
      </c>
      <c r="E799" s="13">
        <v>43616</v>
      </c>
      <c r="F799" s="19">
        <v>814512</v>
      </c>
      <c r="G799" s="6">
        <v>539364</v>
      </c>
    </row>
    <row r="800" spans="1:7" ht="15.75" x14ac:dyDescent="0.25">
      <c r="A800" s="1">
        <v>32181327</v>
      </c>
      <c r="B800" s="18" t="s">
        <v>572</v>
      </c>
      <c r="C800" s="11" t="s">
        <v>323</v>
      </c>
      <c r="D800" s="13">
        <v>43523</v>
      </c>
      <c r="E800" s="13">
        <v>43616</v>
      </c>
      <c r="F800" s="19">
        <v>9061</v>
      </c>
      <c r="G800" s="6">
        <v>4717</v>
      </c>
    </row>
    <row r="801" spans="1:7" ht="15.75" x14ac:dyDescent="0.25">
      <c r="A801" s="1">
        <v>32181327</v>
      </c>
      <c r="B801" s="18" t="s">
        <v>572</v>
      </c>
      <c r="C801" s="11" t="s">
        <v>324</v>
      </c>
      <c r="D801" s="13">
        <v>43523</v>
      </c>
      <c r="E801" s="13">
        <v>43616</v>
      </c>
      <c r="F801" s="19">
        <v>330192</v>
      </c>
      <c r="G801" s="6">
        <v>165707</v>
      </c>
    </row>
    <row r="802" spans="1:7" ht="15.75" x14ac:dyDescent="0.25">
      <c r="A802" s="1">
        <v>32184285</v>
      </c>
      <c r="B802" s="18" t="s">
        <v>573</v>
      </c>
      <c r="C802" s="11" t="s">
        <v>311</v>
      </c>
      <c r="D802" s="13">
        <v>43522</v>
      </c>
      <c r="E802" s="13">
        <v>43570</v>
      </c>
      <c r="F802" s="19">
        <v>178879</v>
      </c>
      <c r="G802" s="6">
        <v>33535</v>
      </c>
    </row>
    <row r="803" spans="1:7" ht="15.75" x14ac:dyDescent="0.25">
      <c r="A803" s="1">
        <v>32184285</v>
      </c>
      <c r="B803" s="18" t="s">
        <v>573</v>
      </c>
      <c r="C803" s="11" t="s">
        <v>313</v>
      </c>
      <c r="D803" s="13">
        <v>43522</v>
      </c>
      <c r="E803" s="13">
        <v>43570</v>
      </c>
      <c r="F803" s="19">
        <v>13018</v>
      </c>
      <c r="G803" s="6">
        <v>2815</v>
      </c>
    </row>
    <row r="804" spans="1:7" ht="15.75" x14ac:dyDescent="0.25">
      <c r="A804" s="1">
        <v>32184285</v>
      </c>
      <c r="B804" s="18" t="s">
        <v>573</v>
      </c>
      <c r="C804" s="11" t="s">
        <v>314</v>
      </c>
      <c r="D804" s="13">
        <v>43522</v>
      </c>
      <c r="E804" s="13">
        <v>43570</v>
      </c>
      <c r="F804" s="19">
        <v>59351</v>
      </c>
      <c r="G804" s="6">
        <v>13460</v>
      </c>
    </row>
    <row r="805" spans="1:7" ht="15.75" x14ac:dyDescent="0.25">
      <c r="A805" s="1">
        <v>32184285</v>
      </c>
      <c r="B805" s="18" t="s">
        <v>573</v>
      </c>
      <c r="C805" s="11" t="s">
        <v>315</v>
      </c>
      <c r="D805" s="13">
        <v>43522</v>
      </c>
      <c r="E805" s="13">
        <v>43570</v>
      </c>
      <c r="F805" s="19">
        <v>1970</v>
      </c>
      <c r="G805" s="6">
        <v>477</v>
      </c>
    </row>
    <row r="806" spans="1:7" ht="15.75" x14ac:dyDescent="0.25">
      <c r="A806" s="1">
        <v>32184285</v>
      </c>
      <c r="B806" s="18" t="s">
        <v>573</v>
      </c>
      <c r="C806" s="11" t="s">
        <v>330</v>
      </c>
      <c r="D806" s="13">
        <v>43522</v>
      </c>
      <c r="E806" s="13">
        <v>43570</v>
      </c>
      <c r="F806" s="19">
        <v>313</v>
      </c>
      <c r="G806" s="6">
        <v>52</v>
      </c>
    </row>
    <row r="807" spans="1:7" ht="15.75" x14ac:dyDescent="0.25">
      <c r="A807" s="1">
        <v>32184285</v>
      </c>
      <c r="B807" s="18" t="s">
        <v>573</v>
      </c>
      <c r="C807" s="11" t="s">
        <v>316</v>
      </c>
      <c r="D807" s="13">
        <v>43522</v>
      </c>
      <c r="E807" s="13">
        <v>43570</v>
      </c>
      <c r="F807" s="19">
        <v>315862</v>
      </c>
      <c r="G807" s="6">
        <v>38674</v>
      </c>
    </row>
    <row r="808" spans="1:7" ht="15.75" x14ac:dyDescent="0.25">
      <c r="A808" s="1">
        <v>32184285</v>
      </c>
      <c r="B808" s="18" t="s">
        <v>573</v>
      </c>
      <c r="C808" s="11" t="s">
        <v>317</v>
      </c>
      <c r="D808" s="13">
        <v>43522</v>
      </c>
      <c r="E808" s="13">
        <v>43570</v>
      </c>
      <c r="F808" s="19">
        <v>15394</v>
      </c>
      <c r="G808" s="6">
        <v>2634</v>
      </c>
    </row>
    <row r="809" spans="1:7" ht="15.75" x14ac:dyDescent="0.25">
      <c r="A809" s="1">
        <v>32184285</v>
      </c>
      <c r="B809" s="18" t="s">
        <v>573</v>
      </c>
      <c r="C809" s="11" t="s">
        <v>318</v>
      </c>
      <c r="D809" s="13">
        <v>43522</v>
      </c>
      <c r="E809" s="13">
        <v>43570</v>
      </c>
      <c r="F809" s="19">
        <v>1082</v>
      </c>
      <c r="G809" s="6">
        <v>281</v>
      </c>
    </row>
    <row r="810" spans="1:7" ht="15.75" x14ac:dyDescent="0.25">
      <c r="A810" s="1">
        <v>32184285</v>
      </c>
      <c r="B810" s="18" t="s">
        <v>573</v>
      </c>
      <c r="C810" s="11" t="s">
        <v>319</v>
      </c>
      <c r="D810" s="13">
        <v>43522</v>
      </c>
      <c r="E810" s="13">
        <v>43570</v>
      </c>
      <c r="F810" s="19">
        <v>1297</v>
      </c>
      <c r="G810" s="6">
        <v>141</v>
      </c>
    </row>
    <row r="811" spans="1:7" ht="15.75" x14ac:dyDescent="0.25">
      <c r="A811" s="1">
        <v>32184285</v>
      </c>
      <c r="B811" s="18" t="s">
        <v>573</v>
      </c>
      <c r="C811" s="11" t="s">
        <v>320</v>
      </c>
      <c r="D811" s="13">
        <v>43522</v>
      </c>
      <c r="E811" s="13">
        <v>43570</v>
      </c>
      <c r="F811" s="19">
        <v>44869</v>
      </c>
      <c r="G811" s="6">
        <v>8979</v>
      </c>
    </row>
    <row r="812" spans="1:7" ht="15.75" x14ac:dyDescent="0.25">
      <c r="A812" s="1">
        <v>32184285</v>
      </c>
      <c r="B812" s="18" t="s">
        <v>573</v>
      </c>
      <c r="C812" s="11" t="s">
        <v>322</v>
      </c>
      <c r="D812" s="13">
        <v>43522</v>
      </c>
      <c r="E812" s="13">
        <v>43570</v>
      </c>
      <c r="F812" s="19">
        <v>147442</v>
      </c>
      <c r="G812" s="6">
        <v>30789</v>
      </c>
    </row>
    <row r="813" spans="1:7" ht="15.75" x14ac:dyDescent="0.25">
      <c r="A813" s="1">
        <v>32184285</v>
      </c>
      <c r="B813" s="18" t="s">
        <v>573</v>
      </c>
      <c r="C813" s="11" t="s">
        <v>323</v>
      </c>
      <c r="D813" s="13">
        <v>43522</v>
      </c>
      <c r="E813" s="13">
        <v>43570</v>
      </c>
      <c r="F813" s="19">
        <v>5121</v>
      </c>
      <c r="G813" s="6">
        <v>854</v>
      </c>
    </row>
    <row r="814" spans="1:7" ht="15.75" x14ac:dyDescent="0.25">
      <c r="A814" s="1">
        <v>32184285</v>
      </c>
      <c r="B814" s="18" t="s">
        <v>573</v>
      </c>
      <c r="C814" s="11" t="s">
        <v>324</v>
      </c>
      <c r="D814" s="13">
        <v>43522</v>
      </c>
      <c r="E814" s="13">
        <v>43570</v>
      </c>
      <c r="F814" s="19">
        <v>89657</v>
      </c>
      <c r="G814" s="6">
        <v>15487</v>
      </c>
    </row>
    <row r="815" spans="1:7" ht="15.75" x14ac:dyDescent="0.25">
      <c r="A815" s="1">
        <v>32194955</v>
      </c>
      <c r="B815" s="18" t="s">
        <v>574</v>
      </c>
      <c r="C815" s="11" t="s">
        <v>323</v>
      </c>
      <c r="D815" s="13">
        <v>43540</v>
      </c>
      <c r="E815" s="13">
        <v>43555</v>
      </c>
      <c r="F815" s="19">
        <v>353472</v>
      </c>
      <c r="G815" s="6">
        <v>592</v>
      </c>
    </row>
    <row r="816" spans="1:7" ht="15.75" x14ac:dyDescent="0.25">
      <c r="A816" s="1">
        <v>32196242</v>
      </c>
      <c r="B816" s="18" t="s">
        <v>575</v>
      </c>
      <c r="C816" s="11" t="s">
        <v>316</v>
      </c>
      <c r="D816" s="13">
        <v>43549</v>
      </c>
      <c r="E816" s="13">
        <v>43583</v>
      </c>
      <c r="F816" s="19">
        <v>2650579</v>
      </c>
      <c r="G816" s="6">
        <v>1829064</v>
      </c>
    </row>
    <row r="817" spans="1:7" ht="15.75" x14ac:dyDescent="0.25">
      <c r="A817" s="1">
        <v>32196242</v>
      </c>
      <c r="B817" s="18" t="s">
        <v>575</v>
      </c>
      <c r="C817" s="11" t="s">
        <v>317</v>
      </c>
      <c r="D817" s="13">
        <v>43549</v>
      </c>
      <c r="E817" s="13">
        <v>43583</v>
      </c>
      <c r="F817" s="19">
        <v>160663</v>
      </c>
      <c r="G817" s="6">
        <v>124170</v>
      </c>
    </row>
    <row r="818" spans="1:7" ht="15.75" x14ac:dyDescent="0.25">
      <c r="A818" s="1">
        <v>32219204</v>
      </c>
      <c r="B818" s="18" t="s">
        <v>576</v>
      </c>
      <c r="C818" s="11" t="s">
        <v>316</v>
      </c>
      <c r="D818" s="13">
        <v>43535</v>
      </c>
      <c r="E818" s="13">
        <v>43555</v>
      </c>
      <c r="F818" s="19">
        <v>2586465</v>
      </c>
      <c r="G818" s="6">
        <v>44</v>
      </c>
    </row>
    <row r="819" spans="1:7" ht="15.75" x14ac:dyDescent="0.25">
      <c r="A819" s="1">
        <v>32219298</v>
      </c>
      <c r="B819" s="18" t="s">
        <v>577</v>
      </c>
      <c r="C819" s="11" t="s">
        <v>316</v>
      </c>
      <c r="D819" s="13">
        <v>43525</v>
      </c>
      <c r="E819" s="13">
        <v>43580</v>
      </c>
      <c r="F819" s="19">
        <v>1141348</v>
      </c>
      <c r="G819" s="6">
        <v>486842</v>
      </c>
    </row>
    <row r="820" spans="1:7" ht="15.75" x14ac:dyDescent="0.25">
      <c r="A820" s="1">
        <v>32219298</v>
      </c>
      <c r="B820" s="18" t="s">
        <v>577</v>
      </c>
      <c r="C820" s="11" t="s">
        <v>317</v>
      </c>
      <c r="D820" s="13">
        <v>43556</v>
      </c>
      <c r="E820" s="13">
        <v>43580</v>
      </c>
      <c r="F820" s="19">
        <v>51074</v>
      </c>
      <c r="G820" s="6">
        <v>23316</v>
      </c>
    </row>
    <row r="821" spans="1:7" ht="15.75" x14ac:dyDescent="0.25">
      <c r="A821" s="1">
        <v>32227218</v>
      </c>
      <c r="B821" s="18" t="s">
        <v>578</v>
      </c>
      <c r="C821" s="11" t="s">
        <v>316</v>
      </c>
      <c r="D821" s="13">
        <v>43528</v>
      </c>
      <c r="E821" s="13">
        <v>43555</v>
      </c>
      <c r="F821" s="19">
        <v>1517606</v>
      </c>
      <c r="G821" s="6">
        <v>22</v>
      </c>
    </row>
    <row r="822" spans="1:7" ht="15.75" x14ac:dyDescent="0.25">
      <c r="A822" s="1">
        <v>32227218</v>
      </c>
      <c r="B822" s="18" t="s">
        <v>578</v>
      </c>
      <c r="C822" s="11" t="s">
        <v>320</v>
      </c>
      <c r="D822" s="13">
        <v>43528</v>
      </c>
      <c r="E822" s="13">
        <v>43555</v>
      </c>
      <c r="F822" s="19">
        <v>208461</v>
      </c>
      <c r="G822" s="6">
        <v>2</v>
      </c>
    </row>
    <row r="823" spans="1:7" ht="15.75" x14ac:dyDescent="0.25">
      <c r="A823" s="1">
        <v>32227218</v>
      </c>
      <c r="B823" s="18" t="s">
        <v>578</v>
      </c>
      <c r="C823" s="11" t="s">
        <v>322</v>
      </c>
      <c r="D823" s="13">
        <v>43528</v>
      </c>
      <c r="E823" s="13">
        <v>43555</v>
      </c>
      <c r="F823" s="19">
        <v>114769</v>
      </c>
      <c r="G823" s="6">
        <v>4</v>
      </c>
    </row>
    <row r="824" spans="1:7" ht="15.75" x14ac:dyDescent="0.25">
      <c r="A824" s="1">
        <v>32227218</v>
      </c>
      <c r="B824" s="18" t="s">
        <v>578</v>
      </c>
      <c r="C824" s="11" t="s">
        <v>324</v>
      </c>
      <c r="D824" s="13">
        <v>43528</v>
      </c>
      <c r="E824" s="13">
        <v>43555</v>
      </c>
      <c r="F824" s="19">
        <v>118580</v>
      </c>
      <c r="G824" s="6">
        <v>2</v>
      </c>
    </row>
    <row r="825" spans="1:7" ht="15.75" x14ac:dyDescent="0.25">
      <c r="A825" s="1">
        <v>32247505</v>
      </c>
      <c r="B825" s="18" t="s">
        <v>579</v>
      </c>
      <c r="C825" s="11" t="s">
        <v>316</v>
      </c>
      <c r="D825" s="13">
        <v>43528</v>
      </c>
      <c r="E825" s="13">
        <v>43585</v>
      </c>
      <c r="F825" s="19">
        <v>1143119</v>
      </c>
      <c r="G825" s="6">
        <v>463483</v>
      </c>
    </row>
    <row r="826" spans="1:7" ht="15.75" x14ac:dyDescent="0.25">
      <c r="A826" s="1">
        <v>32247505</v>
      </c>
      <c r="B826" s="18" t="s">
        <v>579</v>
      </c>
      <c r="C826" s="11" t="s">
        <v>317</v>
      </c>
      <c r="D826" s="13">
        <v>43528</v>
      </c>
      <c r="E826" s="13">
        <v>43585</v>
      </c>
      <c r="F826" s="19">
        <v>51591</v>
      </c>
      <c r="G826" s="6">
        <v>20742</v>
      </c>
    </row>
    <row r="827" spans="1:7" ht="15.75" x14ac:dyDescent="0.25">
      <c r="A827" s="1">
        <v>32249841</v>
      </c>
      <c r="B827" s="18" t="s">
        <v>580</v>
      </c>
      <c r="C827" s="11" t="s">
        <v>314</v>
      </c>
      <c r="D827" s="13">
        <v>43528</v>
      </c>
      <c r="E827" s="13">
        <v>43555</v>
      </c>
      <c r="F827" s="19">
        <v>2154440</v>
      </c>
      <c r="G827" s="6">
        <v>19</v>
      </c>
    </row>
    <row r="828" spans="1:7" ht="15.75" x14ac:dyDescent="0.25">
      <c r="A828" s="1">
        <v>32251768</v>
      </c>
      <c r="B828" s="18" t="s">
        <v>581</v>
      </c>
      <c r="C828" s="11" t="s">
        <v>311</v>
      </c>
      <c r="D828" s="13">
        <v>43528</v>
      </c>
      <c r="E828" s="13">
        <v>43555</v>
      </c>
      <c r="F828" s="19">
        <v>2025719</v>
      </c>
      <c r="G828" s="6">
        <v>18</v>
      </c>
    </row>
    <row r="829" spans="1:7" ht="15.75" x14ac:dyDescent="0.25">
      <c r="A829" s="1">
        <v>32294725</v>
      </c>
      <c r="B829" s="18" t="s">
        <v>582</v>
      </c>
      <c r="C829" s="11" t="s">
        <v>311</v>
      </c>
      <c r="D829" s="13">
        <v>43528</v>
      </c>
      <c r="E829" s="13">
        <v>43562</v>
      </c>
      <c r="F829" s="19">
        <v>13954</v>
      </c>
      <c r="G829" s="6">
        <v>13954</v>
      </c>
    </row>
    <row r="830" spans="1:7" ht="15.75" x14ac:dyDescent="0.25">
      <c r="A830" s="1">
        <v>32313511</v>
      </c>
      <c r="B830" s="18" t="s">
        <v>583</v>
      </c>
      <c r="C830" s="11" t="s">
        <v>316</v>
      </c>
      <c r="D830" s="13">
        <v>43529</v>
      </c>
      <c r="E830" s="13">
        <v>43568</v>
      </c>
      <c r="F830" s="19">
        <v>551189</v>
      </c>
      <c r="G830" s="6">
        <v>163200</v>
      </c>
    </row>
    <row r="831" spans="1:7" ht="15.75" x14ac:dyDescent="0.25">
      <c r="A831" s="1">
        <v>32322781</v>
      </c>
      <c r="B831" s="18" t="s">
        <v>584</v>
      </c>
      <c r="C831" s="11" t="s">
        <v>311</v>
      </c>
      <c r="D831" s="13">
        <v>43529</v>
      </c>
      <c r="E831" s="13">
        <v>43616</v>
      </c>
      <c r="F831" s="19">
        <v>475121</v>
      </c>
      <c r="G831" s="6">
        <v>204461</v>
      </c>
    </row>
    <row r="832" spans="1:7" ht="15.75" x14ac:dyDescent="0.25">
      <c r="A832" s="1">
        <v>32325646</v>
      </c>
      <c r="B832" s="18" t="s">
        <v>585</v>
      </c>
      <c r="C832" s="11" t="s">
        <v>316</v>
      </c>
      <c r="D832" s="13">
        <v>43530</v>
      </c>
      <c r="E832" s="13">
        <v>43555</v>
      </c>
      <c r="F832" s="19">
        <v>1985411</v>
      </c>
      <c r="G832" s="6">
        <v>1</v>
      </c>
    </row>
    <row r="833" spans="1:7" ht="15.75" x14ac:dyDescent="0.25">
      <c r="A833" s="1">
        <v>32326350</v>
      </c>
      <c r="B833" s="18" t="s">
        <v>586</v>
      </c>
      <c r="C833" s="11" t="s">
        <v>319</v>
      </c>
      <c r="D833" s="13">
        <v>43542</v>
      </c>
      <c r="E833" s="13">
        <v>43576</v>
      </c>
      <c r="F833" s="19">
        <v>63647</v>
      </c>
      <c r="G833" s="6">
        <v>35396</v>
      </c>
    </row>
    <row r="834" spans="1:7" ht="15.75" x14ac:dyDescent="0.25">
      <c r="A834" s="1">
        <v>32326350</v>
      </c>
      <c r="B834" s="18" t="s">
        <v>586</v>
      </c>
      <c r="C834" s="11" t="s">
        <v>323</v>
      </c>
      <c r="D834" s="13">
        <v>43542</v>
      </c>
      <c r="E834" s="13">
        <v>43576</v>
      </c>
      <c r="F834" s="19">
        <v>323543</v>
      </c>
      <c r="G834" s="6">
        <v>211232</v>
      </c>
    </row>
    <row r="835" spans="1:7" ht="15.75" x14ac:dyDescent="0.25">
      <c r="A835" s="1">
        <v>32328948</v>
      </c>
      <c r="B835" s="18" t="s">
        <v>587</v>
      </c>
      <c r="C835" s="11" t="s">
        <v>314</v>
      </c>
      <c r="D835" s="13">
        <v>43536</v>
      </c>
      <c r="E835" s="13">
        <v>43560</v>
      </c>
      <c r="F835" s="19">
        <v>1129402</v>
      </c>
      <c r="G835" s="6">
        <v>5192</v>
      </c>
    </row>
    <row r="836" spans="1:7" ht="15.75" x14ac:dyDescent="0.25">
      <c r="A836" s="1">
        <v>32328948</v>
      </c>
      <c r="B836" s="18" t="s">
        <v>587</v>
      </c>
      <c r="C836" s="11" t="s">
        <v>324</v>
      </c>
      <c r="D836" s="13">
        <v>43537</v>
      </c>
      <c r="E836" s="13">
        <v>43555</v>
      </c>
      <c r="F836" s="19">
        <v>113135</v>
      </c>
      <c r="G836" s="6">
        <v>6</v>
      </c>
    </row>
    <row r="837" spans="1:7" ht="15.75" x14ac:dyDescent="0.25">
      <c r="A837" s="1">
        <v>32332781</v>
      </c>
      <c r="B837" s="18" t="s">
        <v>588</v>
      </c>
      <c r="C837" s="11" t="s">
        <v>316</v>
      </c>
      <c r="D837" s="13">
        <v>43537</v>
      </c>
      <c r="E837" s="13">
        <v>43555</v>
      </c>
      <c r="F837" s="19">
        <v>191233</v>
      </c>
      <c r="G837" s="6">
        <v>5</v>
      </c>
    </row>
    <row r="838" spans="1:7" ht="15.75" x14ac:dyDescent="0.25">
      <c r="A838" s="1">
        <v>32341602</v>
      </c>
      <c r="B838" s="18" t="s">
        <v>589</v>
      </c>
      <c r="C838" s="11" t="s">
        <v>316</v>
      </c>
      <c r="D838" s="13">
        <v>43530</v>
      </c>
      <c r="E838" s="13">
        <v>43646</v>
      </c>
      <c r="F838" s="19">
        <v>131975</v>
      </c>
      <c r="G838" s="6">
        <v>47072</v>
      </c>
    </row>
    <row r="839" spans="1:7" ht="15.75" x14ac:dyDescent="0.25">
      <c r="A839" s="1">
        <v>32341602</v>
      </c>
      <c r="B839" s="18" t="s">
        <v>589</v>
      </c>
      <c r="C839" s="11" t="s">
        <v>317</v>
      </c>
      <c r="D839" s="13">
        <v>43556</v>
      </c>
      <c r="E839" s="13">
        <v>43646</v>
      </c>
      <c r="F839" s="19">
        <v>3555</v>
      </c>
      <c r="G839" s="6">
        <v>1977</v>
      </c>
    </row>
    <row r="840" spans="1:7" ht="15.75" x14ac:dyDescent="0.25">
      <c r="A840" s="1">
        <v>32341945</v>
      </c>
      <c r="B840" s="18" t="s">
        <v>590</v>
      </c>
      <c r="C840" s="11" t="s">
        <v>316</v>
      </c>
      <c r="D840" s="13">
        <v>43530</v>
      </c>
      <c r="E840" s="13">
        <v>43646</v>
      </c>
      <c r="F840" s="19">
        <v>2232647</v>
      </c>
      <c r="G840" s="6">
        <v>971402</v>
      </c>
    </row>
    <row r="841" spans="1:7" ht="15.75" x14ac:dyDescent="0.25">
      <c r="A841" s="1">
        <v>32341945</v>
      </c>
      <c r="B841" s="18" t="s">
        <v>590</v>
      </c>
      <c r="C841" s="11" t="s">
        <v>317</v>
      </c>
      <c r="D841" s="13">
        <v>43556</v>
      </c>
      <c r="E841" s="13">
        <v>43646</v>
      </c>
      <c r="F841" s="19">
        <v>93355</v>
      </c>
      <c r="G841" s="6">
        <v>40822</v>
      </c>
    </row>
    <row r="842" spans="1:7" ht="15.75" x14ac:dyDescent="0.25">
      <c r="A842" s="1">
        <v>32353539</v>
      </c>
      <c r="B842" s="18" t="s">
        <v>591</v>
      </c>
      <c r="C842" s="11" t="s">
        <v>316</v>
      </c>
      <c r="D842" s="13">
        <v>43558</v>
      </c>
      <c r="E842" s="13">
        <v>43576</v>
      </c>
      <c r="F842" s="19">
        <v>791263</v>
      </c>
      <c r="G842" s="6">
        <v>336372</v>
      </c>
    </row>
    <row r="843" spans="1:7" ht="15.75" x14ac:dyDescent="0.25">
      <c r="A843" s="1">
        <v>32353539</v>
      </c>
      <c r="B843" s="18" t="s">
        <v>591</v>
      </c>
      <c r="C843" s="11" t="s">
        <v>317</v>
      </c>
      <c r="D843" s="13">
        <v>43558</v>
      </c>
      <c r="E843" s="13">
        <v>43576</v>
      </c>
      <c r="F843" s="19">
        <v>34050</v>
      </c>
      <c r="G843" s="6">
        <v>19064</v>
      </c>
    </row>
    <row r="844" spans="1:7" ht="15.75" x14ac:dyDescent="0.25">
      <c r="A844" s="1">
        <v>32358188</v>
      </c>
      <c r="B844" s="18" t="s">
        <v>592</v>
      </c>
      <c r="C844" s="11" t="s">
        <v>311</v>
      </c>
      <c r="D844" s="13">
        <v>43534</v>
      </c>
      <c r="E844" s="13">
        <v>43561</v>
      </c>
      <c r="F844" s="19">
        <v>1420066</v>
      </c>
      <c r="G844" s="6">
        <v>387860</v>
      </c>
    </row>
    <row r="845" spans="1:7" ht="15.75" x14ac:dyDescent="0.25">
      <c r="A845" s="1">
        <v>32358188</v>
      </c>
      <c r="B845" s="18" t="s">
        <v>592</v>
      </c>
      <c r="C845" s="11" t="s">
        <v>314</v>
      </c>
      <c r="D845" s="13">
        <v>43534</v>
      </c>
      <c r="E845" s="13">
        <v>43561</v>
      </c>
      <c r="F845" s="19">
        <v>417896</v>
      </c>
      <c r="G845" s="6">
        <v>116836</v>
      </c>
    </row>
    <row r="846" spans="1:7" ht="15.75" x14ac:dyDescent="0.25">
      <c r="A846" s="1">
        <v>32358188</v>
      </c>
      <c r="B846" s="18" t="s">
        <v>592</v>
      </c>
      <c r="C846" s="11" t="s">
        <v>316</v>
      </c>
      <c r="D846" s="13">
        <v>43534</v>
      </c>
      <c r="E846" s="13">
        <v>43561</v>
      </c>
      <c r="F846" s="19">
        <v>2823543</v>
      </c>
      <c r="G846" s="6">
        <v>531395</v>
      </c>
    </row>
    <row r="847" spans="1:7" ht="15.75" x14ac:dyDescent="0.25">
      <c r="A847" s="1">
        <v>32359505</v>
      </c>
      <c r="B847" s="18" t="s">
        <v>593</v>
      </c>
      <c r="C847" s="11" t="s">
        <v>316</v>
      </c>
      <c r="D847" s="13">
        <v>43535</v>
      </c>
      <c r="E847" s="13">
        <v>43555</v>
      </c>
      <c r="F847" s="19">
        <v>213171</v>
      </c>
      <c r="G847" s="6">
        <v>6</v>
      </c>
    </row>
    <row r="848" spans="1:7" ht="15.75" x14ac:dyDescent="0.25">
      <c r="A848" s="1">
        <v>32372843</v>
      </c>
      <c r="B848" s="18" t="s">
        <v>594</v>
      </c>
      <c r="C848" s="11" t="s">
        <v>311</v>
      </c>
      <c r="D848" s="13">
        <v>43571</v>
      </c>
      <c r="E848" s="13">
        <v>43573</v>
      </c>
      <c r="F848" s="19">
        <v>1331815</v>
      </c>
      <c r="G848" s="6">
        <v>178537</v>
      </c>
    </row>
    <row r="849" spans="1:7" ht="15.75" x14ac:dyDescent="0.25">
      <c r="A849" s="1">
        <v>32372843</v>
      </c>
      <c r="B849" s="18" t="s">
        <v>594</v>
      </c>
      <c r="C849" s="11" t="s">
        <v>314</v>
      </c>
      <c r="D849" s="13">
        <v>43571</v>
      </c>
      <c r="E849" s="13">
        <v>43573</v>
      </c>
      <c r="F849" s="19">
        <v>451938</v>
      </c>
      <c r="G849" s="6">
        <v>80855</v>
      </c>
    </row>
    <row r="850" spans="1:7" ht="15.75" x14ac:dyDescent="0.25">
      <c r="A850" s="1">
        <v>32372843</v>
      </c>
      <c r="B850" s="18" t="s">
        <v>594</v>
      </c>
      <c r="C850" s="11" t="s">
        <v>320</v>
      </c>
      <c r="D850" s="13">
        <v>43571</v>
      </c>
      <c r="E850" s="13">
        <v>43573</v>
      </c>
      <c r="F850" s="19">
        <v>278618</v>
      </c>
      <c r="G850" s="6">
        <v>58327</v>
      </c>
    </row>
    <row r="851" spans="1:7" ht="15.75" x14ac:dyDescent="0.25">
      <c r="A851" s="1">
        <v>32372843</v>
      </c>
      <c r="B851" s="18" t="s">
        <v>594</v>
      </c>
      <c r="C851" s="11" t="s">
        <v>324</v>
      </c>
      <c r="D851" s="13">
        <v>43571</v>
      </c>
      <c r="E851" s="13">
        <v>43573</v>
      </c>
      <c r="F851" s="19">
        <v>544473</v>
      </c>
      <c r="G851" s="6">
        <v>98624</v>
      </c>
    </row>
    <row r="852" spans="1:7" ht="15.75" x14ac:dyDescent="0.25">
      <c r="A852" s="1">
        <v>32393831</v>
      </c>
      <c r="B852" s="18" t="s">
        <v>595</v>
      </c>
      <c r="C852" s="11" t="s">
        <v>316</v>
      </c>
      <c r="D852" s="13">
        <v>43535</v>
      </c>
      <c r="E852" s="13">
        <v>43646</v>
      </c>
      <c r="F852" s="19">
        <v>1508486</v>
      </c>
      <c r="G852" s="6">
        <v>772106</v>
      </c>
    </row>
    <row r="853" spans="1:7" ht="15.75" x14ac:dyDescent="0.25">
      <c r="A853" s="1">
        <v>32393831</v>
      </c>
      <c r="B853" s="18" t="s">
        <v>595</v>
      </c>
      <c r="C853" s="11" t="s">
        <v>317</v>
      </c>
      <c r="D853" s="13">
        <v>43535</v>
      </c>
      <c r="E853" s="13">
        <v>43646</v>
      </c>
      <c r="F853" s="19">
        <v>84025</v>
      </c>
      <c r="G853" s="6">
        <v>50190</v>
      </c>
    </row>
    <row r="854" spans="1:7" ht="15.75" x14ac:dyDescent="0.25">
      <c r="A854" s="1">
        <v>32395008</v>
      </c>
      <c r="B854" s="18" t="s">
        <v>596</v>
      </c>
      <c r="C854" s="11" t="s">
        <v>319</v>
      </c>
      <c r="D854" s="13">
        <v>43556</v>
      </c>
      <c r="E854" s="13">
        <v>43561</v>
      </c>
      <c r="F854" s="19">
        <v>61911</v>
      </c>
      <c r="G854" s="6">
        <v>18632</v>
      </c>
    </row>
    <row r="855" spans="1:7" ht="15.75" x14ac:dyDescent="0.25">
      <c r="A855" s="1">
        <v>32395008</v>
      </c>
      <c r="B855" s="18" t="s">
        <v>596</v>
      </c>
      <c r="C855" s="11" t="s">
        <v>323</v>
      </c>
      <c r="D855" s="13">
        <v>43535</v>
      </c>
      <c r="E855" s="13">
        <v>43561</v>
      </c>
      <c r="F855" s="19">
        <v>295796</v>
      </c>
      <c r="G855" s="6">
        <v>97049</v>
      </c>
    </row>
    <row r="856" spans="1:7" ht="15.75" x14ac:dyDescent="0.25">
      <c r="A856" s="1">
        <v>32395958</v>
      </c>
      <c r="B856" s="18" t="s">
        <v>597</v>
      </c>
      <c r="C856" s="11" t="s">
        <v>311</v>
      </c>
      <c r="D856" s="13">
        <v>43535</v>
      </c>
      <c r="E856" s="13">
        <v>43674</v>
      </c>
      <c r="F856" s="19">
        <v>585703</v>
      </c>
      <c r="G856" s="6">
        <v>225864</v>
      </c>
    </row>
    <row r="857" spans="1:7" ht="15.75" x14ac:dyDescent="0.25">
      <c r="A857" s="1">
        <v>32395958</v>
      </c>
      <c r="B857" s="18" t="s">
        <v>597</v>
      </c>
      <c r="C857" s="11" t="s">
        <v>314</v>
      </c>
      <c r="D857" s="13">
        <v>43535</v>
      </c>
      <c r="E857" s="13">
        <v>43674</v>
      </c>
      <c r="F857" s="19">
        <v>199840</v>
      </c>
      <c r="G857" s="6">
        <v>86415</v>
      </c>
    </row>
    <row r="858" spans="1:7" ht="15.75" x14ac:dyDescent="0.25">
      <c r="A858" s="1">
        <v>32396976</v>
      </c>
      <c r="B858" s="18" t="s">
        <v>598</v>
      </c>
      <c r="C858" s="11" t="s">
        <v>311</v>
      </c>
      <c r="D858" s="13">
        <v>43535</v>
      </c>
      <c r="E858" s="13">
        <v>43583</v>
      </c>
      <c r="F858" s="19">
        <v>78428</v>
      </c>
      <c r="G858" s="6">
        <v>27198</v>
      </c>
    </row>
    <row r="859" spans="1:7" ht="15.75" x14ac:dyDescent="0.25">
      <c r="A859" s="1">
        <v>32396976</v>
      </c>
      <c r="B859" s="18" t="s">
        <v>598</v>
      </c>
      <c r="C859" s="11" t="s">
        <v>313</v>
      </c>
      <c r="D859" s="13">
        <v>43563</v>
      </c>
      <c r="E859" s="13">
        <v>43583</v>
      </c>
      <c r="F859" s="19">
        <v>8131</v>
      </c>
      <c r="G859" s="6">
        <v>4300</v>
      </c>
    </row>
    <row r="860" spans="1:7" ht="15.75" x14ac:dyDescent="0.25">
      <c r="A860" s="1">
        <v>32396976</v>
      </c>
      <c r="B860" s="18" t="s">
        <v>598</v>
      </c>
      <c r="C860" s="11" t="s">
        <v>314</v>
      </c>
      <c r="D860" s="13">
        <v>43563</v>
      </c>
      <c r="E860" s="13">
        <v>43583</v>
      </c>
      <c r="F860" s="19">
        <v>22886</v>
      </c>
      <c r="G860" s="6">
        <v>7916</v>
      </c>
    </row>
    <row r="861" spans="1:7" ht="15.75" x14ac:dyDescent="0.25">
      <c r="A861" s="1">
        <v>32396976</v>
      </c>
      <c r="B861" s="18" t="s">
        <v>598</v>
      </c>
      <c r="C861" s="11" t="s">
        <v>330</v>
      </c>
      <c r="D861" s="13">
        <v>43563</v>
      </c>
      <c r="E861" s="13">
        <v>43583</v>
      </c>
      <c r="F861" s="19">
        <v>257</v>
      </c>
      <c r="G861" s="6">
        <v>179</v>
      </c>
    </row>
    <row r="862" spans="1:7" ht="15.75" x14ac:dyDescent="0.25">
      <c r="A862" s="1">
        <v>32396976</v>
      </c>
      <c r="B862" s="18" t="s">
        <v>598</v>
      </c>
      <c r="C862" s="11" t="s">
        <v>316</v>
      </c>
      <c r="D862" s="13">
        <v>43535</v>
      </c>
      <c r="E862" s="13">
        <v>43583</v>
      </c>
      <c r="F862" s="19">
        <v>136806</v>
      </c>
      <c r="G862" s="6">
        <v>42327</v>
      </c>
    </row>
    <row r="863" spans="1:7" ht="15.75" x14ac:dyDescent="0.25">
      <c r="A863" s="1">
        <v>32396976</v>
      </c>
      <c r="B863" s="18" t="s">
        <v>598</v>
      </c>
      <c r="C863" s="11" t="s">
        <v>317</v>
      </c>
      <c r="D863" s="13">
        <v>43563</v>
      </c>
      <c r="E863" s="13">
        <v>43583</v>
      </c>
      <c r="F863" s="19">
        <v>9282</v>
      </c>
      <c r="G863" s="6">
        <v>4322</v>
      </c>
    </row>
    <row r="864" spans="1:7" ht="15.75" x14ac:dyDescent="0.25">
      <c r="A864" s="1">
        <v>32396976</v>
      </c>
      <c r="B864" s="18" t="s">
        <v>598</v>
      </c>
      <c r="C864" s="11" t="s">
        <v>320</v>
      </c>
      <c r="D864" s="13">
        <v>43563</v>
      </c>
      <c r="E864" s="13">
        <v>43583</v>
      </c>
      <c r="F864" s="19">
        <v>22770</v>
      </c>
      <c r="G864" s="6">
        <v>12315</v>
      </c>
    </row>
    <row r="865" spans="1:7" ht="15.75" x14ac:dyDescent="0.25">
      <c r="A865" s="1">
        <v>32396976</v>
      </c>
      <c r="B865" s="18" t="s">
        <v>598</v>
      </c>
      <c r="C865" s="11" t="s">
        <v>322</v>
      </c>
      <c r="D865" s="13">
        <v>43563</v>
      </c>
      <c r="E865" s="13">
        <v>43583</v>
      </c>
      <c r="F865" s="19">
        <v>111720</v>
      </c>
      <c r="G865" s="6">
        <v>70166</v>
      </c>
    </row>
    <row r="866" spans="1:7" ht="15.75" x14ac:dyDescent="0.25">
      <c r="A866" s="1">
        <v>32396976</v>
      </c>
      <c r="B866" s="18" t="s">
        <v>598</v>
      </c>
      <c r="C866" s="11" t="s">
        <v>323</v>
      </c>
      <c r="D866" s="13">
        <v>43563</v>
      </c>
      <c r="E866" s="13">
        <v>43583</v>
      </c>
      <c r="F866" s="19">
        <v>2698</v>
      </c>
      <c r="G866" s="6">
        <v>1262</v>
      </c>
    </row>
    <row r="867" spans="1:7" ht="15.75" x14ac:dyDescent="0.25">
      <c r="A867" s="1">
        <v>32396976</v>
      </c>
      <c r="B867" s="18" t="s">
        <v>598</v>
      </c>
      <c r="C867" s="11" t="s">
        <v>324</v>
      </c>
      <c r="D867" s="13">
        <v>43535</v>
      </c>
      <c r="E867" s="13">
        <v>43583</v>
      </c>
      <c r="F867" s="19">
        <v>38166</v>
      </c>
      <c r="G867" s="6">
        <v>17408</v>
      </c>
    </row>
    <row r="868" spans="1:7" ht="15.75" x14ac:dyDescent="0.25">
      <c r="A868" s="1">
        <v>32403859</v>
      </c>
      <c r="B868" s="18" t="s">
        <v>599</v>
      </c>
      <c r="C868" s="11" t="s">
        <v>311</v>
      </c>
      <c r="D868" s="13">
        <v>43535</v>
      </c>
      <c r="E868" s="13">
        <v>43555</v>
      </c>
      <c r="F868" s="19">
        <v>598496</v>
      </c>
      <c r="G868" s="6">
        <v>11</v>
      </c>
    </row>
    <row r="869" spans="1:7" ht="15.75" x14ac:dyDescent="0.25">
      <c r="A869" s="1">
        <v>32403859</v>
      </c>
      <c r="B869" s="18" t="s">
        <v>599</v>
      </c>
      <c r="C869" s="11" t="s">
        <v>314</v>
      </c>
      <c r="D869" s="13">
        <v>43535</v>
      </c>
      <c r="E869" s="13">
        <v>43555</v>
      </c>
      <c r="F869" s="19">
        <v>458827</v>
      </c>
      <c r="G869" s="6">
        <v>16</v>
      </c>
    </row>
    <row r="870" spans="1:7" ht="15.75" x14ac:dyDescent="0.25">
      <c r="A870" s="1">
        <v>32404121</v>
      </c>
      <c r="B870" s="18" t="s">
        <v>600</v>
      </c>
      <c r="C870" s="11" t="s">
        <v>311</v>
      </c>
      <c r="D870" s="13">
        <v>43532</v>
      </c>
      <c r="E870" s="13">
        <v>43558</v>
      </c>
      <c r="F870" s="19">
        <v>1391179</v>
      </c>
      <c r="G870" s="6">
        <v>71484</v>
      </c>
    </row>
    <row r="871" spans="1:7" ht="15.75" x14ac:dyDescent="0.25">
      <c r="A871" s="1">
        <v>32404121</v>
      </c>
      <c r="B871" s="18" t="s">
        <v>600</v>
      </c>
      <c r="C871" s="11" t="s">
        <v>314</v>
      </c>
      <c r="D871" s="13">
        <v>43532</v>
      </c>
      <c r="E871" s="13">
        <v>43558</v>
      </c>
      <c r="F871" s="19">
        <v>406924</v>
      </c>
      <c r="G871" s="6">
        <v>19786</v>
      </c>
    </row>
    <row r="872" spans="1:7" ht="15.75" x14ac:dyDescent="0.25">
      <c r="A872" s="1">
        <v>32421961</v>
      </c>
      <c r="B872" s="18" t="s">
        <v>601</v>
      </c>
      <c r="C872" s="11" t="s">
        <v>316</v>
      </c>
      <c r="D872" s="13">
        <v>43535</v>
      </c>
      <c r="E872" s="13">
        <v>43555</v>
      </c>
      <c r="F872" s="19">
        <v>377354</v>
      </c>
      <c r="G872" s="6">
        <v>6</v>
      </c>
    </row>
    <row r="873" spans="1:7" ht="15.75" x14ac:dyDescent="0.25">
      <c r="A873" s="1">
        <v>32423628</v>
      </c>
      <c r="B873" s="18" t="s">
        <v>602</v>
      </c>
      <c r="C873" s="11" t="s">
        <v>319</v>
      </c>
      <c r="D873" s="13">
        <v>43559</v>
      </c>
      <c r="E873" s="13">
        <v>43646</v>
      </c>
      <c r="F873" s="19">
        <v>56552</v>
      </c>
      <c r="G873" s="6">
        <v>35047</v>
      </c>
    </row>
    <row r="874" spans="1:7" ht="15.75" x14ac:dyDescent="0.25">
      <c r="A874" s="1">
        <v>32423628</v>
      </c>
      <c r="B874" s="18" t="s">
        <v>602</v>
      </c>
      <c r="C874" s="11" t="s">
        <v>323</v>
      </c>
      <c r="D874" s="13">
        <v>43559</v>
      </c>
      <c r="E874" s="13">
        <v>43646</v>
      </c>
      <c r="F874" s="19">
        <v>310095</v>
      </c>
      <c r="G874" s="6">
        <v>223263</v>
      </c>
    </row>
    <row r="875" spans="1:7" ht="15.75" x14ac:dyDescent="0.25">
      <c r="A875" s="1">
        <v>32424030</v>
      </c>
      <c r="B875" s="18" t="s">
        <v>603</v>
      </c>
      <c r="C875" s="11" t="s">
        <v>311</v>
      </c>
      <c r="D875" s="13">
        <v>43550</v>
      </c>
      <c r="E875" s="13">
        <v>43555</v>
      </c>
      <c r="F875" s="19">
        <v>1244227</v>
      </c>
      <c r="G875" s="6">
        <v>25</v>
      </c>
    </row>
    <row r="876" spans="1:7" ht="15.75" x14ac:dyDescent="0.25">
      <c r="A876" s="1">
        <v>32424030</v>
      </c>
      <c r="B876" s="18" t="s">
        <v>603</v>
      </c>
      <c r="C876" s="11" t="s">
        <v>314</v>
      </c>
      <c r="D876" s="13">
        <v>43550</v>
      </c>
      <c r="E876" s="13">
        <v>43555</v>
      </c>
      <c r="F876" s="19">
        <v>388615</v>
      </c>
      <c r="G876" s="6">
        <v>9</v>
      </c>
    </row>
    <row r="877" spans="1:7" ht="15.75" x14ac:dyDescent="0.25">
      <c r="A877" s="1">
        <v>32424030</v>
      </c>
      <c r="B877" s="18" t="s">
        <v>603</v>
      </c>
      <c r="C877" s="11" t="s">
        <v>320</v>
      </c>
      <c r="D877" s="13">
        <v>43550</v>
      </c>
      <c r="E877" s="13">
        <v>43555</v>
      </c>
      <c r="F877" s="19">
        <v>227519</v>
      </c>
      <c r="G877" s="6">
        <v>7</v>
      </c>
    </row>
    <row r="878" spans="1:7" ht="15.75" x14ac:dyDescent="0.25">
      <c r="A878" s="1">
        <v>32445677</v>
      </c>
      <c r="B878" s="18" t="s">
        <v>604</v>
      </c>
      <c r="C878" s="11" t="s">
        <v>316</v>
      </c>
      <c r="D878" s="13">
        <v>43536</v>
      </c>
      <c r="E878" s="13">
        <v>43555</v>
      </c>
      <c r="F878" s="19">
        <v>650193</v>
      </c>
      <c r="G878" s="6">
        <v>25</v>
      </c>
    </row>
    <row r="879" spans="1:7" ht="15.75" x14ac:dyDescent="0.25">
      <c r="A879" s="1">
        <v>32450326</v>
      </c>
      <c r="B879" s="18" t="s">
        <v>605</v>
      </c>
      <c r="C879" s="11" t="s">
        <v>315</v>
      </c>
      <c r="D879" s="13">
        <v>43537</v>
      </c>
      <c r="E879" s="13">
        <v>43738</v>
      </c>
      <c r="F879" s="19">
        <v>11784</v>
      </c>
      <c r="G879" s="6">
        <v>11784</v>
      </c>
    </row>
    <row r="880" spans="1:7" ht="15.75" x14ac:dyDescent="0.25">
      <c r="A880" s="1">
        <v>32452154</v>
      </c>
      <c r="B880" s="18" t="s">
        <v>606</v>
      </c>
      <c r="C880" s="11" t="s">
        <v>311</v>
      </c>
      <c r="D880" s="13">
        <v>43542</v>
      </c>
      <c r="E880" s="13">
        <v>43625</v>
      </c>
      <c r="F880" s="19">
        <v>274190</v>
      </c>
      <c r="G880" s="6">
        <v>145563</v>
      </c>
    </row>
    <row r="881" spans="1:7" ht="15.75" x14ac:dyDescent="0.25">
      <c r="A881" s="1">
        <v>32470099</v>
      </c>
      <c r="B881" s="18" t="s">
        <v>607</v>
      </c>
      <c r="C881" s="11" t="s">
        <v>319</v>
      </c>
      <c r="D881" s="13">
        <v>43558</v>
      </c>
      <c r="E881" s="13">
        <v>43585</v>
      </c>
      <c r="F881" s="19">
        <v>33876</v>
      </c>
      <c r="G881" s="6">
        <v>22796</v>
      </c>
    </row>
    <row r="882" spans="1:7" ht="15.75" x14ac:dyDescent="0.25">
      <c r="A882" s="1">
        <v>32470099</v>
      </c>
      <c r="B882" s="18" t="s">
        <v>607</v>
      </c>
      <c r="C882" s="11" t="s">
        <v>323</v>
      </c>
      <c r="D882" s="13">
        <v>43558</v>
      </c>
      <c r="E882" s="13">
        <v>43585</v>
      </c>
      <c r="F882" s="19">
        <v>205302</v>
      </c>
      <c r="G882" s="6">
        <v>153468</v>
      </c>
    </row>
    <row r="883" spans="1:7" ht="15.75" x14ac:dyDescent="0.25">
      <c r="A883" s="1">
        <v>32471585</v>
      </c>
      <c r="B883" s="18" t="s">
        <v>608</v>
      </c>
      <c r="C883" s="11" t="s">
        <v>311</v>
      </c>
      <c r="D883" s="13">
        <v>43556</v>
      </c>
      <c r="E883" s="13">
        <v>43576</v>
      </c>
      <c r="F883" s="19">
        <v>1912329</v>
      </c>
      <c r="G883" s="6">
        <v>1912329</v>
      </c>
    </row>
    <row r="884" spans="1:7" ht="15.75" x14ac:dyDescent="0.25">
      <c r="A884" s="1">
        <v>32471585</v>
      </c>
      <c r="B884" s="18" t="s">
        <v>608</v>
      </c>
      <c r="C884" s="11" t="s">
        <v>313</v>
      </c>
      <c r="D884" s="13">
        <v>43556</v>
      </c>
      <c r="E884" s="13">
        <v>43576</v>
      </c>
      <c r="F884" s="19">
        <v>120234</v>
      </c>
      <c r="G884" s="6">
        <v>120234</v>
      </c>
    </row>
    <row r="885" spans="1:7" ht="15.75" x14ac:dyDescent="0.25">
      <c r="A885" s="1">
        <v>32471585</v>
      </c>
      <c r="B885" s="18" t="s">
        <v>608</v>
      </c>
      <c r="C885" s="11" t="s">
        <v>314</v>
      </c>
      <c r="D885" s="13">
        <v>43556</v>
      </c>
      <c r="E885" s="13">
        <v>43576</v>
      </c>
      <c r="F885" s="19">
        <v>750520</v>
      </c>
      <c r="G885" s="6">
        <v>750520</v>
      </c>
    </row>
    <row r="886" spans="1:7" ht="15.75" x14ac:dyDescent="0.25">
      <c r="A886" s="1">
        <v>32471585</v>
      </c>
      <c r="B886" s="18" t="s">
        <v>608</v>
      </c>
      <c r="C886" s="11" t="s">
        <v>316</v>
      </c>
      <c r="D886" s="13">
        <v>43556</v>
      </c>
      <c r="E886" s="13">
        <v>43576</v>
      </c>
      <c r="F886" s="19">
        <v>286852</v>
      </c>
      <c r="G886" s="6">
        <v>286852</v>
      </c>
    </row>
    <row r="887" spans="1:7" ht="15.75" x14ac:dyDescent="0.25">
      <c r="A887" s="1">
        <v>32471585</v>
      </c>
      <c r="B887" s="18" t="s">
        <v>608</v>
      </c>
      <c r="C887" s="11" t="s">
        <v>320</v>
      </c>
      <c r="D887" s="13">
        <v>43556</v>
      </c>
      <c r="E887" s="13">
        <v>43576</v>
      </c>
      <c r="F887" s="19">
        <v>362869</v>
      </c>
      <c r="G887" s="6">
        <v>362869</v>
      </c>
    </row>
    <row r="888" spans="1:7" ht="15.75" x14ac:dyDescent="0.25">
      <c r="A888" s="1">
        <v>32471585</v>
      </c>
      <c r="B888" s="18" t="s">
        <v>608</v>
      </c>
      <c r="C888" s="11" t="s">
        <v>322</v>
      </c>
      <c r="D888" s="13">
        <v>43556</v>
      </c>
      <c r="E888" s="13">
        <v>43576</v>
      </c>
      <c r="F888" s="19">
        <v>1747847</v>
      </c>
      <c r="G888" s="6">
        <v>1747847</v>
      </c>
    </row>
    <row r="889" spans="1:7" ht="15.75" x14ac:dyDescent="0.25">
      <c r="A889" s="1">
        <v>32471585</v>
      </c>
      <c r="B889" s="18" t="s">
        <v>608</v>
      </c>
      <c r="C889" s="11" t="s">
        <v>324</v>
      </c>
      <c r="D889" s="13">
        <v>43556</v>
      </c>
      <c r="E889" s="13">
        <v>43576</v>
      </c>
      <c r="F889" s="19">
        <v>853670</v>
      </c>
      <c r="G889" s="6">
        <v>853670</v>
      </c>
    </row>
    <row r="890" spans="1:7" ht="15.75" x14ac:dyDescent="0.25">
      <c r="A890" s="1">
        <v>32483647</v>
      </c>
      <c r="B890" s="18" t="s">
        <v>609</v>
      </c>
      <c r="C890" s="11" t="s">
        <v>316</v>
      </c>
      <c r="D890" s="13">
        <v>43538</v>
      </c>
      <c r="E890" s="13">
        <v>43555</v>
      </c>
      <c r="F890" s="19">
        <v>941808</v>
      </c>
      <c r="G890" s="6">
        <v>2</v>
      </c>
    </row>
    <row r="891" spans="1:7" ht="15.75" x14ac:dyDescent="0.25">
      <c r="A891" s="1">
        <v>32495634</v>
      </c>
      <c r="B891" s="18" t="s">
        <v>610</v>
      </c>
      <c r="C891" s="11" t="s">
        <v>316</v>
      </c>
      <c r="D891" s="13">
        <v>43565</v>
      </c>
      <c r="E891" s="13">
        <v>43571</v>
      </c>
      <c r="F891" s="19">
        <v>420027</v>
      </c>
      <c r="G891" s="6">
        <v>5173</v>
      </c>
    </row>
    <row r="892" spans="1:7" ht="15.75" x14ac:dyDescent="0.25">
      <c r="A892" s="1">
        <v>32495634</v>
      </c>
      <c r="B892" s="18" t="s">
        <v>610</v>
      </c>
      <c r="C892" s="11" t="s">
        <v>317</v>
      </c>
      <c r="D892" s="13">
        <v>43565</v>
      </c>
      <c r="E892" s="13">
        <v>43571</v>
      </c>
      <c r="F892" s="19">
        <v>17469</v>
      </c>
      <c r="G892" s="6">
        <v>187</v>
      </c>
    </row>
    <row r="893" spans="1:7" ht="15.75" x14ac:dyDescent="0.25">
      <c r="A893" s="1">
        <v>32505981</v>
      </c>
      <c r="B893" s="18" t="s">
        <v>611</v>
      </c>
      <c r="C893" s="11" t="s">
        <v>311</v>
      </c>
      <c r="D893" s="13">
        <v>43538</v>
      </c>
      <c r="E893" s="13">
        <v>43643</v>
      </c>
      <c r="F893" s="19">
        <v>430987</v>
      </c>
      <c r="G893" s="6">
        <v>296434</v>
      </c>
    </row>
    <row r="894" spans="1:7" ht="15.75" x14ac:dyDescent="0.25">
      <c r="A894" s="1">
        <v>32506413</v>
      </c>
      <c r="B894" s="18" t="s">
        <v>612</v>
      </c>
      <c r="C894" s="11" t="s">
        <v>311</v>
      </c>
      <c r="D894" s="13">
        <v>43538</v>
      </c>
      <c r="E894" s="13">
        <v>43646</v>
      </c>
      <c r="F894" s="19">
        <v>485532</v>
      </c>
      <c r="G894" s="6">
        <v>286989</v>
      </c>
    </row>
    <row r="895" spans="1:7" ht="15.75" x14ac:dyDescent="0.25">
      <c r="A895" s="1">
        <v>32517665</v>
      </c>
      <c r="B895" s="18" t="s">
        <v>613</v>
      </c>
      <c r="C895" s="11" t="s">
        <v>311</v>
      </c>
      <c r="D895" s="13">
        <v>43542</v>
      </c>
      <c r="E895" s="13">
        <v>43583</v>
      </c>
      <c r="F895" s="19">
        <v>623549</v>
      </c>
      <c r="G895" s="6">
        <v>260560</v>
      </c>
    </row>
    <row r="896" spans="1:7" ht="15.75" x14ac:dyDescent="0.25">
      <c r="A896" s="1">
        <v>32517665</v>
      </c>
      <c r="B896" s="18" t="s">
        <v>613</v>
      </c>
      <c r="C896" s="11" t="s">
        <v>314</v>
      </c>
      <c r="D896" s="13">
        <v>43542</v>
      </c>
      <c r="E896" s="13">
        <v>43583</v>
      </c>
      <c r="F896" s="19">
        <v>910511</v>
      </c>
      <c r="G896" s="6">
        <v>491374</v>
      </c>
    </row>
    <row r="897" spans="1:7" ht="15.75" x14ac:dyDescent="0.25">
      <c r="A897" s="1">
        <v>32517665</v>
      </c>
      <c r="B897" s="18" t="s">
        <v>613</v>
      </c>
      <c r="C897" s="11" t="s">
        <v>316</v>
      </c>
      <c r="D897" s="13">
        <v>43542</v>
      </c>
      <c r="E897" s="13">
        <v>43583</v>
      </c>
      <c r="F897" s="19">
        <v>5156348</v>
      </c>
      <c r="G897" s="6">
        <v>2242192</v>
      </c>
    </row>
    <row r="898" spans="1:7" ht="15.75" x14ac:dyDescent="0.25">
      <c r="A898" s="1">
        <v>32517665</v>
      </c>
      <c r="B898" s="18" t="s">
        <v>613</v>
      </c>
      <c r="C898" s="11" t="s">
        <v>320</v>
      </c>
      <c r="D898" s="13">
        <v>43542</v>
      </c>
      <c r="E898" s="13">
        <v>43583</v>
      </c>
      <c r="F898" s="19">
        <v>125412</v>
      </c>
      <c r="G898" s="6">
        <v>58323</v>
      </c>
    </row>
    <row r="899" spans="1:7" ht="15.75" x14ac:dyDescent="0.25">
      <c r="A899" s="1">
        <v>32517665</v>
      </c>
      <c r="B899" s="18" t="s">
        <v>613</v>
      </c>
      <c r="C899" s="11" t="s">
        <v>322</v>
      </c>
      <c r="D899" s="13">
        <v>43542</v>
      </c>
      <c r="E899" s="13">
        <v>43583</v>
      </c>
      <c r="F899" s="19">
        <v>175345</v>
      </c>
      <c r="G899" s="6">
        <v>75043</v>
      </c>
    </row>
    <row r="900" spans="1:7" ht="15.75" x14ac:dyDescent="0.25">
      <c r="A900" s="1">
        <v>32517665</v>
      </c>
      <c r="B900" s="18" t="s">
        <v>613</v>
      </c>
      <c r="C900" s="11" t="s">
        <v>321</v>
      </c>
      <c r="D900" s="13">
        <v>43556</v>
      </c>
      <c r="E900" s="13">
        <v>43583</v>
      </c>
      <c r="F900" s="19">
        <v>18013</v>
      </c>
      <c r="G900" s="6">
        <v>8586</v>
      </c>
    </row>
    <row r="901" spans="1:7" ht="15.75" x14ac:dyDescent="0.25">
      <c r="A901" s="1">
        <v>32517665</v>
      </c>
      <c r="B901" s="18" t="s">
        <v>613</v>
      </c>
      <c r="C901" s="11" t="s">
        <v>324</v>
      </c>
      <c r="D901" s="13">
        <v>43542</v>
      </c>
      <c r="E901" s="13">
        <v>43583</v>
      </c>
      <c r="F901" s="19">
        <v>1112299</v>
      </c>
      <c r="G901" s="6">
        <v>554420</v>
      </c>
    </row>
    <row r="902" spans="1:7" ht="15.75" x14ac:dyDescent="0.25">
      <c r="A902" s="1">
        <v>32524231</v>
      </c>
      <c r="B902" s="18" t="s">
        <v>614</v>
      </c>
      <c r="C902" s="11" t="s">
        <v>311</v>
      </c>
      <c r="D902" s="13">
        <v>43542</v>
      </c>
      <c r="E902" s="13">
        <v>43555</v>
      </c>
      <c r="F902" s="19">
        <v>75378</v>
      </c>
      <c r="G902" s="6">
        <v>1</v>
      </c>
    </row>
    <row r="903" spans="1:7" ht="15.75" x14ac:dyDescent="0.25">
      <c r="A903" s="1">
        <v>32524231</v>
      </c>
      <c r="B903" s="18" t="s">
        <v>614</v>
      </c>
      <c r="C903" s="11" t="s">
        <v>314</v>
      </c>
      <c r="D903" s="13">
        <v>43542</v>
      </c>
      <c r="E903" s="13">
        <v>43555</v>
      </c>
      <c r="F903" s="19">
        <v>23523</v>
      </c>
      <c r="G903" s="6">
        <v>1</v>
      </c>
    </row>
    <row r="904" spans="1:7" ht="15.75" x14ac:dyDescent="0.25">
      <c r="A904" s="1">
        <v>32524231</v>
      </c>
      <c r="B904" s="18" t="s">
        <v>614</v>
      </c>
      <c r="C904" s="11" t="s">
        <v>316</v>
      </c>
      <c r="D904" s="13">
        <v>43542</v>
      </c>
      <c r="E904" s="13">
        <v>43555</v>
      </c>
      <c r="F904" s="19">
        <v>134667</v>
      </c>
      <c r="G904" s="6">
        <v>3</v>
      </c>
    </row>
    <row r="905" spans="1:7" ht="15.75" x14ac:dyDescent="0.25">
      <c r="A905" s="1">
        <v>32524231</v>
      </c>
      <c r="B905" s="18" t="s">
        <v>614</v>
      </c>
      <c r="C905" s="11" t="s">
        <v>322</v>
      </c>
      <c r="D905" s="13">
        <v>43542</v>
      </c>
      <c r="E905" s="13">
        <v>43555</v>
      </c>
      <c r="F905" s="19">
        <v>48268</v>
      </c>
      <c r="G905" s="6">
        <v>3</v>
      </c>
    </row>
    <row r="906" spans="1:7" ht="15.75" x14ac:dyDescent="0.25">
      <c r="A906" s="1">
        <v>32524231</v>
      </c>
      <c r="B906" s="18" t="s">
        <v>614</v>
      </c>
      <c r="C906" s="11" t="s">
        <v>324</v>
      </c>
      <c r="D906" s="13">
        <v>43542</v>
      </c>
      <c r="E906" s="13">
        <v>43555</v>
      </c>
      <c r="F906" s="19">
        <v>29857</v>
      </c>
      <c r="G906" s="6">
        <v>5</v>
      </c>
    </row>
    <row r="907" spans="1:7" ht="15.75" x14ac:dyDescent="0.25">
      <c r="A907" s="1">
        <v>32532273</v>
      </c>
      <c r="B907" s="18" t="s">
        <v>615</v>
      </c>
      <c r="C907" s="11" t="s">
        <v>316</v>
      </c>
      <c r="D907" s="13">
        <v>43542</v>
      </c>
      <c r="E907" s="13">
        <v>43646</v>
      </c>
      <c r="F907" s="19">
        <v>3665263</v>
      </c>
      <c r="G907" s="6">
        <v>1257446</v>
      </c>
    </row>
    <row r="908" spans="1:7" ht="15.75" x14ac:dyDescent="0.25">
      <c r="A908" s="1">
        <v>32532273</v>
      </c>
      <c r="B908" s="18" t="s">
        <v>615</v>
      </c>
      <c r="C908" s="11" t="s">
        <v>317</v>
      </c>
      <c r="D908" s="13">
        <v>43542</v>
      </c>
      <c r="E908" s="13">
        <v>43646</v>
      </c>
      <c r="F908" s="19">
        <v>176105</v>
      </c>
      <c r="G908" s="6">
        <v>73570</v>
      </c>
    </row>
    <row r="909" spans="1:7" ht="15.75" x14ac:dyDescent="0.25">
      <c r="A909" s="1">
        <v>32546872</v>
      </c>
      <c r="B909" s="18" t="s">
        <v>616</v>
      </c>
      <c r="C909" s="11" t="s">
        <v>311</v>
      </c>
      <c r="D909" s="13">
        <v>43556</v>
      </c>
      <c r="E909" s="13">
        <v>43632</v>
      </c>
      <c r="F909" s="19">
        <v>201817</v>
      </c>
      <c r="G909" s="6">
        <v>201817</v>
      </c>
    </row>
    <row r="910" spans="1:7" ht="15.75" x14ac:dyDescent="0.25">
      <c r="A910" s="1">
        <v>32546872</v>
      </c>
      <c r="B910" s="18" t="s">
        <v>616</v>
      </c>
      <c r="C910" s="11" t="s">
        <v>314</v>
      </c>
      <c r="D910" s="13">
        <v>43556</v>
      </c>
      <c r="E910" s="13">
        <v>43632</v>
      </c>
      <c r="F910" s="19">
        <v>67172</v>
      </c>
      <c r="G910" s="6">
        <v>67172</v>
      </c>
    </row>
    <row r="911" spans="1:7" ht="15.75" x14ac:dyDescent="0.25">
      <c r="A911" s="1">
        <v>32546872</v>
      </c>
      <c r="B911" s="18" t="s">
        <v>616</v>
      </c>
      <c r="C911" s="11" t="s">
        <v>324</v>
      </c>
      <c r="D911" s="13">
        <v>43556</v>
      </c>
      <c r="E911" s="13">
        <v>43632</v>
      </c>
      <c r="F911" s="19">
        <v>95602</v>
      </c>
      <c r="G911" s="6">
        <v>95602</v>
      </c>
    </row>
    <row r="912" spans="1:7" ht="15.75" x14ac:dyDescent="0.25">
      <c r="A912" s="1">
        <v>32547565</v>
      </c>
      <c r="B912" s="18" t="s">
        <v>617</v>
      </c>
      <c r="C912" s="11" t="s">
        <v>311</v>
      </c>
      <c r="D912" s="13">
        <v>43542</v>
      </c>
      <c r="E912" s="13">
        <v>43567</v>
      </c>
      <c r="F912" s="19">
        <v>105581</v>
      </c>
      <c r="G912" s="6">
        <v>37495</v>
      </c>
    </row>
    <row r="913" spans="1:7" ht="15.75" x14ac:dyDescent="0.25">
      <c r="A913" s="1">
        <v>32547565</v>
      </c>
      <c r="B913" s="18" t="s">
        <v>617</v>
      </c>
      <c r="C913" s="11" t="s">
        <v>314</v>
      </c>
      <c r="D913" s="13">
        <v>43542</v>
      </c>
      <c r="E913" s="13">
        <v>43567</v>
      </c>
      <c r="F913" s="19">
        <v>16910</v>
      </c>
      <c r="G913" s="6">
        <v>6312</v>
      </c>
    </row>
    <row r="914" spans="1:7" ht="15.75" x14ac:dyDescent="0.25">
      <c r="A914" s="1">
        <v>32547565</v>
      </c>
      <c r="B914" s="18" t="s">
        <v>617</v>
      </c>
      <c r="C914" s="11" t="s">
        <v>316</v>
      </c>
      <c r="D914" s="13">
        <v>43542</v>
      </c>
      <c r="E914" s="13">
        <v>43567</v>
      </c>
      <c r="F914" s="19">
        <v>91774</v>
      </c>
      <c r="G914" s="6">
        <v>22463</v>
      </c>
    </row>
    <row r="915" spans="1:7" ht="15.75" x14ac:dyDescent="0.25">
      <c r="A915" s="1">
        <v>32547565</v>
      </c>
      <c r="B915" s="18" t="s">
        <v>617</v>
      </c>
      <c r="C915" s="11" t="s">
        <v>320</v>
      </c>
      <c r="D915" s="13">
        <v>43542</v>
      </c>
      <c r="E915" s="13">
        <v>43567</v>
      </c>
      <c r="F915" s="19">
        <v>13697</v>
      </c>
      <c r="G915" s="6">
        <v>5444</v>
      </c>
    </row>
    <row r="916" spans="1:7" ht="15.75" x14ac:dyDescent="0.25">
      <c r="A916" s="1">
        <v>32547565</v>
      </c>
      <c r="B916" s="18" t="s">
        <v>617</v>
      </c>
      <c r="C916" s="11" t="s">
        <v>322</v>
      </c>
      <c r="D916" s="13">
        <v>43542</v>
      </c>
      <c r="E916" s="13">
        <v>43567</v>
      </c>
      <c r="F916" s="19">
        <v>1332</v>
      </c>
      <c r="G916" s="6">
        <v>424</v>
      </c>
    </row>
    <row r="917" spans="1:7" ht="15.75" x14ac:dyDescent="0.25">
      <c r="A917" s="1">
        <v>32547565</v>
      </c>
      <c r="B917" s="18" t="s">
        <v>617</v>
      </c>
      <c r="C917" s="11" t="s">
        <v>324</v>
      </c>
      <c r="D917" s="13">
        <v>43542</v>
      </c>
      <c r="E917" s="13">
        <v>43567</v>
      </c>
      <c r="F917" s="19">
        <v>11532</v>
      </c>
      <c r="G917" s="6">
        <v>4898</v>
      </c>
    </row>
    <row r="918" spans="1:7" ht="15.75" x14ac:dyDescent="0.25">
      <c r="A918" s="1">
        <v>32553965</v>
      </c>
      <c r="B918" s="18" t="s">
        <v>618</v>
      </c>
      <c r="C918" s="11" t="s">
        <v>316</v>
      </c>
      <c r="D918" s="13">
        <v>43547</v>
      </c>
      <c r="E918" s="13">
        <v>43583</v>
      </c>
      <c r="F918" s="19">
        <v>236924</v>
      </c>
      <c r="G918" s="6">
        <v>143356</v>
      </c>
    </row>
    <row r="919" spans="1:7" ht="15.75" x14ac:dyDescent="0.25">
      <c r="A919" s="1">
        <v>32553965</v>
      </c>
      <c r="B919" s="18" t="s">
        <v>618</v>
      </c>
      <c r="C919" s="11" t="s">
        <v>317</v>
      </c>
      <c r="D919" s="13">
        <v>43547</v>
      </c>
      <c r="E919" s="13">
        <v>43583</v>
      </c>
      <c r="F919" s="19">
        <v>10964</v>
      </c>
      <c r="G919" s="6">
        <v>7033</v>
      </c>
    </row>
    <row r="920" spans="1:7" ht="15.75" x14ac:dyDescent="0.25">
      <c r="A920" s="1">
        <v>32554284</v>
      </c>
      <c r="B920" s="18" t="s">
        <v>619</v>
      </c>
      <c r="C920" s="11" t="s">
        <v>316</v>
      </c>
      <c r="D920" s="13">
        <v>43560</v>
      </c>
      <c r="E920" s="13">
        <v>43646</v>
      </c>
      <c r="F920" s="19">
        <v>633381</v>
      </c>
      <c r="G920" s="6">
        <v>633381</v>
      </c>
    </row>
    <row r="921" spans="1:7" ht="15.75" x14ac:dyDescent="0.25">
      <c r="A921" s="1">
        <v>32554284</v>
      </c>
      <c r="B921" s="18" t="s">
        <v>619</v>
      </c>
      <c r="C921" s="11" t="s">
        <v>317</v>
      </c>
      <c r="D921" s="13">
        <v>43560</v>
      </c>
      <c r="E921" s="13">
        <v>43646</v>
      </c>
      <c r="F921" s="19">
        <v>6933</v>
      </c>
      <c r="G921" s="6">
        <v>6933</v>
      </c>
    </row>
    <row r="922" spans="1:7" ht="15.75" x14ac:dyDescent="0.25">
      <c r="A922" s="1">
        <v>32554791</v>
      </c>
      <c r="B922" s="18" t="s">
        <v>620</v>
      </c>
      <c r="C922" s="11" t="s">
        <v>316</v>
      </c>
      <c r="D922" s="13">
        <v>43556</v>
      </c>
      <c r="E922" s="13">
        <v>43576</v>
      </c>
      <c r="F922" s="19">
        <v>1807813</v>
      </c>
      <c r="G922" s="6">
        <v>1807813</v>
      </c>
    </row>
    <row r="923" spans="1:7" ht="15.75" x14ac:dyDescent="0.25">
      <c r="A923" s="1">
        <v>32554791</v>
      </c>
      <c r="B923" s="18" t="s">
        <v>620</v>
      </c>
      <c r="C923" s="11" t="s">
        <v>317</v>
      </c>
      <c r="D923" s="13">
        <v>43556</v>
      </c>
      <c r="E923" s="13">
        <v>43576</v>
      </c>
      <c r="F923" s="19">
        <v>102580</v>
      </c>
      <c r="G923" s="6">
        <v>102580</v>
      </c>
    </row>
    <row r="924" spans="1:7" ht="15.75" x14ac:dyDescent="0.25">
      <c r="A924" s="1">
        <v>32554959</v>
      </c>
      <c r="B924" s="18" t="s">
        <v>621</v>
      </c>
      <c r="C924" s="11" t="s">
        <v>316</v>
      </c>
      <c r="D924" s="13">
        <v>43542</v>
      </c>
      <c r="E924" s="13">
        <v>43555</v>
      </c>
      <c r="F924" s="19">
        <v>667585</v>
      </c>
      <c r="G924" s="6">
        <v>25</v>
      </c>
    </row>
    <row r="925" spans="1:7" ht="15.75" x14ac:dyDescent="0.25">
      <c r="A925" s="1">
        <v>32557923</v>
      </c>
      <c r="B925" s="18" t="s">
        <v>622</v>
      </c>
      <c r="C925" s="11" t="s">
        <v>316</v>
      </c>
      <c r="D925" s="13">
        <v>43542</v>
      </c>
      <c r="E925" s="13">
        <v>43562</v>
      </c>
      <c r="F925" s="19">
        <v>596155</v>
      </c>
      <c r="G925" s="6">
        <v>53875</v>
      </c>
    </row>
    <row r="926" spans="1:7" ht="15.75" x14ac:dyDescent="0.25">
      <c r="A926" s="1">
        <v>32557923</v>
      </c>
      <c r="B926" s="18" t="s">
        <v>622</v>
      </c>
      <c r="C926" s="11" t="s">
        <v>317</v>
      </c>
      <c r="D926" s="13">
        <v>43542</v>
      </c>
      <c r="E926" s="13">
        <v>43562</v>
      </c>
      <c r="F926" s="19">
        <v>26093</v>
      </c>
      <c r="G926" s="6">
        <v>2801</v>
      </c>
    </row>
    <row r="927" spans="1:7" ht="15.75" x14ac:dyDescent="0.25">
      <c r="A927" s="1">
        <v>32564006</v>
      </c>
      <c r="B927" s="18" t="s">
        <v>623</v>
      </c>
      <c r="C927" s="11" t="s">
        <v>316</v>
      </c>
      <c r="D927" s="13">
        <v>43556</v>
      </c>
      <c r="E927" s="13">
        <v>43646</v>
      </c>
      <c r="F927" s="19">
        <v>518521</v>
      </c>
      <c r="G927" s="6">
        <v>518521</v>
      </c>
    </row>
    <row r="928" spans="1:7" ht="15.75" x14ac:dyDescent="0.25">
      <c r="A928" s="1">
        <v>32564006</v>
      </c>
      <c r="B928" s="18" t="s">
        <v>623</v>
      </c>
      <c r="C928" s="11" t="s">
        <v>317</v>
      </c>
      <c r="D928" s="13">
        <v>43556</v>
      </c>
      <c r="E928" s="13">
        <v>43646</v>
      </c>
      <c r="F928" s="19">
        <v>46117</v>
      </c>
      <c r="G928" s="6">
        <v>46117</v>
      </c>
    </row>
    <row r="929" spans="1:7" ht="15.75" x14ac:dyDescent="0.25">
      <c r="A929" s="1">
        <v>32564098</v>
      </c>
      <c r="B929" s="18" t="s">
        <v>624</v>
      </c>
      <c r="C929" s="11" t="s">
        <v>316</v>
      </c>
      <c r="D929" s="13">
        <v>43556</v>
      </c>
      <c r="E929" s="13">
        <v>43646</v>
      </c>
      <c r="F929" s="19">
        <v>6822339</v>
      </c>
      <c r="G929" s="6">
        <v>6822339</v>
      </c>
    </row>
    <row r="930" spans="1:7" ht="15.75" x14ac:dyDescent="0.25">
      <c r="A930" s="1">
        <v>32564098</v>
      </c>
      <c r="B930" s="18" t="s">
        <v>624</v>
      </c>
      <c r="C930" s="11" t="s">
        <v>317</v>
      </c>
      <c r="D930" s="13">
        <v>43556</v>
      </c>
      <c r="E930" s="13">
        <v>43646</v>
      </c>
      <c r="F930" s="19">
        <v>358784</v>
      </c>
      <c r="G930" s="6">
        <v>358784</v>
      </c>
    </row>
    <row r="931" spans="1:7" ht="15.75" x14ac:dyDescent="0.25">
      <c r="A931" s="1">
        <v>32564110</v>
      </c>
      <c r="B931" s="18" t="s">
        <v>625</v>
      </c>
      <c r="C931" s="11" t="s">
        <v>316</v>
      </c>
      <c r="D931" s="13">
        <v>43566</v>
      </c>
      <c r="E931" s="13">
        <v>43646</v>
      </c>
      <c r="F931" s="19">
        <v>234438</v>
      </c>
      <c r="G931" s="6">
        <v>234438</v>
      </c>
    </row>
    <row r="932" spans="1:7" ht="15.75" x14ac:dyDescent="0.25">
      <c r="A932" s="1">
        <v>32573299</v>
      </c>
      <c r="B932" s="18" t="s">
        <v>626</v>
      </c>
      <c r="C932" s="11" t="s">
        <v>319</v>
      </c>
      <c r="D932" s="13">
        <v>43556</v>
      </c>
      <c r="E932" s="13">
        <v>43576</v>
      </c>
      <c r="F932" s="19">
        <v>38265</v>
      </c>
      <c r="G932" s="6">
        <v>38265</v>
      </c>
    </row>
    <row r="933" spans="1:7" ht="15.75" x14ac:dyDescent="0.25">
      <c r="A933" s="1">
        <v>32573299</v>
      </c>
      <c r="B933" s="18" t="s">
        <v>626</v>
      </c>
      <c r="C933" s="11" t="s">
        <v>323</v>
      </c>
      <c r="D933" s="13">
        <v>43556</v>
      </c>
      <c r="E933" s="13">
        <v>43576</v>
      </c>
      <c r="F933" s="19">
        <v>214466</v>
      </c>
      <c r="G933" s="6">
        <v>214466</v>
      </c>
    </row>
    <row r="934" spans="1:7" ht="15.75" x14ac:dyDescent="0.25">
      <c r="A934" s="1">
        <v>32578639</v>
      </c>
      <c r="B934" s="18" t="s">
        <v>627</v>
      </c>
      <c r="C934" s="11" t="s">
        <v>316</v>
      </c>
      <c r="D934" s="13">
        <v>43564</v>
      </c>
      <c r="E934" s="13">
        <v>43646</v>
      </c>
      <c r="F934" s="19">
        <v>52493</v>
      </c>
      <c r="G934" s="6">
        <v>52493</v>
      </c>
    </row>
    <row r="935" spans="1:7" ht="15.75" x14ac:dyDescent="0.25">
      <c r="A935" s="1">
        <v>32578639</v>
      </c>
      <c r="B935" s="18" t="s">
        <v>627</v>
      </c>
      <c r="C935" s="11" t="s">
        <v>317</v>
      </c>
      <c r="D935" s="13">
        <v>43564</v>
      </c>
      <c r="E935" s="13">
        <v>43646</v>
      </c>
      <c r="F935" s="19">
        <v>2984</v>
      </c>
      <c r="G935" s="6">
        <v>2984</v>
      </c>
    </row>
    <row r="936" spans="1:7" ht="15.75" x14ac:dyDescent="0.25">
      <c r="A936" s="1">
        <v>32582496</v>
      </c>
      <c r="B936" s="18" t="s">
        <v>628</v>
      </c>
      <c r="C936" s="11" t="s">
        <v>316</v>
      </c>
      <c r="D936" s="13">
        <v>43556</v>
      </c>
      <c r="E936" s="13">
        <v>43632</v>
      </c>
      <c r="F936" s="19">
        <v>192703</v>
      </c>
      <c r="G936" s="6">
        <v>192703</v>
      </c>
    </row>
    <row r="937" spans="1:7" ht="15.75" x14ac:dyDescent="0.25">
      <c r="A937" s="1">
        <v>32582496</v>
      </c>
      <c r="B937" s="18" t="s">
        <v>628</v>
      </c>
      <c r="C937" s="11" t="s">
        <v>317</v>
      </c>
      <c r="D937" s="13">
        <v>43556</v>
      </c>
      <c r="E937" s="13">
        <v>43632</v>
      </c>
      <c r="F937" s="19">
        <v>10162</v>
      </c>
      <c r="G937" s="6">
        <v>10162</v>
      </c>
    </row>
    <row r="938" spans="1:7" ht="15.75" x14ac:dyDescent="0.25">
      <c r="A938" s="1">
        <v>32582906</v>
      </c>
      <c r="B938" s="18" t="s">
        <v>629</v>
      </c>
      <c r="C938" s="11" t="s">
        <v>316</v>
      </c>
      <c r="D938" s="13">
        <v>43556</v>
      </c>
      <c r="E938" s="13">
        <v>43646</v>
      </c>
      <c r="F938" s="19">
        <v>166984</v>
      </c>
      <c r="G938" s="6">
        <v>166984</v>
      </c>
    </row>
    <row r="939" spans="1:7" ht="15.75" x14ac:dyDescent="0.25">
      <c r="A939" s="1">
        <v>32582906</v>
      </c>
      <c r="B939" s="18" t="s">
        <v>629</v>
      </c>
      <c r="C939" s="11" t="s">
        <v>317</v>
      </c>
      <c r="D939" s="13">
        <v>43556</v>
      </c>
      <c r="E939" s="13">
        <v>43646</v>
      </c>
      <c r="F939" s="19">
        <v>15700</v>
      </c>
      <c r="G939" s="6">
        <v>15700</v>
      </c>
    </row>
    <row r="940" spans="1:7" ht="15.75" x14ac:dyDescent="0.25">
      <c r="A940" s="1">
        <v>32582915</v>
      </c>
      <c r="B940" s="18" t="s">
        <v>630</v>
      </c>
      <c r="C940" s="11" t="s">
        <v>316</v>
      </c>
      <c r="D940" s="13">
        <v>43556</v>
      </c>
      <c r="E940" s="13">
        <v>43646</v>
      </c>
      <c r="F940" s="19">
        <v>105691</v>
      </c>
      <c r="G940" s="6">
        <v>105691</v>
      </c>
    </row>
    <row r="941" spans="1:7" ht="15.75" x14ac:dyDescent="0.25">
      <c r="A941" s="1">
        <v>32582915</v>
      </c>
      <c r="B941" s="18" t="s">
        <v>630</v>
      </c>
      <c r="C941" s="11" t="s">
        <v>317</v>
      </c>
      <c r="D941" s="13">
        <v>43556</v>
      </c>
      <c r="E941" s="13">
        <v>43646</v>
      </c>
      <c r="F941" s="19">
        <v>5966</v>
      </c>
      <c r="G941" s="6">
        <v>5966</v>
      </c>
    </row>
    <row r="942" spans="1:7" ht="15.75" x14ac:dyDescent="0.25">
      <c r="A942" s="1">
        <v>32583185</v>
      </c>
      <c r="B942" s="18" t="s">
        <v>631</v>
      </c>
      <c r="C942" s="11" t="s">
        <v>316</v>
      </c>
      <c r="D942" s="13">
        <v>43556</v>
      </c>
      <c r="E942" s="13">
        <v>43597</v>
      </c>
      <c r="F942" s="19">
        <v>571820</v>
      </c>
      <c r="G942" s="6">
        <v>571820</v>
      </c>
    </row>
    <row r="943" spans="1:7" ht="15.75" x14ac:dyDescent="0.25">
      <c r="A943" s="1">
        <v>32583185</v>
      </c>
      <c r="B943" s="18" t="s">
        <v>631</v>
      </c>
      <c r="C943" s="11" t="s">
        <v>317</v>
      </c>
      <c r="D943" s="13">
        <v>43556</v>
      </c>
      <c r="E943" s="13">
        <v>43597</v>
      </c>
      <c r="F943" s="19">
        <v>37454</v>
      </c>
      <c r="G943" s="6">
        <v>37454</v>
      </c>
    </row>
    <row r="944" spans="1:7" ht="15.75" x14ac:dyDescent="0.25">
      <c r="A944" s="1">
        <v>32583224</v>
      </c>
      <c r="B944" s="18" t="s">
        <v>632</v>
      </c>
      <c r="C944" s="11" t="s">
        <v>316</v>
      </c>
      <c r="D944" s="13">
        <v>43556</v>
      </c>
      <c r="E944" s="13">
        <v>43611</v>
      </c>
      <c r="F944" s="19">
        <v>777890</v>
      </c>
      <c r="G944" s="6">
        <v>777890</v>
      </c>
    </row>
    <row r="945" spans="1:7" ht="15.75" x14ac:dyDescent="0.25">
      <c r="A945" s="1">
        <v>32583224</v>
      </c>
      <c r="B945" s="18" t="s">
        <v>632</v>
      </c>
      <c r="C945" s="11" t="s">
        <v>317</v>
      </c>
      <c r="D945" s="13">
        <v>43556</v>
      </c>
      <c r="E945" s="13">
        <v>43611</v>
      </c>
      <c r="F945" s="19">
        <v>59561</v>
      </c>
      <c r="G945" s="6">
        <v>59561</v>
      </c>
    </row>
    <row r="946" spans="1:7" ht="15.75" x14ac:dyDescent="0.25">
      <c r="A946" s="1">
        <v>32587309</v>
      </c>
      <c r="B946" s="18" t="s">
        <v>633</v>
      </c>
      <c r="C946" s="11" t="s">
        <v>311</v>
      </c>
      <c r="D946" s="13">
        <v>43557</v>
      </c>
      <c r="E946" s="13">
        <v>43583</v>
      </c>
      <c r="F946" s="19">
        <v>1061392</v>
      </c>
      <c r="G946" s="6">
        <v>625324</v>
      </c>
    </row>
    <row r="947" spans="1:7" ht="15.75" x14ac:dyDescent="0.25">
      <c r="A947" s="1">
        <v>32587309</v>
      </c>
      <c r="B947" s="18" t="s">
        <v>633</v>
      </c>
      <c r="C947" s="11" t="s">
        <v>314</v>
      </c>
      <c r="D947" s="13">
        <v>43557</v>
      </c>
      <c r="E947" s="13">
        <v>43583</v>
      </c>
      <c r="F947" s="19">
        <v>387535</v>
      </c>
      <c r="G947" s="6">
        <v>215406</v>
      </c>
    </row>
    <row r="948" spans="1:7" ht="15.75" x14ac:dyDescent="0.25">
      <c r="A948" s="1">
        <v>32587309</v>
      </c>
      <c r="B948" s="18" t="s">
        <v>633</v>
      </c>
      <c r="C948" s="11" t="s">
        <v>316</v>
      </c>
      <c r="D948" s="13">
        <v>43557</v>
      </c>
      <c r="E948" s="13">
        <v>43583</v>
      </c>
      <c r="F948" s="19">
        <v>2159362</v>
      </c>
      <c r="G948" s="6">
        <v>1261957</v>
      </c>
    </row>
    <row r="949" spans="1:7" ht="15.75" x14ac:dyDescent="0.25">
      <c r="A949" s="1">
        <v>32587309</v>
      </c>
      <c r="B949" s="18" t="s">
        <v>633</v>
      </c>
      <c r="C949" s="11" t="s">
        <v>322</v>
      </c>
      <c r="D949" s="13">
        <v>43557</v>
      </c>
      <c r="E949" s="13">
        <v>43583</v>
      </c>
      <c r="F949" s="19">
        <v>196371</v>
      </c>
      <c r="G949" s="6">
        <v>152453</v>
      </c>
    </row>
    <row r="950" spans="1:7" ht="15.75" x14ac:dyDescent="0.25">
      <c r="A950" s="1">
        <v>32587309</v>
      </c>
      <c r="B950" s="18" t="s">
        <v>633</v>
      </c>
      <c r="C950" s="11" t="s">
        <v>324</v>
      </c>
      <c r="D950" s="13">
        <v>43557</v>
      </c>
      <c r="E950" s="13">
        <v>43583</v>
      </c>
      <c r="F950" s="19">
        <v>240718</v>
      </c>
      <c r="G950" s="6">
        <v>161944</v>
      </c>
    </row>
    <row r="951" spans="1:7" ht="15.75" x14ac:dyDescent="0.25">
      <c r="A951" s="1">
        <v>32589670</v>
      </c>
      <c r="B951" s="18" t="s">
        <v>634</v>
      </c>
      <c r="C951" s="11" t="s">
        <v>311</v>
      </c>
      <c r="D951" s="13">
        <v>43556</v>
      </c>
      <c r="E951" s="13">
        <v>43646</v>
      </c>
      <c r="F951" s="19">
        <v>252631</v>
      </c>
      <c r="G951" s="6">
        <v>252631</v>
      </c>
    </row>
    <row r="952" spans="1:7" ht="15.75" x14ac:dyDescent="0.25">
      <c r="A952" s="1">
        <v>32589670</v>
      </c>
      <c r="B952" s="18" t="s">
        <v>634</v>
      </c>
      <c r="C952" s="11" t="s">
        <v>313</v>
      </c>
      <c r="D952" s="13">
        <v>43556</v>
      </c>
      <c r="E952" s="13">
        <v>43646</v>
      </c>
      <c r="F952" s="19">
        <v>28402</v>
      </c>
      <c r="G952" s="6">
        <v>28402</v>
      </c>
    </row>
    <row r="953" spans="1:7" ht="15.75" x14ac:dyDescent="0.25">
      <c r="A953" s="1">
        <v>32589670</v>
      </c>
      <c r="B953" s="18" t="s">
        <v>634</v>
      </c>
      <c r="C953" s="11" t="s">
        <v>314</v>
      </c>
      <c r="D953" s="13">
        <v>43556</v>
      </c>
      <c r="E953" s="13">
        <v>43646</v>
      </c>
      <c r="F953" s="19">
        <v>76593</v>
      </c>
      <c r="G953" s="6">
        <v>76593</v>
      </c>
    </row>
    <row r="954" spans="1:7" ht="15.75" x14ac:dyDescent="0.25">
      <c r="A954" s="1">
        <v>32589670</v>
      </c>
      <c r="B954" s="18" t="s">
        <v>634</v>
      </c>
      <c r="C954" s="11" t="s">
        <v>330</v>
      </c>
      <c r="D954" s="13">
        <v>43556</v>
      </c>
      <c r="E954" s="13">
        <v>43646</v>
      </c>
      <c r="F954" s="19">
        <v>1021</v>
      </c>
      <c r="G954" s="6">
        <v>1021</v>
      </c>
    </row>
    <row r="955" spans="1:7" ht="15.75" x14ac:dyDescent="0.25">
      <c r="A955" s="1">
        <v>32589670</v>
      </c>
      <c r="B955" s="18" t="s">
        <v>634</v>
      </c>
      <c r="C955" s="11" t="s">
        <v>316</v>
      </c>
      <c r="D955" s="13">
        <v>43556</v>
      </c>
      <c r="E955" s="13">
        <v>43646</v>
      </c>
      <c r="F955" s="19">
        <v>98699</v>
      </c>
      <c r="G955" s="6">
        <v>98699</v>
      </c>
    </row>
    <row r="956" spans="1:7" ht="15.75" x14ac:dyDescent="0.25">
      <c r="A956" s="1">
        <v>32589670</v>
      </c>
      <c r="B956" s="18" t="s">
        <v>634</v>
      </c>
      <c r="C956" s="11" t="s">
        <v>317</v>
      </c>
      <c r="D956" s="13">
        <v>43556</v>
      </c>
      <c r="E956" s="13">
        <v>43646</v>
      </c>
      <c r="F956" s="19">
        <v>32886</v>
      </c>
      <c r="G956" s="6">
        <v>32886</v>
      </c>
    </row>
    <row r="957" spans="1:7" ht="15.75" x14ac:dyDescent="0.25">
      <c r="A957" s="1">
        <v>32589670</v>
      </c>
      <c r="B957" s="18" t="s">
        <v>634</v>
      </c>
      <c r="C957" s="11" t="s">
        <v>320</v>
      </c>
      <c r="D957" s="13">
        <v>43556</v>
      </c>
      <c r="E957" s="13">
        <v>43646</v>
      </c>
      <c r="F957" s="19">
        <v>95897</v>
      </c>
      <c r="G957" s="6">
        <v>95897</v>
      </c>
    </row>
    <row r="958" spans="1:7" ht="15.75" x14ac:dyDescent="0.25">
      <c r="A958" s="1">
        <v>32589670</v>
      </c>
      <c r="B958" s="18" t="s">
        <v>634</v>
      </c>
      <c r="C958" s="11" t="s">
        <v>322</v>
      </c>
      <c r="D958" s="13">
        <v>43556</v>
      </c>
      <c r="E958" s="13">
        <v>43646</v>
      </c>
      <c r="F958" s="19">
        <v>424692</v>
      </c>
      <c r="G958" s="6">
        <v>424692</v>
      </c>
    </row>
    <row r="959" spans="1:7" ht="15.75" x14ac:dyDescent="0.25">
      <c r="A959" s="1">
        <v>32589670</v>
      </c>
      <c r="B959" s="18" t="s">
        <v>634</v>
      </c>
      <c r="C959" s="11" t="s">
        <v>323</v>
      </c>
      <c r="D959" s="13">
        <v>43556</v>
      </c>
      <c r="E959" s="13">
        <v>43646</v>
      </c>
      <c r="F959" s="19">
        <v>3834</v>
      </c>
      <c r="G959" s="6">
        <v>3834</v>
      </c>
    </row>
    <row r="960" spans="1:7" ht="15.75" x14ac:dyDescent="0.25">
      <c r="A960" s="1">
        <v>32589670</v>
      </c>
      <c r="B960" s="18" t="s">
        <v>634</v>
      </c>
      <c r="C960" s="11" t="s">
        <v>324</v>
      </c>
      <c r="D960" s="13">
        <v>43556</v>
      </c>
      <c r="E960" s="13">
        <v>43646</v>
      </c>
      <c r="F960" s="19">
        <v>131268</v>
      </c>
      <c r="G960" s="6">
        <v>131268</v>
      </c>
    </row>
    <row r="961" spans="1:7" ht="15.75" x14ac:dyDescent="0.25">
      <c r="A961" s="1">
        <v>32589715</v>
      </c>
      <c r="B961" s="18" t="s">
        <v>635</v>
      </c>
      <c r="C961" s="11" t="s">
        <v>316</v>
      </c>
      <c r="D961" s="13">
        <v>43556</v>
      </c>
      <c r="E961" s="13">
        <v>43646</v>
      </c>
      <c r="F961" s="19">
        <v>704979</v>
      </c>
      <c r="G961" s="6">
        <v>704979</v>
      </c>
    </row>
    <row r="962" spans="1:7" ht="15.75" x14ac:dyDescent="0.25">
      <c r="A962" s="1">
        <v>32589715</v>
      </c>
      <c r="B962" s="18" t="s">
        <v>635</v>
      </c>
      <c r="C962" s="11" t="s">
        <v>317</v>
      </c>
      <c r="D962" s="13">
        <v>43556</v>
      </c>
      <c r="E962" s="13">
        <v>43646</v>
      </c>
      <c r="F962" s="19">
        <v>63987</v>
      </c>
      <c r="G962" s="6">
        <v>63987</v>
      </c>
    </row>
    <row r="963" spans="1:7" ht="15.75" x14ac:dyDescent="0.25">
      <c r="A963" s="1">
        <v>32589842</v>
      </c>
      <c r="B963" s="18" t="s">
        <v>636</v>
      </c>
      <c r="C963" s="11" t="s">
        <v>311</v>
      </c>
      <c r="D963" s="13">
        <v>43556</v>
      </c>
      <c r="E963" s="13">
        <v>43646</v>
      </c>
      <c r="F963" s="19">
        <v>471334</v>
      </c>
      <c r="G963" s="6">
        <v>471334</v>
      </c>
    </row>
    <row r="964" spans="1:7" ht="15.75" x14ac:dyDescent="0.25">
      <c r="A964" s="1">
        <v>32589842</v>
      </c>
      <c r="B964" s="18" t="s">
        <v>636</v>
      </c>
      <c r="C964" s="11" t="s">
        <v>314</v>
      </c>
      <c r="D964" s="13">
        <v>43556</v>
      </c>
      <c r="E964" s="13">
        <v>43646</v>
      </c>
      <c r="F964" s="19">
        <v>158272</v>
      </c>
      <c r="G964" s="6">
        <v>158272</v>
      </c>
    </row>
    <row r="965" spans="1:7" ht="15.75" x14ac:dyDescent="0.25">
      <c r="A965" s="1">
        <v>32589842</v>
      </c>
      <c r="B965" s="18" t="s">
        <v>636</v>
      </c>
      <c r="C965" s="11" t="s">
        <v>316</v>
      </c>
      <c r="D965" s="13">
        <v>43556</v>
      </c>
      <c r="E965" s="13">
        <v>43646</v>
      </c>
      <c r="F965" s="19">
        <v>346689</v>
      </c>
      <c r="G965" s="6">
        <v>346689</v>
      </c>
    </row>
    <row r="966" spans="1:7" ht="15.75" x14ac:dyDescent="0.25">
      <c r="A966" s="1">
        <v>32589842</v>
      </c>
      <c r="B966" s="18" t="s">
        <v>636</v>
      </c>
      <c r="C966" s="11" t="s">
        <v>317</v>
      </c>
      <c r="D966" s="13">
        <v>43556</v>
      </c>
      <c r="E966" s="13">
        <v>43646</v>
      </c>
      <c r="F966" s="19">
        <v>20074</v>
      </c>
      <c r="G966" s="6">
        <v>20074</v>
      </c>
    </row>
    <row r="967" spans="1:7" ht="15.75" x14ac:dyDescent="0.25">
      <c r="A967" s="1">
        <v>32589842</v>
      </c>
      <c r="B967" s="18" t="s">
        <v>636</v>
      </c>
      <c r="C967" s="11" t="s">
        <v>324</v>
      </c>
      <c r="D967" s="13">
        <v>43556</v>
      </c>
      <c r="E967" s="13">
        <v>43646</v>
      </c>
      <c r="F967" s="19">
        <v>292782</v>
      </c>
      <c r="G967" s="6">
        <v>292782</v>
      </c>
    </row>
    <row r="968" spans="1:7" ht="15.75" x14ac:dyDescent="0.25">
      <c r="A968" s="1">
        <v>32712594</v>
      </c>
      <c r="B968" s="18" t="s">
        <v>637</v>
      </c>
      <c r="C968" s="11" t="s">
        <v>316</v>
      </c>
      <c r="D968" s="13">
        <v>43564</v>
      </c>
      <c r="E968" s="13">
        <v>43590</v>
      </c>
      <c r="F968" s="19">
        <v>41761</v>
      </c>
      <c r="G968" s="6">
        <v>41761</v>
      </c>
    </row>
    <row r="969" spans="1:7" ht="15.75" x14ac:dyDescent="0.25">
      <c r="A969" s="1">
        <v>32712594</v>
      </c>
      <c r="B969" s="18" t="s">
        <v>637</v>
      </c>
      <c r="C969" s="11" t="s">
        <v>317</v>
      </c>
      <c r="D969" s="13">
        <v>43564</v>
      </c>
      <c r="E969" s="13">
        <v>43590</v>
      </c>
      <c r="F969" s="19">
        <v>2376</v>
      </c>
      <c r="G969" s="6">
        <v>2376</v>
      </c>
    </row>
    <row r="970" spans="1:7" ht="15.75" x14ac:dyDescent="0.25">
      <c r="A970" s="1">
        <v>32713220</v>
      </c>
      <c r="B970" s="18" t="s">
        <v>638</v>
      </c>
      <c r="C970" s="11" t="s">
        <v>316</v>
      </c>
      <c r="D970" s="13">
        <v>43556</v>
      </c>
      <c r="E970" s="13">
        <v>43646</v>
      </c>
      <c r="F970" s="19">
        <v>293728</v>
      </c>
      <c r="G970" s="6">
        <v>293728</v>
      </c>
    </row>
    <row r="971" spans="1:7" ht="15.75" x14ac:dyDescent="0.25">
      <c r="A971" s="1">
        <v>32713220</v>
      </c>
      <c r="B971" s="18" t="s">
        <v>638</v>
      </c>
      <c r="C971" s="11" t="s">
        <v>317</v>
      </c>
      <c r="D971" s="13">
        <v>43556</v>
      </c>
      <c r="E971" s="13">
        <v>43646</v>
      </c>
      <c r="F971" s="19">
        <v>28146</v>
      </c>
      <c r="G971" s="6">
        <v>28146</v>
      </c>
    </row>
    <row r="972" spans="1:7" ht="15.75" x14ac:dyDescent="0.25">
      <c r="A972" s="1">
        <v>32714065</v>
      </c>
      <c r="B972" s="18" t="s">
        <v>639</v>
      </c>
      <c r="C972" s="11" t="s">
        <v>311</v>
      </c>
      <c r="D972" s="13">
        <v>43558</v>
      </c>
      <c r="E972" s="13">
        <v>43597</v>
      </c>
      <c r="F972" s="19">
        <v>524369</v>
      </c>
      <c r="G972" s="6">
        <v>524369</v>
      </c>
    </row>
    <row r="973" spans="1:7" ht="15.75" x14ac:dyDescent="0.25">
      <c r="A973" s="1">
        <v>32714065</v>
      </c>
      <c r="B973" s="18" t="s">
        <v>639</v>
      </c>
      <c r="C973" s="11" t="s">
        <v>314</v>
      </c>
      <c r="D973" s="13">
        <v>43558</v>
      </c>
      <c r="E973" s="13">
        <v>43597</v>
      </c>
      <c r="F973" s="19">
        <v>121199</v>
      </c>
      <c r="G973" s="6">
        <v>121199</v>
      </c>
    </row>
    <row r="974" spans="1:7" ht="15.75" x14ac:dyDescent="0.25">
      <c r="A974" s="1">
        <v>32714065</v>
      </c>
      <c r="B974" s="18" t="s">
        <v>639</v>
      </c>
      <c r="C974" s="11" t="s">
        <v>316</v>
      </c>
      <c r="D974" s="13">
        <v>43558</v>
      </c>
      <c r="E974" s="13">
        <v>43597</v>
      </c>
      <c r="F974" s="19">
        <v>864550</v>
      </c>
      <c r="G974" s="6">
        <v>864550</v>
      </c>
    </row>
    <row r="975" spans="1:7" ht="15.75" x14ac:dyDescent="0.25">
      <c r="A975" s="1">
        <v>32714065</v>
      </c>
      <c r="B975" s="18" t="s">
        <v>639</v>
      </c>
      <c r="C975" s="11" t="s">
        <v>320</v>
      </c>
      <c r="D975" s="13">
        <v>43558</v>
      </c>
      <c r="E975" s="13">
        <v>43597</v>
      </c>
      <c r="F975" s="19">
        <v>59009</v>
      </c>
      <c r="G975" s="6">
        <v>59009</v>
      </c>
    </row>
    <row r="976" spans="1:7" ht="15.75" x14ac:dyDescent="0.25">
      <c r="A976" s="1">
        <v>32714065</v>
      </c>
      <c r="B976" s="18" t="s">
        <v>639</v>
      </c>
      <c r="C976" s="11" t="s">
        <v>322</v>
      </c>
      <c r="D976" s="13">
        <v>43558</v>
      </c>
      <c r="E976" s="13">
        <v>43597</v>
      </c>
      <c r="F976" s="19">
        <v>2649</v>
      </c>
      <c r="G976" s="6">
        <v>2649</v>
      </c>
    </row>
    <row r="977" spans="1:7" ht="15.75" x14ac:dyDescent="0.25">
      <c r="A977" s="1">
        <v>32714065</v>
      </c>
      <c r="B977" s="18" t="s">
        <v>639</v>
      </c>
      <c r="C977" s="11" t="s">
        <v>324</v>
      </c>
      <c r="D977" s="13">
        <v>43558</v>
      </c>
      <c r="E977" s="13">
        <v>43597</v>
      </c>
      <c r="F977" s="19">
        <v>23367</v>
      </c>
      <c r="G977" s="6">
        <v>23367</v>
      </c>
    </row>
    <row r="978" spans="1:7" ht="15.75" x14ac:dyDescent="0.25">
      <c r="A978" s="1">
        <v>32714518</v>
      </c>
      <c r="B978" s="18" t="s">
        <v>640</v>
      </c>
      <c r="C978" s="11" t="s">
        <v>316</v>
      </c>
      <c r="D978" s="13">
        <v>43557</v>
      </c>
      <c r="E978" s="13">
        <v>43611</v>
      </c>
      <c r="F978" s="19">
        <v>1855421</v>
      </c>
      <c r="G978" s="6">
        <v>1855421</v>
      </c>
    </row>
    <row r="979" spans="1:7" ht="15.75" x14ac:dyDescent="0.25">
      <c r="A979" s="1">
        <v>32714518</v>
      </c>
      <c r="B979" s="18" t="s">
        <v>640</v>
      </c>
      <c r="C979" s="11" t="s">
        <v>317</v>
      </c>
      <c r="D979" s="13">
        <v>43557</v>
      </c>
      <c r="E979" s="13">
        <v>43611</v>
      </c>
      <c r="F979" s="19">
        <v>85946</v>
      </c>
      <c r="G979" s="6">
        <v>85946</v>
      </c>
    </row>
    <row r="980" spans="1:7" ht="15.75" x14ac:dyDescent="0.25">
      <c r="A980" s="1">
        <v>32714858</v>
      </c>
      <c r="B980" s="18" t="s">
        <v>641</v>
      </c>
      <c r="C980" s="11" t="s">
        <v>316</v>
      </c>
      <c r="D980" s="13">
        <v>43556</v>
      </c>
      <c r="E980" s="13">
        <v>43646</v>
      </c>
      <c r="F980" s="19">
        <v>423279</v>
      </c>
      <c r="G980" s="6">
        <v>423279</v>
      </c>
    </row>
    <row r="981" spans="1:7" ht="15.75" x14ac:dyDescent="0.25">
      <c r="A981" s="1">
        <v>32714858</v>
      </c>
      <c r="B981" s="18" t="s">
        <v>641</v>
      </c>
      <c r="C981" s="11" t="s">
        <v>317</v>
      </c>
      <c r="D981" s="13">
        <v>43556</v>
      </c>
      <c r="E981" s="13">
        <v>43646</v>
      </c>
      <c r="F981" s="19">
        <v>28711</v>
      </c>
      <c r="G981" s="6">
        <v>28711</v>
      </c>
    </row>
    <row r="982" spans="1:7" ht="15.75" x14ac:dyDescent="0.25">
      <c r="A982" s="1">
        <v>32715168</v>
      </c>
      <c r="B982" s="18" t="s">
        <v>642</v>
      </c>
      <c r="C982" s="11" t="s">
        <v>316</v>
      </c>
      <c r="D982" s="13">
        <v>43556</v>
      </c>
      <c r="E982" s="13">
        <v>43604</v>
      </c>
      <c r="F982" s="19">
        <v>833599</v>
      </c>
      <c r="G982" s="6">
        <v>833599</v>
      </c>
    </row>
    <row r="983" spans="1:7" ht="15.75" x14ac:dyDescent="0.25">
      <c r="A983" s="1">
        <v>32715168</v>
      </c>
      <c r="B983" s="18" t="s">
        <v>642</v>
      </c>
      <c r="C983" s="11" t="s">
        <v>317</v>
      </c>
      <c r="D983" s="13">
        <v>43556</v>
      </c>
      <c r="E983" s="13">
        <v>43604</v>
      </c>
      <c r="F983" s="19">
        <v>25950</v>
      </c>
      <c r="G983" s="6">
        <v>25950</v>
      </c>
    </row>
    <row r="984" spans="1:7" ht="15.75" x14ac:dyDescent="0.25">
      <c r="A984" s="1">
        <v>32715485</v>
      </c>
      <c r="B984" s="18" t="s">
        <v>643</v>
      </c>
      <c r="C984" s="11" t="s">
        <v>311</v>
      </c>
      <c r="D984" s="13">
        <v>43563</v>
      </c>
      <c r="E984" s="13">
        <v>43583</v>
      </c>
      <c r="F984" s="19">
        <v>90640</v>
      </c>
      <c r="G984" s="6">
        <v>90640</v>
      </c>
    </row>
    <row r="985" spans="1:7" ht="15.75" x14ac:dyDescent="0.25">
      <c r="A985" s="1">
        <v>32715485</v>
      </c>
      <c r="B985" s="18" t="s">
        <v>643</v>
      </c>
      <c r="C985" s="11" t="s">
        <v>314</v>
      </c>
      <c r="D985" s="13">
        <v>43563</v>
      </c>
      <c r="E985" s="13">
        <v>43583</v>
      </c>
      <c r="F985" s="19">
        <v>30662</v>
      </c>
      <c r="G985" s="6">
        <v>30662</v>
      </c>
    </row>
    <row r="986" spans="1:7" ht="15.75" x14ac:dyDescent="0.25">
      <c r="A986" s="1">
        <v>32715485</v>
      </c>
      <c r="B986" s="18" t="s">
        <v>643</v>
      </c>
      <c r="C986" s="11" t="s">
        <v>316</v>
      </c>
      <c r="D986" s="13">
        <v>43563</v>
      </c>
      <c r="E986" s="13">
        <v>43583</v>
      </c>
      <c r="F986" s="19">
        <v>21496</v>
      </c>
      <c r="G986" s="6">
        <v>21496</v>
      </c>
    </row>
    <row r="987" spans="1:7" ht="15.75" x14ac:dyDescent="0.25">
      <c r="A987" s="1">
        <v>32715485</v>
      </c>
      <c r="B987" s="18" t="s">
        <v>643</v>
      </c>
      <c r="C987" s="11" t="s">
        <v>320</v>
      </c>
      <c r="D987" s="13">
        <v>43563</v>
      </c>
      <c r="E987" s="13">
        <v>43583</v>
      </c>
      <c r="F987" s="19">
        <v>26391</v>
      </c>
      <c r="G987" s="6">
        <v>26391</v>
      </c>
    </row>
    <row r="988" spans="1:7" ht="15.75" x14ac:dyDescent="0.25">
      <c r="A988" s="1">
        <v>32715485</v>
      </c>
      <c r="B988" s="18" t="s">
        <v>643</v>
      </c>
      <c r="C988" s="11" t="s">
        <v>322</v>
      </c>
      <c r="D988" s="13">
        <v>43563</v>
      </c>
      <c r="E988" s="13">
        <v>43583</v>
      </c>
      <c r="F988" s="19">
        <v>154896</v>
      </c>
      <c r="G988" s="6">
        <v>154896</v>
      </c>
    </row>
    <row r="989" spans="1:7" ht="15.75" x14ac:dyDescent="0.25">
      <c r="A989" s="1">
        <v>32715485</v>
      </c>
      <c r="B989" s="18" t="s">
        <v>643</v>
      </c>
      <c r="C989" s="11" t="s">
        <v>324</v>
      </c>
      <c r="D989" s="13">
        <v>43563</v>
      </c>
      <c r="E989" s="13">
        <v>43583</v>
      </c>
      <c r="F989" s="19">
        <v>48528</v>
      </c>
      <c r="G989" s="6">
        <v>48528</v>
      </c>
    </row>
    <row r="990" spans="1:7" ht="15.75" x14ac:dyDescent="0.25">
      <c r="A990" s="1">
        <v>32721501</v>
      </c>
      <c r="B990" s="18" t="s">
        <v>644</v>
      </c>
      <c r="C990" s="11" t="s">
        <v>319</v>
      </c>
      <c r="D990" s="13">
        <v>43545</v>
      </c>
      <c r="E990" s="13">
        <v>43555</v>
      </c>
      <c r="F990" s="19">
        <v>2856</v>
      </c>
      <c r="G990" s="6">
        <v>8</v>
      </c>
    </row>
    <row r="991" spans="1:7" ht="15.75" x14ac:dyDescent="0.25">
      <c r="A991" s="1">
        <v>32721501</v>
      </c>
      <c r="B991" s="18" t="s">
        <v>644</v>
      </c>
      <c r="C991" s="11" t="s">
        <v>323</v>
      </c>
      <c r="D991" s="13">
        <v>43545</v>
      </c>
      <c r="E991" s="13">
        <v>43555</v>
      </c>
      <c r="F991" s="19">
        <v>8618</v>
      </c>
      <c r="G991" s="6">
        <v>25</v>
      </c>
    </row>
    <row r="992" spans="1:7" ht="15.75" x14ac:dyDescent="0.25">
      <c r="A992" s="1">
        <v>32728969</v>
      </c>
      <c r="B992" s="18" t="s">
        <v>645</v>
      </c>
      <c r="C992" s="11" t="s">
        <v>311</v>
      </c>
      <c r="D992" s="13">
        <v>43556</v>
      </c>
      <c r="E992" s="13">
        <v>43604</v>
      </c>
      <c r="F992" s="19">
        <v>235493</v>
      </c>
      <c r="G992" s="6">
        <v>235493</v>
      </c>
    </row>
    <row r="993" spans="1:7" ht="15.75" x14ac:dyDescent="0.25">
      <c r="A993" s="1">
        <v>32728969</v>
      </c>
      <c r="B993" s="18" t="s">
        <v>645</v>
      </c>
      <c r="C993" s="11" t="s">
        <v>314</v>
      </c>
      <c r="D993" s="13">
        <v>43556</v>
      </c>
      <c r="E993" s="13">
        <v>43604</v>
      </c>
      <c r="F993" s="19">
        <v>82722</v>
      </c>
      <c r="G993" s="6">
        <v>82722</v>
      </c>
    </row>
    <row r="994" spans="1:7" ht="15.75" x14ac:dyDescent="0.25">
      <c r="A994" s="1">
        <v>32728969</v>
      </c>
      <c r="B994" s="18" t="s">
        <v>645</v>
      </c>
      <c r="C994" s="11" t="s">
        <v>316</v>
      </c>
      <c r="D994" s="13">
        <v>43556</v>
      </c>
      <c r="E994" s="13">
        <v>43604</v>
      </c>
      <c r="F994" s="19">
        <v>356676</v>
      </c>
      <c r="G994" s="6">
        <v>356676</v>
      </c>
    </row>
    <row r="995" spans="1:7" ht="15.75" x14ac:dyDescent="0.25">
      <c r="A995" s="1">
        <v>32728969</v>
      </c>
      <c r="B995" s="18" t="s">
        <v>645</v>
      </c>
      <c r="C995" s="11" t="s">
        <v>320</v>
      </c>
      <c r="D995" s="13">
        <v>43556</v>
      </c>
      <c r="E995" s="13">
        <v>43604</v>
      </c>
      <c r="F995" s="19">
        <v>60034</v>
      </c>
      <c r="G995" s="6">
        <v>60034</v>
      </c>
    </row>
    <row r="996" spans="1:7" ht="15.75" x14ac:dyDescent="0.25">
      <c r="A996" s="1">
        <v>32728969</v>
      </c>
      <c r="B996" s="18" t="s">
        <v>645</v>
      </c>
      <c r="C996" s="11" t="s">
        <v>322</v>
      </c>
      <c r="D996" s="13">
        <v>43556</v>
      </c>
      <c r="E996" s="13">
        <v>43604</v>
      </c>
      <c r="F996" s="19">
        <v>224287</v>
      </c>
      <c r="G996" s="6">
        <v>224287</v>
      </c>
    </row>
    <row r="997" spans="1:7" ht="15.75" x14ac:dyDescent="0.25">
      <c r="A997" s="1">
        <v>32728969</v>
      </c>
      <c r="B997" s="18" t="s">
        <v>645</v>
      </c>
      <c r="C997" s="11" t="s">
        <v>324</v>
      </c>
      <c r="D997" s="13">
        <v>43556</v>
      </c>
      <c r="E997" s="13">
        <v>43604</v>
      </c>
      <c r="F997" s="19">
        <v>119707</v>
      </c>
      <c r="G997" s="6">
        <v>119707</v>
      </c>
    </row>
    <row r="998" spans="1:7" ht="15.75" x14ac:dyDescent="0.25">
      <c r="A998" s="1">
        <v>32744600</v>
      </c>
      <c r="B998" s="18" t="s">
        <v>646</v>
      </c>
      <c r="C998" s="11" t="s">
        <v>316</v>
      </c>
      <c r="D998" s="13">
        <v>43556</v>
      </c>
      <c r="E998" s="13">
        <v>43618</v>
      </c>
      <c r="F998" s="19">
        <v>2177350</v>
      </c>
      <c r="G998" s="6">
        <v>2177350</v>
      </c>
    </row>
    <row r="999" spans="1:7" ht="15.75" x14ac:dyDescent="0.25">
      <c r="A999" s="1">
        <v>32744600</v>
      </c>
      <c r="B999" s="18" t="s">
        <v>646</v>
      </c>
      <c r="C999" s="11" t="s">
        <v>317</v>
      </c>
      <c r="D999" s="13">
        <v>43556</v>
      </c>
      <c r="E999" s="13">
        <v>43618</v>
      </c>
      <c r="F999" s="19">
        <v>87353</v>
      </c>
      <c r="G999" s="6">
        <v>87353</v>
      </c>
    </row>
    <row r="1000" spans="1:7" ht="15.75" x14ac:dyDescent="0.25">
      <c r="A1000" s="1">
        <v>32745889</v>
      </c>
      <c r="B1000" s="18" t="s">
        <v>647</v>
      </c>
      <c r="C1000" s="11" t="s">
        <v>322</v>
      </c>
      <c r="D1000" s="13">
        <v>43552</v>
      </c>
      <c r="E1000" s="13">
        <v>43575</v>
      </c>
      <c r="F1000" s="19">
        <v>426751</v>
      </c>
      <c r="G1000" s="6">
        <v>377405</v>
      </c>
    </row>
    <row r="1001" spans="1:7" ht="15.75" x14ac:dyDescent="0.25">
      <c r="A1001" s="1">
        <v>32745947</v>
      </c>
      <c r="B1001" s="18" t="s">
        <v>648</v>
      </c>
      <c r="C1001" s="11" t="s">
        <v>311</v>
      </c>
      <c r="D1001" s="13">
        <v>43556</v>
      </c>
      <c r="E1001" s="13">
        <v>43618</v>
      </c>
      <c r="F1001" s="19">
        <v>760958</v>
      </c>
      <c r="G1001" s="6">
        <v>760958</v>
      </c>
    </row>
    <row r="1002" spans="1:7" ht="15.75" x14ac:dyDescent="0.25">
      <c r="A1002" s="1">
        <v>32745947</v>
      </c>
      <c r="B1002" s="18" t="s">
        <v>648</v>
      </c>
      <c r="C1002" s="11" t="s">
        <v>314</v>
      </c>
      <c r="D1002" s="13">
        <v>43556</v>
      </c>
      <c r="E1002" s="13">
        <v>43618</v>
      </c>
      <c r="F1002" s="19">
        <v>297635</v>
      </c>
      <c r="G1002" s="6">
        <v>297635</v>
      </c>
    </row>
    <row r="1003" spans="1:7" ht="15.75" x14ac:dyDescent="0.25">
      <c r="A1003" s="1">
        <v>32745947</v>
      </c>
      <c r="B1003" s="18" t="s">
        <v>648</v>
      </c>
      <c r="C1003" s="11" t="s">
        <v>316</v>
      </c>
      <c r="D1003" s="13">
        <v>43556</v>
      </c>
      <c r="E1003" s="13">
        <v>43618</v>
      </c>
      <c r="F1003" s="19">
        <v>126957</v>
      </c>
      <c r="G1003" s="6">
        <v>126957</v>
      </c>
    </row>
    <row r="1004" spans="1:7" ht="15.75" x14ac:dyDescent="0.25">
      <c r="A1004" s="1">
        <v>32745947</v>
      </c>
      <c r="B1004" s="18" t="s">
        <v>648</v>
      </c>
      <c r="C1004" s="11" t="s">
        <v>320</v>
      </c>
      <c r="D1004" s="13">
        <v>43556</v>
      </c>
      <c r="E1004" s="13">
        <v>43618</v>
      </c>
      <c r="F1004" s="19">
        <v>141446</v>
      </c>
      <c r="G1004" s="6">
        <v>141446</v>
      </c>
    </row>
    <row r="1005" spans="1:7" ht="15.75" x14ac:dyDescent="0.25">
      <c r="A1005" s="1">
        <v>32745947</v>
      </c>
      <c r="B1005" s="18" t="s">
        <v>648</v>
      </c>
      <c r="C1005" s="11" t="s">
        <v>322</v>
      </c>
      <c r="D1005" s="13">
        <v>43556</v>
      </c>
      <c r="E1005" s="13">
        <v>43618</v>
      </c>
      <c r="F1005" s="19">
        <v>644819</v>
      </c>
      <c r="G1005" s="6">
        <v>644819</v>
      </c>
    </row>
    <row r="1006" spans="1:7" ht="15.75" x14ac:dyDescent="0.25">
      <c r="A1006" s="1">
        <v>32745947</v>
      </c>
      <c r="B1006" s="18" t="s">
        <v>648</v>
      </c>
      <c r="C1006" s="11" t="s">
        <v>324</v>
      </c>
      <c r="D1006" s="13">
        <v>43556</v>
      </c>
      <c r="E1006" s="13">
        <v>43618</v>
      </c>
      <c r="F1006" s="19">
        <v>394098</v>
      </c>
      <c r="G1006" s="6">
        <v>394098</v>
      </c>
    </row>
    <row r="1007" spans="1:7" ht="15.75" x14ac:dyDescent="0.25">
      <c r="A1007" s="1">
        <v>32746427</v>
      </c>
      <c r="B1007" s="18" t="s">
        <v>649</v>
      </c>
      <c r="C1007" s="11" t="s">
        <v>316</v>
      </c>
      <c r="D1007" s="13">
        <v>43584</v>
      </c>
      <c r="E1007" s="13">
        <v>43604</v>
      </c>
      <c r="F1007" s="19">
        <v>502456</v>
      </c>
      <c r="G1007" s="6">
        <v>502456</v>
      </c>
    </row>
    <row r="1008" spans="1:7" ht="15.75" x14ac:dyDescent="0.25">
      <c r="A1008" s="1">
        <v>32746427</v>
      </c>
      <c r="B1008" s="18" t="s">
        <v>649</v>
      </c>
      <c r="C1008" s="11" t="s">
        <v>317</v>
      </c>
      <c r="D1008" s="13">
        <v>43584</v>
      </c>
      <c r="E1008" s="13">
        <v>43604</v>
      </c>
      <c r="F1008" s="19">
        <v>23713</v>
      </c>
      <c r="G1008" s="6">
        <v>23713</v>
      </c>
    </row>
    <row r="1009" spans="1:7" ht="15.75" x14ac:dyDescent="0.25">
      <c r="A1009" s="1">
        <v>32746992</v>
      </c>
      <c r="B1009" s="18" t="s">
        <v>650</v>
      </c>
      <c r="C1009" s="11" t="s">
        <v>316</v>
      </c>
      <c r="D1009" s="13">
        <v>43556</v>
      </c>
      <c r="E1009" s="13">
        <v>43597</v>
      </c>
      <c r="F1009" s="19">
        <v>197214</v>
      </c>
      <c r="G1009" s="6">
        <v>197214</v>
      </c>
    </row>
    <row r="1010" spans="1:7" ht="15.75" x14ac:dyDescent="0.25">
      <c r="A1010" s="1">
        <v>32746992</v>
      </c>
      <c r="B1010" s="18" t="s">
        <v>650</v>
      </c>
      <c r="C1010" s="11" t="s">
        <v>317</v>
      </c>
      <c r="D1010" s="13">
        <v>43556</v>
      </c>
      <c r="E1010" s="13">
        <v>43597</v>
      </c>
      <c r="F1010" s="19">
        <v>12189</v>
      </c>
      <c r="G1010" s="6">
        <v>12189</v>
      </c>
    </row>
    <row r="1011" spans="1:7" ht="15.75" x14ac:dyDescent="0.25">
      <c r="A1011" s="1">
        <v>32754117</v>
      </c>
      <c r="B1011" s="18" t="s">
        <v>651</v>
      </c>
      <c r="C1011" s="11" t="s">
        <v>311</v>
      </c>
      <c r="D1011" s="13">
        <v>43561</v>
      </c>
      <c r="E1011" s="13">
        <v>43583</v>
      </c>
      <c r="F1011" s="19">
        <v>120803</v>
      </c>
      <c r="G1011" s="6">
        <v>120803</v>
      </c>
    </row>
    <row r="1012" spans="1:7" ht="15.75" x14ac:dyDescent="0.25">
      <c r="A1012" s="1">
        <v>32754117</v>
      </c>
      <c r="B1012" s="18" t="s">
        <v>651</v>
      </c>
      <c r="C1012" s="11" t="s">
        <v>313</v>
      </c>
      <c r="D1012" s="13">
        <v>43561</v>
      </c>
      <c r="E1012" s="13">
        <v>43583</v>
      </c>
      <c r="F1012" s="19">
        <v>9570</v>
      </c>
      <c r="G1012" s="6">
        <v>9570</v>
      </c>
    </row>
    <row r="1013" spans="1:7" ht="15.75" x14ac:dyDescent="0.25">
      <c r="A1013" s="1">
        <v>32754117</v>
      </c>
      <c r="B1013" s="18" t="s">
        <v>651</v>
      </c>
      <c r="C1013" s="11" t="s">
        <v>314</v>
      </c>
      <c r="D1013" s="13">
        <v>43561</v>
      </c>
      <c r="E1013" s="13">
        <v>43583</v>
      </c>
      <c r="F1013" s="19">
        <v>49336</v>
      </c>
      <c r="G1013" s="6">
        <v>49336</v>
      </c>
    </row>
    <row r="1014" spans="1:7" ht="15.75" x14ac:dyDescent="0.25">
      <c r="A1014" s="1">
        <v>32754117</v>
      </c>
      <c r="B1014" s="18" t="s">
        <v>651</v>
      </c>
      <c r="C1014" s="11" t="s">
        <v>330</v>
      </c>
      <c r="D1014" s="13">
        <v>43561</v>
      </c>
      <c r="E1014" s="13">
        <v>43583</v>
      </c>
      <c r="F1014" s="19">
        <v>470</v>
      </c>
      <c r="G1014" s="6">
        <v>470</v>
      </c>
    </row>
    <row r="1015" spans="1:7" ht="15.75" x14ac:dyDescent="0.25">
      <c r="A1015" s="1">
        <v>32754117</v>
      </c>
      <c r="B1015" s="18" t="s">
        <v>651</v>
      </c>
      <c r="C1015" s="11" t="s">
        <v>316</v>
      </c>
      <c r="D1015" s="13">
        <v>43561</v>
      </c>
      <c r="E1015" s="13">
        <v>43583</v>
      </c>
      <c r="F1015" s="19">
        <v>204136</v>
      </c>
      <c r="G1015" s="6">
        <v>204136</v>
      </c>
    </row>
    <row r="1016" spans="1:7" ht="15.75" x14ac:dyDescent="0.25">
      <c r="A1016" s="1">
        <v>32754117</v>
      </c>
      <c r="B1016" s="18" t="s">
        <v>651</v>
      </c>
      <c r="C1016" s="11" t="s">
        <v>317</v>
      </c>
      <c r="D1016" s="13">
        <v>43561</v>
      </c>
      <c r="E1016" s="13">
        <v>43583</v>
      </c>
      <c r="F1016" s="19">
        <v>15726</v>
      </c>
      <c r="G1016" s="6">
        <v>15726</v>
      </c>
    </row>
    <row r="1017" spans="1:7" ht="15.75" x14ac:dyDescent="0.25">
      <c r="A1017" s="1">
        <v>32754117</v>
      </c>
      <c r="B1017" s="18" t="s">
        <v>651</v>
      </c>
      <c r="C1017" s="11" t="s">
        <v>320</v>
      </c>
      <c r="D1017" s="13">
        <v>43561</v>
      </c>
      <c r="E1017" s="13">
        <v>43583</v>
      </c>
      <c r="F1017" s="19">
        <v>41461</v>
      </c>
      <c r="G1017" s="6">
        <v>41461</v>
      </c>
    </row>
    <row r="1018" spans="1:7" ht="15.75" x14ac:dyDescent="0.25">
      <c r="A1018" s="1">
        <v>32754117</v>
      </c>
      <c r="B1018" s="18" t="s">
        <v>651</v>
      </c>
      <c r="C1018" s="11" t="s">
        <v>322</v>
      </c>
      <c r="D1018" s="13">
        <v>43561</v>
      </c>
      <c r="E1018" s="13">
        <v>43583</v>
      </c>
      <c r="F1018" s="19">
        <v>205131</v>
      </c>
      <c r="G1018" s="6">
        <v>205131</v>
      </c>
    </row>
    <row r="1019" spans="1:7" ht="15.75" x14ac:dyDescent="0.25">
      <c r="A1019" s="1">
        <v>32754117</v>
      </c>
      <c r="B1019" s="18" t="s">
        <v>651</v>
      </c>
      <c r="C1019" s="11" t="s">
        <v>323</v>
      </c>
      <c r="D1019" s="13">
        <v>43561</v>
      </c>
      <c r="E1019" s="13">
        <v>43583</v>
      </c>
      <c r="F1019" s="19">
        <v>4748</v>
      </c>
      <c r="G1019" s="6">
        <v>4748</v>
      </c>
    </row>
    <row r="1020" spans="1:7" ht="15.75" x14ac:dyDescent="0.25">
      <c r="A1020" s="1">
        <v>32754117</v>
      </c>
      <c r="B1020" s="18" t="s">
        <v>651</v>
      </c>
      <c r="C1020" s="11" t="s">
        <v>324</v>
      </c>
      <c r="D1020" s="13">
        <v>43561</v>
      </c>
      <c r="E1020" s="13">
        <v>43583</v>
      </c>
      <c r="F1020" s="19">
        <v>64418</v>
      </c>
      <c r="G1020" s="6">
        <v>64418</v>
      </c>
    </row>
    <row r="1021" spans="1:7" ht="15.75" x14ac:dyDescent="0.25">
      <c r="A1021" s="1">
        <v>32755076</v>
      </c>
      <c r="B1021" s="18" t="s">
        <v>652</v>
      </c>
      <c r="C1021" s="11" t="s">
        <v>322</v>
      </c>
      <c r="D1021" s="13">
        <v>43549</v>
      </c>
      <c r="E1021" s="13">
        <v>43576</v>
      </c>
      <c r="F1021" s="19">
        <v>307642</v>
      </c>
      <c r="G1021" s="6">
        <v>201439</v>
      </c>
    </row>
    <row r="1022" spans="1:7" ht="15.75" x14ac:dyDescent="0.25">
      <c r="A1022" s="1">
        <v>32761309</v>
      </c>
      <c r="B1022" s="18" t="s">
        <v>653</v>
      </c>
      <c r="C1022" s="11" t="s">
        <v>311</v>
      </c>
      <c r="D1022" s="13">
        <v>43546</v>
      </c>
      <c r="E1022" s="13">
        <v>43597</v>
      </c>
      <c r="F1022" s="19">
        <v>112268</v>
      </c>
      <c r="G1022" s="6">
        <v>55333</v>
      </c>
    </row>
    <row r="1023" spans="1:7" ht="15.75" x14ac:dyDescent="0.25">
      <c r="A1023" s="1">
        <v>32761309</v>
      </c>
      <c r="B1023" s="18" t="s">
        <v>653</v>
      </c>
      <c r="C1023" s="11" t="s">
        <v>316</v>
      </c>
      <c r="D1023" s="13">
        <v>43546</v>
      </c>
      <c r="E1023" s="13">
        <v>43597</v>
      </c>
      <c r="F1023" s="19">
        <v>6987349</v>
      </c>
      <c r="G1023" s="6">
        <v>4311192</v>
      </c>
    </row>
    <row r="1024" spans="1:7" ht="15.75" x14ac:dyDescent="0.25">
      <c r="A1024" s="1">
        <v>32761309</v>
      </c>
      <c r="B1024" s="18" t="s">
        <v>653</v>
      </c>
      <c r="C1024" s="11" t="s">
        <v>322</v>
      </c>
      <c r="D1024" s="13">
        <v>43546</v>
      </c>
      <c r="E1024" s="13">
        <v>43597</v>
      </c>
      <c r="F1024" s="19">
        <v>502378</v>
      </c>
      <c r="G1024" s="6">
        <v>283612</v>
      </c>
    </row>
    <row r="1025" spans="1:7" ht="15.75" x14ac:dyDescent="0.25">
      <c r="A1025" s="1">
        <v>32761309</v>
      </c>
      <c r="B1025" s="18" t="s">
        <v>653</v>
      </c>
      <c r="C1025" s="11" t="s">
        <v>324</v>
      </c>
      <c r="D1025" s="13">
        <v>43546</v>
      </c>
      <c r="E1025" s="13">
        <v>43597</v>
      </c>
      <c r="F1025" s="19">
        <v>336739</v>
      </c>
      <c r="G1025" s="6">
        <v>211817</v>
      </c>
    </row>
    <row r="1026" spans="1:7" ht="15.75" x14ac:dyDescent="0.25">
      <c r="A1026" s="1">
        <v>32774855</v>
      </c>
      <c r="B1026" s="18" t="s">
        <v>654</v>
      </c>
      <c r="C1026" s="11" t="s">
        <v>316</v>
      </c>
      <c r="D1026" s="13">
        <v>43556</v>
      </c>
      <c r="E1026" s="13">
        <v>43590</v>
      </c>
      <c r="F1026" s="19">
        <v>646599</v>
      </c>
      <c r="G1026" s="6">
        <v>646599</v>
      </c>
    </row>
    <row r="1027" spans="1:7" ht="15.75" x14ac:dyDescent="0.25">
      <c r="A1027" s="1">
        <v>32774855</v>
      </c>
      <c r="B1027" s="18" t="s">
        <v>654</v>
      </c>
      <c r="C1027" s="11" t="s">
        <v>317</v>
      </c>
      <c r="D1027" s="13">
        <v>43556</v>
      </c>
      <c r="E1027" s="13">
        <v>43590</v>
      </c>
      <c r="F1027" s="19">
        <v>45231</v>
      </c>
      <c r="G1027" s="6">
        <v>45231</v>
      </c>
    </row>
    <row r="1028" spans="1:7" ht="15.75" x14ac:dyDescent="0.25">
      <c r="A1028" s="1">
        <v>32775063</v>
      </c>
      <c r="B1028" s="18" t="s">
        <v>655</v>
      </c>
      <c r="C1028" s="11" t="s">
        <v>316</v>
      </c>
      <c r="D1028" s="13">
        <v>43556</v>
      </c>
      <c r="E1028" s="13">
        <v>43569</v>
      </c>
      <c r="F1028" s="19">
        <v>397468</v>
      </c>
      <c r="G1028" s="6">
        <v>397468</v>
      </c>
    </row>
    <row r="1029" spans="1:7" ht="15.75" x14ac:dyDescent="0.25">
      <c r="A1029" s="1">
        <v>32775063</v>
      </c>
      <c r="B1029" s="18" t="s">
        <v>655</v>
      </c>
      <c r="C1029" s="11" t="s">
        <v>317</v>
      </c>
      <c r="D1029" s="13">
        <v>43556</v>
      </c>
      <c r="E1029" s="13">
        <v>43569</v>
      </c>
      <c r="F1029" s="19">
        <v>20365</v>
      </c>
      <c r="G1029" s="6">
        <v>20365</v>
      </c>
    </row>
    <row r="1030" spans="1:7" ht="15.75" x14ac:dyDescent="0.25">
      <c r="A1030" s="1">
        <v>32775177</v>
      </c>
      <c r="B1030" s="18" t="s">
        <v>656</v>
      </c>
      <c r="C1030" s="11" t="s">
        <v>322</v>
      </c>
      <c r="D1030" s="13">
        <v>43557</v>
      </c>
      <c r="E1030" s="13">
        <v>43562</v>
      </c>
      <c r="F1030" s="19">
        <v>265942</v>
      </c>
      <c r="G1030" s="6">
        <v>265942</v>
      </c>
    </row>
    <row r="1031" spans="1:7" ht="15.75" x14ac:dyDescent="0.25">
      <c r="A1031" s="1">
        <v>32775352</v>
      </c>
      <c r="B1031" s="18" t="s">
        <v>657</v>
      </c>
      <c r="C1031" s="11" t="s">
        <v>316</v>
      </c>
      <c r="D1031" s="13">
        <v>43556</v>
      </c>
      <c r="E1031" s="13">
        <v>43583</v>
      </c>
      <c r="F1031" s="19">
        <v>610004</v>
      </c>
      <c r="G1031" s="6">
        <v>610004</v>
      </c>
    </row>
    <row r="1032" spans="1:7" ht="15.75" x14ac:dyDescent="0.25">
      <c r="A1032" s="1">
        <v>32775741</v>
      </c>
      <c r="B1032" s="18" t="s">
        <v>658</v>
      </c>
      <c r="C1032" s="11" t="s">
        <v>311</v>
      </c>
      <c r="D1032" s="13">
        <v>43549</v>
      </c>
      <c r="E1032" s="13">
        <v>43646</v>
      </c>
      <c r="F1032" s="19">
        <v>215519</v>
      </c>
      <c r="G1032" s="6">
        <v>104243</v>
      </c>
    </row>
    <row r="1033" spans="1:7" ht="15.75" x14ac:dyDescent="0.25">
      <c r="A1033" s="1">
        <v>32775741</v>
      </c>
      <c r="B1033" s="18" t="s">
        <v>658</v>
      </c>
      <c r="C1033" s="11" t="s">
        <v>313</v>
      </c>
      <c r="D1033" s="13">
        <v>43549</v>
      </c>
      <c r="E1033" s="13">
        <v>43646</v>
      </c>
      <c r="F1033" s="19">
        <v>27344</v>
      </c>
      <c r="G1033" s="6">
        <v>20003</v>
      </c>
    </row>
    <row r="1034" spans="1:7" ht="15.75" x14ac:dyDescent="0.25">
      <c r="A1034" s="1">
        <v>32775741</v>
      </c>
      <c r="B1034" s="18" t="s">
        <v>658</v>
      </c>
      <c r="C1034" s="11" t="s">
        <v>314</v>
      </c>
      <c r="D1034" s="13">
        <v>43549</v>
      </c>
      <c r="E1034" s="13">
        <v>43646</v>
      </c>
      <c r="F1034" s="19">
        <v>71167</v>
      </c>
      <c r="G1034" s="6">
        <v>36828</v>
      </c>
    </row>
    <row r="1035" spans="1:7" ht="15.75" x14ac:dyDescent="0.25">
      <c r="A1035" s="1">
        <v>32775741</v>
      </c>
      <c r="B1035" s="18" t="s">
        <v>658</v>
      </c>
      <c r="C1035" s="11" t="s">
        <v>330</v>
      </c>
      <c r="D1035" s="13">
        <v>43549</v>
      </c>
      <c r="E1035" s="13">
        <v>43646</v>
      </c>
      <c r="F1035" s="19">
        <v>1270</v>
      </c>
      <c r="G1035" s="6">
        <v>721</v>
      </c>
    </row>
    <row r="1036" spans="1:7" ht="15.75" x14ac:dyDescent="0.25">
      <c r="A1036" s="1">
        <v>32775741</v>
      </c>
      <c r="B1036" s="18" t="s">
        <v>658</v>
      </c>
      <c r="C1036" s="11" t="s">
        <v>316</v>
      </c>
      <c r="D1036" s="13">
        <v>43549</v>
      </c>
      <c r="E1036" s="13">
        <v>43646</v>
      </c>
      <c r="F1036" s="19">
        <v>337991</v>
      </c>
      <c r="G1036" s="6">
        <v>134394</v>
      </c>
    </row>
    <row r="1037" spans="1:7" ht="15.75" x14ac:dyDescent="0.25">
      <c r="A1037" s="1">
        <v>32775741</v>
      </c>
      <c r="B1037" s="18" t="s">
        <v>658</v>
      </c>
      <c r="C1037" s="11" t="s">
        <v>317</v>
      </c>
      <c r="D1037" s="13">
        <v>43549</v>
      </c>
      <c r="E1037" s="13">
        <v>43646</v>
      </c>
      <c r="F1037" s="19">
        <v>33454</v>
      </c>
      <c r="G1037" s="6">
        <v>22250</v>
      </c>
    </row>
    <row r="1038" spans="1:7" ht="15.75" x14ac:dyDescent="0.25">
      <c r="A1038" s="1">
        <v>32775741</v>
      </c>
      <c r="B1038" s="18" t="s">
        <v>658</v>
      </c>
      <c r="C1038" s="11" t="s">
        <v>320</v>
      </c>
      <c r="D1038" s="13">
        <v>43549</v>
      </c>
      <c r="E1038" s="13">
        <v>43646</v>
      </c>
      <c r="F1038" s="19">
        <v>95113</v>
      </c>
      <c r="G1038" s="6">
        <v>69804</v>
      </c>
    </row>
    <row r="1039" spans="1:7" ht="15.75" x14ac:dyDescent="0.25">
      <c r="A1039" s="1">
        <v>32775741</v>
      </c>
      <c r="B1039" s="18" t="s">
        <v>658</v>
      </c>
      <c r="C1039" s="11" t="s">
        <v>322</v>
      </c>
      <c r="D1039" s="13">
        <v>43549</v>
      </c>
      <c r="E1039" s="13">
        <v>43646</v>
      </c>
      <c r="F1039" s="19">
        <v>392504</v>
      </c>
      <c r="G1039" s="6">
        <v>321642</v>
      </c>
    </row>
    <row r="1040" spans="1:7" ht="15.75" x14ac:dyDescent="0.25">
      <c r="A1040" s="1">
        <v>32775741</v>
      </c>
      <c r="B1040" s="18" t="s">
        <v>658</v>
      </c>
      <c r="C1040" s="11" t="s">
        <v>324</v>
      </c>
      <c r="D1040" s="13">
        <v>43549</v>
      </c>
      <c r="E1040" s="13">
        <v>43646</v>
      </c>
      <c r="F1040" s="19">
        <v>113505</v>
      </c>
      <c r="G1040" s="6">
        <v>70538</v>
      </c>
    </row>
    <row r="1041" spans="1:7" ht="15.75" x14ac:dyDescent="0.25">
      <c r="A1041" s="1">
        <v>32778701</v>
      </c>
      <c r="B1041" s="18" t="s">
        <v>659</v>
      </c>
      <c r="C1041" s="11" t="s">
        <v>311</v>
      </c>
      <c r="D1041" s="13">
        <v>43546</v>
      </c>
      <c r="E1041" s="13">
        <v>43562</v>
      </c>
      <c r="F1041" s="19">
        <v>1357587</v>
      </c>
      <c r="G1041" s="6">
        <v>98893</v>
      </c>
    </row>
    <row r="1042" spans="1:7" ht="15.75" x14ac:dyDescent="0.25">
      <c r="A1042" s="1">
        <v>32778701</v>
      </c>
      <c r="B1042" s="18" t="s">
        <v>659</v>
      </c>
      <c r="C1042" s="11" t="s">
        <v>314</v>
      </c>
      <c r="D1042" s="13">
        <v>43546</v>
      </c>
      <c r="E1042" s="13">
        <v>43562</v>
      </c>
      <c r="F1042" s="19">
        <v>1093310</v>
      </c>
      <c r="G1042" s="6">
        <v>279950</v>
      </c>
    </row>
    <row r="1043" spans="1:7" ht="15.75" x14ac:dyDescent="0.25">
      <c r="A1043" s="1">
        <v>32778849</v>
      </c>
      <c r="B1043" s="18" t="s">
        <v>660</v>
      </c>
      <c r="C1043" s="11" t="s">
        <v>316</v>
      </c>
      <c r="D1043" s="13">
        <v>43570</v>
      </c>
      <c r="E1043" s="13">
        <v>43583</v>
      </c>
      <c r="F1043" s="19">
        <v>212630</v>
      </c>
      <c r="G1043" s="6">
        <v>212630</v>
      </c>
    </row>
    <row r="1044" spans="1:7" ht="15.75" x14ac:dyDescent="0.25">
      <c r="A1044" s="1">
        <v>32778849</v>
      </c>
      <c r="B1044" s="18" t="s">
        <v>660</v>
      </c>
      <c r="C1044" s="11" t="s">
        <v>317</v>
      </c>
      <c r="D1044" s="13">
        <v>43570</v>
      </c>
      <c r="E1044" s="13">
        <v>43583</v>
      </c>
      <c r="F1044" s="19">
        <v>13844</v>
      </c>
      <c r="G1044" s="6">
        <v>13844</v>
      </c>
    </row>
    <row r="1045" spans="1:7" ht="15.75" x14ac:dyDescent="0.25">
      <c r="A1045" s="1">
        <v>32781289</v>
      </c>
      <c r="B1045" s="18" t="s">
        <v>661</v>
      </c>
      <c r="C1045" s="11" t="s">
        <v>316</v>
      </c>
      <c r="D1045" s="13">
        <v>43577</v>
      </c>
      <c r="E1045" s="13">
        <v>43583</v>
      </c>
      <c r="F1045" s="20">
        <v>828524</v>
      </c>
      <c r="G1045" s="6">
        <v>828524</v>
      </c>
    </row>
    <row r="1046" spans="1:7" ht="15.75" x14ac:dyDescent="0.25">
      <c r="A1046" s="1">
        <v>32781289</v>
      </c>
      <c r="B1046" s="18" t="s">
        <v>661</v>
      </c>
      <c r="C1046" s="11" t="s">
        <v>317</v>
      </c>
      <c r="D1046" s="13">
        <v>43577</v>
      </c>
      <c r="E1046" s="13">
        <v>43583</v>
      </c>
      <c r="F1046" s="20">
        <v>56853</v>
      </c>
      <c r="G1046" s="6">
        <v>56853</v>
      </c>
    </row>
    <row r="1047" spans="1:7" ht="15.75" x14ac:dyDescent="0.25">
      <c r="A1047" s="1">
        <v>32797827</v>
      </c>
      <c r="B1047" s="18" t="s">
        <v>662</v>
      </c>
      <c r="C1047" s="11" t="s">
        <v>319</v>
      </c>
      <c r="D1047" s="13">
        <v>43556</v>
      </c>
      <c r="E1047" s="13">
        <v>43646</v>
      </c>
      <c r="F1047" s="20">
        <v>173833</v>
      </c>
      <c r="G1047" s="6">
        <v>173833</v>
      </c>
    </row>
    <row r="1048" spans="1:7" ht="15.75" x14ac:dyDescent="0.25">
      <c r="A1048" s="1">
        <v>32797827</v>
      </c>
      <c r="B1048" s="18" t="s">
        <v>662</v>
      </c>
      <c r="C1048" s="11" t="s">
        <v>323</v>
      </c>
      <c r="D1048" s="13">
        <v>43556</v>
      </c>
      <c r="E1048" s="13">
        <v>43646</v>
      </c>
      <c r="F1048" s="20">
        <v>912022</v>
      </c>
      <c r="G1048" s="6">
        <v>912022</v>
      </c>
    </row>
    <row r="1049" spans="1:7" ht="15.75" x14ac:dyDescent="0.25">
      <c r="A1049" s="1">
        <v>32800225</v>
      </c>
      <c r="B1049" s="18" t="s">
        <v>663</v>
      </c>
      <c r="C1049" s="11" t="s">
        <v>316</v>
      </c>
      <c r="D1049" s="13">
        <v>43549</v>
      </c>
      <c r="E1049" s="13">
        <v>43575</v>
      </c>
      <c r="F1049" s="20">
        <v>96039</v>
      </c>
      <c r="G1049" s="6">
        <v>68284</v>
      </c>
    </row>
    <row r="1050" spans="1:7" ht="15.75" x14ac:dyDescent="0.25">
      <c r="A1050" s="1">
        <v>32800225</v>
      </c>
      <c r="B1050" s="18" t="s">
        <v>663</v>
      </c>
      <c r="C1050" s="11" t="s">
        <v>324</v>
      </c>
      <c r="D1050" s="13">
        <v>43549</v>
      </c>
      <c r="E1050" s="13">
        <v>43575</v>
      </c>
      <c r="F1050" s="20">
        <v>223836</v>
      </c>
      <c r="G1050" s="6">
        <v>173139</v>
      </c>
    </row>
    <row r="1051" spans="1:7" ht="15.75" x14ac:dyDescent="0.25">
      <c r="A1051" s="1">
        <v>32800448</v>
      </c>
      <c r="B1051" s="18" t="s">
        <v>664</v>
      </c>
      <c r="C1051" s="11" t="s">
        <v>311</v>
      </c>
      <c r="D1051" s="13">
        <v>43556</v>
      </c>
      <c r="E1051" s="13">
        <v>43604</v>
      </c>
      <c r="F1051" s="20">
        <v>373159</v>
      </c>
      <c r="G1051" s="6">
        <v>373159</v>
      </c>
    </row>
    <row r="1052" spans="1:7" ht="15.75" x14ac:dyDescent="0.25">
      <c r="A1052" s="1">
        <v>32800448</v>
      </c>
      <c r="B1052" s="18" t="s">
        <v>664</v>
      </c>
      <c r="C1052" s="11" t="s">
        <v>313</v>
      </c>
      <c r="D1052" s="13">
        <v>43556</v>
      </c>
      <c r="E1052" s="13">
        <v>43604</v>
      </c>
      <c r="F1052" s="20">
        <v>40802</v>
      </c>
      <c r="G1052" s="6">
        <v>40802</v>
      </c>
    </row>
    <row r="1053" spans="1:7" ht="15.75" x14ac:dyDescent="0.25">
      <c r="A1053" s="1">
        <v>32800448</v>
      </c>
      <c r="B1053" s="18" t="s">
        <v>664</v>
      </c>
      <c r="C1053" s="11" t="s">
        <v>314</v>
      </c>
      <c r="D1053" s="13">
        <v>43556</v>
      </c>
      <c r="E1053" s="13">
        <v>43604</v>
      </c>
      <c r="F1053" s="20">
        <v>129492</v>
      </c>
      <c r="G1053" s="6">
        <v>129492</v>
      </c>
    </row>
    <row r="1054" spans="1:7" ht="15.75" x14ac:dyDescent="0.25">
      <c r="A1054" s="1">
        <v>32800448</v>
      </c>
      <c r="B1054" s="18" t="s">
        <v>664</v>
      </c>
      <c r="C1054" s="11" t="s">
        <v>330</v>
      </c>
      <c r="D1054" s="13">
        <v>43556</v>
      </c>
      <c r="E1054" s="13">
        <v>43604</v>
      </c>
      <c r="F1054" s="20">
        <v>1315</v>
      </c>
      <c r="G1054" s="6">
        <v>1315</v>
      </c>
    </row>
    <row r="1055" spans="1:7" ht="15.75" x14ac:dyDescent="0.25">
      <c r="A1055" s="1">
        <v>32800448</v>
      </c>
      <c r="B1055" s="18" t="s">
        <v>664</v>
      </c>
      <c r="C1055" s="11" t="s">
        <v>316</v>
      </c>
      <c r="D1055" s="13">
        <v>43556</v>
      </c>
      <c r="E1055" s="13">
        <v>43604</v>
      </c>
      <c r="F1055" s="20">
        <v>615354</v>
      </c>
      <c r="G1055" s="6">
        <v>615354</v>
      </c>
    </row>
    <row r="1056" spans="1:7" ht="15.75" x14ac:dyDescent="0.25">
      <c r="A1056" s="1">
        <v>32800448</v>
      </c>
      <c r="B1056" s="18" t="s">
        <v>664</v>
      </c>
      <c r="C1056" s="11" t="s">
        <v>317</v>
      </c>
      <c r="D1056" s="13">
        <v>43556</v>
      </c>
      <c r="E1056" s="13">
        <v>43604</v>
      </c>
      <c r="F1056" s="20">
        <v>45377</v>
      </c>
      <c r="G1056" s="6">
        <v>45377</v>
      </c>
    </row>
    <row r="1057" spans="1:7" ht="15.75" x14ac:dyDescent="0.25">
      <c r="A1057" s="1">
        <v>32800448</v>
      </c>
      <c r="B1057" s="18" t="s">
        <v>664</v>
      </c>
      <c r="C1057" s="11" t="s">
        <v>320</v>
      </c>
      <c r="D1057" s="13">
        <v>43556</v>
      </c>
      <c r="E1057" s="13">
        <v>43604</v>
      </c>
      <c r="F1057" s="20">
        <v>134605</v>
      </c>
      <c r="G1057" s="6">
        <v>134605</v>
      </c>
    </row>
    <row r="1058" spans="1:7" ht="15.75" x14ac:dyDescent="0.25">
      <c r="A1058" s="1">
        <v>32800448</v>
      </c>
      <c r="B1058" s="18" t="s">
        <v>664</v>
      </c>
      <c r="C1058" s="11" t="s">
        <v>322</v>
      </c>
      <c r="D1058" s="13">
        <v>43556</v>
      </c>
      <c r="E1058" s="13">
        <v>43604</v>
      </c>
      <c r="F1058" s="20">
        <v>583647</v>
      </c>
      <c r="G1058" s="6">
        <v>583647</v>
      </c>
    </row>
    <row r="1059" spans="1:7" ht="15.75" x14ac:dyDescent="0.25">
      <c r="A1059" s="1">
        <v>32800448</v>
      </c>
      <c r="B1059" s="18" t="s">
        <v>664</v>
      </c>
      <c r="C1059" s="11" t="s">
        <v>323</v>
      </c>
      <c r="D1059" s="13">
        <v>43556</v>
      </c>
      <c r="E1059" s="13">
        <v>43604</v>
      </c>
      <c r="F1059" s="20">
        <v>6196</v>
      </c>
      <c r="G1059" s="6">
        <v>6196</v>
      </c>
    </row>
    <row r="1060" spans="1:7" ht="15.75" x14ac:dyDescent="0.25">
      <c r="A1060" s="1">
        <v>32800448</v>
      </c>
      <c r="B1060" s="18" t="s">
        <v>664</v>
      </c>
      <c r="C1060" s="11" t="s">
        <v>324</v>
      </c>
      <c r="D1060" s="13">
        <v>43556</v>
      </c>
      <c r="E1060" s="13">
        <v>43604</v>
      </c>
      <c r="F1060" s="20">
        <v>166142</v>
      </c>
      <c r="G1060" s="6">
        <v>166142</v>
      </c>
    </row>
    <row r="1061" spans="1:7" ht="15.75" x14ac:dyDescent="0.25">
      <c r="A1061" s="1">
        <v>32806599</v>
      </c>
      <c r="B1061" s="18" t="s">
        <v>665</v>
      </c>
      <c r="C1061" s="11" t="s">
        <v>316</v>
      </c>
      <c r="D1061" s="13">
        <v>43549</v>
      </c>
      <c r="E1061" s="13">
        <v>43583</v>
      </c>
      <c r="F1061" s="20">
        <v>2015812</v>
      </c>
      <c r="G1061" s="6">
        <v>357113</v>
      </c>
    </row>
    <row r="1062" spans="1:7" ht="15.75" x14ac:dyDescent="0.25">
      <c r="A1062" s="1">
        <v>32806599</v>
      </c>
      <c r="B1062" s="18" t="s">
        <v>665</v>
      </c>
      <c r="C1062" s="11" t="s">
        <v>317</v>
      </c>
      <c r="D1062" s="13">
        <v>43549</v>
      </c>
      <c r="E1062" s="13">
        <v>43555</v>
      </c>
      <c r="F1062" s="20">
        <v>66693</v>
      </c>
      <c r="G1062" s="6">
        <v>5</v>
      </c>
    </row>
    <row r="1063" spans="1:7" ht="15.75" x14ac:dyDescent="0.25">
      <c r="A1063" s="1">
        <v>32806704</v>
      </c>
      <c r="B1063" s="18" t="s">
        <v>666</v>
      </c>
      <c r="C1063" s="11" t="s">
        <v>316</v>
      </c>
      <c r="D1063" s="13">
        <v>43556</v>
      </c>
      <c r="E1063" s="13">
        <v>43646</v>
      </c>
      <c r="F1063" s="20">
        <v>2048215</v>
      </c>
      <c r="G1063" s="6">
        <v>2048215</v>
      </c>
    </row>
    <row r="1064" spans="1:7" ht="15.75" x14ac:dyDescent="0.25">
      <c r="A1064" s="1">
        <v>32806704</v>
      </c>
      <c r="B1064" s="18" t="s">
        <v>666</v>
      </c>
      <c r="C1064" s="11" t="s">
        <v>317</v>
      </c>
      <c r="D1064" s="13">
        <v>43556</v>
      </c>
      <c r="E1064" s="13">
        <v>43646</v>
      </c>
      <c r="F1064" s="20">
        <v>131326</v>
      </c>
      <c r="G1064" s="6">
        <v>131326</v>
      </c>
    </row>
    <row r="1065" spans="1:7" ht="15.75" x14ac:dyDescent="0.25">
      <c r="A1065" s="1">
        <v>32808347</v>
      </c>
      <c r="B1065" s="18" t="s">
        <v>667</v>
      </c>
      <c r="C1065" s="11" t="s">
        <v>316</v>
      </c>
      <c r="D1065" s="13">
        <v>43557</v>
      </c>
      <c r="E1065" s="13">
        <v>43646</v>
      </c>
      <c r="F1065" s="20">
        <v>278417</v>
      </c>
      <c r="G1065" s="6">
        <v>278417</v>
      </c>
    </row>
    <row r="1066" spans="1:7" ht="15.75" x14ac:dyDescent="0.25">
      <c r="A1066" s="1">
        <v>32808347</v>
      </c>
      <c r="B1066" s="18" t="s">
        <v>667</v>
      </c>
      <c r="C1066" s="11" t="s">
        <v>317</v>
      </c>
      <c r="D1066" s="13">
        <v>43557</v>
      </c>
      <c r="E1066" s="13">
        <v>43646</v>
      </c>
      <c r="F1066" s="20">
        <v>18582</v>
      </c>
      <c r="G1066" s="6">
        <v>18582</v>
      </c>
    </row>
    <row r="1067" spans="1:7" ht="15.75" x14ac:dyDescent="0.25">
      <c r="A1067" s="1">
        <v>32809327</v>
      </c>
      <c r="B1067" s="18" t="s">
        <v>668</v>
      </c>
      <c r="C1067" s="11" t="s">
        <v>311</v>
      </c>
      <c r="D1067" s="13">
        <v>43550</v>
      </c>
      <c r="E1067" s="13">
        <v>43562</v>
      </c>
      <c r="F1067" s="20">
        <v>207007</v>
      </c>
      <c r="G1067" s="6">
        <v>97723</v>
      </c>
    </row>
    <row r="1068" spans="1:7" ht="15.75" x14ac:dyDescent="0.25">
      <c r="A1068" s="1">
        <v>32809327</v>
      </c>
      <c r="B1068" s="18" t="s">
        <v>668</v>
      </c>
      <c r="C1068" s="11" t="s">
        <v>316</v>
      </c>
      <c r="D1068" s="13">
        <v>43550</v>
      </c>
      <c r="E1068" s="13">
        <v>43562</v>
      </c>
      <c r="F1068" s="20">
        <v>387241</v>
      </c>
      <c r="G1068" s="6">
        <v>154405</v>
      </c>
    </row>
    <row r="1069" spans="1:7" ht="15.75" x14ac:dyDescent="0.25">
      <c r="A1069" s="1">
        <v>32809327</v>
      </c>
      <c r="B1069" s="18" t="s">
        <v>668</v>
      </c>
      <c r="C1069" s="11" t="s">
        <v>317</v>
      </c>
      <c r="D1069" s="13">
        <v>43550</v>
      </c>
      <c r="E1069" s="13">
        <v>43562</v>
      </c>
      <c r="F1069" s="20">
        <v>13966</v>
      </c>
      <c r="G1069" s="6">
        <v>5684</v>
      </c>
    </row>
    <row r="1070" spans="1:7" ht="15.75" x14ac:dyDescent="0.25">
      <c r="A1070" s="1">
        <v>32810665</v>
      </c>
      <c r="B1070" s="18" t="s">
        <v>669</v>
      </c>
      <c r="C1070" s="11" t="s">
        <v>319</v>
      </c>
      <c r="D1070" s="13">
        <v>43556</v>
      </c>
      <c r="E1070" s="13">
        <v>43576</v>
      </c>
      <c r="F1070" s="20">
        <v>40049</v>
      </c>
      <c r="G1070" s="6">
        <v>40049</v>
      </c>
    </row>
    <row r="1071" spans="1:7" ht="15.75" x14ac:dyDescent="0.25">
      <c r="A1071" s="1">
        <v>32810665</v>
      </c>
      <c r="B1071" s="18" t="s">
        <v>669</v>
      </c>
      <c r="C1071" s="11" t="s">
        <v>323</v>
      </c>
      <c r="D1071" s="13">
        <v>43556</v>
      </c>
      <c r="E1071" s="13">
        <v>43576</v>
      </c>
      <c r="F1071" s="20">
        <v>237177</v>
      </c>
      <c r="G1071" s="6">
        <v>237177</v>
      </c>
    </row>
    <row r="1072" spans="1:7" ht="15.75" x14ac:dyDescent="0.25">
      <c r="A1072" s="1">
        <v>32819989</v>
      </c>
      <c r="B1072" s="18" t="s">
        <v>670</v>
      </c>
      <c r="C1072" s="11" t="s">
        <v>319</v>
      </c>
      <c r="D1072" s="13">
        <v>43550</v>
      </c>
      <c r="E1072" s="13">
        <v>43576</v>
      </c>
      <c r="F1072" s="20">
        <v>49510</v>
      </c>
      <c r="G1072" s="6">
        <v>33683</v>
      </c>
    </row>
    <row r="1073" spans="1:7" ht="15.75" x14ac:dyDescent="0.25">
      <c r="A1073" s="1">
        <v>32819989</v>
      </c>
      <c r="B1073" s="18" t="s">
        <v>670</v>
      </c>
      <c r="C1073" s="11" t="s">
        <v>323</v>
      </c>
      <c r="D1073" s="13">
        <v>43550</v>
      </c>
      <c r="E1073" s="13">
        <v>43576</v>
      </c>
      <c r="F1073" s="20">
        <v>222379</v>
      </c>
      <c r="G1073" s="6">
        <v>156601</v>
      </c>
    </row>
    <row r="1074" spans="1:7" ht="15.75" x14ac:dyDescent="0.25">
      <c r="A1074" s="1">
        <v>32821172</v>
      </c>
      <c r="B1074" s="18" t="s">
        <v>671</v>
      </c>
      <c r="C1074" s="11" t="s">
        <v>316</v>
      </c>
      <c r="D1074" s="13">
        <v>43556</v>
      </c>
      <c r="E1074" s="13">
        <v>43569</v>
      </c>
      <c r="F1074" s="20">
        <v>110035</v>
      </c>
      <c r="G1074" s="6">
        <v>110035</v>
      </c>
    </row>
    <row r="1075" spans="1:7" ht="15.75" x14ac:dyDescent="0.25">
      <c r="A1075" s="1">
        <v>32821172</v>
      </c>
      <c r="B1075" s="18" t="s">
        <v>671</v>
      </c>
      <c r="C1075" s="11" t="s">
        <v>317</v>
      </c>
      <c r="D1075" s="13">
        <v>43556</v>
      </c>
      <c r="E1075" s="13">
        <v>43569</v>
      </c>
      <c r="F1075" s="20">
        <v>5307</v>
      </c>
      <c r="G1075" s="6">
        <v>5307</v>
      </c>
    </row>
    <row r="1076" spans="1:7" ht="15.75" x14ac:dyDescent="0.25">
      <c r="A1076" s="1">
        <v>32834857</v>
      </c>
      <c r="B1076" s="18" t="s">
        <v>672</v>
      </c>
      <c r="C1076" s="11" t="s">
        <v>311</v>
      </c>
      <c r="D1076" s="13">
        <v>43556</v>
      </c>
      <c r="E1076" s="13">
        <v>43646</v>
      </c>
      <c r="F1076" s="20">
        <v>35663</v>
      </c>
      <c r="G1076" s="6">
        <v>35663</v>
      </c>
    </row>
    <row r="1077" spans="1:7" ht="15.75" x14ac:dyDescent="0.25">
      <c r="A1077" s="1">
        <v>32834857</v>
      </c>
      <c r="B1077" s="18" t="s">
        <v>672</v>
      </c>
      <c r="C1077" s="11" t="s">
        <v>313</v>
      </c>
      <c r="D1077" s="13">
        <v>43556</v>
      </c>
      <c r="E1077" s="13">
        <v>43646</v>
      </c>
      <c r="F1077" s="20">
        <v>9458</v>
      </c>
      <c r="G1077" s="6">
        <v>9458</v>
      </c>
    </row>
    <row r="1078" spans="1:7" ht="15.75" x14ac:dyDescent="0.25">
      <c r="A1078" s="1">
        <v>32834857</v>
      </c>
      <c r="B1078" s="18" t="s">
        <v>672</v>
      </c>
      <c r="C1078" s="11" t="s">
        <v>314</v>
      </c>
      <c r="D1078" s="13">
        <v>43556</v>
      </c>
      <c r="E1078" s="13">
        <v>43646</v>
      </c>
      <c r="F1078" s="20">
        <v>20359</v>
      </c>
      <c r="G1078" s="6">
        <v>20359</v>
      </c>
    </row>
    <row r="1079" spans="1:7" ht="15.75" x14ac:dyDescent="0.25">
      <c r="A1079" s="1">
        <v>32834857</v>
      </c>
      <c r="B1079" s="18" t="s">
        <v>672</v>
      </c>
      <c r="C1079" s="11" t="s">
        <v>330</v>
      </c>
      <c r="D1079" s="13">
        <v>43556</v>
      </c>
      <c r="E1079" s="13">
        <v>43646</v>
      </c>
      <c r="F1079" s="20">
        <v>335</v>
      </c>
      <c r="G1079" s="6">
        <v>335</v>
      </c>
    </row>
    <row r="1080" spans="1:7" ht="15.75" x14ac:dyDescent="0.25">
      <c r="A1080" s="1">
        <v>32834857</v>
      </c>
      <c r="B1080" s="18" t="s">
        <v>672</v>
      </c>
      <c r="C1080" s="11" t="s">
        <v>316</v>
      </c>
      <c r="D1080" s="13">
        <v>43556</v>
      </c>
      <c r="E1080" s="13">
        <v>43646</v>
      </c>
      <c r="F1080" s="20">
        <v>38186</v>
      </c>
      <c r="G1080" s="6">
        <v>38186</v>
      </c>
    </row>
    <row r="1081" spans="1:7" ht="15.75" x14ac:dyDescent="0.25">
      <c r="A1081" s="1">
        <v>32834857</v>
      </c>
      <c r="B1081" s="18" t="s">
        <v>672</v>
      </c>
      <c r="C1081" s="11" t="s">
        <v>317</v>
      </c>
      <c r="D1081" s="13">
        <v>43556</v>
      </c>
      <c r="E1081" s="13">
        <v>43646</v>
      </c>
      <c r="F1081" s="20">
        <v>15915</v>
      </c>
      <c r="G1081" s="6">
        <v>15915</v>
      </c>
    </row>
    <row r="1082" spans="1:7" ht="15.75" x14ac:dyDescent="0.25">
      <c r="A1082" s="1">
        <v>32834857</v>
      </c>
      <c r="B1082" s="18" t="s">
        <v>672</v>
      </c>
      <c r="C1082" s="11" t="s">
        <v>320</v>
      </c>
      <c r="D1082" s="13">
        <v>43556</v>
      </c>
      <c r="E1082" s="13">
        <v>43646</v>
      </c>
      <c r="F1082" s="20">
        <v>33193</v>
      </c>
      <c r="G1082" s="6">
        <v>33193</v>
      </c>
    </row>
    <row r="1083" spans="1:7" ht="15.75" x14ac:dyDescent="0.25">
      <c r="A1083" s="1">
        <v>32834857</v>
      </c>
      <c r="B1083" s="18" t="s">
        <v>672</v>
      </c>
      <c r="C1083" s="11" t="s">
        <v>322</v>
      </c>
      <c r="D1083" s="13">
        <v>43556</v>
      </c>
      <c r="E1083" s="13">
        <v>43646</v>
      </c>
      <c r="F1083" s="20">
        <v>203859</v>
      </c>
      <c r="G1083" s="6">
        <v>203859</v>
      </c>
    </row>
    <row r="1084" spans="1:7" ht="15.75" x14ac:dyDescent="0.25">
      <c r="A1084" s="1">
        <v>32834857</v>
      </c>
      <c r="B1084" s="18" t="s">
        <v>672</v>
      </c>
      <c r="C1084" s="11" t="s">
        <v>323</v>
      </c>
      <c r="D1084" s="13">
        <v>43556</v>
      </c>
      <c r="E1084" s="13">
        <v>43646</v>
      </c>
      <c r="F1084" s="20">
        <v>3108</v>
      </c>
      <c r="G1084" s="6">
        <v>3108</v>
      </c>
    </row>
    <row r="1085" spans="1:7" ht="15.75" x14ac:dyDescent="0.25">
      <c r="A1085" s="1">
        <v>32834857</v>
      </c>
      <c r="B1085" s="18" t="s">
        <v>672</v>
      </c>
      <c r="C1085" s="11" t="s">
        <v>324</v>
      </c>
      <c r="D1085" s="13">
        <v>43556</v>
      </c>
      <c r="E1085" s="13">
        <v>43646</v>
      </c>
      <c r="F1085" s="20">
        <v>46092</v>
      </c>
      <c r="G1085" s="6">
        <v>46092</v>
      </c>
    </row>
    <row r="1086" spans="1:7" ht="15.75" x14ac:dyDescent="0.25">
      <c r="A1086" s="1">
        <v>32834902</v>
      </c>
      <c r="B1086" s="18" t="s">
        <v>673</v>
      </c>
      <c r="C1086" s="11" t="s">
        <v>316</v>
      </c>
      <c r="D1086" s="13">
        <v>43556</v>
      </c>
      <c r="E1086" s="13">
        <v>43583</v>
      </c>
      <c r="F1086" s="20">
        <v>168987</v>
      </c>
      <c r="G1086" s="6">
        <v>168987</v>
      </c>
    </row>
    <row r="1087" spans="1:7" ht="15.75" x14ac:dyDescent="0.25">
      <c r="A1087" s="1">
        <v>32834902</v>
      </c>
      <c r="B1087" s="18" t="s">
        <v>673</v>
      </c>
      <c r="C1087" s="11" t="s">
        <v>317</v>
      </c>
      <c r="D1087" s="13">
        <v>43556</v>
      </c>
      <c r="E1087" s="13">
        <v>43583</v>
      </c>
      <c r="F1087" s="20">
        <v>10580</v>
      </c>
      <c r="G1087" s="6">
        <v>10580</v>
      </c>
    </row>
    <row r="1088" spans="1:7" ht="15.75" x14ac:dyDescent="0.25">
      <c r="A1088" s="1">
        <v>32837876</v>
      </c>
      <c r="B1088" s="18" t="s">
        <v>674</v>
      </c>
      <c r="C1088" s="11" t="s">
        <v>316</v>
      </c>
      <c r="D1088" s="13">
        <v>43556</v>
      </c>
      <c r="E1088" s="13">
        <v>43646</v>
      </c>
      <c r="F1088" s="20">
        <v>357477</v>
      </c>
      <c r="G1088" s="6">
        <v>357477</v>
      </c>
    </row>
    <row r="1089" spans="1:7" ht="15.75" x14ac:dyDescent="0.25">
      <c r="A1089" s="1">
        <v>32837876</v>
      </c>
      <c r="B1089" s="18" t="s">
        <v>674</v>
      </c>
      <c r="C1089" s="11" t="s">
        <v>317</v>
      </c>
      <c r="D1089" s="13">
        <v>43556</v>
      </c>
      <c r="E1089" s="13">
        <v>43646</v>
      </c>
      <c r="F1089" s="20">
        <v>25869</v>
      </c>
      <c r="G1089" s="6">
        <v>25869</v>
      </c>
    </row>
    <row r="1090" spans="1:7" ht="15.75" x14ac:dyDescent="0.25">
      <c r="A1090" s="1">
        <v>32837954</v>
      </c>
      <c r="B1090" s="18" t="s">
        <v>675</v>
      </c>
      <c r="C1090" s="11" t="s">
        <v>311</v>
      </c>
      <c r="D1090" s="13">
        <v>43556</v>
      </c>
      <c r="E1090" s="13">
        <v>43597</v>
      </c>
      <c r="F1090" s="20">
        <v>218299</v>
      </c>
      <c r="G1090" s="6">
        <v>218299</v>
      </c>
    </row>
    <row r="1091" spans="1:7" ht="15.75" x14ac:dyDescent="0.25">
      <c r="A1091" s="1">
        <v>32837954</v>
      </c>
      <c r="B1091" s="18" t="s">
        <v>675</v>
      </c>
      <c r="C1091" s="11" t="s">
        <v>313</v>
      </c>
      <c r="D1091" s="13">
        <v>43556</v>
      </c>
      <c r="E1091" s="13">
        <v>43597</v>
      </c>
      <c r="F1091" s="20">
        <v>18044</v>
      </c>
      <c r="G1091" s="6">
        <v>18044</v>
      </c>
    </row>
    <row r="1092" spans="1:7" ht="15.75" x14ac:dyDescent="0.25">
      <c r="A1092" s="1">
        <v>32837954</v>
      </c>
      <c r="B1092" s="18" t="s">
        <v>675</v>
      </c>
      <c r="C1092" s="11" t="s">
        <v>314</v>
      </c>
      <c r="D1092" s="13">
        <v>43556</v>
      </c>
      <c r="E1092" s="13">
        <v>43597</v>
      </c>
      <c r="F1092" s="20">
        <v>76611</v>
      </c>
      <c r="G1092" s="6">
        <v>76611</v>
      </c>
    </row>
    <row r="1093" spans="1:7" ht="15.75" x14ac:dyDescent="0.25">
      <c r="A1093" s="1">
        <v>32837954</v>
      </c>
      <c r="B1093" s="18" t="s">
        <v>675</v>
      </c>
      <c r="C1093" s="11" t="s">
        <v>330</v>
      </c>
      <c r="D1093" s="13">
        <v>43556</v>
      </c>
      <c r="E1093" s="13">
        <v>43597</v>
      </c>
      <c r="F1093" s="20">
        <v>584</v>
      </c>
      <c r="G1093" s="6">
        <v>584</v>
      </c>
    </row>
    <row r="1094" spans="1:7" ht="15.75" x14ac:dyDescent="0.25">
      <c r="A1094" s="1">
        <v>32837954</v>
      </c>
      <c r="B1094" s="18" t="s">
        <v>675</v>
      </c>
      <c r="C1094" s="11" t="s">
        <v>316</v>
      </c>
      <c r="D1094" s="13">
        <v>43556</v>
      </c>
      <c r="E1094" s="13">
        <v>43597</v>
      </c>
      <c r="F1094" s="20">
        <v>360912</v>
      </c>
      <c r="G1094" s="6">
        <v>360912</v>
      </c>
    </row>
    <row r="1095" spans="1:7" ht="15.75" x14ac:dyDescent="0.25">
      <c r="A1095" s="1">
        <v>32837954</v>
      </c>
      <c r="B1095" s="18" t="s">
        <v>675</v>
      </c>
      <c r="C1095" s="11" t="s">
        <v>317</v>
      </c>
      <c r="D1095" s="13">
        <v>43556</v>
      </c>
      <c r="E1095" s="13">
        <v>43597</v>
      </c>
      <c r="F1095" s="20">
        <v>26318</v>
      </c>
      <c r="G1095" s="6">
        <v>26318</v>
      </c>
    </row>
    <row r="1096" spans="1:7" ht="15.75" x14ac:dyDescent="0.25">
      <c r="A1096" s="1">
        <v>32837954</v>
      </c>
      <c r="B1096" s="18" t="s">
        <v>675</v>
      </c>
      <c r="C1096" s="11" t="s">
        <v>320</v>
      </c>
      <c r="D1096" s="13">
        <v>43556</v>
      </c>
      <c r="E1096" s="13">
        <v>43597</v>
      </c>
      <c r="F1096" s="20">
        <v>63960</v>
      </c>
      <c r="G1096" s="6">
        <v>63960</v>
      </c>
    </row>
    <row r="1097" spans="1:7" ht="15.75" x14ac:dyDescent="0.25">
      <c r="A1097" s="1">
        <v>32837954</v>
      </c>
      <c r="B1097" s="18" t="s">
        <v>675</v>
      </c>
      <c r="C1097" s="11" t="s">
        <v>322</v>
      </c>
      <c r="D1097" s="13">
        <v>43556</v>
      </c>
      <c r="E1097" s="13">
        <v>43597</v>
      </c>
      <c r="F1097" s="20">
        <v>293933</v>
      </c>
      <c r="G1097" s="6">
        <v>293933</v>
      </c>
    </row>
    <row r="1098" spans="1:7" ht="15.75" x14ac:dyDescent="0.25">
      <c r="A1098" s="1">
        <v>32837954</v>
      </c>
      <c r="B1098" s="18" t="s">
        <v>675</v>
      </c>
      <c r="C1098" s="11" t="s">
        <v>323</v>
      </c>
      <c r="D1098" s="13">
        <v>43556</v>
      </c>
      <c r="E1098" s="13">
        <v>43597</v>
      </c>
      <c r="F1098" s="20">
        <v>4523</v>
      </c>
      <c r="G1098" s="6">
        <v>4523</v>
      </c>
    </row>
    <row r="1099" spans="1:7" ht="15.75" x14ac:dyDescent="0.25">
      <c r="A1099" s="1">
        <v>32837954</v>
      </c>
      <c r="B1099" s="18" t="s">
        <v>675</v>
      </c>
      <c r="C1099" s="11" t="s">
        <v>324</v>
      </c>
      <c r="D1099" s="13">
        <v>43556</v>
      </c>
      <c r="E1099" s="13">
        <v>43597</v>
      </c>
      <c r="F1099" s="20">
        <v>106047</v>
      </c>
      <c r="G1099" s="6">
        <v>106047</v>
      </c>
    </row>
    <row r="1100" spans="1:7" ht="15.75" x14ac:dyDescent="0.25">
      <c r="A1100" s="1">
        <v>32838146</v>
      </c>
      <c r="B1100" s="18" t="s">
        <v>676</v>
      </c>
      <c r="C1100" s="11" t="s">
        <v>316</v>
      </c>
      <c r="D1100" s="13">
        <v>43557</v>
      </c>
      <c r="E1100" s="13">
        <v>43590</v>
      </c>
      <c r="F1100" s="20">
        <v>85159</v>
      </c>
      <c r="G1100" s="6">
        <v>85159</v>
      </c>
    </row>
    <row r="1101" spans="1:7" ht="15.75" x14ac:dyDescent="0.25">
      <c r="A1101" s="1">
        <v>32838146</v>
      </c>
      <c r="B1101" s="18" t="s">
        <v>676</v>
      </c>
      <c r="C1101" s="11" t="s">
        <v>317</v>
      </c>
      <c r="D1101" s="13">
        <v>43557</v>
      </c>
      <c r="E1101" s="13">
        <v>43590</v>
      </c>
      <c r="F1101" s="20">
        <v>5774</v>
      </c>
      <c r="G1101" s="6">
        <v>5774</v>
      </c>
    </row>
    <row r="1102" spans="1:7" ht="15.75" x14ac:dyDescent="0.25">
      <c r="A1102" s="1">
        <v>32838300</v>
      </c>
      <c r="B1102" s="18" t="s">
        <v>677</v>
      </c>
      <c r="C1102" s="11" t="s">
        <v>316</v>
      </c>
      <c r="D1102" s="13">
        <v>43563</v>
      </c>
      <c r="E1102" s="13">
        <v>43632</v>
      </c>
      <c r="F1102" s="20">
        <v>139455</v>
      </c>
      <c r="G1102" s="6">
        <v>139455</v>
      </c>
    </row>
    <row r="1103" spans="1:7" ht="15.75" x14ac:dyDescent="0.25">
      <c r="A1103" s="1">
        <v>32838300</v>
      </c>
      <c r="B1103" s="18" t="s">
        <v>677</v>
      </c>
      <c r="C1103" s="11" t="s">
        <v>317</v>
      </c>
      <c r="D1103" s="13">
        <v>43563</v>
      </c>
      <c r="E1103" s="13">
        <v>43632</v>
      </c>
      <c r="F1103" s="20">
        <v>9221</v>
      </c>
      <c r="G1103" s="6">
        <v>9221</v>
      </c>
    </row>
    <row r="1104" spans="1:7" ht="15.75" x14ac:dyDescent="0.25">
      <c r="A1104" s="1">
        <v>32839994</v>
      </c>
      <c r="B1104" s="18" t="s">
        <v>678</v>
      </c>
      <c r="C1104" s="11" t="s">
        <v>311</v>
      </c>
      <c r="D1104" s="13">
        <v>43559</v>
      </c>
      <c r="E1104" s="13">
        <v>43583</v>
      </c>
      <c r="F1104" s="20">
        <v>775146</v>
      </c>
      <c r="G1104" s="6">
        <v>775146</v>
      </c>
    </row>
    <row r="1105" spans="1:7" ht="15.75" x14ac:dyDescent="0.25">
      <c r="A1105" s="1">
        <v>32839994</v>
      </c>
      <c r="B1105" s="18" t="s">
        <v>678</v>
      </c>
      <c r="C1105" s="11" t="s">
        <v>313</v>
      </c>
      <c r="D1105" s="13">
        <v>43559</v>
      </c>
      <c r="E1105" s="13">
        <v>43583</v>
      </c>
      <c r="F1105" s="20">
        <v>57588</v>
      </c>
      <c r="G1105" s="6">
        <v>57588</v>
      </c>
    </row>
    <row r="1106" spans="1:7" ht="15.75" x14ac:dyDescent="0.25">
      <c r="A1106" s="1">
        <v>32839994</v>
      </c>
      <c r="B1106" s="18" t="s">
        <v>678</v>
      </c>
      <c r="C1106" s="11" t="s">
        <v>314</v>
      </c>
      <c r="D1106" s="13">
        <v>43559</v>
      </c>
      <c r="E1106" s="13">
        <v>43583</v>
      </c>
      <c r="F1106" s="20">
        <v>291461</v>
      </c>
      <c r="G1106" s="6">
        <v>291461</v>
      </c>
    </row>
    <row r="1107" spans="1:7" ht="15.75" x14ac:dyDescent="0.25">
      <c r="A1107" s="1">
        <v>32839994</v>
      </c>
      <c r="B1107" s="18" t="s">
        <v>678</v>
      </c>
      <c r="C1107" s="11" t="s">
        <v>330</v>
      </c>
      <c r="D1107" s="13">
        <v>43559</v>
      </c>
      <c r="E1107" s="13">
        <v>43583</v>
      </c>
      <c r="F1107" s="20">
        <v>2160</v>
      </c>
      <c r="G1107" s="6">
        <v>2160</v>
      </c>
    </row>
    <row r="1108" spans="1:7" ht="15.75" x14ac:dyDescent="0.25">
      <c r="A1108" s="1">
        <v>32839994</v>
      </c>
      <c r="B1108" s="18" t="s">
        <v>678</v>
      </c>
      <c r="C1108" s="11" t="s">
        <v>316</v>
      </c>
      <c r="D1108" s="13">
        <v>43559</v>
      </c>
      <c r="E1108" s="13">
        <v>43583</v>
      </c>
      <c r="F1108" s="20">
        <v>225137</v>
      </c>
      <c r="G1108" s="6">
        <v>225137</v>
      </c>
    </row>
    <row r="1109" spans="1:7" ht="15.75" x14ac:dyDescent="0.25">
      <c r="A1109" s="1">
        <v>32839994</v>
      </c>
      <c r="B1109" s="18" t="s">
        <v>678</v>
      </c>
      <c r="C1109" s="11" t="s">
        <v>317</v>
      </c>
      <c r="D1109" s="13">
        <v>43559</v>
      </c>
      <c r="E1109" s="13">
        <v>43583</v>
      </c>
      <c r="F1109" s="20">
        <v>97035</v>
      </c>
      <c r="G1109" s="6">
        <v>97035</v>
      </c>
    </row>
    <row r="1110" spans="1:7" ht="15.75" x14ac:dyDescent="0.25">
      <c r="A1110" s="1">
        <v>32839994</v>
      </c>
      <c r="B1110" s="18" t="s">
        <v>678</v>
      </c>
      <c r="C1110" s="11" t="s">
        <v>320</v>
      </c>
      <c r="D1110" s="13">
        <v>43559</v>
      </c>
      <c r="E1110" s="13">
        <v>43583</v>
      </c>
      <c r="F1110" s="20">
        <v>197210</v>
      </c>
      <c r="G1110" s="6">
        <v>197210</v>
      </c>
    </row>
    <row r="1111" spans="1:7" ht="15.75" x14ac:dyDescent="0.25">
      <c r="A1111" s="1">
        <v>32839994</v>
      </c>
      <c r="B1111" s="18" t="s">
        <v>678</v>
      </c>
      <c r="C1111" s="11" t="s">
        <v>322</v>
      </c>
      <c r="D1111" s="13">
        <v>43559</v>
      </c>
      <c r="E1111" s="13">
        <v>43583</v>
      </c>
      <c r="F1111" s="20">
        <v>1003694</v>
      </c>
      <c r="G1111" s="6">
        <v>1003694</v>
      </c>
    </row>
    <row r="1112" spans="1:7" ht="15.75" x14ac:dyDescent="0.25">
      <c r="A1112" s="1">
        <v>32839994</v>
      </c>
      <c r="B1112" s="18" t="s">
        <v>678</v>
      </c>
      <c r="C1112" s="11" t="s">
        <v>323</v>
      </c>
      <c r="D1112" s="13">
        <v>43559</v>
      </c>
      <c r="E1112" s="13">
        <v>43583</v>
      </c>
      <c r="F1112" s="20">
        <v>11012</v>
      </c>
      <c r="G1112" s="6">
        <v>11012</v>
      </c>
    </row>
    <row r="1113" spans="1:7" ht="15.75" x14ac:dyDescent="0.25">
      <c r="A1113" s="1">
        <v>32839994</v>
      </c>
      <c r="B1113" s="18" t="s">
        <v>678</v>
      </c>
      <c r="C1113" s="11" t="s">
        <v>324</v>
      </c>
      <c r="D1113" s="13">
        <v>43559</v>
      </c>
      <c r="E1113" s="13">
        <v>43583</v>
      </c>
      <c r="F1113" s="20">
        <v>347124</v>
      </c>
      <c r="G1113" s="6">
        <v>347124</v>
      </c>
    </row>
    <row r="1114" spans="1:7" ht="15.75" x14ac:dyDescent="0.25">
      <c r="A1114" s="1">
        <v>32840009</v>
      </c>
      <c r="B1114" s="18" t="s">
        <v>679</v>
      </c>
      <c r="C1114" s="11" t="s">
        <v>311</v>
      </c>
      <c r="D1114" s="13">
        <v>43557</v>
      </c>
      <c r="E1114" s="13">
        <v>43576</v>
      </c>
      <c r="F1114" s="20">
        <v>879598</v>
      </c>
      <c r="G1114" s="6">
        <v>879598</v>
      </c>
    </row>
    <row r="1115" spans="1:7" ht="15.75" x14ac:dyDescent="0.25">
      <c r="A1115" s="1">
        <v>32840009</v>
      </c>
      <c r="B1115" s="18" t="s">
        <v>679</v>
      </c>
      <c r="C1115" s="11" t="s">
        <v>313</v>
      </c>
      <c r="D1115" s="13">
        <v>43557</v>
      </c>
      <c r="E1115" s="13">
        <v>43576</v>
      </c>
      <c r="F1115" s="20">
        <v>59406</v>
      </c>
      <c r="G1115" s="6">
        <v>59406</v>
      </c>
    </row>
    <row r="1116" spans="1:7" ht="15.75" x14ac:dyDescent="0.25">
      <c r="A1116" s="1">
        <v>32840009</v>
      </c>
      <c r="B1116" s="18" t="s">
        <v>679</v>
      </c>
      <c r="C1116" s="11" t="s">
        <v>314</v>
      </c>
      <c r="D1116" s="13">
        <v>43557</v>
      </c>
      <c r="E1116" s="13">
        <v>43576</v>
      </c>
      <c r="F1116" s="20">
        <v>338771</v>
      </c>
      <c r="G1116" s="6">
        <v>338771</v>
      </c>
    </row>
    <row r="1117" spans="1:7" ht="15.75" x14ac:dyDescent="0.25">
      <c r="A1117" s="1">
        <v>32840009</v>
      </c>
      <c r="B1117" s="18" t="s">
        <v>679</v>
      </c>
      <c r="C1117" s="11" t="s">
        <v>330</v>
      </c>
      <c r="D1117" s="13">
        <v>43557</v>
      </c>
      <c r="E1117" s="13">
        <v>43576</v>
      </c>
      <c r="F1117" s="20">
        <v>1983</v>
      </c>
      <c r="G1117" s="6">
        <v>1983</v>
      </c>
    </row>
    <row r="1118" spans="1:7" ht="15.75" x14ac:dyDescent="0.25">
      <c r="A1118" s="1">
        <v>32840009</v>
      </c>
      <c r="B1118" s="18" t="s">
        <v>679</v>
      </c>
      <c r="C1118" s="11" t="s">
        <v>316</v>
      </c>
      <c r="D1118" s="13">
        <v>43557</v>
      </c>
      <c r="E1118" s="13">
        <v>43576</v>
      </c>
      <c r="F1118" s="20">
        <v>221826</v>
      </c>
      <c r="G1118" s="6">
        <v>221826</v>
      </c>
    </row>
    <row r="1119" spans="1:7" ht="15.75" x14ac:dyDescent="0.25">
      <c r="A1119" s="1">
        <v>32840009</v>
      </c>
      <c r="B1119" s="18" t="s">
        <v>679</v>
      </c>
      <c r="C1119" s="11" t="s">
        <v>317</v>
      </c>
      <c r="D1119" s="13">
        <v>43557</v>
      </c>
      <c r="E1119" s="13">
        <v>43576</v>
      </c>
      <c r="F1119" s="20">
        <v>97131</v>
      </c>
      <c r="G1119" s="6">
        <v>97131</v>
      </c>
    </row>
    <row r="1120" spans="1:7" ht="15.75" x14ac:dyDescent="0.25">
      <c r="A1120" s="1">
        <v>32840009</v>
      </c>
      <c r="B1120" s="18" t="s">
        <v>679</v>
      </c>
      <c r="C1120" s="11" t="s">
        <v>320</v>
      </c>
      <c r="D1120" s="13">
        <v>43557</v>
      </c>
      <c r="E1120" s="13">
        <v>43576</v>
      </c>
      <c r="F1120" s="20">
        <v>197995</v>
      </c>
      <c r="G1120" s="6">
        <v>197995</v>
      </c>
    </row>
    <row r="1121" spans="1:7" ht="15.75" x14ac:dyDescent="0.25">
      <c r="A1121" s="1">
        <v>32840009</v>
      </c>
      <c r="B1121" s="18" t="s">
        <v>679</v>
      </c>
      <c r="C1121" s="11" t="s">
        <v>322</v>
      </c>
      <c r="D1121" s="13">
        <v>43557</v>
      </c>
      <c r="E1121" s="13">
        <v>43576</v>
      </c>
      <c r="F1121" s="20">
        <v>928610</v>
      </c>
      <c r="G1121" s="6">
        <v>928610</v>
      </c>
    </row>
    <row r="1122" spans="1:7" ht="15.75" x14ac:dyDescent="0.25">
      <c r="A1122" s="1">
        <v>32840009</v>
      </c>
      <c r="B1122" s="18" t="s">
        <v>679</v>
      </c>
      <c r="C1122" s="11" t="s">
        <v>323</v>
      </c>
      <c r="D1122" s="13">
        <v>43557</v>
      </c>
      <c r="E1122" s="13">
        <v>43576</v>
      </c>
      <c r="F1122" s="20">
        <v>13276</v>
      </c>
      <c r="G1122" s="6">
        <v>13276</v>
      </c>
    </row>
    <row r="1123" spans="1:7" ht="15.75" x14ac:dyDescent="0.25">
      <c r="A1123" s="1">
        <v>32840009</v>
      </c>
      <c r="B1123" s="18" t="s">
        <v>679</v>
      </c>
      <c r="C1123" s="11" t="s">
        <v>324</v>
      </c>
      <c r="D1123" s="13">
        <v>43557</v>
      </c>
      <c r="E1123" s="13">
        <v>43576</v>
      </c>
      <c r="F1123" s="20">
        <v>367821</v>
      </c>
      <c r="G1123" s="6">
        <v>367821</v>
      </c>
    </row>
    <row r="1124" spans="1:7" ht="15.75" x14ac:dyDescent="0.25">
      <c r="A1124" s="1">
        <v>32845097</v>
      </c>
      <c r="B1124" s="18" t="s">
        <v>680</v>
      </c>
      <c r="C1124" s="11" t="s">
        <v>319</v>
      </c>
      <c r="D1124" s="13">
        <v>43556</v>
      </c>
      <c r="E1124" s="13">
        <v>43585</v>
      </c>
      <c r="F1124" s="20">
        <v>24968</v>
      </c>
      <c r="G1124" s="6">
        <v>24968</v>
      </c>
    </row>
    <row r="1125" spans="1:7" ht="15.75" x14ac:dyDescent="0.25">
      <c r="A1125" s="1">
        <v>32845097</v>
      </c>
      <c r="B1125" s="18" t="s">
        <v>680</v>
      </c>
      <c r="C1125" s="11" t="s">
        <v>323</v>
      </c>
      <c r="D1125" s="13">
        <v>43556</v>
      </c>
      <c r="E1125" s="13">
        <v>43585</v>
      </c>
      <c r="F1125" s="20">
        <v>135721</v>
      </c>
      <c r="G1125" s="6">
        <v>135721</v>
      </c>
    </row>
    <row r="1126" spans="1:7" ht="15.75" x14ac:dyDescent="0.25">
      <c r="A1126" s="1">
        <v>32846971</v>
      </c>
      <c r="B1126" s="18" t="s">
        <v>681</v>
      </c>
      <c r="C1126" s="11" t="s">
        <v>316</v>
      </c>
      <c r="D1126" s="13">
        <v>43556</v>
      </c>
      <c r="E1126" s="13">
        <v>43576</v>
      </c>
      <c r="F1126" s="20">
        <v>939771</v>
      </c>
      <c r="G1126" s="6">
        <v>939771</v>
      </c>
    </row>
    <row r="1127" spans="1:7" ht="15.75" x14ac:dyDescent="0.25">
      <c r="A1127" s="1">
        <v>32846971</v>
      </c>
      <c r="B1127" s="18" t="s">
        <v>681</v>
      </c>
      <c r="C1127" s="11" t="s">
        <v>317</v>
      </c>
      <c r="D1127" s="13">
        <v>43556</v>
      </c>
      <c r="E1127" s="13">
        <v>43576</v>
      </c>
      <c r="F1127" s="20">
        <v>54480</v>
      </c>
      <c r="G1127" s="6">
        <v>54480</v>
      </c>
    </row>
    <row r="1128" spans="1:7" ht="15.75" x14ac:dyDescent="0.25">
      <c r="A1128" s="1">
        <v>32848281</v>
      </c>
      <c r="B1128" s="18" t="s">
        <v>682</v>
      </c>
      <c r="C1128" s="11" t="s">
        <v>316</v>
      </c>
      <c r="D1128" s="13">
        <v>43557</v>
      </c>
      <c r="E1128" s="13">
        <v>43590</v>
      </c>
      <c r="F1128" s="20">
        <v>1442774</v>
      </c>
      <c r="G1128" s="6">
        <v>1442774</v>
      </c>
    </row>
    <row r="1129" spans="1:7" ht="15.75" x14ac:dyDescent="0.25">
      <c r="A1129" s="1">
        <v>32848281</v>
      </c>
      <c r="B1129" s="18" t="s">
        <v>682</v>
      </c>
      <c r="C1129" s="11" t="s">
        <v>317</v>
      </c>
      <c r="D1129" s="13">
        <v>43557</v>
      </c>
      <c r="E1129" s="13">
        <v>43590</v>
      </c>
      <c r="F1129" s="20">
        <v>69838</v>
      </c>
      <c r="G1129" s="6">
        <v>69838</v>
      </c>
    </row>
    <row r="1130" spans="1:7" ht="15.75" x14ac:dyDescent="0.25">
      <c r="A1130" s="1">
        <v>32849100</v>
      </c>
      <c r="B1130" s="18" t="s">
        <v>683</v>
      </c>
      <c r="C1130" s="11" t="s">
        <v>316</v>
      </c>
      <c r="D1130" s="13">
        <v>43556</v>
      </c>
      <c r="E1130" s="13">
        <v>43646</v>
      </c>
      <c r="F1130" s="20">
        <v>702385</v>
      </c>
      <c r="G1130" s="6">
        <v>702385</v>
      </c>
    </row>
    <row r="1131" spans="1:7" ht="15.75" x14ac:dyDescent="0.25">
      <c r="A1131" s="1">
        <v>32849100</v>
      </c>
      <c r="B1131" s="18" t="s">
        <v>683</v>
      </c>
      <c r="C1131" s="11" t="s">
        <v>317</v>
      </c>
      <c r="D1131" s="13">
        <v>43556</v>
      </c>
      <c r="E1131" s="13">
        <v>43646</v>
      </c>
      <c r="F1131" s="20">
        <v>40582</v>
      </c>
      <c r="G1131" s="6">
        <v>40582</v>
      </c>
    </row>
    <row r="1132" spans="1:7" ht="15.75" x14ac:dyDescent="0.25">
      <c r="A1132" s="1">
        <v>32849729</v>
      </c>
      <c r="B1132" s="18" t="s">
        <v>684</v>
      </c>
      <c r="C1132" s="11" t="s">
        <v>311</v>
      </c>
      <c r="D1132" s="13">
        <v>43556</v>
      </c>
      <c r="E1132" s="13">
        <v>43646</v>
      </c>
      <c r="F1132" s="20">
        <v>383839</v>
      </c>
      <c r="G1132" s="6">
        <v>383839</v>
      </c>
    </row>
    <row r="1133" spans="1:7" ht="15.75" x14ac:dyDescent="0.25">
      <c r="A1133" s="1">
        <v>32849729</v>
      </c>
      <c r="B1133" s="18" t="s">
        <v>684</v>
      </c>
      <c r="C1133" s="11" t="s">
        <v>313</v>
      </c>
      <c r="D1133" s="13">
        <v>43556</v>
      </c>
      <c r="E1133" s="13">
        <v>43646</v>
      </c>
      <c r="F1133" s="20">
        <v>35141</v>
      </c>
      <c r="G1133" s="6">
        <v>35141</v>
      </c>
    </row>
    <row r="1134" spans="1:7" ht="15.75" x14ac:dyDescent="0.25">
      <c r="A1134" s="1">
        <v>32849729</v>
      </c>
      <c r="B1134" s="18" t="s">
        <v>684</v>
      </c>
      <c r="C1134" s="11" t="s">
        <v>314</v>
      </c>
      <c r="D1134" s="13">
        <v>43556</v>
      </c>
      <c r="E1134" s="13">
        <v>43646</v>
      </c>
      <c r="F1134" s="20">
        <v>136125</v>
      </c>
      <c r="G1134" s="6">
        <v>136125</v>
      </c>
    </row>
    <row r="1135" spans="1:7" ht="15.75" x14ac:dyDescent="0.25">
      <c r="A1135" s="1">
        <v>32849729</v>
      </c>
      <c r="B1135" s="18" t="s">
        <v>684</v>
      </c>
      <c r="C1135" s="11" t="s">
        <v>330</v>
      </c>
      <c r="D1135" s="13">
        <v>43556</v>
      </c>
      <c r="E1135" s="13">
        <v>43646</v>
      </c>
      <c r="F1135" s="20">
        <v>1177</v>
      </c>
      <c r="G1135" s="6">
        <v>1177</v>
      </c>
    </row>
    <row r="1136" spans="1:7" ht="15.75" x14ac:dyDescent="0.25">
      <c r="A1136" s="1">
        <v>32849729</v>
      </c>
      <c r="B1136" s="18" t="s">
        <v>684</v>
      </c>
      <c r="C1136" s="11" t="s">
        <v>316</v>
      </c>
      <c r="D1136" s="13">
        <v>43556</v>
      </c>
      <c r="E1136" s="13">
        <v>43646</v>
      </c>
      <c r="F1136" s="20">
        <v>1016517</v>
      </c>
      <c r="G1136" s="6">
        <v>1016517</v>
      </c>
    </row>
    <row r="1137" spans="1:7" ht="15.75" x14ac:dyDescent="0.25">
      <c r="A1137" s="1">
        <v>32849729</v>
      </c>
      <c r="B1137" s="18" t="s">
        <v>684</v>
      </c>
      <c r="C1137" s="11" t="s">
        <v>317</v>
      </c>
      <c r="D1137" s="13">
        <v>43556</v>
      </c>
      <c r="E1137" s="13">
        <v>43646</v>
      </c>
      <c r="F1137" s="20">
        <v>71949</v>
      </c>
      <c r="G1137" s="6">
        <v>71949</v>
      </c>
    </row>
    <row r="1138" spans="1:7" ht="15.75" x14ac:dyDescent="0.25">
      <c r="A1138" s="1">
        <v>32849729</v>
      </c>
      <c r="B1138" s="18" t="s">
        <v>684</v>
      </c>
      <c r="C1138" s="11" t="s">
        <v>320</v>
      </c>
      <c r="D1138" s="13">
        <v>43556</v>
      </c>
      <c r="E1138" s="13">
        <v>43646</v>
      </c>
      <c r="F1138" s="20">
        <v>8829</v>
      </c>
      <c r="G1138" s="6">
        <v>8829</v>
      </c>
    </row>
    <row r="1139" spans="1:7" ht="15.75" x14ac:dyDescent="0.25">
      <c r="A1139" s="1">
        <v>32849729</v>
      </c>
      <c r="B1139" s="18" t="s">
        <v>684</v>
      </c>
      <c r="C1139" s="11" t="s">
        <v>322</v>
      </c>
      <c r="D1139" s="13">
        <v>43556</v>
      </c>
      <c r="E1139" s="13">
        <v>43646</v>
      </c>
      <c r="F1139" s="20">
        <v>498645</v>
      </c>
      <c r="G1139" s="6">
        <v>498645</v>
      </c>
    </row>
    <row r="1140" spans="1:7" ht="15.75" x14ac:dyDescent="0.25">
      <c r="A1140" s="1">
        <v>32849729</v>
      </c>
      <c r="B1140" s="18" t="s">
        <v>684</v>
      </c>
      <c r="C1140" s="11" t="s">
        <v>323</v>
      </c>
      <c r="D1140" s="13">
        <v>43556</v>
      </c>
      <c r="E1140" s="13">
        <v>43646</v>
      </c>
      <c r="F1140" s="20">
        <v>11358</v>
      </c>
      <c r="G1140" s="6">
        <v>11358</v>
      </c>
    </row>
    <row r="1141" spans="1:7" ht="15.75" x14ac:dyDescent="0.25">
      <c r="A1141" s="1">
        <v>32849729</v>
      </c>
      <c r="B1141" s="18" t="s">
        <v>684</v>
      </c>
      <c r="C1141" s="11" t="s">
        <v>324</v>
      </c>
      <c r="D1141" s="13">
        <v>43556</v>
      </c>
      <c r="E1141" s="13">
        <v>43646</v>
      </c>
      <c r="F1141" s="20">
        <v>165810</v>
      </c>
      <c r="G1141" s="6">
        <v>165810</v>
      </c>
    </row>
    <row r="1142" spans="1:7" ht="15.75" x14ac:dyDescent="0.25">
      <c r="A1142" s="1">
        <v>32854309</v>
      </c>
      <c r="B1142" s="18" t="s">
        <v>685</v>
      </c>
      <c r="C1142" s="11" t="s">
        <v>311</v>
      </c>
      <c r="D1142" s="13">
        <v>43556</v>
      </c>
      <c r="E1142" s="13">
        <v>43569</v>
      </c>
      <c r="F1142" s="20">
        <v>141561</v>
      </c>
      <c r="G1142" s="6">
        <v>141561</v>
      </c>
    </row>
    <row r="1143" spans="1:7" ht="15.75" x14ac:dyDescent="0.25">
      <c r="A1143" s="1">
        <v>32854309</v>
      </c>
      <c r="B1143" s="18" t="s">
        <v>685</v>
      </c>
      <c r="C1143" s="11" t="s">
        <v>316</v>
      </c>
      <c r="D1143" s="13">
        <v>43556</v>
      </c>
      <c r="E1143" s="13">
        <v>43569</v>
      </c>
      <c r="F1143" s="20">
        <v>83923</v>
      </c>
      <c r="G1143" s="6">
        <v>83923</v>
      </c>
    </row>
    <row r="1144" spans="1:7" ht="15.75" x14ac:dyDescent="0.25">
      <c r="A1144" s="1">
        <v>32854309</v>
      </c>
      <c r="B1144" s="18" t="s">
        <v>685</v>
      </c>
      <c r="C1144" s="11" t="s">
        <v>324</v>
      </c>
      <c r="D1144" s="13">
        <v>43556</v>
      </c>
      <c r="E1144" s="13">
        <v>43569</v>
      </c>
      <c r="F1144" s="20">
        <v>19988</v>
      </c>
      <c r="G1144" s="6">
        <v>19988</v>
      </c>
    </row>
    <row r="1145" spans="1:7" ht="15.75" x14ac:dyDescent="0.25">
      <c r="A1145" s="1">
        <v>32866732</v>
      </c>
      <c r="B1145" s="18" t="s">
        <v>686</v>
      </c>
      <c r="C1145" s="11" t="s">
        <v>311</v>
      </c>
      <c r="D1145" s="13">
        <v>43556</v>
      </c>
      <c r="E1145" s="13">
        <v>43585</v>
      </c>
      <c r="F1145" s="20">
        <v>34051</v>
      </c>
      <c r="G1145" s="6">
        <v>34051</v>
      </c>
    </row>
    <row r="1146" spans="1:7" ht="15.75" x14ac:dyDescent="0.25">
      <c r="A1146" s="1">
        <v>32866732</v>
      </c>
      <c r="B1146" s="18" t="s">
        <v>686</v>
      </c>
      <c r="C1146" s="11" t="s">
        <v>313</v>
      </c>
      <c r="D1146" s="13">
        <v>43556</v>
      </c>
      <c r="E1146" s="13">
        <v>43585</v>
      </c>
      <c r="F1146" s="20">
        <v>2525</v>
      </c>
      <c r="G1146" s="6">
        <v>2525</v>
      </c>
    </row>
    <row r="1147" spans="1:7" ht="15.75" x14ac:dyDescent="0.25">
      <c r="A1147" s="1">
        <v>32866732</v>
      </c>
      <c r="B1147" s="18" t="s">
        <v>686</v>
      </c>
      <c r="C1147" s="11" t="s">
        <v>314</v>
      </c>
      <c r="D1147" s="13">
        <v>43556</v>
      </c>
      <c r="E1147" s="13">
        <v>43585</v>
      </c>
      <c r="F1147" s="20">
        <v>11209</v>
      </c>
      <c r="G1147" s="6">
        <v>11209</v>
      </c>
    </row>
    <row r="1148" spans="1:7" ht="15.75" x14ac:dyDescent="0.25">
      <c r="A1148" s="1">
        <v>32866732</v>
      </c>
      <c r="B1148" s="18" t="s">
        <v>686</v>
      </c>
      <c r="C1148" s="11" t="s">
        <v>330</v>
      </c>
      <c r="D1148" s="13">
        <v>43556</v>
      </c>
      <c r="E1148" s="13">
        <v>43585</v>
      </c>
      <c r="F1148" s="20">
        <v>86</v>
      </c>
      <c r="G1148" s="6">
        <v>86</v>
      </c>
    </row>
    <row r="1149" spans="1:7" ht="15.75" x14ac:dyDescent="0.25">
      <c r="A1149" s="1">
        <v>32866732</v>
      </c>
      <c r="B1149" s="18" t="s">
        <v>686</v>
      </c>
      <c r="C1149" s="11" t="s">
        <v>316</v>
      </c>
      <c r="D1149" s="13">
        <v>43556</v>
      </c>
      <c r="E1149" s="13">
        <v>43585</v>
      </c>
      <c r="F1149" s="20">
        <v>53460</v>
      </c>
      <c r="G1149" s="6">
        <v>53460</v>
      </c>
    </row>
    <row r="1150" spans="1:7" ht="15.75" x14ac:dyDescent="0.25">
      <c r="A1150" s="1">
        <v>32866732</v>
      </c>
      <c r="B1150" s="18" t="s">
        <v>686</v>
      </c>
      <c r="C1150" s="11" t="s">
        <v>317</v>
      </c>
      <c r="D1150" s="13">
        <v>43556</v>
      </c>
      <c r="E1150" s="13">
        <v>43585</v>
      </c>
      <c r="F1150" s="20">
        <v>493</v>
      </c>
      <c r="G1150" s="6">
        <v>493</v>
      </c>
    </row>
    <row r="1151" spans="1:7" ht="15.75" x14ac:dyDescent="0.25">
      <c r="A1151" s="1">
        <v>32866732</v>
      </c>
      <c r="B1151" s="18" t="s">
        <v>686</v>
      </c>
      <c r="C1151" s="11" t="s">
        <v>320</v>
      </c>
      <c r="D1151" s="13">
        <v>43556</v>
      </c>
      <c r="E1151" s="13">
        <v>43585</v>
      </c>
      <c r="F1151" s="20">
        <v>7664</v>
      </c>
      <c r="G1151" s="6">
        <v>7664</v>
      </c>
    </row>
    <row r="1152" spans="1:7" ht="15.75" x14ac:dyDescent="0.25">
      <c r="A1152" s="1">
        <v>32866732</v>
      </c>
      <c r="B1152" s="18" t="s">
        <v>686</v>
      </c>
      <c r="C1152" s="11" t="s">
        <v>322</v>
      </c>
      <c r="D1152" s="13">
        <v>43556</v>
      </c>
      <c r="E1152" s="13">
        <v>43585</v>
      </c>
      <c r="F1152" s="20">
        <v>33820</v>
      </c>
      <c r="G1152" s="6">
        <v>33820</v>
      </c>
    </row>
    <row r="1153" spans="1:7" ht="15.75" x14ac:dyDescent="0.25">
      <c r="A1153" s="1">
        <v>32866732</v>
      </c>
      <c r="B1153" s="18" t="s">
        <v>686</v>
      </c>
      <c r="C1153" s="11" t="s">
        <v>323</v>
      </c>
      <c r="D1153" s="13">
        <v>43556</v>
      </c>
      <c r="E1153" s="13">
        <v>43585</v>
      </c>
      <c r="F1153" s="20">
        <v>464</v>
      </c>
      <c r="G1153" s="6">
        <v>464</v>
      </c>
    </row>
    <row r="1154" spans="1:7" ht="15.75" x14ac:dyDescent="0.25">
      <c r="A1154" s="1">
        <v>32866732</v>
      </c>
      <c r="B1154" s="18" t="s">
        <v>686</v>
      </c>
      <c r="C1154" s="11" t="s">
        <v>324</v>
      </c>
      <c r="D1154" s="13">
        <v>43556</v>
      </c>
      <c r="E1154" s="13">
        <v>43585</v>
      </c>
      <c r="F1154" s="20">
        <v>14763</v>
      </c>
      <c r="G1154" s="6">
        <v>14763</v>
      </c>
    </row>
    <row r="1155" spans="1:7" ht="15.75" x14ac:dyDescent="0.25">
      <c r="A1155" s="1">
        <v>32869445</v>
      </c>
      <c r="B1155" s="18" t="s">
        <v>687</v>
      </c>
      <c r="C1155" s="11" t="s">
        <v>316</v>
      </c>
      <c r="D1155" s="13">
        <v>43557</v>
      </c>
      <c r="E1155" s="13">
        <v>43569</v>
      </c>
      <c r="F1155" s="20">
        <v>433398</v>
      </c>
      <c r="G1155" s="6">
        <v>433398</v>
      </c>
    </row>
    <row r="1156" spans="1:7" ht="15.75" x14ac:dyDescent="0.25">
      <c r="A1156" s="1">
        <v>32869445</v>
      </c>
      <c r="B1156" s="18" t="s">
        <v>687</v>
      </c>
      <c r="C1156" s="11" t="s">
        <v>317</v>
      </c>
      <c r="D1156" s="13">
        <v>43557</v>
      </c>
      <c r="E1156" s="13">
        <v>43569</v>
      </c>
      <c r="F1156" s="20">
        <v>29579</v>
      </c>
      <c r="G1156" s="6">
        <v>29579</v>
      </c>
    </row>
    <row r="1157" spans="1:7" ht="15.75" x14ac:dyDescent="0.25">
      <c r="A1157" s="1">
        <v>32869445</v>
      </c>
      <c r="B1157" s="18" t="s">
        <v>687</v>
      </c>
      <c r="C1157" s="11" t="s">
        <v>322</v>
      </c>
      <c r="D1157" s="13">
        <v>43557</v>
      </c>
      <c r="E1157" s="13">
        <v>43569</v>
      </c>
      <c r="F1157" s="20">
        <v>400549</v>
      </c>
      <c r="G1157" s="6">
        <v>400549</v>
      </c>
    </row>
    <row r="1158" spans="1:7" ht="15.75" x14ac:dyDescent="0.25">
      <c r="A1158" s="1">
        <v>32869445</v>
      </c>
      <c r="B1158" s="18" t="s">
        <v>687</v>
      </c>
      <c r="C1158" s="11" t="s">
        <v>324</v>
      </c>
      <c r="D1158" s="13">
        <v>43557</v>
      </c>
      <c r="E1158" s="13">
        <v>43569</v>
      </c>
      <c r="F1158" s="20">
        <v>169236</v>
      </c>
      <c r="G1158" s="6">
        <v>169236</v>
      </c>
    </row>
    <row r="1159" spans="1:7" ht="15.75" x14ac:dyDescent="0.25">
      <c r="A1159" s="1">
        <v>32869457</v>
      </c>
      <c r="B1159" s="18" t="s">
        <v>688</v>
      </c>
      <c r="C1159" s="11" t="s">
        <v>311</v>
      </c>
      <c r="D1159" s="13">
        <v>43558</v>
      </c>
      <c r="E1159" s="13">
        <v>43646</v>
      </c>
      <c r="F1159" s="20">
        <v>361680</v>
      </c>
      <c r="G1159" s="6">
        <v>361680</v>
      </c>
    </row>
    <row r="1160" spans="1:7" ht="15.75" x14ac:dyDescent="0.25">
      <c r="A1160" s="1">
        <v>32869457</v>
      </c>
      <c r="B1160" s="18" t="s">
        <v>688</v>
      </c>
      <c r="C1160" s="11" t="s">
        <v>314</v>
      </c>
      <c r="D1160" s="13">
        <v>43558</v>
      </c>
      <c r="E1160" s="13">
        <v>43646</v>
      </c>
      <c r="F1160" s="20">
        <v>60217</v>
      </c>
      <c r="G1160" s="6">
        <v>60217</v>
      </c>
    </row>
    <row r="1161" spans="1:7" ht="15.75" x14ac:dyDescent="0.25">
      <c r="A1161" s="1">
        <v>32869457</v>
      </c>
      <c r="B1161" s="18" t="s">
        <v>688</v>
      </c>
      <c r="C1161" s="11" t="s">
        <v>316</v>
      </c>
      <c r="D1161" s="13">
        <v>43558</v>
      </c>
      <c r="E1161" s="13">
        <v>43646</v>
      </c>
      <c r="F1161" s="20">
        <v>385064</v>
      </c>
      <c r="G1161" s="6">
        <v>385064</v>
      </c>
    </row>
    <row r="1162" spans="1:7" ht="15.75" x14ac:dyDescent="0.25">
      <c r="A1162" s="1">
        <v>32869457</v>
      </c>
      <c r="B1162" s="18" t="s">
        <v>688</v>
      </c>
      <c r="C1162" s="11" t="s">
        <v>320</v>
      </c>
      <c r="D1162" s="13">
        <v>43558</v>
      </c>
      <c r="E1162" s="13">
        <v>43646</v>
      </c>
      <c r="F1162" s="20">
        <v>44228</v>
      </c>
      <c r="G1162" s="6">
        <v>44228</v>
      </c>
    </row>
    <row r="1163" spans="1:7" ht="15.75" x14ac:dyDescent="0.25">
      <c r="A1163" s="1">
        <v>32869457</v>
      </c>
      <c r="B1163" s="18" t="s">
        <v>688</v>
      </c>
      <c r="C1163" s="11" t="s">
        <v>322</v>
      </c>
      <c r="D1163" s="13">
        <v>43558</v>
      </c>
      <c r="E1163" s="13">
        <v>43646</v>
      </c>
      <c r="F1163" s="20">
        <v>102443</v>
      </c>
      <c r="G1163" s="6">
        <v>102443</v>
      </c>
    </row>
    <row r="1164" spans="1:7" ht="15.75" x14ac:dyDescent="0.25">
      <c r="A1164" s="1">
        <v>32869457</v>
      </c>
      <c r="B1164" s="18" t="s">
        <v>688</v>
      </c>
      <c r="C1164" s="11" t="s">
        <v>324</v>
      </c>
      <c r="D1164" s="13">
        <v>43558</v>
      </c>
      <c r="E1164" s="13">
        <v>43646</v>
      </c>
      <c r="F1164" s="20">
        <v>53536</v>
      </c>
      <c r="G1164" s="6">
        <v>53536</v>
      </c>
    </row>
    <row r="1165" spans="1:7" ht="15.75" x14ac:dyDescent="0.25">
      <c r="A1165" s="1">
        <v>32869529</v>
      </c>
      <c r="B1165" s="18" t="s">
        <v>689</v>
      </c>
      <c r="C1165" s="11" t="s">
        <v>311</v>
      </c>
      <c r="D1165" s="13">
        <v>43556</v>
      </c>
      <c r="E1165" s="13">
        <v>43639</v>
      </c>
      <c r="F1165" s="20">
        <v>376353</v>
      </c>
      <c r="G1165" s="6">
        <v>376353</v>
      </c>
    </row>
    <row r="1166" spans="1:7" ht="15.75" x14ac:dyDescent="0.25">
      <c r="A1166" s="1">
        <v>32869529</v>
      </c>
      <c r="B1166" s="18" t="s">
        <v>689</v>
      </c>
      <c r="C1166" s="11" t="s">
        <v>314</v>
      </c>
      <c r="D1166" s="13">
        <v>43556</v>
      </c>
      <c r="E1166" s="13">
        <v>43639</v>
      </c>
      <c r="F1166" s="20">
        <v>140733</v>
      </c>
      <c r="G1166" s="6">
        <v>140733</v>
      </c>
    </row>
    <row r="1167" spans="1:7" ht="15.75" x14ac:dyDescent="0.25">
      <c r="A1167" s="1">
        <v>32869529</v>
      </c>
      <c r="B1167" s="18" t="s">
        <v>689</v>
      </c>
      <c r="C1167" s="11" t="s">
        <v>320</v>
      </c>
      <c r="D1167" s="13">
        <v>43556</v>
      </c>
      <c r="E1167" s="13">
        <v>43639</v>
      </c>
      <c r="F1167" s="20">
        <v>76851</v>
      </c>
      <c r="G1167" s="6">
        <v>76851</v>
      </c>
    </row>
    <row r="1168" spans="1:7" ht="15.75" x14ac:dyDescent="0.25">
      <c r="A1168" s="1">
        <v>32869529</v>
      </c>
      <c r="B1168" s="18" t="s">
        <v>689</v>
      </c>
      <c r="C1168" s="11" t="s">
        <v>322</v>
      </c>
      <c r="D1168" s="13">
        <v>43556</v>
      </c>
      <c r="E1168" s="13">
        <v>43639</v>
      </c>
      <c r="F1168" s="20">
        <v>357978</v>
      </c>
      <c r="G1168" s="6">
        <v>357978</v>
      </c>
    </row>
    <row r="1169" spans="1:7" ht="15.75" x14ac:dyDescent="0.25">
      <c r="A1169" s="1">
        <v>32869529</v>
      </c>
      <c r="B1169" s="18" t="s">
        <v>689</v>
      </c>
      <c r="C1169" s="11" t="s">
        <v>324</v>
      </c>
      <c r="D1169" s="13">
        <v>43556</v>
      </c>
      <c r="E1169" s="13">
        <v>43639</v>
      </c>
      <c r="F1169" s="20">
        <v>170305</v>
      </c>
      <c r="G1169" s="6">
        <v>170305</v>
      </c>
    </row>
    <row r="1170" spans="1:7" ht="15.75" x14ac:dyDescent="0.25">
      <c r="A1170" s="1">
        <v>32869535</v>
      </c>
      <c r="B1170" s="18" t="s">
        <v>690</v>
      </c>
      <c r="C1170" s="11" t="s">
        <v>316</v>
      </c>
      <c r="D1170" s="13">
        <v>43556</v>
      </c>
      <c r="E1170" s="13">
        <v>43639</v>
      </c>
      <c r="F1170" s="20">
        <v>373658</v>
      </c>
      <c r="G1170" s="6">
        <v>373658</v>
      </c>
    </row>
    <row r="1171" spans="1:7" ht="15.75" x14ac:dyDescent="0.25">
      <c r="A1171" s="1">
        <v>32869535</v>
      </c>
      <c r="B1171" s="18" t="s">
        <v>690</v>
      </c>
      <c r="C1171" s="11" t="s">
        <v>317</v>
      </c>
      <c r="D1171" s="13">
        <v>43556</v>
      </c>
      <c r="E1171" s="13">
        <v>43639</v>
      </c>
      <c r="F1171" s="20">
        <v>19646</v>
      </c>
      <c r="G1171" s="6">
        <v>19646</v>
      </c>
    </row>
    <row r="1172" spans="1:7" ht="15.75" x14ac:dyDescent="0.25">
      <c r="A1172" s="1">
        <v>32869544</v>
      </c>
      <c r="B1172" s="18" t="s">
        <v>691</v>
      </c>
      <c r="C1172" s="11" t="s">
        <v>316</v>
      </c>
      <c r="D1172" s="13">
        <v>43556</v>
      </c>
      <c r="E1172" s="13">
        <v>43639</v>
      </c>
      <c r="F1172" s="20">
        <v>787980</v>
      </c>
      <c r="G1172" s="6">
        <v>787980</v>
      </c>
    </row>
    <row r="1173" spans="1:7" ht="15.75" x14ac:dyDescent="0.25">
      <c r="A1173" s="1">
        <v>32869544</v>
      </c>
      <c r="B1173" s="18" t="s">
        <v>691</v>
      </c>
      <c r="C1173" s="11" t="s">
        <v>317</v>
      </c>
      <c r="D1173" s="13">
        <v>43556</v>
      </c>
      <c r="E1173" s="13">
        <v>43639</v>
      </c>
      <c r="F1173" s="20">
        <v>45486</v>
      </c>
      <c r="G1173" s="6">
        <v>45486</v>
      </c>
    </row>
    <row r="1174" spans="1:7" ht="15.75" x14ac:dyDescent="0.25">
      <c r="A1174" s="1">
        <v>32869553</v>
      </c>
      <c r="B1174" s="18" t="s">
        <v>692</v>
      </c>
      <c r="C1174" s="11" t="s">
        <v>311</v>
      </c>
      <c r="D1174" s="13">
        <v>43556</v>
      </c>
      <c r="E1174" s="13">
        <v>43639</v>
      </c>
      <c r="F1174" s="20">
        <v>295403</v>
      </c>
      <c r="G1174" s="6">
        <v>295403</v>
      </c>
    </row>
    <row r="1175" spans="1:7" ht="15.75" x14ac:dyDescent="0.25">
      <c r="A1175" s="1">
        <v>32869553</v>
      </c>
      <c r="B1175" s="18" t="s">
        <v>692</v>
      </c>
      <c r="C1175" s="11" t="s">
        <v>314</v>
      </c>
      <c r="D1175" s="13">
        <v>43556</v>
      </c>
      <c r="E1175" s="13">
        <v>43639</v>
      </c>
      <c r="F1175" s="20">
        <v>114879</v>
      </c>
      <c r="G1175" s="6">
        <v>114879</v>
      </c>
    </row>
    <row r="1176" spans="1:7" ht="15.75" x14ac:dyDescent="0.25">
      <c r="A1176" s="1">
        <v>32869553</v>
      </c>
      <c r="B1176" s="18" t="s">
        <v>692</v>
      </c>
      <c r="C1176" s="11" t="s">
        <v>320</v>
      </c>
      <c r="D1176" s="13">
        <v>43556</v>
      </c>
      <c r="E1176" s="13">
        <v>43639</v>
      </c>
      <c r="F1176" s="20">
        <v>56378</v>
      </c>
      <c r="G1176" s="6">
        <v>56378</v>
      </c>
    </row>
    <row r="1177" spans="1:7" ht="15.75" x14ac:dyDescent="0.25">
      <c r="A1177" s="1">
        <v>32869553</v>
      </c>
      <c r="B1177" s="18" t="s">
        <v>692</v>
      </c>
      <c r="C1177" s="11" t="s">
        <v>322</v>
      </c>
      <c r="D1177" s="13">
        <v>43556</v>
      </c>
      <c r="E1177" s="13">
        <v>43639</v>
      </c>
      <c r="F1177" s="20">
        <v>272318</v>
      </c>
      <c r="G1177" s="6">
        <v>272318</v>
      </c>
    </row>
    <row r="1178" spans="1:7" ht="15.75" x14ac:dyDescent="0.25">
      <c r="A1178" s="1">
        <v>32869553</v>
      </c>
      <c r="B1178" s="18" t="s">
        <v>692</v>
      </c>
      <c r="C1178" s="11" t="s">
        <v>324</v>
      </c>
      <c r="D1178" s="13">
        <v>43556</v>
      </c>
      <c r="E1178" s="13">
        <v>43639</v>
      </c>
      <c r="F1178" s="20">
        <v>145464</v>
      </c>
      <c r="G1178" s="6">
        <v>145464</v>
      </c>
    </row>
    <row r="1179" spans="1:7" ht="15.75" x14ac:dyDescent="0.25">
      <c r="A1179" s="1">
        <v>32869559</v>
      </c>
      <c r="B1179" s="18" t="s">
        <v>693</v>
      </c>
      <c r="C1179" s="11" t="s">
        <v>316</v>
      </c>
      <c r="D1179" s="13">
        <v>43556</v>
      </c>
      <c r="E1179" s="13">
        <v>43639</v>
      </c>
      <c r="F1179" s="20">
        <v>1097919</v>
      </c>
      <c r="G1179" s="6">
        <v>1097919</v>
      </c>
    </row>
    <row r="1180" spans="1:7" ht="15.75" x14ac:dyDescent="0.25">
      <c r="A1180" s="1">
        <v>32869559</v>
      </c>
      <c r="B1180" s="18" t="s">
        <v>693</v>
      </c>
      <c r="C1180" s="11" t="s">
        <v>317</v>
      </c>
      <c r="D1180" s="13">
        <v>43556</v>
      </c>
      <c r="E1180" s="13">
        <v>43639</v>
      </c>
      <c r="F1180" s="20">
        <v>56419</v>
      </c>
      <c r="G1180" s="6">
        <v>56419</v>
      </c>
    </row>
    <row r="1181" spans="1:7" ht="15.75" x14ac:dyDescent="0.25">
      <c r="A1181" s="1">
        <v>32876708</v>
      </c>
      <c r="B1181" s="18" t="s">
        <v>694</v>
      </c>
      <c r="C1181" s="11" t="s">
        <v>311</v>
      </c>
      <c r="D1181" s="13">
        <v>43556</v>
      </c>
      <c r="E1181" s="13">
        <v>43646</v>
      </c>
      <c r="F1181" s="20">
        <v>126879</v>
      </c>
      <c r="G1181" s="6">
        <v>126879</v>
      </c>
    </row>
    <row r="1182" spans="1:7" ht="15.75" x14ac:dyDescent="0.25">
      <c r="A1182" s="1">
        <v>32876708</v>
      </c>
      <c r="B1182" s="18" t="s">
        <v>694</v>
      </c>
      <c r="C1182" s="11" t="s">
        <v>313</v>
      </c>
      <c r="D1182" s="13">
        <v>43556</v>
      </c>
      <c r="E1182" s="13">
        <v>43646</v>
      </c>
      <c r="F1182" s="20">
        <v>12128</v>
      </c>
      <c r="G1182" s="6">
        <v>12128</v>
      </c>
    </row>
    <row r="1183" spans="1:7" ht="15.75" x14ac:dyDescent="0.25">
      <c r="A1183" s="1">
        <v>32876708</v>
      </c>
      <c r="B1183" s="18" t="s">
        <v>694</v>
      </c>
      <c r="C1183" s="11" t="s">
        <v>314</v>
      </c>
      <c r="D1183" s="13">
        <v>43556</v>
      </c>
      <c r="E1183" s="13">
        <v>43646</v>
      </c>
      <c r="F1183" s="20">
        <v>47257</v>
      </c>
      <c r="G1183" s="6">
        <v>47257</v>
      </c>
    </row>
    <row r="1184" spans="1:7" ht="15.75" x14ac:dyDescent="0.25">
      <c r="A1184" s="1">
        <v>32876708</v>
      </c>
      <c r="B1184" s="18" t="s">
        <v>694</v>
      </c>
      <c r="C1184" s="11" t="s">
        <v>316</v>
      </c>
      <c r="D1184" s="13">
        <v>43556</v>
      </c>
      <c r="E1184" s="13">
        <v>43646</v>
      </c>
      <c r="F1184" s="20">
        <v>209425</v>
      </c>
      <c r="G1184" s="6">
        <v>209425</v>
      </c>
    </row>
    <row r="1185" spans="1:7" ht="15.75" x14ac:dyDescent="0.25">
      <c r="A1185" s="1">
        <v>32876708</v>
      </c>
      <c r="B1185" s="18" t="s">
        <v>694</v>
      </c>
      <c r="C1185" s="11" t="s">
        <v>317</v>
      </c>
      <c r="D1185" s="13">
        <v>43556</v>
      </c>
      <c r="E1185" s="13">
        <v>43646</v>
      </c>
      <c r="F1185" s="20">
        <v>7340</v>
      </c>
      <c r="G1185" s="6">
        <v>7340</v>
      </c>
    </row>
    <row r="1186" spans="1:7" ht="15.75" x14ac:dyDescent="0.25">
      <c r="A1186" s="1">
        <v>32876708</v>
      </c>
      <c r="B1186" s="18" t="s">
        <v>694</v>
      </c>
      <c r="C1186" s="11" t="s">
        <v>320</v>
      </c>
      <c r="D1186" s="13">
        <v>43556</v>
      </c>
      <c r="E1186" s="13">
        <v>43646</v>
      </c>
      <c r="F1186" s="20">
        <v>39135</v>
      </c>
      <c r="G1186" s="6">
        <v>39135</v>
      </c>
    </row>
    <row r="1187" spans="1:7" ht="15.75" x14ac:dyDescent="0.25">
      <c r="A1187" s="1">
        <v>32876708</v>
      </c>
      <c r="B1187" s="18" t="s">
        <v>694</v>
      </c>
      <c r="C1187" s="11" t="s">
        <v>322</v>
      </c>
      <c r="D1187" s="13">
        <v>43556</v>
      </c>
      <c r="E1187" s="13">
        <v>43646</v>
      </c>
      <c r="F1187" s="20">
        <v>185229</v>
      </c>
      <c r="G1187" s="6">
        <v>185229</v>
      </c>
    </row>
    <row r="1188" spans="1:7" ht="15.75" x14ac:dyDescent="0.25">
      <c r="A1188" s="1">
        <v>32876708</v>
      </c>
      <c r="B1188" s="18" t="s">
        <v>694</v>
      </c>
      <c r="C1188" s="11" t="s">
        <v>324</v>
      </c>
      <c r="D1188" s="13">
        <v>43556</v>
      </c>
      <c r="E1188" s="13">
        <v>43646</v>
      </c>
      <c r="F1188" s="20">
        <v>49230</v>
      </c>
      <c r="G1188" s="6">
        <v>49230</v>
      </c>
    </row>
    <row r="1189" spans="1:7" ht="15.75" x14ac:dyDescent="0.25">
      <c r="A1189" s="1">
        <v>32878661</v>
      </c>
      <c r="B1189" s="18" t="s">
        <v>695</v>
      </c>
      <c r="C1189" s="11" t="s">
        <v>316</v>
      </c>
      <c r="D1189" s="13">
        <v>43561</v>
      </c>
      <c r="E1189" s="13">
        <v>43583</v>
      </c>
      <c r="F1189" s="20">
        <v>960691</v>
      </c>
      <c r="G1189" s="6">
        <v>960691</v>
      </c>
    </row>
    <row r="1190" spans="1:7" ht="15.75" x14ac:dyDescent="0.25">
      <c r="A1190" s="1">
        <v>32878661</v>
      </c>
      <c r="B1190" s="18" t="s">
        <v>695</v>
      </c>
      <c r="C1190" s="11" t="s">
        <v>317</v>
      </c>
      <c r="D1190" s="13">
        <v>43561</v>
      </c>
      <c r="E1190" s="13">
        <v>43583</v>
      </c>
      <c r="F1190" s="20">
        <v>58013</v>
      </c>
      <c r="G1190" s="6">
        <v>58013</v>
      </c>
    </row>
    <row r="1191" spans="1:7" ht="15.75" x14ac:dyDescent="0.25">
      <c r="A1191" s="1">
        <v>32880855</v>
      </c>
      <c r="B1191" s="18" t="s">
        <v>696</v>
      </c>
      <c r="C1191" s="11" t="s">
        <v>311</v>
      </c>
      <c r="D1191" s="13">
        <v>43556</v>
      </c>
      <c r="E1191" s="13">
        <v>43569</v>
      </c>
      <c r="F1191" s="20">
        <v>283112</v>
      </c>
      <c r="G1191" s="6">
        <v>283112</v>
      </c>
    </row>
    <row r="1192" spans="1:7" ht="15.75" x14ac:dyDescent="0.25">
      <c r="A1192" s="1">
        <v>32880855</v>
      </c>
      <c r="B1192" s="18" t="s">
        <v>696</v>
      </c>
      <c r="C1192" s="11" t="s">
        <v>313</v>
      </c>
      <c r="D1192" s="13">
        <v>43556</v>
      </c>
      <c r="E1192" s="13">
        <v>43569</v>
      </c>
      <c r="F1192" s="20">
        <v>20469</v>
      </c>
      <c r="G1192" s="6">
        <v>20469</v>
      </c>
    </row>
    <row r="1193" spans="1:7" ht="15.75" x14ac:dyDescent="0.25">
      <c r="A1193" s="1">
        <v>32880855</v>
      </c>
      <c r="B1193" s="18" t="s">
        <v>696</v>
      </c>
      <c r="C1193" s="11" t="s">
        <v>314</v>
      </c>
      <c r="D1193" s="13">
        <v>43556</v>
      </c>
      <c r="E1193" s="13">
        <v>43569</v>
      </c>
      <c r="F1193" s="20">
        <v>102640</v>
      </c>
      <c r="G1193" s="6">
        <v>102640</v>
      </c>
    </row>
    <row r="1194" spans="1:7" ht="15.75" x14ac:dyDescent="0.25">
      <c r="A1194" s="1">
        <v>32880855</v>
      </c>
      <c r="B1194" s="18" t="s">
        <v>696</v>
      </c>
      <c r="C1194" s="11" t="s">
        <v>330</v>
      </c>
      <c r="D1194" s="13">
        <v>43556</v>
      </c>
      <c r="E1194" s="13">
        <v>43569</v>
      </c>
      <c r="F1194" s="20">
        <v>596</v>
      </c>
      <c r="G1194" s="6">
        <v>596</v>
      </c>
    </row>
    <row r="1195" spans="1:7" ht="15.75" x14ac:dyDescent="0.25">
      <c r="A1195" s="1">
        <v>32880855</v>
      </c>
      <c r="B1195" s="18" t="s">
        <v>696</v>
      </c>
      <c r="C1195" s="11" t="s">
        <v>316</v>
      </c>
      <c r="D1195" s="13">
        <v>43556</v>
      </c>
      <c r="E1195" s="13">
        <v>43569</v>
      </c>
      <c r="F1195" s="20">
        <v>50493</v>
      </c>
      <c r="G1195" s="6">
        <v>50493</v>
      </c>
    </row>
    <row r="1196" spans="1:7" ht="15.75" x14ac:dyDescent="0.25">
      <c r="A1196" s="1">
        <v>32880855</v>
      </c>
      <c r="B1196" s="18" t="s">
        <v>696</v>
      </c>
      <c r="C1196" s="11" t="s">
        <v>317</v>
      </c>
      <c r="D1196" s="13">
        <v>43556</v>
      </c>
      <c r="E1196" s="13">
        <v>43569</v>
      </c>
      <c r="F1196" s="20">
        <v>8610</v>
      </c>
      <c r="G1196" s="6">
        <v>8610</v>
      </c>
    </row>
    <row r="1197" spans="1:7" ht="15.75" x14ac:dyDescent="0.25">
      <c r="A1197" s="1">
        <v>32880855</v>
      </c>
      <c r="B1197" s="18" t="s">
        <v>696</v>
      </c>
      <c r="C1197" s="11" t="s">
        <v>320</v>
      </c>
      <c r="D1197" s="13">
        <v>43556</v>
      </c>
      <c r="E1197" s="13">
        <v>43569</v>
      </c>
      <c r="F1197" s="20">
        <v>5306</v>
      </c>
      <c r="G1197" s="6">
        <v>5306</v>
      </c>
    </row>
    <row r="1198" spans="1:7" ht="15.75" x14ac:dyDescent="0.25">
      <c r="A1198" s="1">
        <v>32880855</v>
      </c>
      <c r="B1198" s="18" t="s">
        <v>696</v>
      </c>
      <c r="C1198" s="11" t="s">
        <v>322</v>
      </c>
      <c r="D1198" s="13">
        <v>43556</v>
      </c>
      <c r="E1198" s="13">
        <v>43569</v>
      </c>
      <c r="F1198" s="20">
        <v>214443</v>
      </c>
      <c r="G1198" s="6">
        <v>214443</v>
      </c>
    </row>
    <row r="1199" spans="1:7" ht="15.75" x14ac:dyDescent="0.25">
      <c r="A1199" s="1">
        <v>32880855</v>
      </c>
      <c r="B1199" s="18" t="s">
        <v>696</v>
      </c>
      <c r="C1199" s="11" t="s">
        <v>323</v>
      </c>
      <c r="D1199" s="13">
        <v>43556</v>
      </c>
      <c r="E1199" s="13">
        <v>43569</v>
      </c>
      <c r="F1199" s="20">
        <v>1868</v>
      </c>
      <c r="G1199" s="6">
        <v>1868</v>
      </c>
    </row>
    <row r="1200" spans="1:7" ht="15.75" x14ac:dyDescent="0.25">
      <c r="A1200" s="1">
        <v>32880855</v>
      </c>
      <c r="B1200" s="18" t="s">
        <v>696</v>
      </c>
      <c r="C1200" s="11" t="s">
        <v>324</v>
      </c>
      <c r="D1200" s="13">
        <v>43556</v>
      </c>
      <c r="E1200" s="13">
        <v>43569</v>
      </c>
      <c r="F1200" s="20">
        <v>23776</v>
      </c>
      <c r="G1200" s="6">
        <v>23776</v>
      </c>
    </row>
    <row r="1201" spans="1:7" ht="15.75" x14ac:dyDescent="0.25">
      <c r="A1201" s="1">
        <v>32881373</v>
      </c>
      <c r="B1201" s="18" t="s">
        <v>697</v>
      </c>
      <c r="C1201" s="11" t="s">
        <v>324</v>
      </c>
      <c r="D1201" s="13">
        <v>43556</v>
      </c>
      <c r="E1201" s="13">
        <v>43569</v>
      </c>
      <c r="F1201" s="20">
        <v>956216</v>
      </c>
      <c r="G1201" s="6">
        <v>956216</v>
      </c>
    </row>
    <row r="1202" spans="1:7" ht="15.75" x14ac:dyDescent="0.25">
      <c r="A1202" s="1">
        <v>32885230</v>
      </c>
      <c r="B1202" s="18" t="s">
        <v>698</v>
      </c>
      <c r="C1202" s="11" t="s">
        <v>311</v>
      </c>
      <c r="D1202" s="13">
        <v>43555</v>
      </c>
      <c r="E1202" s="13">
        <v>43596</v>
      </c>
      <c r="F1202" s="20">
        <v>318513</v>
      </c>
      <c r="G1202" s="6">
        <v>277928</v>
      </c>
    </row>
    <row r="1203" spans="1:7" ht="15.75" x14ac:dyDescent="0.25">
      <c r="A1203" s="1">
        <v>32885230</v>
      </c>
      <c r="B1203" s="18" t="s">
        <v>698</v>
      </c>
      <c r="C1203" s="11" t="s">
        <v>314</v>
      </c>
      <c r="D1203" s="13">
        <v>43555</v>
      </c>
      <c r="E1203" s="13">
        <v>43596</v>
      </c>
      <c r="F1203" s="20">
        <v>108185</v>
      </c>
      <c r="G1203" s="6">
        <v>94509</v>
      </c>
    </row>
    <row r="1204" spans="1:7" ht="15.75" x14ac:dyDescent="0.25">
      <c r="A1204" s="1">
        <v>32885230</v>
      </c>
      <c r="B1204" s="18" t="s">
        <v>698</v>
      </c>
      <c r="C1204" s="11" t="s">
        <v>320</v>
      </c>
      <c r="D1204" s="13">
        <v>43576</v>
      </c>
      <c r="E1204" s="13">
        <v>43596</v>
      </c>
      <c r="F1204" s="20">
        <v>43685</v>
      </c>
      <c r="G1204" s="6">
        <v>43685</v>
      </c>
    </row>
    <row r="1205" spans="1:7" ht="15.75" x14ac:dyDescent="0.25">
      <c r="A1205" s="1">
        <v>32887380</v>
      </c>
      <c r="B1205" s="18" t="s">
        <v>699</v>
      </c>
      <c r="C1205" s="11" t="s">
        <v>311</v>
      </c>
      <c r="D1205" s="13">
        <v>43556</v>
      </c>
      <c r="E1205" s="13">
        <v>43646</v>
      </c>
      <c r="F1205" s="20">
        <v>1599558</v>
      </c>
      <c r="G1205" s="6">
        <v>1599558</v>
      </c>
    </row>
    <row r="1206" spans="1:7" ht="15.75" x14ac:dyDescent="0.25">
      <c r="A1206" s="1">
        <v>32887380</v>
      </c>
      <c r="B1206" s="18" t="s">
        <v>699</v>
      </c>
      <c r="C1206" s="11" t="s">
        <v>314</v>
      </c>
      <c r="D1206" s="13">
        <v>43556</v>
      </c>
      <c r="E1206" s="13">
        <v>43646</v>
      </c>
      <c r="F1206" s="20">
        <v>656162</v>
      </c>
      <c r="G1206" s="6">
        <v>656162</v>
      </c>
    </row>
    <row r="1207" spans="1:7" ht="15.75" x14ac:dyDescent="0.25">
      <c r="A1207" s="1">
        <v>32887380</v>
      </c>
      <c r="B1207" s="18" t="s">
        <v>699</v>
      </c>
      <c r="C1207" s="11" t="s">
        <v>320</v>
      </c>
      <c r="D1207" s="13">
        <v>43556</v>
      </c>
      <c r="E1207" s="13">
        <v>43646</v>
      </c>
      <c r="F1207" s="20">
        <v>430524</v>
      </c>
      <c r="G1207" s="6">
        <v>430524</v>
      </c>
    </row>
    <row r="1208" spans="1:7" ht="15.75" x14ac:dyDescent="0.25">
      <c r="A1208" s="1">
        <v>32887380</v>
      </c>
      <c r="B1208" s="18" t="s">
        <v>699</v>
      </c>
      <c r="C1208" s="11" t="s">
        <v>322</v>
      </c>
      <c r="D1208" s="13">
        <v>43556</v>
      </c>
      <c r="E1208" s="13">
        <v>43646</v>
      </c>
      <c r="F1208" s="20">
        <v>2324859</v>
      </c>
      <c r="G1208" s="6">
        <v>2324859</v>
      </c>
    </row>
    <row r="1209" spans="1:7" ht="15.75" x14ac:dyDescent="0.25">
      <c r="A1209" s="1">
        <v>32887380</v>
      </c>
      <c r="B1209" s="18" t="s">
        <v>699</v>
      </c>
      <c r="C1209" s="11" t="s">
        <v>324</v>
      </c>
      <c r="D1209" s="13">
        <v>43556</v>
      </c>
      <c r="E1209" s="13">
        <v>43646</v>
      </c>
      <c r="F1209" s="20">
        <v>788042</v>
      </c>
      <c r="G1209" s="6">
        <v>788042</v>
      </c>
    </row>
    <row r="1210" spans="1:7" ht="15.75" x14ac:dyDescent="0.25">
      <c r="A1210" s="1">
        <v>32889642</v>
      </c>
      <c r="B1210" s="18" t="s">
        <v>700</v>
      </c>
      <c r="C1210" s="11" t="s">
        <v>316</v>
      </c>
      <c r="D1210" s="13">
        <v>43556</v>
      </c>
      <c r="E1210" s="13">
        <v>43590</v>
      </c>
      <c r="F1210" s="20">
        <v>275352</v>
      </c>
      <c r="G1210" s="6">
        <v>275352</v>
      </c>
    </row>
    <row r="1211" spans="1:7" ht="15.75" x14ac:dyDescent="0.25">
      <c r="A1211" s="1">
        <v>32889642</v>
      </c>
      <c r="B1211" s="18" t="s">
        <v>700</v>
      </c>
      <c r="C1211" s="11" t="s">
        <v>317</v>
      </c>
      <c r="D1211" s="13">
        <v>43556</v>
      </c>
      <c r="E1211" s="13">
        <v>43590</v>
      </c>
      <c r="F1211" s="20">
        <v>19087</v>
      </c>
      <c r="G1211" s="6">
        <v>19087</v>
      </c>
    </row>
    <row r="1212" spans="1:7" ht="15.75" x14ac:dyDescent="0.25">
      <c r="A1212" s="1">
        <v>32889729</v>
      </c>
      <c r="B1212" s="18" t="s">
        <v>701</v>
      </c>
      <c r="C1212" s="11" t="s">
        <v>324</v>
      </c>
      <c r="D1212" s="13">
        <v>43558</v>
      </c>
      <c r="E1212" s="13">
        <v>43589</v>
      </c>
      <c r="F1212" s="20">
        <v>1627932</v>
      </c>
      <c r="G1212" s="6">
        <v>1627932</v>
      </c>
    </row>
    <row r="1213" spans="1:7" ht="15.75" x14ac:dyDescent="0.25">
      <c r="A1213" s="1">
        <v>32891629</v>
      </c>
      <c r="B1213" s="18" t="s">
        <v>702</v>
      </c>
      <c r="C1213" s="11" t="s">
        <v>316</v>
      </c>
      <c r="D1213" s="13">
        <v>43563</v>
      </c>
      <c r="E1213" s="13">
        <v>43583</v>
      </c>
      <c r="F1213" s="20">
        <v>126518</v>
      </c>
      <c r="G1213" s="6">
        <v>126518</v>
      </c>
    </row>
    <row r="1214" spans="1:7" ht="15.75" x14ac:dyDescent="0.25">
      <c r="A1214" s="1">
        <v>32891629</v>
      </c>
      <c r="B1214" s="18" t="s">
        <v>702</v>
      </c>
      <c r="C1214" s="11" t="s">
        <v>317</v>
      </c>
      <c r="D1214" s="13">
        <v>43563</v>
      </c>
      <c r="E1214" s="13">
        <v>43583</v>
      </c>
      <c r="F1214" s="20">
        <v>9455</v>
      </c>
      <c r="G1214" s="6">
        <v>9455</v>
      </c>
    </row>
    <row r="1215" spans="1:7" ht="15.75" x14ac:dyDescent="0.25">
      <c r="A1215" s="1">
        <v>32891634</v>
      </c>
      <c r="B1215" s="18" t="s">
        <v>703</v>
      </c>
      <c r="C1215" s="11" t="s">
        <v>311</v>
      </c>
      <c r="D1215" s="13">
        <v>43556</v>
      </c>
      <c r="E1215" s="13">
        <v>43645</v>
      </c>
      <c r="F1215" s="20">
        <v>2684177</v>
      </c>
      <c r="G1215" s="6">
        <v>2684177</v>
      </c>
    </row>
    <row r="1216" spans="1:7" ht="15.75" x14ac:dyDescent="0.25">
      <c r="A1216" s="1">
        <v>32891634</v>
      </c>
      <c r="B1216" s="18" t="s">
        <v>703</v>
      </c>
      <c r="C1216" s="11" t="s">
        <v>313</v>
      </c>
      <c r="D1216" s="13">
        <v>43556</v>
      </c>
      <c r="E1216" s="13">
        <v>43645</v>
      </c>
      <c r="F1216" s="20">
        <v>170941</v>
      </c>
      <c r="G1216" s="6">
        <v>170941</v>
      </c>
    </row>
    <row r="1217" spans="1:7" ht="15.75" x14ac:dyDescent="0.25">
      <c r="A1217" s="1">
        <v>32891634</v>
      </c>
      <c r="B1217" s="18" t="s">
        <v>703</v>
      </c>
      <c r="C1217" s="11" t="s">
        <v>314</v>
      </c>
      <c r="D1217" s="13">
        <v>43556</v>
      </c>
      <c r="E1217" s="13">
        <v>43645</v>
      </c>
      <c r="F1217" s="20">
        <v>1074018</v>
      </c>
      <c r="G1217" s="6">
        <v>1074018</v>
      </c>
    </row>
    <row r="1218" spans="1:7" ht="15.75" x14ac:dyDescent="0.25">
      <c r="A1218" s="1">
        <v>32891634</v>
      </c>
      <c r="B1218" s="18" t="s">
        <v>703</v>
      </c>
      <c r="C1218" s="11" t="s">
        <v>330</v>
      </c>
      <c r="D1218" s="13">
        <v>43556</v>
      </c>
      <c r="E1218" s="13">
        <v>43645</v>
      </c>
      <c r="F1218" s="20">
        <v>5720</v>
      </c>
      <c r="G1218" s="6">
        <v>5720</v>
      </c>
    </row>
    <row r="1219" spans="1:7" ht="15.75" x14ac:dyDescent="0.25">
      <c r="A1219" s="1">
        <v>32891634</v>
      </c>
      <c r="B1219" s="18" t="s">
        <v>703</v>
      </c>
      <c r="C1219" s="11" t="s">
        <v>316</v>
      </c>
      <c r="D1219" s="13">
        <v>43556</v>
      </c>
      <c r="E1219" s="13">
        <v>43645</v>
      </c>
      <c r="F1219" s="20">
        <v>3097506</v>
      </c>
      <c r="G1219" s="6">
        <v>3097506</v>
      </c>
    </row>
    <row r="1220" spans="1:7" ht="15.75" x14ac:dyDescent="0.25">
      <c r="A1220" s="1">
        <v>32891634</v>
      </c>
      <c r="B1220" s="18" t="s">
        <v>703</v>
      </c>
      <c r="C1220" s="11" t="s">
        <v>317</v>
      </c>
      <c r="D1220" s="13">
        <v>43556</v>
      </c>
      <c r="E1220" s="13">
        <v>43645</v>
      </c>
      <c r="F1220" s="20">
        <v>427888</v>
      </c>
      <c r="G1220" s="6">
        <v>427888</v>
      </c>
    </row>
    <row r="1221" spans="1:7" ht="15.75" x14ac:dyDescent="0.25">
      <c r="A1221" s="1">
        <v>32891634</v>
      </c>
      <c r="B1221" s="18" t="s">
        <v>703</v>
      </c>
      <c r="C1221" s="11" t="s">
        <v>320</v>
      </c>
      <c r="D1221" s="13">
        <v>43556</v>
      </c>
      <c r="E1221" s="13">
        <v>43645</v>
      </c>
      <c r="F1221" s="20">
        <v>650426</v>
      </c>
      <c r="G1221" s="6">
        <v>650426</v>
      </c>
    </row>
    <row r="1222" spans="1:7" ht="15.75" x14ac:dyDescent="0.25">
      <c r="A1222" s="1">
        <v>32891634</v>
      </c>
      <c r="B1222" s="18" t="s">
        <v>703</v>
      </c>
      <c r="C1222" s="11" t="s">
        <v>322</v>
      </c>
      <c r="D1222" s="13">
        <v>43556</v>
      </c>
      <c r="E1222" s="13">
        <v>43645</v>
      </c>
      <c r="F1222" s="20">
        <v>3304012</v>
      </c>
      <c r="G1222" s="6">
        <v>3304012</v>
      </c>
    </row>
    <row r="1223" spans="1:7" ht="15.75" x14ac:dyDescent="0.25">
      <c r="A1223" s="1">
        <v>32891634</v>
      </c>
      <c r="B1223" s="18" t="s">
        <v>703</v>
      </c>
      <c r="C1223" s="11" t="s">
        <v>323</v>
      </c>
      <c r="D1223" s="13">
        <v>43556</v>
      </c>
      <c r="E1223" s="13">
        <v>43645</v>
      </c>
      <c r="F1223" s="20">
        <v>23963</v>
      </c>
      <c r="G1223" s="6">
        <v>23963</v>
      </c>
    </row>
    <row r="1224" spans="1:7" ht="15.75" x14ac:dyDescent="0.25">
      <c r="A1224" s="1">
        <v>32891634</v>
      </c>
      <c r="B1224" s="18" t="s">
        <v>703</v>
      </c>
      <c r="C1224" s="11" t="s">
        <v>324</v>
      </c>
      <c r="D1224" s="13">
        <v>43556</v>
      </c>
      <c r="E1224" s="13">
        <v>43645</v>
      </c>
      <c r="F1224" s="20">
        <v>1312439</v>
      </c>
      <c r="G1224" s="6">
        <v>1312439</v>
      </c>
    </row>
    <row r="1225" spans="1:7" ht="15.75" x14ac:dyDescent="0.25">
      <c r="A1225" s="1">
        <v>32893604</v>
      </c>
      <c r="B1225" s="18" t="s">
        <v>704</v>
      </c>
      <c r="C1225" s="11" t="s">
        <v>316</v>
      </c>
      <c r="D1225" s="13">
        <v>43556</v>
      </c>
      <c r="E1225" s="13">
        <v>43646</v>
      </c>
      <c r="F1225" s="20">
        <v>3143431</v>
      </c>
      <c r="G1225" s="6">
        <v>3143431</v>
      </c>
    </row>
    <row r="1226" spans="1:7" ht="15.75" x14ac:dyDescent="0.25">
      <c r="A1226" s="1">
        <v>32893604</v>
      </c>
      <c r="B1226" s="18" t="s">
        <v>704</v>
      </c>
      <c r="C1226" s="11" t="s">
        <v>317</v>
      </c>
      <c r="D1226" s="13">
        <v>43556</v>
      </c>
      <c r="E1226" s="13">
        <v>43646</v>
      </c>
      <c r="F1226" s="20">
        <v>25456</v>
      </c>
      <c r="G1226" s="6">
        <v>25456</v>
      </c>
    </row>
    <row r="1227" spans="1:7" ht="15.75" x14ac:dyDescent="0.25">
      <c r="A1227" s="1">
        <v>32894537</v>
      </c>
      <c r="B1227" s="18" t="s">
        <v>705</v>
      </c>
      <c r="C1227" s="11" t="s">
        <v>316</v>
      </c>
      <c r="D1227" s="13">
        <v>43558</v>
      </c>
      <c r="E1227" s="13">
        <v>43646</v>
      </c>
      <c r="F1227" s="20">
        <v>1749332</v>
      </c>
      <c r="G1227" s="6">
        <v>1749332</v>
      </c>
    </row>
    <row r="1228" spans="1:7" ht="15.75" x14ac:dyDescent="0.25">
      <c r="A1228" s="1">
        <v>32894537</v>
      </c>
      <c r="B1228" s="18" t="s">
        <v>705</v>
      </c>
      <c r="C1228" s="11" t="s">
        <v>317</v>
      </c>
      <c r="D1228" s="13">
        <v>43558</v>
      </c>
      <c r="E1228" s="13">
        <v>43646</v>
      </c>
      <c r="F1228" s="20">
        <v>94536</v>
      </c>
      <c r="G1228" s="6">
        <v>94536</v>
      </c>
    </row>
    <row r="1229" spans="1:7" ht="15.75" x14ac:dyDescent="0.25">
      <c r="A1229" s="1">
        <v>32894582</v>
      </c>
      <c r="B1229" s="18" t="s">
        <v>706</v>
      </c>
      <c r="C1229" s="11" t="s">
        <v>316</v>
      </c>
      <c r="D1229" s="13">
        <v>43560</v>
      </c>
      <c r="E1229" s="13">
        <v>43597</v>
      </c>
      <c r="F1229" s="20">
        <v>1230870</v>
      </c>
      <c r="G1229" s="6">
        <v>1230870</v>
      </c>
    </row>
    <row r="1230" spans="1:7" ht="15.75" x14ac:dyDescent="0.25">
      <c r="A1230" s="1">
        <v>32894582</v>
      </c>
      <c r="B1230" s="18" t="s">
        <v>706</v>
      </c>
      <c r="C1230" s="11" t="s">
        <v>317</v>
      </c>
      <c r="D1230" s="13">
        <v>43560</v>
      </c>
      <c r="E1230" s="13">
        <v>43597</v>
      </c>
      <c r="F1230" s="20">
        <v>92617</v>
      </c>
      <c r="G1230" s="6">
        <v>92617</v>
      </c>
    </row>
    <row r="1231" spans="1:7" ht="15.75" x14ac:dyDescent="0.25">
      <c r="A1231" s="1">
        <v>32894633</v>
      </c>
      <c r="B1231" s="18" t="s">
        <v>707</v>
      </c>
      <c r="C1231" s="11" t="s">
        <v>316</v>
      </c>
      <c r="D1231" s="13">
        <v>43556</v>
      </c>
      <c r="E1231" s="13">
        <v>43606</v>
      </c>
      <c r="F1231" s="20">
        <v>1049346</v>
      </c>
      <c r="G1231" s="6">
        <v>1049346</v>
      </c>
    </row>
    <row r="1232" spans="1:7" ht="15.75" x14ac:dyDescent="0.25">
      <c r="A1232" s="1">
        <v>32894633</v>
      </c>
      <c r="B1232" s="18" t="s">
        <v>707</v>
      </c>
      <c r="C1232" s="11" t="s">
        <v>317</v>
      </c>
      <c r="D1232" s="13">
        <v>43556</v>
      </c>
      <c r="E1232" s="13">
        <v>43606</v>
      </c>
      <c r="F1232" s="20">
        <v>47840</v>
      </c>
      <c r="G1232" s="6">
        <v>47840</v>
      </c>
    </row>
    <row r="1233" spans="1:7" ht="15.75" x14ac:dyDescent="0.25">
      <c r="A1233" s="1">
        <v>32894959</v>
      </c>
      <c r="B1233" s="18" t="s">
        <v>708</v>
      </c>
      <c r="C1233" s="11" t="s">
        <v>316</v>
      </c>
      <c r="D1233" s="13">
        <v>43560</v>
      </c>
      <c r="E1233" s="13">
        <v>43646</v>
      </c>
      <c r="F1233" s="20">
        <v>127071</v>
      </c>
      <c r="G1233" s="6">
        <v>127071</v>
      </c>
    </row>
    <row r="1234" spans="1:7" ht="15.75" x14ac:dyDescent="0.25">
      <c r="A1234" s="1">
        <v>32894959</v>
      </c>
      <c r="B1234" s="18" t="s">
        <v>708</v>
      </c>
      <c r="C1234" s="11" t="s">
        <v>317</v>
      </c>
      <c r="D1234" s="13">
        <v>43560</v>
      </c>
      <c r="E1234" s="13">
        <v>43646</v>
      </c>
      <c r="F1234" s="20">
        <v>9492</v>
      </c>
      <c r="G1234" s="6">
        <v>9492</v>
      </c>
    </row>
    <row r="1235" spans="1:7" ht="15.75" x14ac:dyDescent="0.25">
      <c r="A1235" s="1">
        <v>32899780</v>
      </c>
      <c r="B1235" s="18" t="s">
        <v>709</v>
      </c>
      <c r="C1235" s="11" t="s">
        <v>311</v>
      </c>
      <c r="D1235" s="13">
        <v>43557</v>
      </c>
      <c r="E1235" s="13">
        <v>43646</v>
      </c>
      <c r="F1235" s="20">
        <v>568179</v>
      </c>
      <c r="G1235" s="6">
        <v>568179</v>
      </c>
    </row>
    <row r="1236" spans="1:7" ht="15.75" x14ac:dyDescent="0.25">
      <c r="A1236" s="1">
        <v>32899780</v>
      </c>
      <c r="B1236" s="18" t="s">
        <v>709</v>
      </c>
      <c r="C1236" s="11" t="s">
        <v>314</v>
      </c>
      <c r="D1236" s="13">
        <v>43557</v>
      </c>
      <c r="E1236" s="13">
        <v>43646</v>
      </c>
      <c r="F1236" s="20">
        <v>211544</v>
      </c>
      <c r="G1236" s="6">
        <v>211544</v>
      </c>
    </row>
    <row r="1237" spans="1:7" ht="15.75" x14ac:dyDescent="0.25">
      <c r="A1237" s="1">
        <v>32899780</v>
      </c>
      <c r="B1237" s="18" t="s">
        <v>709</v>
      </c>
      <c r="C1237" s="11" t="s">
        <v>320</v>
      </c>
      <c r="D1237" s="13">
        <v>43557</v>
      </c>
      <c r="E1237" s="13">
        <v>43646</v>
      </c>
      <c r="F1237" s="20">
        <v>138330</v>
      </c>
      <c r="G1237" s="6">
        <v>138330</v>
      </c>
    </row>
    <row r="1238" spans="1:7" ht="15.75" x14ac:dyDescent="0.25">
      <c r="A1238" s="1">
        <v>32899833</v>
      </c>
      <c r="B1238" s="18" t="s">
        <v>710</v>
      </c>
      <c r="C1238" s="11" t="s">
        <v>316</v>
      </c>
      <c r="D1238" s="13">
        <v>43556</v>
      </c>
      <c r="E1238" s="13">
        <v>43646</v>
      </c>
      <c r="F1238" s="20">
        <v>511712</v>
      </c>
      <c r="G1238" s="6">
        <v>511712</v>
      </c>
    </row>
    <row r="1239" spans="1:7" ht="15.75" x14ac:dyDescent="0.25">
      <c r="A1239" s="1">
        <v>32899833</v>
      </c>
      <c r="B1239" s="18" t="s">
        <v>710</v>
      </c>
      <c r="C1239" s="11" t="s">
        <v>317</v>
      </c>
      <c r="D1239" s="13">
        <v>43556</v>
      </c>
      <c r="E1239" s="13">
        <v>43646</v>
      </c>
      <c r="F1239" s="20">
        <v>35604</v>
      </c>
      <c r="G1239" s="6">
        <v>35604</v>
      </c>
    </row>
    <row r="1240" spans="1:7" ht="15.75" x14ac:dyDescent="0.25">
      <c r="A1240" s="1">
        <v>32899848</v>
      </c>
      <c r="B1240" s="18" t="s">
        <v>711</v>
      </c>
      <c r="C1240" s="11" t="s">
        <v>316</v>
      </c>
      <c r="D1240" s="13">
        <v>43556</v>
      </c>
      <c r="E1240" s="13">
        <v>43646</v>
      </c>
      <c r="F1240" s="20">
        <v>135065</v>
      </c>
      <c r="G1240" s="6">
        <v>135065</v>
      </c>
    </row>
    <row r="1241" spans="1:7" ht="15.75" x14ac:dyDescent="0.25">
      <c r="A1241" s="1">
        <v>32899848</v>
      </c>
      <c r="B1241" s="18" t="s">
        <v>711</v>
      </c>
      <c r="C1241" s="11" t="s">
        <v>317</v>
      </c>
      <c r="D1241" s="13">
        <v>43556</v>
      </c>
      <c r="E1241" s="13">
        <v>43646</v>
      </c>
      <c r="F1241" s="20">
        <v>8316</v>
      </c>
      <c r="G1241" s="6">
        <v>8316</v>
      </c>
    </row>
    <row r="1242" spans="1:7" ht="15.75" x14ac:dyDescent="0.25">
      <c r="A1242" s="1">
        <v>32899863</v>
      </c>
      <c r="B1242" s="18" t="s">
        <v>712</v>
      </c>
      <c r="C1242" s="11" t="s">
        <v>316</v>
      </c>
      <c r="D1242" s="13">
        <v>43556</v>
      </c>
      <c r="E1242" s="13">
        <v>43611</v>
      </c>
      <c r="F1242" s="20">
        <v>687408</v>
      </c>
      <c r="G1242" s="6">
        <v>687408</v>
      </c>
    </row>
    <row r="1243" spans="1:7" ht="15.75" x14ac:dyDescent="0.25">
      <c r="A1243" s="1">
        <v>32899863</v>
      </c>
      <c r="B1243" s="18" t="s">
        <v>712</v>
      </c>
      <c r="C1243" s="11" t="s">
        <v>317</v>
      </c>
      <c r="D1243" s="13">
        <v>43556</v>
      </c>
      <c r="E1243" s="13">
        <v>43611</v>
      </c>
      <c r="F1243" s="20">
        <v>44224</v>
      </c>
      <c r="G1243" s="6">
        <v>44224</v>
      </c>
    </row>
    <row r="1244" spans="1:7" ht="15.75" x14ac:dyDescent="0.25">
      <c r="A1244" s="1">
        <v>32905421</v>
      </c>
      <c r="B1244" s="18" t="s">
        <v>713</v>
      </c>
      <c r="C1244" s="11" t="s">
        <v>316</v>
      </c>
      <c r="D1244" s="13">
        <v>43556</v>
      </c>
      <c r="E1244" s="13">
        <v>43646</v>
      </c>
      <c r="F1244" s="20">
        <v>1756573</v>
      </c>
      <c r="G1244" s="6">
        <v>1756573</v>
      </c>
    </row>
    <row r="1245" spans="1:7" ht="15.75" x14ac:dyDescent="0.25">
      <c r="A1245" s="1">
        <v>32905421</v>
      </c>
      <c r="B1245" s="18" t="s">
        <v>713</v>
      </c>
      <c r="C1245" s="11" t="s">
        <v>317</v>
      </c>
      <c r="D1245" s="13">
        <v>43556</v>
      </c>
      <c r="E1245" s="13">
        <v>43646</v>
      </c>
      <c r="F1245" s="20">
        <v>105485</v>
      </c>
      <c r="G1245" s="6">
        <v>105485</v>
      </c>
    </row>
    <row r="1246" spans="1:7" ht="15.75" x14ac:dyDescent="0.25">
      <c r="A1246" s="1">
        <v>32906426</v>
      </c>
      <c r="B1246" s="18" t="s">
        <v>714</v>
      </c>
      <c r="C1246" s="11" t="s">
        <v>316</v>
      </c>
      <c r="D1246" s="13">
        <v>43556</v>
      </c>
      <c r="E1246" s="13">
        <v>43646</v>
      </c>
      <c r="F1246" s="20">
        <v>180399</v>
      </c>
      <c r="G1246" s="6">
        <v>180399</v>
      </c>
    </row>
    <row r="1247" spans="1:7" ht="15.75" x14ac:dyDescent="0.25">
      <c r="A1247" s="1">
        <v>32906426</v>
      </c>
      <c r="B1247" s="18" t="s">
        <v>714</v>
      </c>
      <c r="C1247" s="11" t="s">
        <v>317</v>
      </c>
      <c r="D1247" s="13">
        <v>43556</v>
      </c>
      <c r="E1247" s="13">
        <v>43646</v>
      </c>
      <c r="F1247" s="20">
        <v>9308</v>
      </c>
      <c r="G1247" s="6">
        <v>9308</v>
      </c>
    </row>
    <row r="1248" spans="1:7" ht="15.75" x14ac:dyDescent="0.25">
      <c r="A1248" s="1">
        <v>32907728</v>
      </c>
      <c r="B1248" s="18" t="s">
        <v>715</v>
      </c>
      <c r="C1248" s="11" t="s">
        <v>311</v>
      </c>
      <c r="D1248" s="13">
        <v>43556</v>
      </c>
      <c r="E1248" s="13">
        <v>43646</v>
      </c>
      <c r="F1248" s="20">
        <v>54143</v>
      </c>
      <c r="G1248" s="6">
        <v>54143</v>
      </c>
    </row>
    <row r="1249" spans="1:7" ht="15.75" x14ac:dyDescent="0.25">
      <c r="A1249" s="1">
        <v>32907728</v>
      </c>
      <c r="B1249" s="18" t="s">
        <v>715</v>
      </c>
      <c r="C1249" s="11" t="s">
        <v>313</v>
      </c>
      <c r="D1249" s="13">
        <v>43556</v>
      </c>
      <c r="E1249" s="13">
        <v>43646</v>
      </c>
      <c r="F1249" s="20">
        <v>6344</v>
      </c>
      <c r="G1249" s="6">
        <v>6344</v>
      </c>
    </row>
    <row r="1250" spans="1:7" ht="15.75" x14ac:dyDescent="0.25">
      <c r="A1250" s="1">
        <v>32907728</v>
      </c>
      <c r="B1250" s="18" t="s">
        <v>715</v>
      </c>
      <c r="C1250" s="11" t="s">
        <v>314</v>
      </c>
      <c r="D1250" s="13">
        <v>43556</v>
      </c>
      <c r="E1250" s="13">
        <v>43646</v>
      </c>
      <c r="F1250" s="20">
        <v>26185</v>
      </c>
      <c r="G1250" s="6">
        <v>26185</v>
      </c>
    </row>
    <row r="1251" spans="1:7" ht="15.75" x14ac:dyDescent="0.25">
      <c r="A1251" s="1">
        <v>32907728</v>
      </c>
      <c r="B1251" s="18" t="s">
        <v>715</v>
      </c>
      <c r="C1251" s="11" t="s">
        <v>330</v>
      </c>
      <c r="D1251" s="13">
        <v>43556</v>
      </c>
      <c r="E1251" s="13">
        <v>43646</v>
      </c>
      <c r="F1251" s="20">
        <v>227</v>
      </c>
      <c r="G1251" s="6">
        <v>227</v>
      </c>
    </row>
    <row r="1252" spans="1:7" ht="15.75" x14ac:dyDescent="0.25">
      <c r="A1252" s="1">
        <v>32907728</v>
      </c>
      <c r="B1252" s="18" t="s">
        <v>715</v>
      </c>
      <c r="C1252" s="11" t="s">
        <v>316</v>
      </c>
      <c r="D1252" s="13">
        <v>43556</v>
      </c>
      <c r="E1252" s="13">
        <v>43646</v>
      </c>
      <c r="F1252" s="20">
        <v>116449</v>
      </c>
      <c r="G1252" s="6">
        <v>116449</v>
      </c>
    </row>
    <row r="1253" spans="1:7" ht="15.75" x14ac:dyDescent="0.25">
      <c r="A1253" s="1">
        <v>32907728</v>
      </c>
      <c r="B1253" s="18" t="s">
        <v>715</v>
      </c>
      <c r="C1253" s="11" t="s">
        <v>317</v>
      </c>
      <c r="D1253" s="13">
        <v>43556</v>
      </c>
      <c r="E1253" s="13">
        <v>43646</v>
      </c>
      <c r="F1253" s="20">
        <v>8839</v>
      </c>
      <c r="G1253" s="6">
        <v>8839</v>
      </c>
    </row>
    <row r="1254" spans="1:7" ht="15.75" x14ac:dyDescent="0.25">
      <c r="A1254" s="1">
        <v>32907728</v>
      </c>
      <c r="B1254" s="18" t="s">
        <v>715</v>
      </c>
      <c r="C1254" s="11" t="s">
        <v>320</v>
      </c>
      <c r="D1254" s="13">
        <v>43556</v>
      </c>
      <c r="E1254" s="13">
        <v>43646</v>
      </c>
      <c r="F1254" s="20">
        <v>25293</v>
      </c>
      <c r="G1254" s="6">
        <v>25293</v>
      </c>
    </row>
    <row r="1255" spans="1:7" ht="15.75" x14ac:dyDescent="0.25">
      <c r="A1255" s="1">
        <v>32907728</v>
      </c>
      <c r="B1255" s="18" t="s">
        <v>715</v>
      </c>
      <c r="C1255" s="11" t="s">
        <v>322</v>
      </c>
      <c r="D1255" s="13">
        <v>43556</v>
      </c>
      <c r="E1255" s="13">
        <v>43646</v>
      </c>
      <c r="F1255" s="20">
        <v>113986</v>
      </c>
      <c r="G1255" s="6">
        <v>113986</v>
      </c>
    </row>
    <row r="1256" spans="1:7" ht="15.75" x14ac:dyDescent="0.25">
      <c r="A1256" s="1">
        <v>32907728</v>
      </c>
      <c r="B1256" s="18" t="s">
        <v>715</v>
      </c>
      <c r="C1256" s="11" t="s">
        <v>323</v>
      </c>
      <c r="D1256" s="13">
        <v>43556</v>
      </c>
      <c r="E1256" s="13">
        <v>43646</v>
      </c>
      <c r="F1256" s="20">
        <v>1588</v>
      </c>
      <c r="G1256" s="6">
        <v>1588</v>
      </c>
    </row>
    <row r="1257" spans="1:7" ht="15.75" x14ac:dyDescent="0.25">
      <c r="A1257" s="1">
        <v>32907728</v>
      </c>
      <c r="B1257" s="18" t="s">
        <v>715</v>
      </c>
      <c r="C1257" s="11" t="s">
        <v>324</v>
      </c>
      <c r="D1257" s="13">
        <v>43556</v>
      </c>
      <c r="E1257" s="13">
        <v>43646</v>
      </c>
      <c r="F1257" s="20">
        <v>37608</v>
      </c>
      <c r="G1257" s="6">
        <v>37608</v>
      </c>
    </row>
    <row r="1258" spans="1:7" ht="15.75" x14ac:dyDescent="0.25">
      <c r="A1258" s="1">
        <v>32911760</v>
      </c>
      <c r="B1258" s="18" t="s">
        <v>716</v>
      </c>
      <c r="C1258" s="11" t="s">
        <v>311</v>
      </c>
      <c r="D1258" s="13">
        <v>43556</v>
      </c>
      <c r="E1258" s="13">
        <v>43590</v>
      </c>
      <c r="F1258" s="20">
        <v>30832</v>
      </c>
      <c r="G1258" s="6">
        <v>30832</v>
      </c>
    </row>
    <row r="1259" spans="1:7" ht="15.75" x14ac:dyDescent="0.25">
      <c r="A1259" s="1">
        <v>32911760</v>
      </c>
      <c r="B1259" s="18" t="s">
        <v>716</v>
      </c>
      <c r="C1259" s="11" t="s">
        <v>313</v>
      </c>
      <c r="D1259" s="13">
        <v>43556</v>
      </c>
      <c r="E1259" s="13">
        <v>43590</v>
      </c>
      <c r="F1259" s="20">
        <v>2035</v>
      </c>
      <c r="G1259" s="6">
        <v>2035</v>
      </c>
    </row>
    <row r="1260" spans="1:7" ht="15.75" x14ac:dyDescent="0.25">
      <c r="A1260" s="1">
        <v>32911760</v>
      </c>
      <c r="B1260" s="18" t="s">
        <v>716</v>
      </c>
      <c r="C1260" s="11" t="s">
        <v>314</v>
      </c>
      <c r="D1260" s="13">
        <v>43556</v>
      </c>
      <c r="E1260" s="13">
        <v>43590</v>
      </c>
      <c r="F1260" s="20">
        <v>12311</v>
      </c>
      <c r="G1260" s="6">
        <v>12311</v>
      </c>
    </row>
    <row r="1261" spans="1:7" ht="15.75" x14ac:dyDescent="0.25">
      <c r="A1261" s="1">
        <v>32911760</v>
      </c>
      <c r="B1261" s="18" t="s">
        <v>716</v>
      </c>
      <c r="C1261" s="11" t="s">
        <v>330</v>
      </c>
      <c r="D1261" s="13">
        <v>43556</v>
      </c>
      <c r="E1261" s="13">
        <v>43590</v>
      </c>
      <c r="F1261" s="20">
        <v>123</v>
      </c>
      <c r="G1261" s="6">
        <v>123</v>
      </c>
    </row>
    <row r="1262" spans="1:7" ht="15.75" x14ac:dyDescent="0.25">
      <c r="A1262" s="1">
        <v>32911760</v>
      </c>
      <c r="B1262" s="18" t="s">
        <v>716</v>
      </c>
      <c r="C1262" s="11" t="s">
        <v>316</v>
      </c>
      <c r="D1262" s="13">
        <v>43556</v>
      </c>
      <c r="E1262" s="13">
        <v>43590</v>
      </c>
      <c r="F1262" s="20">
        <v>111671</v>
      </c>
      <c r="G1262" s="6">
        <v>111671</v>
      </c>
    </row>
    <row r="1263" spans="1:7" ht="15.75" x14ac:dyDescent="0.25">
      <c r="A1263" s="1">
        <v>32911760</v>
      </c>
      <c r="B1263" s="18" t="s">
        <v>716</v>
      </c>
      <c r="C1263" s="11" t="s">
        <v>317</v>
      </c>
      <c r="D1263" s="13">
        <v>43556</v>
      </c>
      <c r="E1263" s="13">
        <v>43590</v>
      </c>
      <c r="F1263" s="20">
        <v>8410</v>
      </c>
      <c r="G1263" s="6">
        <v>8410</v>
      </c>
    </row>
    <row r="1264" spans="1:7" ht="15.75" x14ac:dyDescent="0.25">
      <c r="A1264" s="1">
        <v>32911760</v>
      </c>
      <c r="B1264" s="18" t="s">
        <v>716</v>
      </c>
      <c r="C1264" s="11" t="s">
        <v>320</v>
      </c>
      <c r="D1264" s="13">
        <v>43556</v>
      </c>
      <c r="E1264" s="13">
        <v>43590</v>
      </c>
      <c r="F1264" s="20">
        <v>7395</v>
      </c>
      <c r="G1264" s="6">
        <v>7395</v>
      </c>
    </row>
    <row r="1265" spans="1:7" ht="15.75" x14ac:dyDescent="0.25">
      <c r="A1265" s="1">
        <v>32911760</v>
      </c>
      <c r="B1265" s="18" t="s">
        <v>716</v>
      </c>
      <c r="C1265" s="11" t="s">
        <v>322</v>
      </c>
      <c r="D1265" s="13">
        <v>43556</v>
      </c>
      <c r="E1265" s="13">
        <v>43590</v>
      </c>
      <c r="F1265" s="20">
        <v>29327</v>
      </c>
      <c r="G1265" s="6">
        <v>29327</v>
      </c>
    </row>
    <row r="1266" spans="1:7" ht="15.75" x14ac:dyDescent="0.25">
      <c r="A1266" s="1">
        <v>32911760</v>
      </c>
      <c r="B1266" s="18" t="s">
        <v>716</v>
      </c>
      <c r="C1266" s="11" t="s">
        <v>323</v>
      </c>
      <c r="D1266" s="13">
        <v>43556</v>
      </c>
      <c r="E1266" s="13">
        <v>43590</v>
      </c>
      <c r="F1266" s="20">
        <v>469</v>
      </c>
      <c r="G1266" s="6">
        <v>469</v>
      </c>
    </row>
    <row r="1267" spans="1:7" ht="15.75" x14ac:dyDescent="0.25">
      <c r="A1267" s="1">
        <v>32911760</v>
      </c>
      <c r="B1267" s="18" t="s">
        <v>716</v>
      </c>
      <c r="C1267" s="11" t="s">
        <v>324</v>
      </c>
      <c r="D1267" s="13">
        <v>43556</v>
      </c>
      <c r="E1267" s="13">
        <v>43590</v>
      </c>
      <c r="F1267" s="20">
        <v>15596</v>
      </c>
      <c r="G1267" s="6">
        <v>15596</v>
      </c>
    </row>
    <row r="1268" spans="1:7" ht="15.75" x14ac:dyDescent="0.25">
      <c r="A1268" s="1">
        <v>32912210</v>
      </c>
      <c r="B1268" s="18" t="s">
        <v>717</v>
      </c>
      <c r="C1268" s="11" t="s">
        <v>316</v>
      </c>
      <c r="D1268" s="13">
        <v>43557</v>
      </c>
      <c r="E1268" s="13">
        <v>43646</v>
      </c>
      <c r="F1268" s="20">
        <v>466351</v>
      </c>
      <c r="G1268" s="6">
        <v>466351</v>
      </c>
    </row>
    <row r="1269" spans="1:7" ht="15.75" x14ac:dyDescent="0.25">
      <c r="A1269" s="1">
        <v>32912210</v>
      </c>
      <c r="B1269" s="18" t="s">
        <v>717</v>
      </c>
      <c r="C1269" s="11" t="s">
        <v>317</v>
      </c>
      <c r="D1269" s="13">
        <v>43557</v>
      </c>
      <c r="E1269" s="13">
        <v>43646</v>
      </c>
      <c r="F1269" s="20">
        <v>26738</v>
      </c>
      <c r="G1269" s="6">
        <v>26738</v>
      </c>
    </row>
    <row r="1270" spans="1:7" ht="15.75" x14ac:dyDescent="0.25">
      <c r="A1270" s="1">
        <v>32915359</v>
      </c>
      <c r="B1270" s="18" t="s">
        <v>718</v>
      </c>
      <c r="C1270" s="11" t="s">
        <v>316</v>
      </c>
      <c r="D1270" s="13">
        <v>43556</v>
      </c>
      <c r="E1270" s="13">
        <v>43583</v>
      </c>
      <c r="F1270" s="20">
        <v>258566</v>
      </c>
      <c r="G1270" s="6">
        <v>258566</v>
      </c>
    </row>
    <row r="1271" spans="1:7" ht="15.75" x14ac:dyDescent="0.25">
      <c r="A1271" s="1">
        <v>32915359</v>
      </c>
      <c r="B1271" s="18" t="s">
        <v>718</v>
      </c>
      <c r="C1271" s="11" t="s">
        <v>317</v>
      </c>
      <c r="D1271" s="13">
        <v>43556</v>
      </c>
      <c r="E1271" s="13">
        <v>43583</v>
      </c>
      <c r="F1271" s="20">
        <v>13606</v>
      </c>
      <c r="G1271" s="6">
        <v>13606</v>
      </c>
    </row>
    <row r="1272" spans="1:7" ht="15.75" x14ac:dyDescent="0.25">
      <c r="A1272" s="1">
        <v>32916208</v>
      </c>
      <c r="B1272" s="18" t="s">
        <v>719</v>
      </c>
      <c r="C1272" s="11" t="s">
        <v>311</v>
      </c>
      <c r="D1272" s="13">
        <v>43561</v>
      </c>
      <c r="E1272" s="13">
        <v>43646</v>
      </c>
      <c r="F1272" s="20">
        <v>242913</v>
      </c>
      <c r="G1272" s="6">
        <v>242913</v>
      </c>
    </row>
    <row r="1273" spans="1:7" ht="15.75" x14ac:dyDescent="0.25">
      <c r="A1273" s="1">
        <v>32916208</v>
      </c>
      <c r="B1273" s="18" t="s">
        <v>719</v>
      </c>
      <c r="C1273" s="11" t="s">
        <v>314</v>
      </c>
      <c r="D1273" s="13">
        <v>43561</v>
      </c>
      <c r="E1273" s="13">
        <v>43646</v>
      </c>
      <c r="F1273" s="20">
        <v>101646</v>
      </c>
      <c r="G1273" s="6">
        <v>101646</v>
      </c>
    </row>
    <row r="1274" spans="1:7" ht="15.75" x14ac:dyDescent="0.25">
      <c r="A1274" s="1">
        <v>32916208</v>
      </c>
      <c r="B1274" s="18" t="s">
        <v>719</v>
      </c>
      <c r="C1274" s="11" t="s">
        <v>316</v>
      </c>
      <c r="D1274" s="13">
        <v>43561</v>
      </c>
      <c r="E1274" s="13">
        <v>43646</v>
      </c>
      <c r="F1274" s="20">
        <v>673658</v>
      </c>
      <c r="G1274" s="6">
        <v>673658</v>
      </c>
    </row>
    <row r="1275" spans="1:7" ht="15.75" x14ac:dyDescent="0.25">
      <c r="A1275" s="1">
        <v>32916673</v>
      </c>
      <c r="B1275" s="18" t="s">
        <v>720</v>
      </c>
      <c r="C1275" s="11" t="s">
        <v>311</v>
      </c>
      <c r="D1275" s="13">
        <v>43556</v>
      </c>
      <c r="E1275" s="13">
        <v>43646</v>
      </c>
      <c r="F1275" s="20">
        <v>294051</v>
      </c>
      <c r="G1275" s="6">
        <v>294051</v>
      </c>
    </row>
    <row r="1276" spans="1:7" ht="15.75" x14ac:dyDescent="0.25">
      <c r="A1276" s="1">
        <v>32916673</v>
      </c>
      <c r="B1276" s="18" t="s">
        <v>720</v>
      </c>
      <c r="C1276" s="11" t="s">
        <v>313</v>
      </c>
      <c r="D1276" s="13">
        <v>43556</v>
      </c>
      <c r="E1276" s="13">
        <v>43646</v>
      </c>
      <c r="F1276" s="20">
        <v>27146</v>
      </c>
      <c r="G1276" s="6">
        <v>27146</v>
      </c>
    </row>
    <row r="1277" spans="1:7" ht="15.75" x14ac:dyDescent="0.25">
      <c r="A1277" s="1">
        <v>32916673</v>
      </c>
      <c r="B1277" s="18" t="s">
        <v>720</v>
      </c>
      <c r="C1277" s="11" t="s">
        <v>314</v>
      </c>
      <c r="D1277" s="13">
        <v>43556</v>
      </c>
      <c r="E1277" s="13">
        <v>43646</v>
      </c>
      <c r="F1277" s="20">
        <v>109560</v>
      </c>
      <c r="G1277" s="6">
        <v>109560</v>
      </c>
    </row>
    <row r="1278" spans="1:7" ht="15.75" x14ac:dyDescent="0.25">
      <c r="A1278" s="1">
        <v>32916673</v>
      </c>
      <c r="B1278" s="18" t="s">
        <v>720</v>
      </c>
      <c r="C1278" s="11" t="s">
        <v>330</v>
      </c>
      <c r="D1278" s="13">
        <v>43556</v>
      </c>
      <c r="E1278" s="13">
        <v>43646</v>
      </c>
      <c r="F1278" s="20">
        <v>957</v>
      </c>
      <c r="G1278" s="6">
        <v>957</v>
      </c>
    </row>
    <row r="1279" spans="1:7" ht="15.75" x14ac:dyDescent="0.25">
      <c r="A1279" s="1">
        <v>32916673</v>
      </c>
      <c r="B1279" s="18" t="s">
        <v>720</v>
      </c>
      <c r="C1279" s="11" t="s">
        <v>316</v>
      </c>
      <c r="D1279" s="13">
        <v>43556</v>
      </c>
      <c r="E1279" s="13">
        <v>43646</v>
      </c>
      <c r="F1279" s="20">
        <v>324879</v>
      </c>
      <c r="G1279" s="6">
        <v>324879</v>
      </c>
    </row>
    <row r="1280" spans="1:7" ht="15.75" x14ac:dyDescent="0.25">
      <c r="A1280" s="1">
        <v>32916673</v>
      </c>
      <c r="B1280" s="18" t="s">
        <v>720</v>
      </c>
      <c r="C1280" s="11" t="s">
        <v>317</v>
      </c>
      <c r="D1280" s="13">
        <v>43556</v>
      </c>
      <c r="E1280" s="13">
        <v>43646</v>
      </c>
      <c r="F1280" s="20">
        <v>27660</v>
      </c>
      <c r="G1280" s="6">
        <v>27660</v>
      </c>
    </row>
    <row r="1281" spans="1:7" ht="15.75" x14ac:dyDescent="0.25">
      <c r="A1281" s="1">
        <v>32916673</v>
      </c>
      <c r="B1281" s="18" t="s">
        <v>720</v>
      </c>
      <c r="C1281" s="11" t="s">
        <v>320</v>
      </c>
      <c r="D1281" s="13">
        <v>43556</v>
      </c>
      <c r="E1281" s="13">
        <v>43646</v>
      </c>
      <c r="F1281" s="20">
        <v>7422</v>
      </c>
      <c r="G1281" s="6">
        <v>7422</v>
      </c>
    </row>
    <row r="1282" spans="1:7" ht="15.75" x14ac:dyDescent="0.25">
      <c r="A1282" s="1">
        <v>32916673</v>
      </c>
      <c r="B1282" s="18" t="s">
        <v>720</v>
      </c>
      <c r="C1282" s="11" t="s">
        <v>322</v>
      </c>
      <c r="D1282" s="13">
        <v>43556</v>
      </c>
      <c r="E1282" s="13">
        <v>43646</v>
      </c>
      <c r="F1282" s="20">
        <v>472083</v>
      </c>
      <c r="G1282" s="6">
        <v>472083</v>
      </c>
    </row>
    <row r="1283" spans="1:7" ht="15.75" x14ac:dyDescent="0.25">
      <c r="A1283" s="1">
        <v>32916673</v>
      </c>
      <c r="B1283" s="18" t="s">
        <v>720</v>
      </c>
      <c r="C1283" s="11" t="s">
        <v>323</v>
      </c>
      <c r="D1283" s="13">
        <v>43556</v>
      </c>
      <c r="E1283" s="13">
        <v>43646</v>
      </c>
      <c r="F1283" s="20">
        <v>3957</v>
      </c>
      <c r="G1283" s="6">
        <v>3957</v>
      </c>
    </row>
    <row r="1284" spans="1:7" ht="15.75" x14ac:dyDescent="0.25">
      <c r="A1284" s="1">
        <v>32916673</v>
      </c>
      <c r="B1284" s="18" t="s">
        <v>720</v>
      </c>
      <c r="C1284" s="11" t="s">
        <v>324</v>
      </c>
      <c r="D1284" s="13">
        <v>43556</v>
      </c>
      <c r="E1284" s="13">
        <v>43646</v>
      </c>
      <c r="F1284" s="20">
        <v>160029</v>
      </c>
      <c r="G1284" s="6">
        <v>160029</v>
      </c>
    </row>
    <row r="1285" spans="1:7" ht="15.75" x14ac:dyDescent="0.25">
      <c r="A1285" s="1">
        <v>32917057</v>
      </c>
      <c r="B1285" s="18" t="s">
        <v>721</v>
      </c>
      <c r="C1285" s="11" t="s">
        <v>316</v>
      </c>
      <c r="D1285" s="13">
        <v>43565</v>
      </c>
      <c r="E1285" s="13">
        <v>43646</v>
      </c>
      <c r="F1285" s="20">
        <v>174431</v>
      </c>
      <c r="G1285" s="6">
        <v>174431</v>
      </c>
    </row>
    <row r="1286" spans="1:7" ht="15.75" x14ac:dyDescent="0.25">
      <c r="A1286" s="1">
        <v>32917057</v>
      </c>
      <c r="B1286" s="18" t="s">
        <v>721</v>
      </c>
      <c r="C1286" s="11" t="s">
        <v>317</v>
      </c>
      <c r="D1286" s="13">
        <v>43565</v>
      </c>
      <c r="E1286" s="13">
        <v>43646</v>
      </c>
      <c r="F1286" s="20">
        <v>11224</v>
      </c>
      <c r="G1286" s="6">
        <v>11224</v>
      </c>
    </row>
    <row r="1287" spans="1:7" ht="15.75" x14ac:dyDescent="0.25">
      <c r="A1287" s="1">
        <v>32920158</v>
      </c>
      <c r="B1287" s="18" t="s">
        <v>722</v>
      </c>
      <c r="C1287" s="11" t="s">
        <v>316</v>
      </c>
      <c r="D1287" s="13">
        <v>43556</v>
      </c>
      <c r="E1287" s="13">
        <v>43646</v>
      </c>
      <c r="F1287" s="20">
        <v>223329</v>
      </c>
      <c r="G1287" s="6">
        <v>223329</v>
      </c>
    </row>
    <row r="1288" spans="1:7" ht="15.75" x14ac:dyDescent="0.25">
      <c r="A1288" s="1">
        <v>32920158</v>
      </c>
      <c r="B1288" s="18" t="s">
        <v>722</v>
      </c>
      <c r="C1288" s="11" t="s">
        <v>317</v>
      </c>
      <c r="D1288" s="13">
        <v>43556</v>
      </c>
      <c r="E1288" s="13">
        <v>43646</v>
      </c>
      <c r="F1288" s="20">
        <v>13157</v>
      </c>
      <c r="G1288" s="6">
        <v>13157</v>
      </c>
    </row>
    <row r="1289" spans="1:7" ht="15.75" x14ac:dyDescent="0.25">
      <c r="A1289" s="1">
        <v>32920159</v>
      </c>
      <c r="B1289" s="18" t="s">
        <v>723</v>
      </c>
      <c r="C1289" s="11" t="s">
        <v>311</v>
      </c>
      <c r="D1289" s="13">
        <v>43556</v>
      </c>
      <c r="E1289" s="13">
        <v>43646</v>
      </c>
      <c r="F1289" s="20">
        <v>312686</v>
      </c>
      <c r="G1289" s="6">
        <v>312686</v>
      </c>
    </row>
    <row r="1290" spans="1:7" ht="15.75" x14ac:dyDescent="0.25">
      <c r="A1290" s="1">
        <v>32920159</v>
      </c>
      <c r="B1290" s="18" t="s">
        <v>723</v>
      </c>
      <c r="C1290" s="11" t="s">
        <v>313</v>
      </c>
      <c r="D1290" s="13">
        <v>43556</v>
      </c>
      <c r="E1290" s="13">
        <v>43646</v>
      </c>
      <c r="F1290" s="20">
        <v>23267</v>
      </c>
      <c r="G1290" s="6">
        <v>23267</v>
      </c>
    </row>
    <row r="1291" spans="1:7" ht="15.75" x14ac:dyDescent="0.25">
      <c r="A1291" s="1">
        <v>32920159</v>
      </c>
      <c r="B1291" s="18" t="s">
        <v>723</v>
      </c>
      <c r="C1291" s="11" t="s">
        <v>314</v>
      </c>
      <c r="D1291" s="13">
        <v>43556</v>
      </c>
      <c r="E1291" s="13">
        <v>43646</v>
      </c>
      <c r="F1291" s="20">
        <v>119079</v>
      </c>
      <c r="G1291" s="6">
        <v>119079</v>
      </c>
    </row>
    <row r="1292" spans="1:7" ht="15.75" x14ac:dyDescent="0.25">
      <c r="A1292" s="1">
        <v>32920159</v>
      </c>
      <c r="B1292" s="18" t="s">
        <v>723</v>
      </c>
      <c r="C1292" s="11" t="s">
        <v>330</v>
      </c>
      <c r="D1292" s="13">
        <v>43556</v>
      </c>
      <c r="E1292" s="13">
        <v>43646</v>
      </c>
      <c r="F1292" s="20">
        <v>873</v>
      </c>
      <c r="G1292" s="6">
        <v>873</v>
      </c>
    </row>
    <row r="1293" spans="1:7" ht="15.75" x14ac:dyDescent="0.25">
      <c r="A1293" s="1">
        <v>32920159</v>
      </c>
      <c r="B1293" s="18" t="s">
        <v>723</v>
      </c>
      <c r="C1293" s="11" t="s">
        <v>316</v>
      </c>
      <c r="D1293" s="13">
        <v>43556</v>
      </c>
      <c r="E1293" s="13">
        <v>43646</v>
      </c>
      <c r="F1293" s="20">
        <v>305295</v>
      </c>
      <c r="G1293" s="6">
        <v>305295</v>
      </c>
    </row>
    <row r="1294" spans="1:7" ht="15.75" x14ac:dyDescent="0.25">
      <c r="A1294" s="1">
        <v>32920159</v>
      </c>
      <c r="B1294" s="18" t="s">
        <v>723</v>
      </c>
      <c r="C1294" s="11" t="s">
        <v>317</v>
      </c>
      <c r="D1294" s="13">
        <v>43556</v>
      </c>
      <c r="E1294" s="13">
        <v>43646</v>
      </c>
      <c r="F1294" s="20">
        <v>36284</v>
      </c>
      <c r="G1294" s="6">
        <v>36284</v>
      </c>
    </row>
    <row r="1295" spans="1:7" ht="15.75" x14ac:dyDescent="0.25">
      <c r="A1295" s="1">
        <v>32920159</v>
      </c>
      <c r="B1295" s="18" t="s">
        <v>723</v>
      </c>
      <c r="C1295" s="11" t="s">
        <v>320</v>
      </c>
      <c r="D1295" s="13">
        <v>43556</v>
      </c>
      <c r="E1295" s="13">
        <v>43646</v>
      </c>
      <c r="F1295" s="20">
        <v>79542</v>
      </c>
      <c r="G1295" s="6">
        <v>79542</v>
      </c>
    </row>
    <row r="1296" spans="1:7" ht="15.75" x14ac:dyDescent="0.25">
      <c r="A1296" s="1">
        <v>32920159</v>
      </c>
      <c r="B1296" s="18" t="s">
        <v>723</v>
      </c>
      <c r="C1296" s="11" t="s">
        <v>322</v>
      </c>
      <c r="D1296" s="13">
        <v>43556</v>
      </c>
      <c r="E1296" s="13">
        <v>43646</v>
      </c>
      <c r="F1296" s="20">
        <v>372109</v>
      </c>
      <c r="G1296" s="6">
        <v>372109</v>
      </c>
    </row>
    <row r="1297" spans="1:7" ht="15.75" x14ac:dyDescent="0.25">
      <c r="A1297" s="1">
        <v>32920159</v>
      </c>
      <c r="B1297" s="18" t="s">
        <v>723</v>
      </c>
      <c r="C1297" s="11" t="s">
        <v>323</v>
      </c>
      <c r="D1297" s="13">
        <v>43556</v>
      </c>
      <c r="E1297" s="13">
        <v>43646</v>
      </c>
      <c r="F1297" s="20">
        <v>13129</v>
      </c>
      <c r="G1297" s="6">
        <v>13129</v>
      </c>
    </row>
    <row r="1298" spans="1:7" ht="15.75" x14ac:dyDescent="0.25">
      <c r="A1298" s="1">
        <v>32920159</v>
      </c>
      <c r="B1298" s="18" t="s">
        <v>723</v>
      </c>
      <c r="C1298" s="11" t="s">
        <v>324</v>
      </c>
      <c r="D1298" s="13">
        <v>43556</v>
      </c>
      <c r="E1298" s="13">
        <v>43646</v>
      </c>
      <c r="F1298" s="20">
        <v>152965</v>
      </c>
      <c r="G1298" s="6">
        <v>152965</v>
      </c>
    </row>
    <row r="1299" spans="1:7" ht="15.75" x14ac:dyDescent="0.25">
      <c r="A1299" s="1">
        <v>32920167</v>
      </c>
      <c r="B1299" s="18" t="s">
        <v>724</v>
      </c>
      <c r="C1299" s="11" t="s">
        <v>314</v>
      </c>
      <c r="D1299" s="13">
        <v>43556</v>
      </c>
      <c r="E1299" s="13">
        <v>43580</v>
      </c>
      <c r="F1299" s="20">
        <v>93750</v>
      </c>
      <c r="G1299" s="6">
        <v>93750</v>
      </c>
    </row>
    <row r="1300" spans="1:7" ht="15.75" x14ac:dyDescent="0.25">
      <c r="A1300" s="1">
        <v>32920167</v>
      </c>
      <c r="B1300" s="18" t="s">
        <v>724</v>
      </c>
      <c r="C1300" s="11" t="s">
        <v>322</v>
      </c>
      <c r="D1300" s="13">
        <v>43556</v>
      </c>
      <c r="E1300" s="13">
        <v>43580</v>
      </c>
      <c r="F1300" s="20">
        <v>292340</v>
      </c>
      <c r="G1300" s="6">
        <v>292340</v>
      </c>
    </row>
    <row r="1301" spans="1:7" ht="15.75" x14ac:dyDescent="0.25">
      <c r="A1301" s="1">
        <v>32920167</v>
      </c>
      <c r="B1301" s="18" t="s">
        <v>724</v>
      </c>
      <c r="C1301" s="11" t="s">
        <v>324</v>
      </c>
      <c r="D1301" s="13">
        <v>43556</v>
      </c>
      <c r="E1301" s="13">
        <v>43580</v>
      </c>
      <c r="F1301" s="20">
        <v>110804</v>
      </c>
      <c r="G1301" s="6">
        <v>110804</v>
      </c>
    </row>
    <row r="1302" spans="1:7" ht="15.75" x14ac:dyDescent="0.25">
      <c r="A1302" s="1">
        <v>32920196</v>
      </c>
      <c r="B1302" s="18" t="s">
        <v>725</v>
      </c>
      <c r="C1302" s="11" t="s">
        <v>316</v>
      </c>
      <c r="D1302" s="13">
        <v>43556</v>
      </c>
      <c r="E1302" s="13">
        <v>43583</v>
      </c>
      <c r="F1302" s="20">
        <v>945555</v>
      </c>
      <c r="G1302" s="6">
        <v>945555</v>
      </c>
    </row>
    <row r="1303" spans="1:7" ht="15.75" x14ac:dyDescent="0.25">
      <c r="A1303" s="1">
        <v>32920196</v>
      </c>
      <c r="B1303" s="18" t="s">
        <v>725</v>
      </c>
      <c r="C1303" s="11" t="s">
        <v>317</v>
      </c>
      <c r="D1303" s="13">
        <v>43556</v>
      </c>
      <c r="E1303" s="13">
        <v>43583</v>
      </c>
      <c r="F1303" s="20">
        <v>31039</v>
      </c>
      <c r="G1303" s="6">
        <v>31039</v>
      </c>
    </row>
    <row r="1304" spans="1:7" ht="15.75" x14ac:dyDescent="0.25">
      <c r="A1304" s="1">
        <v>32923599</v>
      </c>
      <c r="B1304" s="18" t="s">
        <v>726</v>
      </c>
      <c r="C1304" s="11" t="s">
        <v>316</v>
      </c>
      <c r="D1304" s="13">
        <v>43556</v>
      </c>
      <c r="E1304" s="13">
        <v>43646</v>
      </c>
      <c r="F1304" s="20">
        <v>1928426</v>
      </c>
      <c r="G1304" s="6">
        <v>1928426</v>
      </c>
    </row>
    <row r="1305" spans="1:7" ht="15.75" x14ac:dyDescent="0.25">
      <c r="A1305" s="1">
        <v>32923599</v>
      </c>
      <c r="B1305" s="18" t="s">
        <v>726</v>
      </c>
      <c r="C1305" s="11" t="s">
        <v>317</v>
      </c>
      <c r="D1305" s="13">
        <v>43556</v>
      </c>
      <c r="E1305" s="13">
        <v>43646</v>
      </c>
      <c r="F1305" s="20">
        <v>132615</v>
      </c>
      <c r="G1305" s="6">
        <v>132615</v>
      </c>
    </row>
    <row r="1306" spans="1:7" ht="15.75" x14ac:dyDescent="0.25">
      <c r="A1306" s="1">
        <v>32942393</v>
      </c>
      <c r="B1306" s="18" t="s">
        <v>727</v>
      </c>
      <c r="C1306" s="11" t="s">
        <v>316</v>
      </c>
      <c r="D1306" s="13">
        <v>43556</v>
      </c>
      <c r="E1306" s="13">
        <v>43611</v>
      </c>
      <c r="F1306" s="20">
        <v>93082</v>
      </c>
      <c r="G1306" s="6">
        <v>93082</v>
      </c>
    </row>
    <row r="1307" spans="1:7" ht="15.75" x14ac:dyDescent="0.25">
      <c r="A1307" s="1">
        <v>32942393</v>
      </c>
      <c r="B1307" s="18" t="s">
        <v>727</v>
      </c>
      <c r="C1307" s="11" t="s">
        <v>317</v>
      </c>
      <c r="D1307" s="13">
        <v>43556</v>
      </c>
      <c r="E1307" s="13">
        <v>43611</v>
      </c>
      <c r="F1307" s="20">
        <v>5093</v>
      </c>
      <c r="G1307" s="6">
        <v>5093</v>
      </c>
    </row>
    <row r="1308" spans="1:7" ht="15.75" x14ac:dyDescent="0.25">
      <c r="A1308" s="1">
        <v>32943232</v>
      </c>
      <c r="B1308" s="18" t="s">
        <v>728</v>
      </c>
      <c r="C1308" s="11" t="s">
        <v>324</v>
      </c>
      <c r="D1308" s="13">
        <v>43556</v>
      </c>
      <c r="E1308" s="13">
        <v>43646</v>
      </c>
      <c r="F1308" s="20">
        <v>488864</v>
      </c>
      <c r="G1308" s="6">
        <v>488864</v>
      </c>
    </row>
    <row r="1309" spans="1:7" ht="15.75" x14ac:dyDescent="0.25">
      <c r="A1309" s="1">
        <v>32943880</v>
      </c>
      <c r="B1309" s="18" t="s">
        <v>729</v>
      </c>
      <c r="C1309" s="11" t="s">
        <v>311</v>
      </c>
      <c r="D1309" s="13">
        <v>43557</v>
      </c>
      <c r="E1309" s="13">
        <v>43646</v>
      </c>
      <c r="F1309" s="20">
        <v>247183</v>
      </c>
      <c r="G1309" s="6">
        <v>247183</v>
      </c>
    </row>
    <row r="1310" spans="1:7" ht="15.75" x14ac:dyDescent="0.25">
      <c r="A1310" s="1">
        <v>32947507</v>
      </c>
      <c r="B1310" s="18" t="s">
        <v>730</v>
      </c>
      <c r="C1310" s="11" t="s">
        <v>319</v>
      </c>
      <c r="D1310" s="13">
        <v>43556</v>
      </c>
      <c r="E1310" s="13">
        <v>43645</v>
      </c>
      <c r="F1310" s="20">
        <v>50792</v>
      </c>
      <c r="G1310" s="6">
        <v>50792</v>
      </c>
    </row>
    <row r="1311" spans="1:7" ht="15.75" x14ac:dyDescent="0.25">
      <c r="A1311" s="1">
        <v>32947507</v>
      </c>
      <c r="B1311" s="18" t="s">
        <v>730</v>
      </c>
      <c r="C1311" s="11" t="s">
        <v>323</v>
      </c>
      <c r="D1311" s="13">
        <v>43556</v>
      </c>
      <c r="E1311" s="13">
        <v>43645</v>
      </c>
      <c r="F1311" s="20">
        <v>301373</v>
      </c>
      <c r="G1311" s="6">
        <v>301373</v>
      </c>
    </row>
    <row r="1312" spans="1:7" ht="15.75" x14ac:dyDescent="0.25">
      <c r="A1312" s="1">
        <v>32959268</v>
      </c>
      <c r="B1312" s="18" t="s">
        <v>731</v>
      </c>
      <c r="C1312" s="11" t="s">
        <v>316</v>
      </c>
      <c r="D1312" s="13">
        <v>43556</v>
      </c>
      <c r="E1312" s="13">
        <v>43646</v>
      </c>
      <c r="F1312" s="20">
        <v>259651</v>
      </c>
      <c r="G1312" s="6">
        <v>259651</v>
      </c>
    </row>
    <row r="1313" spans="1:7" ht="15.75" x14ac:dyDescent="0.25">
      <c r="A1313" s="1">
        <v>32959268</v>
      </c>
      <c r="B1313" s="18" t="s">
        <v>731</v>
      </c>
      <c r="C1313" s="11" t="s">
        <v>317</v>
      </c>
      <c r="D1313" s="13">
        <v>43556</v>
      </c>
      <c r="E1313" s="13">
        <v>43646</v>
      </c>
      <c r="F1313" s="20">
        <v>15056</v>
      </c>
      <c r="G1313" s="6">
        <v>15056</v>
      </c>
    </row>
    <row r="1314" spans="1:7" ht="15.75" x14ac:dyDescent="0.25">
      <c r="A1314" s="1">
        <v>32959807</v>
      </c>
      <c r="B1314" s="18" t="s">
        <v>732</v>
      </c>
      <c r="C1314" s="11" t="s">
        <v>311</v>
      </c>
      <c r="D1314" s="13">
        <v>43556</v>
      </c>
      <c r="E1314" s="13">
        <v>43646</v>
      </c>
      <c r="F1314" s="20">
        <v>315417</v>
      </c>
      <c r="G1314" s="6">
        <v>315417</v>
      </c>
    </row>
    <row r="1315" spans="1:7" ht="15.75" x14ac:dyDescent="0.25">
      <c r="A1315" s="1">
        <v>32959807</v>
      </c>
      <c r="B1315" s="18" t="s">
        <v>732</v>
      </c>
      <c r="C1315" s="11" t="s">
        <v>314</v>
      </c>
      <c r="D1315" s="13">
        <v>43556</v>
      </c>
      <c r="E1315" s="13">
        <v>43646</v>
      </c>
      <c r="F1315" s="20">
        <v>125399</v>
      </c>
      <c r="G1315" s="6">
        <v>125399</v>
      </c>
    </row>
    <row r="1316" spans="1:7" ht="15.75" x14ac:dyDescent="0.25">
      <c r="A1316" s="1">
        <v>32959807</v>
      </c>
      <c r="B1316" s="18" t="s">
        <v>732</v>
      </c>
      <c r="C1316" s="11" t="s">
        <v>322</v>
      </c>
      <c r="D1316" s="13">
        <v>43556</v>
      </c>
      <c r="E1316" s="13">
        <v>43646</v>
      </c>
      <c r="F1316" s="20">
        <v>233731</v>
      </c>
      <c r="G1316" s="6">
        <v>233731</v>
      </c>
    </row>
    <row r="1317" spans="1:7" ht="15.75" x14ac:dyDescent="0.25">
      <c r="A1317" s="1">
        <v>32959807</v>
      </c>
      <c r="B1317" s="18" t="s">
        <v>732</v>
      </c>
      <c r="C1317" s="11" t="s">
        <v>324</v>
      </c>
      <c r="D1317" s="13">
        <v>43556</v>
      </c>
      <c r="E1317" s="13">
        <v>43646</v>
      </c>
      <c r="F1317" s="20">
        <v>139449</v>
      </c>
      <c r="G1317" s="6">
        <v>139449</v>
      </c>
    </row>
    <row r="1318" spans="1:7" ht="15.75" x14ac:dyDescent="0.25">
      <c r="A1318" s="1">
        <v>32961047</v>
      </c>
      <c r="B1318" s="18" t="s">
        <v>733</v>
      </c>
      <c r="C1318" s="11" t="s">
        <v>315</v>
      </c>
      <c r="D1318" s="13">
        <v>43556</v>
      </c>
      <c r="E1318" s="13">
        <v>43585</v>
      </c>
      <c r="F1318" s="20">
        <v>356</v>
      </c>
      <c r="G1318" s="6">
        <v>356</v>
      </c>
    </row>
    <row r="1319" spans="1:7" ht="15.75" x14ac:dyDescent="0.25">
      <c r="A1319" s="1">
        <v>32961047</v>
      </c>
      <c r="B1319" s="18" t="s">
        <v>733</v>
      </c>
      <c r="C1319" s="11" t="s">
        <v>318</v>
      </c>
      <c r="D1319" s="13">
        <v>43556</v>
      </c>
      <c r="E1319" s="13">
        <v>43585</v>
      </c>
      <c r="F1319" s="20">
        <v>1054</v>
      </c>
      <c r="G1319" s="6">
        <v>1054</v>
      </c>
    </row>
    <row r="1320" spans="1:7" ht="15.75" x14ac:dyDescent="0.25">
      <c r="A1320" s="1">
        <v>32962344</v>
      </c>
      <c r="B1320" s="18" t="s">
        <v>734</v>
      </c>
      <c r="C1320" s="11" t="s">
        <v>316</v>
      </c>
      <c r="D1320" s="13">
        <v>43556</v>
      </c>
      <c r="E1320" s="13">
        <v>43646</v>
      </c>
      <c r="F1320" s="20">
        <v>366431</v>
      </c>
      <c r="G1320" s="6">
        <v>366431</v>
      </c>
    </row>
    <row r="1321" spans="1:7" ht="15.75" x14ac:dyDescent="0.25">
      <c r="A1321" s="1">
        <v>32962344</v>
      </c>
      <c r="B1321" s="18" t="s">
        <v>734</v>
      </c>
      <c r="C1321" s="11" t="s">
        <v>317</v>
      </c>
      <c r="D1321" s="13">
        <v>43556</v>
      </c>
      <c r="E1321" s="13">
        <v>43646</v>
      </c>
      <c r="F1321" s="20">
        <v>21191</v>
      </c>
      <c r="G1321" s="6">
        <v>21191</v>
      </c>
    </row>
    <row r="1322" spans="1:7" ht="15.75" x14ac:dyDescent="0.25">
      <c r="A1322" s="1">
        <v>32964760</v>
      </c>
      <c r="B1322" s="18" t="s">
        <v>735</v>
      </c>
      <c r="C1322" s="11" t="s">
        <v>311</v>
      </c>
      <c r="D1322" s="13">
        <v>43557</v>
      </c>
      <c r="E1322" s="13">
        <v>43646</v>
      </c>
      <c r="F1322" s="20">
        <v>18321</v>
      </c>
      <c r="G1322" s="6">
        <v>18321</v>
      </c>
    </row>
    <row r="1323" spans="1:7" ht="15.75" x14ac:dyDescent="0.25">
      <c r="A1323" s="1">
        <v>32964760</v>
      </c>
      <c r="B1323" s="18" t="s">
        <v>735</v>
      </c>
      <c r="C1323" s="11" t="s">
        <v>316</v>
      </c>
      <c r="D1323" s="13">
        <v>43557</v>
      </c>
      <c r="E1323" s="13">
        <v>43646</v>
      </c>
      <c r="F1323" s="20">
        <v>1113558</v>
      </c>
      <c r="G1323" s="6">
        <v>1113558</v>
      </c>
    </row>
    <row r="1324" spans="1:7" ht="15.75" x14ac:dyDescent="0.25">
      <c r="A1324" s="1">
        <v>32964760</v>
      </c>
      <c r="B1324" s="18" t="s">
        <v>735</v>
      </c>
      <c r="C1324" s="11" t="s">
        <v>322</v>
      </c>
      <c r="D1324" s="13">
        <v>43557</v>
      </c>
      <c r="E1324" s="13">
        <v>43646</v>
      </c>
      <c r="F1324" s="20">
        <v>155401</v>
      </c>
      <c r="G1324" s="6">
        <v>155401</v>
      </c>
    </row>
    <row r="1325" spans="1:7" ht="15.75" x14ac:dyDescent="0.25">
      <c r="A1325" s="1">
        <v>32964760</v>
      </c>
      <c r="B1325" s="18" t="s">
        <v>735</v>
      </c>
      <c r="C1325" s="11" t="s">
        <v>324</v>
      </c>
      <c r="D1325" s="13">
        <v>43557</v>
      </c>
      <c r="E1325" s="13">
        <v>43646</v>
      </c>
      <c r="F1325" s="20">
        <v>73436</v>
      </c>
      <c r="G1325" s="6">
        <v>73436</v>
      </c>
    </row>
    <row r="1326" spans="1:7" ht="15.75" x14ac:dyDescent="0.25">
      <c r="A1326" s="1">
        <v>32969079</v>
      </c>
      <c r="B1326" s="18" t="s">
        <v>736</v>
      </c>
      <c r="C1326" s="11" t="s">
        <v>316</v>
      </c>
      <c r="D1326" s="13">
        <v>43560</v>
      </c>
      <c r="E1326" s="13">
        <v>43576</v>
      </c>
      <c r="F1326" s="20">
        <v>1265375</v>
      </c>
      <c r="G1326" s="6">
        <v>1265375</v>
      </c>
    </row>
    <row r="1327" spans="1:7" ht="15.75" x14ac:dyDescent="0.25">
      <c r="A1327" s="1">
        <v>32969079</v>
      </c>
      <c r="B1327" s="18" t="s">
        <v>736</v>
      </c>
      <c r="C1327" s="11" t="s">
        <v>317</v>
      </c>
      <c r="D1327" s="13">
        <v>43560</v>
      </c>
      <c r="E1327" s="13">
        <v>43576</v>
      </c>
      <c r="F1327" s="20">
        <v>54374</v>
      </c>
      <c r="G1327" s="6">
        <v>54374</v>
      </c>
    </row>
    <row r="1328" spans="1:7" ht="15.75" x14ac:dyDescent="0.25">
      <c r="A1328" s="1">
        <v>32970486</v>
      </c>
      <c r="B1328" s="18" t="s">
        <v>737</v>
      </c>
      <c r="C1328" s="11" t="s">
        <v>316</v>
      </c>
      <c r="D1328" s="13">
        <v>43563</v>
      </c>
      <c r="E1328" s="13">
        <v>43583</v>
      </c>
      <c r="F1328" s="20">
        <v>2622159</v>
      </c>
      <c r="G1328" s="6">
        <v>2622159</v>
      </c>
    </row>
    <row r="1329" spans="1:7" ht="15.75" x14ac:dyDescent="0.25">
      <c r="A1329" s="1">
        <v>32970486</v>
      </c>
      <c r="B1329" s="18" t="s">
        <v>737</v>
      </c>
      <c r="C1329" s="11" t="s">
        <v>317</v>
      </c>
      <c r="D1329" s="13">
        <v>43563</v>
      </c>
      <c r="E1329" s="13">
        <v>43583</v>
      </c>
      <c r="F1329" s="20">
        <v>126195</v>
      </c>
      <c r="G1329" s="6">
        <v>126195</v>
      </c>
    </row>
    <row r="1330" spans="1:7" ht="15.75" x14ac:dyDescent="0.25">
      <c r="A1330" s="1">
        <v>32970531</v>
      </c>
      <c r="B1330" s="18" t="s">
        <v>738</v>
      </c>
      <c r="C1330" s="11" t="s">
        <v>311</v>
      </c>
      <c r="D1330" s="13">
        <v>43566</v>
      </c>
      <c r="E1330" s="13">
        <v>43576</v>
      </c>
      <c r="F1330" s="20">
        <v>104847</v>
      </c>
      <c r="G1330" s="6">
        <v>104847</v>
      </c>
    </row>
    <row r="1331" spans="1:7" ht="15.75" x14ac:dyDescent="0.25">
      <c r="A1331" s="1">
        <v>32970531</v>
      </c>
      <c r="B1331" s="18" t="s">
        <v>738</v>
      </c>
      <c r="C1331" s="11" t="s">
        <v>313</v>
      </c>
      <c r="D1331" s="13">
        <v>43566</v>
      </c>
      <c r="E1331" s="13">
        <v>43576</v>
      </c>
      <c r="F1331" s="20">
        <v>5950</v>
      </c>
      <c r="G1331" s="6">
        <v>5950</v>
      </c>
    </row>
    <row r="1332" spans="1:7" ht="15.75" x14ac:dyDescent="0.25">
      <c r="A1332" s="1">
        <v>32970531</v>
      </c>
      <c r="B1332" s="18" t="s">
        <v>738</v>
      </c>
      <c r="C1332" s="11" t="s">
        <v>314</v>
      </c>
      <c r="D1332" s="13">
        <v>43566</v>
      </c>
      <c r="E1332" s="13">
        <v>43576</v>
      </c>
      <c r="F1332" s="20">
        <v>50252</v>
      </c>
      <c r="G1332" s="6">
        <v>50252</v>
      </c>
    </row>
    <row r="1333" spans="1:7" ht="15.75" x14ac:dyDescent="0.25">
      <c r="A1333" s="1">
        <v>32970531</v>
      </c>
      <c r="B1333" s="18" t="s">
        <v>738</v>
      </c>
      <c r="C1333" s="11" t="s">
        <v>330</v>
      </c>
      <c r="D1333" s="13">
        <v>43566</v>
      </c>
      <c r="E1333" s="13">
        <v>43576</v>
      </c>
      <c r="F1333" s="20">
        <v>246</v>
      </c>
      <c r="G1333" s="6">
        <v>246</v>
      </c>
    </row>
    <row r="1334" spans="1:7" ht="15.75" x14ac:dyDescent="0.25">
      <c r="A1334" s="1">
        <v>32970531</v>
      </c>
      <c r="B1334" s="18" t="s">
        <v>738</v>
      </c>
      <c r="C1334" s="11" t="s">
        <v>316</v>
      </c>
      <c r="D1334" s="13">
        <v>43566</v>
      </c>
      <c r="E1334" s="13">
        <v>43576</v>
      </c>
      <c r="F1334" s="20">
        <v>23988</v>
      </c>
      <c r="G1334" s="6">
        <v>23988</v>
      </c>
    </row>
    <row r="1335" spans="1:7" ht="15.75" x14ac:dyDescent="0.25">
      <c r="A1335" s="1">
        <v>32970531</v>
      </c>
      <c r="B1335" s="18" t="s">
        <v>738</v>
      </c>
      <c r="C1335" s="11" t="s">
        <v>317</v>
      </c>
      <c r="D1335" s="13">
        <v>43566</v>
      </c>
      <c r="E1335" s="13">
        <v>43576</v>
      </c>
      <c r="F1335" s="20">
        <v>11529</v>
      </c>
      <c r="G1335" s="6">
        <v>11529</v>
      </c>
    </row>
    <row r="1336" spans="1:7" ht="15.75" x14ac:dyDescent="0.25">
      <c r="A1336" s="1">
        <v>32970531</v>
      </c>
      <c r="B1336" s="18" t="s">
        <v>738</v>
      </c>
      <c r="C1336" s="11" t="s">
        <v>320</v>
      </c>
      <c r="D1336" s="13">
        <v>43566</v>
      </c>
      <c r="E1336" s="13">
        <v>43576</v>
      </c>
      <c r="F1336" s="20">
        <v>19349</v>
      </c>
      <c r="G1336" s="6">
        <v>19349</v>
      </c>
    </row>
    <row r="1337" spans="1:7" ht="15.75" x14ac:dyDescent="0.25">
      <c r="A1337" s="1">
        <v>32970531</v>
      </c>
      <c r="B1337" s="18" t="s">
        <v>738</v>
      </c>
      <c r="C1337" s="11" t="s">
        <v>322</v>
      </c>
      <c r="D1337" s="13">
        <v>43566</v>
      </c>
      <c r="E1337" s="13">
        <v>43576</v>
      </c>
      <c r="F1337" s="20">
        <v>97814</v>
      </c>
      <c r="G1337" s="6">
        <v>97814</v>
      </c>
    </row>
    <row r="1338" spans="1:7" ht="15.75" x14ac:dyDescent="0.25">
      <c r="A1338" s="1">
        <v>32970531</v>
      </c>
      <c r="B1338" s="18" t="s">
        <v>738</v>
      </c>
      <c r="C1338" s="11" t="s">
        <v>323</v>
      </c>
      <c r="D1338" s="13">
        <v>43566</v>
      </c>
      <c r="E1338" s="13">
        <v>43576</v>
      </c>
      <c r="F1338" s="20">
        <v>2568</v>
      </c>
      <c r="G1338" s="6">
        <v>2568</v>
      </c>
    </row>
    <row r="1339" spans="1:7" ht="15.75" x14ac:dyDescent="0.25">
      <c r="A1339" s="1">
        <v>32970531</v>
      </c>
      <c r="B1339" s="18" t="s">
        <v>738</v>
      </c>
      <c r="C1339" s="11" t="s">
        <v>324</v>
      </c>
      <c r="D1339" s="13">
        <v>43566</v>
      </c>
      <c r="E1339" s="13">
        <v>43576</v>
      </c>
      <c r="F1339" s="20">
        <v>48269</v>
      </c>
      <c r="G1339" s="6">
        <v>48269</v>
      </c>
    </row>
    <row r="1340" spans="1:7" ht="15.75" x14ac:dyDescent="0.25">
      <c r="A1340" s="1">
        <v>32974963</v>
      </c>
      <c r="B1340" s="18" t="s">
        <v>739</v>
      </c>
      <c r="C1340" s="11" t="s">
        <v>311</v>
      </c>
      <c r="D1340" s="13">
        <v>43558</v>
      </c>
      <c r="E1340" s="13">
        <v>43585</v>
      </c>
      <c r="F1340" s="20">
        <v>297643</v>
      </c>
      <c r="G1340" s="6">
        <v>297643</v>
      </c>
    </row>
    <row r="1341" spans="1:7" ht="15.75" x14ac:dyDescent="0.25">
      <c r="A1341" s="1">
        <v>32974963</v>
      </c>
      <c r="B1341" s="18" t="s">
        <v>739</v>
      </c>
      <c r="C1341" s="11" t="s">
        <v>314</v>
      </c>
      <c r="D1341" s="13">
        <v>43558</v>
      </c>
      <c r="E1341" s="13">
        <v>43585</v>
      </c>
      <c r="F1341" s="20">
        <v>123858</v>
      </c>
      <c r="G1341" s="6">
        <v>123858</v>
      </c>
    </row>
    <row r="1342" spans="1:7" ht="15.75" x14ac:dyDescent="0.25">
      <c r="A1342" s="1">
        <v>32974963</v>
      </c>
      <c r="B1342" s="18" t="s">
        <v>739</v>
      </c>
      <c r="C1342" s="11" t="s">
        <v>316</v>
      </c>
      <c r="D1342" s="13">
        <v>43558</v>
      </c>
      <c r="E1342" s="13">
        <v>43585</v>
      </c>
      <c r="F1342" s="20">
        <v>550674</v>
      </c>
      <c r="G1342" s="6">
        <v>550674</v>
      </c>
    </row>
    <row r="1343" spans="1:7" ht="15.75" x14ac:dyDescent="0.25">
      <c r="A1343" s="1">
        <v>32974963</v>
      </c>
      <c r="B1343" s="18" t="s">
        <v>739</v>
      </c>
      <c r="C1343" s="11" t="s">
        <v>317</v>
      </c>
      <c r="D1343" s="13">
        <v>43558</v>
      </c>
      <c r="E1343" s="13">
        <v>43585</v>
      </c>
      <c r="F1343" s="20">
        <v>27340</v>
      </c>
      <c r="G1343" s="6">
        <v>27340</v>
      </c>
    </row>
    <row r="1344" spans="1:7" ht="15.75" x14ac:dyDescent="0.25">
      <c r="A1344" s="1">
        <v>32974963</v>
      </c>
      <c r="B1344" s="18" t="s">
        <v>739</v>
      </c>
      <c r="C1344" s="11" t="s">
        <v>320</v>
      </c>
      <c r="D1344" s="13">
        <v>43558</v>
      </c>
      <c r="E1344" s="13">
        <v>43585</v>
      </c>
      <c r="F1344" s="20">
        <v>106628</v>
      </c>
      <c r="G1344" s="6">
        <v>106628</v>
      </c>
    </row>
    <row r="1345" spans="1:7" ht="15.75" x14ac:dyDescent="0.25">
      <c r="A1345" s="1">
        <v>32974963</v>
      </c>
      <c r="B1345" s="18" t="s">
        <v>739</v>
      </c>
      <c r="C1345" s="11" t="s">
        <v>322</v>
      </c>
      <c r="D1345" s="13">
        <v>43558</v>
      </c>
      <c r="E1345" s="13">
        <v>43585</v>
      </c>
      <c r="F1345" s="20">
        <v>565200</v>
      </c>
      <c r="G1345" s="6">
        <v>565200</v>
      </c>
    </row>
    <row r="1346" spans="1:7" ht="15.75" x14ac:dyDescent="0.25">
      <c r="A1346" s="1">
        <v>32974963</v>
      </c>
      <c r="B1346" s="18" t="s">
        <v>739</v>
      </c>
      <c r="C1346" s="11" t="s">
        <v>324</v>
      </c>
      <c r="D1346" s="13">
        <v>43558</v>
      </c>
      <c r="E1346" s="13">
        <v>43585</v>
      </c>
      <c r="F1346" s="20">
        <v>168099</v>
      </c>
      <c r="G1346" s="6">
        <v>168099</v>
      </c>
    </row>
    <row r="1347" spans="1:7" ht="15.75" x14ac:dyDescent="0.25">
      <c r="A1347" s="1">
        <v>32975013</v>
      </c>
      <c r="B1347" s="18" t="s">
        <v>740</v>
      </c>
      <c r="C1347" s="11" t="s">
        <v>311</v>
      </c>
      <c r="D1347" s="13">
        <v>43559</v>
      </c>
      <c r="E1347" s="13">
        <v>43677</v>
      </c>
      <c r="F1347" s="20">
        <v>284849</v>
      </c>
      <c r="G1347" s="6">
        <v>284849</v>
      </c>
    </row>
    <row r="1348" spans="1:7" ht="15.75" x14ac:dyDescent="0.25">
      <c r="A1348" s="1">
        <v>32975013</v>
      </c>
      <c r="B1348" s="18" t="s">
        <v>740</v>
      </c>
      <c r="C1348" s="11" t="s">
        <v>314</v>
      </c>
      <c r="D1348" s="13">
        <v>43559</v>
      </c>
      <c r="E1348" s="13">
        <v>43677</v>
      </c>
      <c r="F1348" s="20">
        <v>196892</v>
      </c>
      <c r="G1348" s="6">
        <v>196892</v>
      </c>
    </row>
    <row r="1349" spans="1:7" ht="15.75" x14ac:dyDescent="0.25">
      <c r="A1349" s="1">
        <v>32975013</v>
      </c>
      <c r="B1349" s="18" t="s">
        <v>740</v>
      </c>
      <c r="C1349" s="11" t="s">
        <v>316</v>
      </c>
      <c r="D1349" s="13">
        <v>43559</v>
      </c>
      <c r="E1349" s="13">
        <v>43677</v>
      </c>
      <c r="F1349" s="20">
        <v>1055631</v>
      </c>
      <c r="G1349" s="6">
        <v>1055631</v>
      </c>
    </row>
    <row r="1350" spans="1:7" ht="15.75" x14ac:dyDescent="0.25">
      <c r="A1350" s="1">
        <v>32975013</v>
      </c>
      <c r="B1350" s="18" t="s">
        <v>740</v>
      </c>
      <c r="C1350" s="11" t="s">
        <v>317</v>
      </c>
      <c r="D1350" s="13">
        <v>43559</v>
      </c>
      <c r="E1350" s="13">
        <v>43677</v>
      </c>
      <c r="F1350" s="20">
        <v>68494</v>
      </c>
      <c r="G1350" s="6">
        <v>68494</v>
      </c>
    </row>
    <row r="1351" spans="1:7" ht="15.75" x14ac:dyDescent="0.25">
      <c r="A1351" s="1">
        <v>32975013</v>
      </c>
      <c r="B1351" s="18" t="s">
        <v>740</v>
      </c>
      <c r="C1351" s="11" t="s">
        <v>320</v>
      </c>
      <c r="D1351" s="13">
        <v>43559</v>
      </c>
      <c r="E1351" s="13">
        <v>43677</v>
      </c>
      <c r="F1351" s="20">
        <v>128685</v>
      </c>
      <c r="G1351" s="6">
        <v>128685</v>
      </c>
    </row>
    <row r="1352" spans="1:7" ht="15.75" x14ac:dyDescent="0.25">
      <c r="A1352" s="1">
        <v>32975013</v>
      </c>
      <c r="B1352" s="18" t="s">
        <v>740</v>
      </c>
      <c r="C1352" s="11" t="s">
        <v>324</v>
      </c>
      <c r="D1352" s="13">
        <v>43559</v>
      </c>
      <c r="E1352" s="13">
        <v>43677</v>
      </c>
      <c r="F1352" s="20">
        <v>222199</v>
      </c>
      <c r="G1352" s="6">
        <v>222199</v>
      </c>
    </row>
    <row r="1353" spans="1:7" ht="15.75" x14ac:dyDescent="0.25">
      <c r="A1353" s="1">
        <v>32975019</v>
      </c>
      <c r="B1353" s="18" t="s">
        <v>741</v>
      </c>
      <c r="C1353" s="11" t="s">
        <v>316</v>
      </c>
      <c r="D1353" s="13">
        <v>43558</v>
      </c>
      <c r="E1353" s="13">
        <v>43646</v>
      </c>
      <c r="F1353" s="20">
        <v>2841665</v>
      </c>
      <c r="G1353" s="6">
        <v>2841665</v>
      </c>
    </row>
    <row r="1354" spans="1:7" ht="15.75" x14ac:dyDescent="0.25">
      <c r="A1354" s="1">
        <v>32975019</v>
      </c>
      <c r="B1354" s="18" t="s">
        <v>741</v>
      </c>
      <c r="C1354" s="11" t="s">
        <v>317</v>
      </c>
      <c r="D1354" s="13">
        <v>43558</v>
      </c>
      <c r="E1354" s="13">
        <v>43646</v>
      </c>
      <c r="F1354" s="20">
        <v>161021</v>
      </c>
      <c r="G1354" s="6">
        <v>161021</v>
      </c>
    </row>
    <row r="1355" spans="1:7" ht="15.75" x14ac:dyDescent="0.25">
      <c r="A1355" s="1">
        <v>32982492</v>
      </c>
      <c r="B1355" s="18" t="s">
        <v>742</v>
      </c>
      <c r="C1355" s="11" t="s">
        <v>323</v>
      </c>
      <c r="D1355" s="13">
        <v>43558</v>
      </c>
      <c r="E1355" s="13">
        <v>43585</v>
      </c>
      <c r="F1355" s="20">
        <v>614</v>
      </c>
      <c r="G1355" s="6">
        <v>614</v>
      </c>
    </row>
    <row r="1356" spans="1:7" ht="15.75" x14ac:dyDescent="0.25">
      <c r="A1356" s="1">
        <v>32982522</v>
      </c>
      <c r="B1356" s="18" t="s">
        <v>743</v>
      </c>
      <c r="C1356" s="11" t="s">
        <v>319</v>
      </c>
      <c r="D1356" s="13">
        <v>43573</v>
      </c>
      <c r="E1356" s="13">
        <v>43616</v>
      </c>
      <c r="F1356" s="20">
        <v>8386</v>
      </c>
      <c r="G1356" s="6">
        <v>8386</v>
      </c>
    </row>
    <row r="1357" spans="1:7" ht="15.75" x14ac:dyDescent="0.25">
      <c r="A1357" s="1">
        <v>32982522</v>
      </c>
      <c r="B1357" s="18" t="s">
        <v>743</v>
      </c>
      <c r="C1357" s="11" t="s">
        <v>323</v>
      </c>
      <c r="D1357" s="13">
        <v>43573</v>
      </c>
      <c r="E1357" s="13">
        <v>43616</v>
      </c>
      <c r="F1357" s="20">
        <v>50703</v>
      </c>
      <c r="G1357" s="6">
        <v>50703</v>
      </c>
    </row>
    <row r="1358" spans="1:7" ht="15.75" x14ac:dyDescent="0.25">
      <c r="A1358" s="1">
        <v>32988375</v>
      </c>
      <c r="B1358" s="18" t="s">
        <v>744</v>
      </c>
      <c r="C1358" s="11" t="s">
        <v>311</v>
      </c>
      <c r="D1358" s="13">
        <v>43557</v>
      </c>
      <c r="E1358" s="13">
        <v>43646</v>
      </c>
      <c r="F1358" s="20">
        <v>85190</v>
      </c>
      <c r="G1358" s="6">
        <v>85190</v>
      </c>
    </row>
    <row r="1359" spans="1:7" ht="15.75" x14ac:dyDescent="0.25">
      <c r="A1359" s="1">
        <v>32988375</v>
      </c>
      <c r="B1359" s="18" t="s">
        <v>744</v>
      </c>
      <c r="C1359" s="11" t="s">
        <v>313</v>
      </c>
      <c r="D1359" s="13">
        <v>43557</v>
      </c>
      <c r="E1359" s="13">
        <v>43646</v>
      </c>
      <c r="F1359" s="20">
        <v>6834</v>
      </c>
      <c r="G1359" s="6">
        <v>6834</v>
      </c>
    </row>
    <row r="1360" spans="1:7" ht="15.75" x14ac:dyDescent="0.25">
      <c r="A1360" s="1">
        <v>32988375</v>
      </c>
      <c r="B1360" s="18" t="s">
        <v>744</v>
      </c>
      <c r="C1360" s="11" t="s">
        <v>314</v>
      </c>
      <c r="D1360" s="13">
        <v>43557</v>
      </c>
      <c r="E1360" s="13">
        <v>43646</v>
      </c>
      <c r="F1360" s="20">
        <v>35036</v>
      </c>
      <c r="G1360" s="6">
        <v>35036</v>
      </c>
    </row>
    <row r="1361" spans="1:7" ht="15.75" x14ac:dyDescent="0.25">
      <c r="A1361" s="1">
        <v>32988375</v>
      </c>
      <c r="B1361" s="18" t="s">
        <v>744</v>
      </c>
      <c r="C1361" s="11" t="s">
        <v>330</v>
      </c>
      <c r="D1361" s="13">
        <v>43557</v>
      </c>
      <c r="E1361" s="13">
        <v>43646</v>
      </c>
      <c r="F1361" s="20">
        <v>224</v>
      </c>
      <c r="G1361" s="6">
        <v>224</v>
      </c>
    </row>
    <row r="1362" spans="1:7" ht="15.75" x14ac:dyDescent="0.25">
      <c r="A1362" s="1">
        <v>32988375</v>
      </c>
      <c r="B1362" s="18" t="s">
        <v>744</v>
      </c>
      <c r="C1362" s="11" t="s">
        <v>316</v>
      </c>
      <c r="D1362" s="13">
        <v>43557</v>
      </c>
      <c r="E1362" s="13">
        <v>43646</v>
      </c>
      <c r="F1362" s="20">
        <v>210820</v>
      </c>
      <c r="G1362" s="6">
        <v>210820</v>
      </c>
    </row>
    <row r="1363" spans="1:7" ht="15.75" x14ac:dyDescent="0.25">
      <c r="A1363" s="1">
        <v>32988375</v>
      </c>
      <c r="B1363" s="18" t="s">
        <v>744</v>
      </c>
      <c r="C1363" s="11" t="s">
        <v>317</v>
      </c>
      <c r="D1363" s="13">
        <v>43557</v>
      </c>
      <c r="E1363" s="13">
        <v>43646</v>
      </c>
      <c r="F1363" s="20">
        <v>14226</v>
      </c>
      <c r="G1363" s="6">
        <v>14226</v>
      </c>
    </row>
    <row r="1364" spans="1:7" ht="15.75" x14ac:dyDescent="0.25">
      <c r="A1364" s="1">
        <v>32988375</v>
      </c>
      <c r="B1364" s="18" t="s">
        <v>744</v>
      </c>
      <c r="C1364" s="11" t="s">
        <v>320</v>
      </c>
      <c r="D1364" s="13">
        <v>43557</v>
      </c>
      <c r="E1364" s="13">
        <v>43646</v>
      </c>
      <c r="F1364" s="20">
        <v>26078</v>
      </c>
      <c r="G1364" s="6">
        <v>26078</v>
      </c>
    </row>
    <row r="1365" spans="1:7" ht="15.75" x14ac:dyDescent="0.25">
      <c r="A1365" s="1">
        <v>32988375</v>
      </c>
      <c r="B1365" s="18" t="s">
        <v>744</v>
      </c>
      <c r="C1365" s="11" t="s">
        <v>322</v>
      </c>
      <c r="D1365" s="13">
        <v>43557</v>
      </c>
      <c r="E1365" s="13">
        <v>43646</v>
      </c>
      <c r="F1365" s="20">
        <v>122074</v>
      </c>
      <c r="G1365" s="6">
        <v>122074</v>
      </c>
    </row>
    <row r="1366" spans="1:7" ht="15.75" x14ac:dyDescent="0.25">
      <c r="A1366" s="1">
        <v>32988375</v>
      </c>
      <c r="B1366" s="18" t="s">
        <v>744</v>
      </c>
      <c r="C1366" s="11" t="s">
        <v>323</v>
      </c>
      <c r="D1366" s="13">
        <v>43557</v>
      </c>
      <c r="E1366" s="13">
        <v>43646</v>
      </c>
      <c r="F1366" s="20">
        <v>2186</v>
      </c>
      <c r="G1366" s="6">
        <v>2186</v>
      </c>
    </row>
    <row r="1367" spans="1:7" ht="15.75" x14ac:dyDescent="0.25">
      <c r="A1367" s="1">
        <v>32988375</v>
      </c>
      <c r="B1367" s="18" t="s">
        <v>744</v>
      </c>
      <c r="C1367" s="11" t="s">
        <v>324</v>
      </c>
      <c r="D1367" s="13">
        <v>43557</v>
      </c>
      <c r="E1367" s="13">
        <v>43646</v>
      </c>
      <c r="F1367" s="20">
        <v>50233</v>
      </c>
      <c r="G1367" s="6">
        <v>50233</v>
      </c>
    </row>
    <row r="1368" spans="1:7" ht="15.75" x14ac:dyDescent="0.25">
      <c r="A1368" s="1">
        <v>32990090</v>
      </c>
      <c r="B1368" s="18" t="s">
        <v>745</v>
      </c>
      <c r="C1368" s="11" t="s">
        <v>316</v>
      </c>
      <c r="D1368" s="13">
        <v>43563</v>
      </c>
      <c r="E1368" s="13">
        <v>43604</v>
      </c>
      <c r="F1368" s="20">
        <v>325437</v>
      </c>
      <c r="G1368" s="6">
        <v>325437</v>
      </c>
    </row>
    <row r="1369" spans="1:7" ht="15.75" x14ac:dyDescent="0.25">
      <c r="A1369" s="1">
        <v>32990090</v>
      </c>
      <c r="B1369" s="18" t="s">
        <v>745</v>
      </c>
      <c r="C1369" s="11" t="s">
        <v>317</v>
      </c>
      <c r="D1369" s="13">
        <v>43563</v>
      </c>
      <c r="E1369" s="13">
        <v>43604</v>
      </c>
      <c r="F1369" s="20">
        <v>17271</v>
      </c>
      <c r="G1369" s="6">
        <v>17271</v>
      </c>
    </row>
    <row r="1370" spans="1:7" ht="15.75" x14ac:dyDescent="0.25">
      <c r="A1370" s="1">
        <v>32991023</v>
      </c>
      <c r="B1370" s="18" t="s">
        <v>746</v>
      </c>
      <c r="C1370" s="11" t="s">
        <v>316</v>
      </c>
      <c r="D1370" s="13">
        <v>43563</v>
      </c>
      <c r="E1370" s="13">
        <v>43583</v>
      </c>
      <c r="F1370" s="20">
        <v>1144696</v>
      </c>
      <c r="G1370" s="6">
        <v>1144696</v>
      </c>
    </row>
    <row r="1371" spans="1:7" ht="15.75" x14ac:dyDescent="0.25">
      <c r="A1371" s="1">
        <v>32991023</v>
      </c>
      <c r="B1371" s="18" t="s">
        <v>746</v>
      </c>
      <c r="C1371" s="11" t="s">
        <v>317</v>
      </c>
      <c r="D1371" s="13">
        <v>43563</v>
      </c>
      <c r="E1371" s="13">
        <v>43583</v>
      </c>
      <c r="F1371" s="20">
        <v>61057</v>
      </c>
      <c r="G1371" s="6">
        <v>61057</v>
      </c>
    </row>
    <row r="1372" spans="1:7" ht="15.75" x14ac:dyDescent="0.25">
      <c r="A1372" s="1">
        <v>32994270</v>
      </c>
      <c r="B1372" s="18" t="s">
        <v>747</v>
      </c>
      <c r="C1372" s="11" t="s">
        <v>316</v>
      </c>
      <c r="D1372" s="13">
        <v>43558</v>
      </c>
      <c r="E1372" s="13">
        <v>43583</v>
      </c>
      <c r="F1372" s="20">
        <v>738480</v>
      </c>
      <c r="G1372" s="6">
        <v>738480</v>
      </c>
    </row>
    <row r="1373" spans="1:7" ht="15.75" x14ac:dyDescent="0.25">
      <c r="A1373" s="1">
        <v>32994270</v>
      </c>
      <c r="B1373" s="18" t="s">
        <v>747</v>
      </c>
      <c r="C1373" s="11" t="s">
        <v>317</v>
      </c>
      <c r="D1373" s="13">
        <v>43558</v>
      </c>
      <c r="E1373" s="13">
        <v>43583</v>
      </c>
      <c r="F1373" s="20">
        <v>42954</v>
      </c>
      <c r="G1373" s="6">
        <v>42954</v>
      </c>
    </row>
    <row r="1374" spans="1:7" ht="15.75" x14ac:dyDescent="0.25">
      <c r="A1374" s="1">
        <v>32995195</v>
      </c>
      <c r="B1374" s="18" t="s">
        <v>748</v>
      </c>
      <c r="C1374" s="11" t="s">
        <v>316</v>
      </c>
      <c r="D1374" s="13">
        <v>43557</v>
      </c>
      <c r="E1374" s="13">
        <v>43590</v>
      </c>
      <c r="F1374" s="20">
        <v>401916</v>
      </c>
      <c r="G1374" s="6">
        <v>401916</v>
      </c>
    </row>
    <row r="1375" spans="1:7" ht="15.75" x14ac:dyDescent="0.25">
      <c r="A1375" s="1">
        <v>32997705</v>
      </c>
      <c r="B1375" s="18" t="s">
        <v>749</v>
      </c>
      <c r="C1375" s="11" t="s">
        <v>311</v>
      </c>
      <c r="D1375" s="13">
        <v>43563</v>
      </c>
      <c r="E1375" s="13">
        <v>43583</v>
      </c>
      <c r="F1375" s="20">
        <v>854369</v>
      </c>
      <c r="G1375" s="6">
        <v>854369</v>
      </c>
    </row>
    <row r="1376" spans="1:7" ht="15.75" x14ac:dyDescent="0.25">
      <c r="A1376" s="1">
        <v>32997705</v>
      </c>
      <c r="B1376" s="18" t="s">
        <v>749</v>
      </c>
      <c r="C1376" s="11" t="s">
        <v>314</v>
      </c>
      <c r="D1376" s="13">
        <v>43563</v>
      </c>
      <c r="E1376" s="13">
        <v>43583</v>
      </c>
      <c r="F1376" s="20">
        <v>353158</v>
      </c>
      <c r="G1376" s="6">
        <v>353158</v>
      </c>
    </row>
    <row r="1377" spans="1:7" ht="15.75" x14ac:dyDescent="0.25">
      <c r="A1377" s="1">
        <v>32997705</v>
      </c>
      <c r="B1377" s="18" t="s">
        <v>749</v>
      </c>
      <c r="C1377" s="11" t="s">
        <v>316</v>
      </c>
      <c r="D1377" s="13">
        <v>43563</v>
      </c>
      <c r="E1377" s="13">
        <v>43583</v>
      </c>
      <c r="F1377" s="20">
        <v>137504</v>
      </c>
      <c r="G1377" s="6">
        <v>137504</v>
      </c>
    </row>
    <row r="1378" spans="1:7" ht="15.75" x14ac:dyDescent="0.25">
      <c r="A1378" s="1">
        <v>32997705</v>
      </c>
      <c r="B1378" s="18" t="s">
        <v>749</v>
      </c>
      <c r="C1378" s="11" t="s">
        <v>320</v>
      </c>
      <c r="D1378" s="13">
        <v>43563</v>
      </c>
      <c r="E1378" s="13">
        <v>43583</v>
      </c>
      <c r="F1378" s="20">
        <v>165557</v>
      </c>
      <c r="G1378" s="6">
        <v>165557</v>
      </c>
    </row>
    <row r="1379" spans="1:7" ht="15.75" x14ac:dyDescent="0.25">
      <c r="A1379" s="1">
        <v>32997705</v>
      </c>
      <c r="B1379" s="18" t="s">
        <v>749</v>
      </c>
      <c r="C1379" s="11" t="s">
        <v>322</v>
      </c>
      <c r="D1379" s="13">
        <v>43563</v>
      </c>
      <c r="E1379" s="13">
        <v>43583</v>
      </c>
      <c r="F1379" s="20">
        <v>820283</v>
      </c>
      <c r="G1379" s="6">
        <v>820283</v>
      </c>
    </row>
    <row r="1380" spans="1:7" ht="15.75" x14ac:dyDescent="0.25">
      <c r="A1380" s="1">
        <v>32997705</v>
      </c>
      <c r="B1380" s="18" t="s">
        <v>749</v>
      </c>
      <c r="C1380" s="11" t="s">
        <v>324</v>
      </c>
      <c r="D1380" s="13">
        <v>43563</v>
      </c>
      <c r="E1380" s="13">
        <v>43583</v>
      </c>
      <c r="F1380" s="20">
        <v>364500</v>
      </c>
      <c r="G1380" s="6">
        <v>364500</v>
      </c>
    </row>
    <row r="1381" spans="1:7" ht="15.75" x14ac:dyDescent="0.25">
      <c r="A1381" s="1">
        <v>32997924</v>
      </c>
      <c r="B1381" s="18" t="s">
        <v>750</v>
      </c>
      <c r="C1381" s="11" t="s">
        <v>316</v>
      </c>
      <c r="D1381" s="13">
        <v>43565</v>
      </c>
      <c r="E1381" s="13">
        <v>43646</v>
      </c>
      <c r="F1381" s="20">
        <v>1456588</v>
      </c>
      <c r="G1381" s="6">
        <v>1456588</v>
      </c>
    </row>
    <row r="1382" spans="1:7" ht="15.75" x14ac:dyDescent="0.25">
      <c r="A1382" s="1">
        <v>32997924</v>
      </c>
      <c r="B1382" s="18" t="s">
        <v>750</v>
      </c>
      <c r="C1382" s="11" t="s">
        <v>317</v>
      </c>
      <c r="D1382" s="13">
        <v>43565</v>
      </c>
      <c r="E1382" s="13">
        <v>43646</v>
      </c>
      <c r="F1382" s="20">
        <v>98877</v>
      </c>
      <c r="G1382" s="6">
        <v>98877</v>
      </c>
    </row>
    <row r="1383" spans="1:7" ht="15.75" x14ac:dyDescent="0.25">
      <c r="A1383" s="1">
        <v>32998180</v>
      </c>
      <c r="B1383" s="18" t="s">
        <v>751</v>
      </c>
      <c r="C1383" s="11" t="s">
        <v>311</v>
      </c>
      <c r="D1383" s="13">
        <v>43570</v>
      </c>
      <c r="E1383" s="13">
        <v>43590</v>
      </c>
      <c r="F1383" s="20">
        <v>54855</v>
      </c>
      <c r="G1383" s="6">
        <v>54855</v>
      </c>
    </row>
    <row r="1384" spans="1:7" ht="15.75" x14ac:dyDescent="0.25">
      <c r="A1384" s="1">
        <v>32998180</v>
      </c>
      <c r="B1384" s="18" t="s">
        <v>751</v>
      </c>
      <c r="C1384" s="11" t="s">
        <v>314</v>
      </c>
      <c r="D1384" s="13">
        <v>43570</v>
      </c>
      <c r="E1384" s="13">
        <v>43590</v>
      </c>
      <c r="F1384" s="20">
        <v>23241</v>
      </c>
      <c r="G1384" s="6">
        <v>23241</v>
      </c>
    </row>
    <row r="1385" spans="1:7" ht="15.75" x14ac:dyDescent="0.25">
      <c r="A1385" s="1">
        <v>32998180</v>
      </c>
      <c r="B1385" s="18" t="s">
        <v>751</v>
      </c>
      <c r="C1385" s="11" t="s">
        <v>316</v>
      </c>
      <c r="D1385" s="13">
        <v>43570</v>
      </c>
      <c r="E1385" s="13">
        <v>43590</v>
      </c>
      <c r="F1385" s="20">
        <v>140083</v>
      </c>
      <c r="G1385" s="6">
        <v>140083</v>
      </c>
    </row>
    <row r="1386" spans="1:7" ht="15.75" x14ac:dyDescent="0.25">
      <c r="A1386" s="1">
        <v>32998180</v>
      </c>
      <c r="B1386" s="18" t="s">
        <v>751</v>
      </c>
      <c r="C1386" s="11" t="s">
        <v>322</v>
      </c>
      <c r="D1386" s="13">
        <v>43570</v>
      </c>
      <c r="E1386" s="13">
        <v>43590</v>
      </c>
      <c r="F1386" s="20">
        <v>102435</v>
      </c>
      <c r="G1386" s="6">
        <v>102435</v>
      </c>
    </row>
    <row r="1387" spans="1:7" ht="15.75" x14ac:dyDescent="0.25">
      <c r="A1387" s="1">
        <v>32998180</v>
      </c>
      <c r="B1387" s="18" t="s">
        <v>751</v>
      </c>
      <c r="C1387" s="11" t="s">
        <v>324</v>
      </c>
      <c r="D1387" s="13">
        <v>43570</v>
      </c>
      <c r="E1387" s="13">
        <v>43590</v>
      </c>
      <c r="F1387" s="20">
        <v>30666</v>
      </c>
      <c r="G1387" s="6">
        <v>30666</v>
      </c>
    </row>
    <row r="1388" spans="1:7" ht="15.75" x14ac:dyDescent="0.25">
      <c r="A1388" s="1">
        <v>33003135</v>
      </c>
      <c r="B1388" s="18" t="s">
        <v>752</v>
      </c>
      <c r="C1388" s="11" t="s">
        <v>311</v>
      </c>
      <c r="D1388" s="13">
        <v>43559</v>
      </c>
      <c r="E1388" s="13">
        <v>43585</v>
      </c>
      <c r="F1388" s="20">
        <v>383311</v>
      </c>
      <c r="G1388" s="6">
        <v>383311</v>
      </c>
    </row>
    <row r="1389" spans="1:7" ht="15.75" x14ac:dyDescent="0.25">
      <c r="A1389" s="1">
        <v>33003135</v>
      </c>
      <c r="B1389" s="18" t="s">
        <v>752</v>
      </c>
      <c r="C1389" s="11" t="s">
        <v>313</v>
      </c>
      <c r="D1389" s="13">
        <v>43559</v>
      </c>
      <c r="E1389" s="13">
        <v>43585</v>
      </c>
      <c r="F1389" s="20">
        <v>38246</v>
      </c>
      <c r="G1389" s="6">
        <v>38246</v>
      </c>
    </row>
    <row r="1390" spans="1:7" ht="15.75" x14ac:dyDescent="0.25">
      <c r="A1390" s="1">
        <v>33003135</v>
      </c>
      <c r="B1390" s="18" t="s">
        <v>752</v>
      </c>
      <c r="C1390" s="11" t="s">
        <v>314</v>
      </c>
      <c r="D1390" s="13">
        <v>43559</v>
      </c>
      <c r="E1390" s="13">
        <v>43585</v>
      </c>
      <c r="F1390" s="20">
        <v>166448</v>
      </c>
      <c r="G1390" s="6">
        <v>166448</v>
      </c>
    </row>
    <row r="1391" spans="1:7" ht="15.75" x14ac:dyDescent="0.25">
      <c r="A1391" s="1">
        <v>33003135</v>
      </c>
      <c r="B1391" s="18" t="s">
        <v>752</v>
      </c>
      <c r="C1391" s="11" t="s">
        <v>330</v>
      </c>
      <c r="D1391" s="13">
        <v>43559</v>
      </c>
      <c r="E1391" s="13">
        <v>43585</v>
      </c>
      <c r="F1391" s="20">
        <v>1566</v>
      </c>
      <c r="G1391" s="6">
        <v>1566</v>
      </c>
    </row>
    <row r="1392" spans="1:7" ht="15.75" x14ac:dyDescent="0.25">
      <c r="A1392" s="1">
        <v>33003135</v>
      </c>
      <c r="B1392" s="18" t="s">
        <v>752</v>
      </c>
      <c r="C1392" s="11" t="s">
        <v>316</v>
      </c>
      <c r="D1392" s="13">
        <v>43559</v>
      </c>
      <c r="E1392" s="13">
        <v>43585</v>
      </c>
      <c r="F1392" s="20">
        <v>746747</v>
      </c>
      <c r="G1392" s="6">
        <v>746747</v>
      </c>
    </row>
    <row r="1393" spans="1:7" ht="15.75" x14ac:dyDescent="0.25">
      <c r="A1393" s="1">
        <v>33003135</v>
      </c>
      <c r="B1393" s="18" t="s">
        <v>752</v>
      </c>
      <c r="C1393" s="11" t="s">
        <v>317</v>
      </c>
      <c r="D1393" s="13">
        <v>43559</v>
      </c>
      <c r="E1393" s="13">
        <v>43585</v>
      </c>
      <c r="F1393" s="20">
        <v>55058</v>
      </c>
      <c r="G1393" s="6">
        <v>55058</v>
      </c>
    </row>
    <row r="1394" spans="1:7" ht="15.75" x14ac:dyDescent="0.25">
      <c r="A1394" s="1">
        <v>33003135</v>
      </c>
      <c r="B1394" s="18" t="s">
        <v>752</v>
      </c>
      <c r="C1394" s="11" t="s">
        <v>320</v>
      </c>
      <c r="D1394" s="13">
        <v>43559</v>
      </c>
      <c r="E1394" s="13">
        <v>43585</v>
      </c>
      <c r="F1394" s="20">
        <v>127781</v>
      </c>
      <c r="G1394" s="6">
        <v>127781</v>
      </c>
    </row>
    <row r="1395" spans="1:7" ht="15.75" x14ac:dyDescent="0.25">
      <c r="A1395" s="1">
        <v>33003135</v>
      </c>
      <c r="B1395" s="18" t="s">
        <v>752</v>
      </c>
      <c r="C1395" s="11" t="s">
        <v>322</v>
      </c>
      <c r="D1395" s="13">
        <v>43559</v>
      </c>
      <c r="E1395" s="13">
        <v>43585</v>
      </c>
      <c r="F1395" s="20">
        <v>711312</v>
      </c>
      <c r="G1395" s="6">
        <v>711312</v>
      </c>
    </row>
    <row r="1396" spans="1:7" ht="15.75" x14ac:dyDescent="0.25">
      <c r="A1396" s="1">
        <v>33003135</v>
      </c>
      <c r="B1396" s="18" t="s">
        <v>752</v>
      </c>
      <c r="C1396" s="11" t="s">
        <v>323</v>
      </c>
      <c r="D1396" s="13">
        <v>43559</v>
      </c>
      <c r="E1396" s="13">
        <v>43585</v>
      </c>
      <c r="F1396" s="20">
        <v>3255</v>
      </c>
      <c r="G1396" s="6">
        <v>3255</v>
      </c>
    </row>
    <row r="1397" spans="1:7" ht="15.75" x14ac:dyDescent="0.25">
      <c r="A1397" s="1">
        <v>33003135</v>
      </c>
      <c r="B1397" s="18" t="s">
        <v>752</v>
      </c>
      <c r="C1397" s="11" t="s">
        <v>324</v>
      </c>
      <c r="D1397" s="13">
        <v>43559</v>
      </c>
      <c r="E1397" s="13">
        <v>43585</v>
      </c>
      <c r="F1397" s="20">
        <v>183197</v>
      </c>
      <c r="G1397" s="6">
        <v>183197</v>
      </c>
    </row>
    <row r="1398" spans="1:7" ht="15.75" x14ac:dyDescent="0.25">
      <c r="A1398" s="1">
        <v>33003890</v>
      </c>
      <c r="B1398" s="18" t="s">
        <v>753</v>
      </c>
      <c r="C1398" s="11" t="s">
        <v>311</v>
      </c>
      <c r="D1398" s="13">
        <v>43558</v>
      </c>
      <c r="E1398" s="13">
        <v>43612</v>
      </c>
      <c r="F1398" s="20">
        <v>507746</v>
      </c>
      <c r="G1398" s="6">
        <v>507746</v>
      </c>
    </row>
    <row r="1399" spans="1:7" ht="15.75" x14ac:dyDescent="0.25">
      <c r="A1399" s="1">
        <v>33004038</v>
      </c>
      <c r="B1399" s="18" t="s">
        <v>754</v>
      </c>
      <c r="C1399" s="11" t="s">
        <v>311</v>
      </c>
      <c r="D1399" s="13">
        <v>43558</v>
      </c>
      <c r="E1399" s="13">
        <v>43646</v>
      </c>
      <c r="F1399" s="20">
        <v>595396</v>
      </c>
      <c r="G1399" s="6">
        <v>595396</v>
      </c>
    </row>
    <row r="1400" spans="1:7" ht="15.75" x14ac:dyDescent="0.25">
      <c r="A1400" s="1">
        <v>33004038</v>
      </c>
      <c r="B1400" s="18" t="s">
        <v>754</v>
      </c>
      <c r="C1400" s="11" t="s">
        <v>314</v>
      </c>
      <c r="D1400" s="13">
        <v>43558</v>
      </c>
      <c r="E1400" s="13">
        <v>43646</v>
      </c>
      <c r="F1400" s="20">
        <v>220501</v>
      </c>
      <c r="G1400" s="6">
        <v>220501</v>
      </c>
    </row>
    <row r="1401" spans="1:7" ht="15.75" x14ac:dyDescent="0.25">
      <c r="A1401" s="1">
        <v>33004038</v>
      </c>
      <c r="B1401" s="18" t="s">
        <v>754</v>
      </c>
      <c r="C1401" s="11" t="s">
        <v>320</v>
      </c>
      <c r="D1401" s="13">
        <v>43558</v>
      </c>
      <c r="E1401" s="13">
        <v>43646</v>
      </c>
      <c r="F1401" s="20">
        <v>129145</v>
      </c>
      <c r="G1401" s="6">
        <v>129145</v>
      </c>
    </row>
    <row r="1402" spans="1:7" ht="15.75" x14ac:dyDescent="0.25">
      <c r="A1402" s="1">
        <v>33004106</v>
      </c>
      <c r="B1402" s="18" t="s">
        <v>755</v>
      </c>
      <c r="C1402" s="11" t="s">
        <v>316</v>
      </c>
      <c r="D1402" s="13">
        <v>43558</v>
      </c>
      <c r="E1402" s="13">
        <v>43564</v>
      </c>
      <c r="F1402" s="20">
        <v>160769</v>
      </c>
      <c r="G1402" s="6">
        <v>160769</v>
      </c>
    </row>
    <row r="1403" spans="1:7" ht="15.75" x14ac:dyDescent="0.25">
      <c r="A1403" s="1">
        <v>33004416</v>
      </c>
      <c r="B1403" s="18" t="s">
        <v>756</v>
      </c>
      <c r="C1403" s="11" t="s">
        <v>316</v>
      </c>
      <c r="D1403" s="13">
        <v>43558</v>
      </c>
      <c r="E1403" s="13">
        <v>43590</v>
      </c>
      <c r="F1403" s="20">
        <v>881717</v>
      </c>
      <c r="G1403" s="6">
        <v>881717</v>
      </c>
    </row>
    <row r="1404" spans="1:7" ht="15.75" x14ac:dyDescent="0.25">
      <c r="A1404" s="1">
        <v>33004416</v>
      </c>
      <c r="B1404" s="18" t="s">
        <v>756</v>
      </c>
      <c r="C1404" s="11" t="s">
        <v>317</v>
      </c>
      <c r="D1404" s="13">
        <v>43558</v>
      </c>
      <c r="E1404" s="13">
        <v>43590</v>
      </c>
      <c r="F1404" s="20">
        <v>47673</v>
      </c>
      <c r="G1404" s="6">
        <v>47673</v>
      </c>
    </row>
    <row r="1405" spans="1:7" ht="15.75" x14ac:dyDescent="0.25">
      <c r="A1405" s="1">
        <v>33019685</v>
      </c>
      <c r="B1405" s="18" t="s">
        <v>757</v>
      </c>
      <c r="C1405" s="11" t="s">
        <v>316</v>
      </c>
      <c r="D1405" s="13">
        <v>43563</v>
      </c>
      <c r="E1405" s="13">
        <v>43583</v>
      </c>
      <c r="F1405" s="20">
        <v>514385</v>
      </c>
      <c r="G1405" s="6">
        <v>514385</v>
      </c>
    </row>
    <row r="1406" spans="1:7" ht="15.75" x14ac:dyDescent="0.25">
      <c r="A1406" s="1">
        <v>33019685</v>
      </c>
      <c r="B1406" s="18" t="s">
        <v>757</v>
      </c>
      <c r="C1406" s="11" t="s">
        <v>317</v>
      </c>
      <c r="D1406" s="13">
        <v>43563</v>
      </c>
      <c r="E1406" s="13">
        <v>43583</v>
      </c>
      <c r="F1406" s="20">
        <v>27429</v>
      </c>
      <c r="G1406" s="6">
        <v>27429</v>
      </c>
    </row>
    <row r="1407" spans="1:7" ht="15.75" x14ac:dyDescent="0.25">
      <c r="A1407" s="1">
        <v>33022194</v>
      </c>
      <c r="B1407" s="18" t="s">
        <v>758</v>
      </c>
      <c r="C1407" s="11" t="s">
        <v>316</v>
      </c>
      <c r="D1407" s="13">
        <v>43558</v>
      </c>
      <c r="E1407" s="13">
        <v>43590</v>
      </c>
      <c r="F1407" s="20">
        <v>67192</v>
      </c>
      <c r="G1407" s="6">
        <v>67192</v>
      </c>
    </row>
    <row r="1408" spans="1:7" ht="15.75" x14ac:dyDescent="0.25">
      <c r="A1408" s="1">
        <v>33022194</v>
      </c>
      <c r="B1408" s="18" t="s">
        <v>758</v>
      </c>
      <c r="C1408" s="11" t="s">
        <v>317</v>
      </c>
      <c r="D1408" s="13">
        <v>43558</v>
      </c>
      <c r="E1408" s="13">
        <v>43590</v>
      </c>
      <c r="F1408" s="20">
        <v>3560</v>
      </c>
      <c r="G1408" s="6">
        <v>3560</v>
      </c>
    </row>
    <row r="1409" spans="1:7" ht="15.75" x14ac:dyDescent="0.25">
      <c r="A1409" s="1">
        <v>33022706</v>
      </c>
      <c r="B1409" s="18" t="s">
        <v>759</v>
      </c>
      <c r="C1409" s="11" t="s">
        <v>311</v>
      </c>
      <c r="D1409" s="13">
        <v>43558</v>
      </c>
      <c r="E1409" s="13">
        <v>43576</v>
      </c>
      <c r="F1409" s="20">
        <v>2964548</v>
      </c>
      <c r="G1409" s="6">
        <v>2964548</v>
      </c>
    </row>
    <row r="1410" spans="1:7" ht="15.75" x14ac:dyDescent="0.25">
      <c r="A1410" s="1">
        <v>33023208</v>
      </c>
      <c r="B1410" s="18" t="s">
        <v>760</v>
      </c>
      <c r="C1410" s="11" t="s">
        <v>311</v>
      </c>
      <c r="D1410" s="13">
        <v>43559</v>
      </c>
      <c r="E1410" s="13">
        <v>43585</v>
      </c>
      <c r="F1410" s="20">
        <v>63392</v>
      </c>
      <c r="G1410" s="6">
        <v>63392</v>
      </c>
    </row>
    <row r="1411" spans="1:7" ht="15.75" x14ac:dyDescent="0.25">
      <c r="A1411" s="1">
        <v>33023208</v>
      </c>
      <c r="B1411" s="18" t="s">
        <v>760</v>
      </c>
      <c r="C1411" s="11" t="s">
        <v>314</v>
      </c>
      <c r="D1411" s="13">
        <v>43559</v>
      </c>
      <c r="E1411" s="13">
        <v>43585</v>
      </c>
      <c r="F1411" s="20">
        <v>26620</v>
      </c>
      <c r="G1411" s="6">
        <v>26620</v>
      </c>
    </row>
    <row r="1412" spans="1:7" ht="15.75" x14ac:dyDescent="0.25">
      <c r="A1412" s="1">
        <v>33023208</v>
      </c>
      <c r="B1412" s="18" t="s">
        <v>760</v>
      </c>
      <c r="C1412" s="11" t="s">
        <v>316</v>
      </c>
      <c r="D1412" s="13">
        <v>43559</v>
      </c>
      <c r="E1412" s="13">
        <v>43585</v>
      </c>
      <c r="F1412" s="20">
        <v>146399</v>
      </c>
      <c r="G1412" s="6">
        <v>146399</v>
      </c>
    </row>
    <row r="1413" spans="1:7" ht="15.75" x14ac:dyDescent="0.25">
      <c r="A1413" s="1">
        <v>33023208</v>
      </c>
      <c r="B1413" s="18" t="s">
        <v>760</v>
      </c>
      <c r="C1413" s="11" t="s">
        <v>317</v>
      </c>
      <c r="D1413" s="13">
        <v>43559</v>
      </c>
      <c r="E1413" s="13">
        <v>43585</v>
      </c>
      <c r="F1413" s="20">
        <v>5786</v>
      </c>
      <c r="G1413" s="6">
        <v>5786</v>
      </c>
    </row>
    <row r="1414" spans="1:7" ht="15.75" x14ac:dyDescent="0.25">
      <c r="A1414" s="1">
        <v>33023208</v>
      </c>
      <c r="B1414" s="18" t="s">
        <v>760</v>
      </c>
      <c r="C1414" s="11" t="s">
        <v>320</v>
      </c>
      <c r="D1414" s="13">
        <v>43559</v>
      </c>
      <c r="E1414" s="13">
        <v>43585</v>
      </c>
      <c r="F1414" s="20">
        <v>14952</v>
      </c>
      <c r="G1414" s="6">
        <v>14952</v>
      </c>
    </row>
    <row r="1415" spans="1:7" ht="15.75" x14ac:dyDescent="0.25">
      <c r="A1415" s="1">
        <v>33023208</v>
      </c>
      <c r="B1415" s="18" t="s">
        <v>760</v>
      </c>
      <c r="C1415" s="11" t="s">
        <v>322</v>
      </c>
      <c r="D1415" s="13">
        <v>43559</v>
      </c>
      <c r="E1415" s="13">
        <v>43585</v>
      </c>
      <c r="F1415" s="20">
        <v>72099</v>
      </c>
      <c r="G1415" s="6">
        <v>72099</v>
      </c>
    </row>
    <row r="1416" spans="1:7" ht="15.75" x14ac:dyDescent="0.25">
      <c r="A1416" s="1">
        <v>33023208</v>
      </c>
      <c r="B1416" s="18" t="s">
        <v>760</v>
      </c>
      <c r="C1416" s="11" t="s">
        <v>324</v>
      </c>
      <c r="D1416" s="13">
        <v>43559</v>
      </c>
      <c r="E1416" s="13">
        <v>43585</v>
      </c>
      <c r="F1416" s="20">
        <v>29429</v>
      </c>
      <c r="G1416" s="6">
        <v>29429</v>
      </c>
    </row>
    <row r="1417" spans="1:7" ht="15.75" x14ac:dyDescent="0.25">
      <c r="A1417" s="1">
        <v>33024016</v>
      </c>
      <c r="B1417" s="18" t="s">
        <v>761</v>
      </c>
      <c r="C1417" s="11" t="s">
        <v>316</v>
      </c>
      <c r="D1417" s="13">
        <v>43559</v>
      </c>
      <c r="E1417" s="13">
        <v>43646</v>
      </c>
      <c r="F1417" s="20">
        <v>963928</v>
      </c>
      <c r="G1417" s="6">
        <v>963928</v>
      </c>
    </row>
    <row r="1418" spans="1:7" ht="15.75" x14ac:dyDescent="0.25">
      <c r="A1418" s="1">
        <v>33024016</v>
      </c>
      <c r="B1418" s="18" t="s">
        <v>761</v>
      </c>
      <c r="C1418" s="11" t="s">
        <v>317</v>
      </c>
      <c r="D1418" s="13">
        <v>43559</v>
      </c>
      <c r="E1418" s="13">
        <v>43646</v>
      </c>
      <c r="F1418" s="20">
        <v>63087</v>
      </c>
      <c r="G1418" s="6">
        <v>63087</v>
      </c>
    </row>
    <row r="1419" spans="1:7" ht="15.75" x14ac:dyDescent="0.25">
      <c r="A1419" s="1">
        <v>33024035</v>
      </c>
      <c r="B1419" s="18" t="s">
        <v>762</v>
      </c>
      <c r="C1419" s="11" t="s">
        <v>311</v>
      </c>
      <c r="D1419" s="13">
        <v>43559</v>
      </c>
      <c r="E1419" s="13">
        <v>43590</v>
      </c>
      <c r="F1419" s="20">
        <v>399577</v>
      </c>
      <c r="G1419" s="6">
        <v>399577</v>
      </c>
    </row>
    <row r="1420" spans="1:7" ht="15.75" x14ac:dyDescent="0.25">
      <c r="A1420" s="1">
        <v>33024035</v>
      </c>
      <c r="B1420" s="18" t="s">
        <v>762</v>
      </c>
      <c r="C1420" s="11" t="s">
        <v>313</v>
      </c>
      <c r="D1420" s="13">
        <v>43559</v>
      </c>
      <c r="E1420" s="13">
        <v>43590</v>
      </c>
      <c r="F1420" s="20">
        <v>47039</v>
      </c>
      <c r="G1420" s="6">
        <v>47039</v>
      </c>
    </row>
    <row r="1421" spans="1:7" ht="15.75" x14ac:dyDescent="0.25">
      <c r="A1421" s="1">
        <v>33024035</v>
      </c>
      <c r="B1421" s="18" t="s">
        <v>762</v>
      </c>
      <c r="C1421" s="11" t="s">
        <v>314</v>
      </c>
      <c r="D1421" s="13">
        <v>43559</v>
      </c>
      <c r="E1421" s="13">
        <v>43590</v>
      </c>
      <c r="F1421" s="20">
        <v>206123</v>
      </c>
      <c r="G1421" s="6">
        <v>206123</v>
      </c>
    </row>
    <row r="1422" spans="1:7" ht="15.75" x14ac:dyDescent="0.25">
      <c r="A1422" s="1">
        <v>33024035</v>
      </c>
      <c r="B1422" s="18" t="s">
        <v>762</v>
      </c>
      <c r="C1422" s="11" t="s">
        <v>315</v>
      </c>
      <c r="D1422" s="13">
        <v>43559</v>
      </c>
      <c r="E1422" s="13">
        <v>43590</v>
      </c>
      <c r="F1422" s="20">
        <v>4346</v>
      </c>
      <c r="G1422" s="6">
        <v>4346</v>
      </c>
    </row>
    <row r="1423" spans="1:7" ht="15.75" x14ac:dyDescent="0.25">
      <c r="A1423" s="1">
        <v>33024035</v>
      </c>
      <c r="B1423" s="18" t="s">
        <v>762</v>
      </c>
      <c r="C1423" s="11" t="s">
        <v>330</v>
      </c>
      <c r="D1423" s="13">
        <v>43559</v>
      </c>
      <c r="E1423" s="13">
        <v>43590</v>
      </c>
      <c r="F1423" s="20">
        <v>810</v>
      </c>
      <c r="G1423" s="6">
        <v>810</v>
      </c>
    </row>
    <row r="1424" spans="1:7" ht="15.75" x14ac:dyDescent="0.25">
      <c r="A1424" s="1">
        <v>33024035</v>
      </c>
      <c r="B1424" s="18" t="s">
        <v>762</v>
      </c>
      <c r="C1424" s="11" t="s">
        <v>316</v>
      </c>
      <c r="D1424" s="13">
        <v>43559</v>
      </c>
      <c r="E1424" s="13">
        <v>43590</v>
      </c>
      <c r="F1424" s="20">
        <v>1195680</v>
      </c>
      <c r="G1424" s="6">
        <v>1195680</v>
      </c>
    </row>
    <row r="1425" spans="1:7" ht="15.75" x14ac:dyDescent="0.25">
      <c r="A1425" s="1">
        <v>33024035</v>
      </c>
      <c r="B1425" s="18" t="s">
        <v>762</v>
      </c>
      <c r="C1425" s="11" t="s">
        <v>317</v>
      </c>
      <c r="D1425" s="13">
        <v>43559</v>
      </c>
      <c r="E1425" s="13">
        <v>43590</v>
      </c>
      <c r="F1425" s="20">
        <v>79046</v>
      </c>
      <c r="G1425" s="6">
        <v>79046</v>
      </c>
    </row>
    <row r="1426" spans="1:7" ht="15.75" x14ac:dyDescent="0.25">
      <c r="A1426" s="1">
        <v>33024035</v>
      </c>
      <c r="B1426" s="18" t="s">
        <v>762</v>
      </c>
      <c r="C1426" s="11" t="s">
        <v>318</v>
      </c>
      <c r="D1426" s="13">
        <v>43559</v>
      </c>
      <c r="E1426" s="13">
        <v>43590</v>
      </c>
      <c r="F1426" s="20">
        <v>9108</v>
      </c>
      <c r="G1426" s="6">
        <v>9108</v>
      </c>
    </row>
    <row r="1427" spans="1:7" ht="15.75" x14ac:dyDescent="0.25">
      <c r="A1427" s="1">
        <v>33024035</v>
      </c>
      <c r="B1427" s="18" t="s">
        <v>762</v>
      </c>
      <c r="C1427" s="11" t="s">
        <v>319</v>
      </c>
      <c r="D1427" s="13">
        <v>43559</v>
      </c>
      <c r="E1427" s="13">
        <v>43590</v>
      </c>
      <c r="F1427" s="20">
        <v>1478</v>
      </c>
      <c r="G1427" s="6">
        <v>1478</v>
      </c>
    </row>
    <row r="1428" spans="1:7" ht="15.75" x14ac:dyDescent="0.25">
      <c r="A1428" s="1">
        <v>33024035</v>
      </c>
      <c r="B1428" s="18" t="s">
        <v>762</v>
      </c>
      <c r="C1428" s="11" t="s">
        <v>320</v>
      </c>
      <c r="D1428" s="13">
        <v>43559</v>
      </c>
      <c r="E1428" s="13">
        <v>43590</v>
      </c>
      <c r="F1428" s="20">
        <v>113811</v>
      </c>
      <c r="G1428" s="6">
        <v>113811</v>
      </c>
    </row>
    <row r="1429" spans="1:7" ht="15.75" x14ac:dyDescent="0.25">
      <c r="A1429" s="1">
        <v>33024035</v>
      </c>
      <c r="B1429" s="18" t="s">
        <v>762</v>
      </c>
      <c r="C1429" s="11" t="s">
        <v>322</v>
      </c>
      <c r="D1429" s="13">
        <v>43559</v>
      </c>
      <c r="E1429" s="13">
        <v>43590</v>
      </c>
      <c r="F1429" s="20">
        <v>838947</v>
      </c>
      <c r="G1429" s="6">
        <v>838947</v>
      </c>
    </row>
    <row r="1430" spans="1:7" ht="15.75" x14ac:dyDescent="0.25">
      <c r="A1430" s="1">
        <v>33024035</v>
      </c>
      <c r="B1430" s="18" t="s">
        <v>762</v>
      </c>
      <c r="C1430" s="11" t="s">
        <v>323</v>
      </c>
      <c r="D1430" s="13">
        <v>43559</v>
      </c>
      <c r="E1430" s="13">
        <v>43590</v>
      </c>
      <c r="F1430" s="20">
        <v>8405</v>
      </c>
      <c r="G1430" s="6">
        <v>8405</v>
      </c>
    </row>
    <row r="1431" spans="1:7" ht="15.75" x14ac:dyDescent="0.25">
      <c r="A1431" s="1">
        <v>33024035</v>
      </c>
      <c r="B1431" s="18" t="s">
        <v>762</v>
      </c>
      <c r="C1431" s="11" t="s">
        <v>324</v>
      </c>
      <c r="D1431" s="13">
        <v>43559</v>
      </c>
      <c r="E1431" s="13">
        <v>43590</v>
      </c>
      <c r="F1431" s="20">
        <v>208946</v>
      </c>
      <c r="G1431" s="6">
        <v>208946</v>
      </c>
    </row>
    <row r="1432" spans="1:7" ht="15.75" x14ac:dyDescent="0.25">
      <c r="A1432" s="1">
        <v>33029172</v>
      </c>
      <c r="B1432" s="18" t="s">
        <v>763</v>
      </c>
      <c r="C1432" s="11" t="s">
        <v>311</v>
      </c>
      <c r="D1432" s="13">
        <v>43563</v>
      </c>
      <c r="E1432" s="13">
        <v>43576</v>
      </c>
      <c r="F1432" s="20">
        <v>909309</v>
      </c>
      <c r="G1432" s="6">
        <v>909309</v>
      </c>
    </row>
    <row r="1433" spans="1:7" ht="15.75" x14ac:dyDescent="0.25">
      <c r="A1433" s="1">
        <v>33029172</v>
      </c>
      <c r="B1433" s="18" t="s">
        <v>763</v>
      </c>
      <c r="C1433" s="11" t="s">
        <v>314</v>
      </c>
      <c r="D1433" s="13">
        <v>43563</v>
      </c>
      <c r="E1433" s="13">
        <v>43576</v>
      </c>
      <c r="F1433" s="20">
        <v>485524</v>
      </c>
      <c r="G1433" s="6">
        <v>485524</v>
      </c>
    </row>
    <row r="1434" spans="1:7" ht="15.75" x14ac:dyDescent="0.25">
      <c r="A1434" s="1">
        <v>33029172</v>
      </c>
      <c r="B1434" s="18" t="s">
        <v>763</v>
      </c>
      <c r="C1434" s="11" t="s">
        <v>316</v>
      </c>
      <c r="D1434" s="13">
        <v>43563</v>
      </c>
      <c r="E1434" s="13">
        <v>43576</v>
      </c>
      <c r="F1434" s="20">
        <v>2503984</v>
      </c>
      <c r="G1434" s="6">
        <v>2503984</v>
      </c>
    </row>
    <row r="1435" spans="1:7" ht="15.75" x14ac:dyDescent="0.25">
      <c r="A1435" s="1">
        <v>33029172</v>
      </c>
      <c r="B1435" s="18" t="s">
        <v>763</v>
      </c>
      <c r="C1435" s="11" t="s">
        <v>317</v>
      </c>
      <c r="D1435" s="13">
        <v>43563</v>
      </c>
      <c r="E1435" s="13">
        <v>43576</v>
      </c>
      <c r="F1435" s="20">
        <v>83059</v>
      </c>
      <c r="G1435" s="6">
        <v>83059</v>
      </c>
    </row>
    <row r="1436" spans="1:7" ht="15.75" x14ac:dyDescent="0.25">
      <c r="A1436" s="1">
        <v>33029172</v>
      </c>
      <c r="B1436" s="18" t="s">
        <v>763</v>
      </c>
      <c r="C1436" s="11" t="s">
        <v>324</v>
      </c>
      <c r="D1436" s="13">
        <v>43563</v>
      </c>
      <c r="E1436" s="13">
        <v>43576</v>
      </c>
      <c r="F1436" s="20">
        <v>622908</v>
      </c>
      <c r="G1436" s="6">
        <v>622908</v>
      </c>
    </row>
    <row r="1437" spans="1:7" ht="15.75" x14ac:dyDescent="0.25">
      <c r="A1437" s="1">
        <v>33035925</v>
      </c>
      <c r="B1437" s="18" t="s">
        <v>764</v>
      </c>
      <c r="C1437" s="11" t="s">
        <v>316</v>
      </c>
      <c r="D1437" s="13">
        <v>43557</v>
      </c>
      <c r="E1437" s="13">
        <v>43589</v>
      </c>
      <c r="F1437" s="20">
        <v>1791420</v>
      </c>
      <c r="G1437" s="6">
        <v>1791420</v>
      </c>
    </row>
    <row r="1438" spans="1:7" ht="15.75" x14ac:dyDescent="0.25">
      <c r="A1438" s="1">
        <v>33035925</v>
      </c>
      <c r="B1438" s="18" t="s">
        <v>764</v>
      </c>
      <c r="C1438" s="11" t="s">
        <v>317</v>
      </c>
      <c r="D1438" s="13">
        <v>43557</v>
      </c>
      <c r="E1438" s="13">
        <v>43589</v>
      </c>
      <c r="F1438" s="20">
        <v>93413</v>
      </c>
      <c r="G1438" s="6">
        <v>93413</v>
      </c>
    </row>
    <row r="1439" spans="1:7" ht="15.75" x14ac:dyDescent="0.25">
      <c r="A1439" s="1">
        <v>33036677</v>
      </c>
      <c r="B1439" s="18" t="s">
        <v>765</v>
      </c>
      <c r="C1439" s="11" t="s">
        <v>316</v>
      </c>
      <c r="D1439" s="13">
        <v>43560</v>
      </c>
      <c r="E1439" s="13">
        <v>43590</v>
      </c>
      <c r="F1439" s="20">
        <v>741127</v>
      </c>
      <c r="G1439" s="6">
        <v>741127</v>
      </c>
    </row>
    <row r="1440" spans="1:7" ht="15.75" x14ac:dyDescent="0.25">
      <c r="A1440" s="1">
        <v>33036677</v>
      </c>
      <c r="B1440" s="18" t="s">
        <v>765</v>
      </c>
      <c r="C1440" s="11" t="s">
        <v>317</v>
      </c>
      <c r="D1440" s="13">
        <v>43560</v>
      </c>
      <c r="E1440" s="13">
        <v>43590</v>
      </c>
      <c r="F1440" s="20">
        <v>29123</v>
      </c>
      <c r="G1440" s="6">
        <v>29123</v>
      </c>
    </row>
    <row r="1441" spans="1:7" ht="15.75" x14ac:dyDescent="0.25">
      <c r="A1441" s="1">
        <v>33037355</v>
      </c>
      <c r="B1441" s="18" t="s">
        <v>766</v>
      </c>
      <c r="C1441" s="11" t="s">
        <v>316</v>
      </c>
      <c r="D1441" s="13">
        <v>43560</v>
      </c>
      <c r="E1441" s="13">
        <v>43576</v>
      </c>
      <c r="F1441" s="20">
        <v>530873</v>
      </c>
      <c r="G1441" s="6">
        <v>530873</v>
      </c>
    </row>
    <row r="1442" spans="1:7" ht="15.75" x14ac:dyDescent="0.25">
      <c r="A1442" s="1">
        <v>33042065</v>
      </c>
      <c r="B1442" s="18" t="s">
        <v>767</v>
      </c>
      <c r="C1442" s="11" t="s">
        <v>311</v>
      </c>
      <c r="D1442" s="13">
        <v>43571</v>
      </c>
      <c r="E1442" s="13">
        <v>43592</v>
      </c>
      <c r="F1442" s="20">
        <v>348421</v>
      </c>
      <c r="G1442" s="6">
        <v>348421</v>
      </c>
    </row>
    <row r="1443" spans="1:7" ht="15.75" x14ac:dyDescent="0.25">
      <c r="A1443" s="1">
        <v>33042065</v>
      </c>
      <c r="B1443" s="18" t="s">
        <v>767</v>
      </c>
      <c r="C1443" s="11" t="s">
        <v>314</v>
      </c>
      <c r="D1443" s="13">
        <v>43571</v>
      </c>
      <c r="E1443" s="13">
        <v>43592</v>
      </c>
      <c r="F1443" s="20">
        <v>143680</v>
      </c>
      <c r="G1443" s="6">
        <v>143680</v>
      </c>
    </row>
    <row r="1444" spans="1:7" ht="15.75" x14ac:dyDescent="0.25">
      <c r="A1444" s="1">
        <v>33042065</v>
      </c>
      <c r="B1444" s="18" t="s">
        <v>767</v>
      </c>
      <c r="C1444" s="11" t="s">
        <v>316</v>
      </c>
      <c r="D1444" s="13">
        <v>43571</v>
      </c>
      <c r="E1444" s="13">
        <v>43592</v>
      </c>
      <c r="F1444" s="20">
        <v>943948</v>
      </c>
      <c r="G1444" s="6">
        <v>943948</v>
      </c>
    </row>
    <row r="1445" spans="1:7" ht="15.75" x14ac:dyDescent="0.25">
      <c r="A1445" s="1">
        <v>33042065</v>
      </c>
      <c r="B1445" s="18" t="s">
        <v>767</v>
      </c>
      <c r="C1445" s="11" t="s">
        <v>317</v>
      </c>
      <c r="D1445" s="13">
        <v>43571</v>
      </c>
      <c r="E1445" s="13">
        <v>43592</v>
      </c>
      <c r="F1445" s="20">
        <v>49738</v>
      </c>
      <c r="G1445" s="6">
        <v>49738</v>
      </c>
    </row>
    <row r="1446" spans="1:7" ht="15.75" x14ac:dyDescent="0.25">
      <c r="A1446" s="1">
        <v>33042065</v>
      </c>
      <c r="B1446" s="18" t="s">
        <v>767</v>
      </c>
      <c r="C1446" s="11" t="s">
        <v>320</v>
      </c>
      <c r="D1446" s="13">
        <v>43571</v>
      </c>
      <c r="E1446" s="13">
        <v>43592</v>
      </c>
      <c r="F1446" s="20">
        <v>105249</v>
      </c>
      <c r="G1446" s="6">
        <v>105249</v>
      </c>
    </row>
    <row r="1447" spans="1:7" ht="15.75" x14ac:dyDescent="0.25">
      <c r="A1447" s="1">
        <v>33042065</v>
      </c>
      <c r="B1447" s="18" t="s">
        <v>767</v>
      </c>
      <c r="C1447" s="11" t="s">
        <v>322</v>
      </c>
      <c r="D1447" s="13">
        <v>43571</v>
      </c>
      <c r="E1447" s="13">
        <v>43592</v>
      </c>
      <c r="F1447" s="20">
        <v>645057</v>
      </c>
      <c r="G1447" s="6">
        <v>645057</v>
      </c>
    </row>
    <row r="1448" spans="1:7" ht="15.75" x14ac:dyDescent="0.25">
      <c r="A1448" s="1">
        <v>33042065</v>
      </c>
      <c r="B1448" s="18" t="s">
        <v>767</v>
      </c>
      <c r="C1448" s="11" t="s">
        <v>324</v>
      </c>
      <c r="D1448" s="13">
        <v>43571</v>
      </c>
      <c r="E1448" s="13">
        <v>43592</v>
      </c>
      <c r="F1448" s="20">
        <v>195074</v>
      </c>
      <c r="G1448" s="6">
        <v>195074</v>
      </c>
    </row>
    <row r="1449" spans="1:7" ht="15.75" x14ac:dyDescent="0.25">
      <c r="A1449" s="1">
        <v>33048097</v>
      </c>
      <c r="B1449" s="18" t="s">
        <v>768</v>
      </c>
      <c r="C1449" s="11" t="s">
        <v>311</v>
      </c>
      <c r="D1449" s="13">
        <v>43559</v>
      </c>
      <c r="E1449" s="13">
        <v>43583</v>
      </c>
      <c r="F1449" s="20">
        <v>1562714</v>
      </c>
      <c r="G1449" s="6">
        <v>1562714</v>
      </c>
    </row>
    <row r="1450" spans="1:7" ht="15.75" x14ac:dyDescent="0.25">
      <c r="A1450" s="1">
        <v>33049716</v>
      </c>
      <c r="B1450" s="18" t="s">
        <v>769</v>
      </c>
      <c r="C1450" s="11" t="s">
        <v>316</v>
      </c>
      <c r="D1450" s="13">
        <v>43563</v>
      </c>
      <c r="E1450" s="13">
        <v>43583</v>
      </c>
      <c r="F1450" s="20">
        <v>844986</v>
      </c>
      <c r="G1450" s="6">
        <v>844986</v>
      </c>
    </row>
    <row r="1451" spans="1:7" ht="15.75" x14ac:dyDescent="0.25">
      <c r="A1451" s="1">
        <v>33049716</v>
      </c>
      <c r="B1451" s="18" t="s">
        <v>769</v>
      </c>
      <c r="C1451" s="11" t="s">
        <v>317</v>
      </c>
      <c r="D1451" s="13">
        <v>43563</v>
      </c>
      <c r="E1451" s="13">
        <v>43583</v>
      </c>
      <c r="F1451" s="20">
        <v>58561</v>
      </c>
      <c r="G1451" s="6">
        <v>58561</v>
      </c>
    </row>
    <row r="1452" spans="1:7" ht="15.75" x14ac:dyDescent="0.25">
      <c r="A1452" s="1">
        <v>33055497</v>
      </c>
      <c r="B1452" s="18" t="s">
        <v>770</v>
      </c>
      <c r="C1452" s="11" t="s">
        <v>316</v>
      </c>
      <c r="D1452" s="13">
        <v>43560</v>
      </c>
      <c r="E1452" s="13">
        <v>43590</v>
      </c>
      <c r="F1452" s="20">
        <v>131020</v>
      </c>
      <c r="G1452" s="6">
        <v>131020</v>
      </c>
    </row>
    <row r="1453" spans="1:7" ht="15.75" x14ac:dyDescent="0.25">
      <c r="A1453" s="1">
        <v>33055497</v>
      </c>
      <c r="B1453" s="18" t="s">
        <v>770</v>
      </c>
      <c r="C1453" s="11" t="s">
        <v>317</v>
      </c>
      <c r="D1453" s="13">
        <v>43560</v>
      </c>
      <c r="E1453" s="13">
        <v>43590</v>
      </c>
      <c r="F1453" s="20">
        <v>1231</v>
      </c>
      <c r="G1453" s="6">
        <v>1231</v>
      </c>
    </row>
    <row r="1454" spans="1:7" ht="15.75" x14ac:dyDescent="0.25">
      <c r="A1454" s="1">
        <v>33058392</v>
      </c>
      <c r="B1454" s="18" t="s">
        <v>771</v>
      </c>
      <c r="C1454" s="11" t="s">
        <v>316</v>
      </c>
      <c r="D1454" s="13">
        <v>43564</v>
      </c>
      <c r="E1454" s="13">
        <v>43590</v>
      </c>
      <c r="F1454" s="20">
        <v>2164504</v>
      </c>
      <c r="G1454" s="6">
        <v>2164504</v>
      </c>
    </row>
    <row r="1455" spans="1:7" ht="15.75" x14ac:dyDescent="0.25">
      <c r="A1455" s="1">
        <v>33058392</v>
      </c>
      <c r="B1455" s="18" t="s">
        <v>771</v>
      </c>
      <c r="C1455" s="11" t="s">
        <v>317</v>
      </c>
      <c r="D1455" s="13">
        <v>43564</v>
      </c>
      <c r="E1455" s="13">
        <v>43590</v>
      </c>
      <c r="F1455" s="20">
        <v>112151</v>
      </c>
      <c r="G1455" s="6">
        <v>112151</v>
      </c>
    </row>
    <row r="1456" spans="1:7" ht="15.75" x14ac:dyDescent="0.25">
      <c r="A1456" s="1">
        <v>33060195</v>
      </c>
      <c r="B1456" s="18" t="s">
        <v>772</v>
      </c>
      <c r="C1456" s="11" t="s">
        <v>311</v>
      </c>
      <c r="D1456" s="13">
        <v>43560</v>
      </c>
      <c r="E1456" s="13">
        <v>43646</v>
      </c>
      <c r="F1456" s="20">
        <v>271672</v>
      </c>
      <c r="G1456" s="6">
        <v>271672</v>
      </c>
    </row>
    <row r="1457" spans="1:7" ht="15.75" x14ac:dyDescent="0.25">
      <c r="A1457" s="1">
        <v>33060195</v>
      </c>
      <c r="B1457" s="18" t="s">
        <v>772</v>
      </c>
      <c r="C1457" s="11" t="s">
        <v>313</v>
      </c>
      <c r="D1457" s="13">
        <v>43560</v>
      </c>
      <c r="E1457" s="13">
        <v>43646</v>
      </c>
      <c r="F1457" s="20">
        <v>13791</v>
      </c>
      <c r="G1457" s="6">
        <v>13791</v>
      </c>
    </row>
    <row r="1458" spans="1:7" ht="15.75" x14ac:dyDescent="0.25">
      <c r="A1458" s="1">
        <v>33060195</v>
      </c>
      <c r="B1458" s="18" t="s">
        <v>772</v>
      </c>
      <c r="C1458" s="11" t="s">
        <v>314</v>
      </c>
      <c r="D1458" s="13">
        <v>43560</v>
      </c>
      <c r="E1458" s="13">
        <v>43646</v>
      </c>
      <c r="F1458" s="20">
        <v>61244</v>
      </c>
      <c r="G1458" s="6">
        <v>61244</v>
      </c>
    </row>
    <row r="1459" spans="1:7" ht="15.75" x14ac:dyDescent="0.25">
      <c r="A1459" s="1">
        <v>33060195</v>
      </c>
      <c r="B1459" s="18" t="s">
        <v>772</v>
      </c>
      <c r="C1459" s="11" t="s">
        <v>330</v>
      </c>
      <c r="D1459" s="13">
        <v>43560</v>
      </c>
      <c r="E1459" s="13">
        <v>43646</v>
      </c>
      <c r="F1459" s="20">
        <v>683</v>
      </c>
      <c r="G1459" s="6">
        <v>683</v>
      </c>
    </row>
    <row r="1460" spans="1:7" ht="15.75" x14ac:dyDescent="0.25">
      <c r="A1460" s="1">
        <v>33060195</v>
      </c>
      <c r="B1460" s="18" t="s">
        <v>772</v>
      </c>
      <c r="C1460" s="11" t="s">
        <v>316</v>
      </c>
      <c r="D1460" s="13">
        <v>43560</v>
      </c>
      <c r="E1460" s="13">
        <v>43646</v>
      </c>
      <c r="F1460" s="20">
        <v>50979</v>
      </c>
      <c r="G1460" s="6">
        <v>50979</v>
      </c>
    </row>
    <row r="1461" spans="1:7" ht="15.75" x14ac:dyDescent="0.25">
      <c r="A1461" s="1">
        <v>33060195</v>
      </c>
      <c r="B1461" s="18" t="s">
        <v>772</v>
      </c>
      <c r="C1461" s="11" t="s">
        <v>317</v>
      </c>
      <c r="D1461" s="13">
        <v>43560</v>
      </c>
      <c r="E1461" s="13">
        <v>43646</v>
      </c>
      <c r="F1461" s="20">
        <v>8102</v>
      </c>
      <c r="G1461" s="6">
        <v>8102</v>
      </c>
    </row>
    <row r="1462" spans="1:7" ht="15.75" x14ac:dyDescent="0.25">
      <c r="A1462" s="1">
        <v>33060195</v>
      </c>
      <c r="B1462" s="18" t="s">
        <v>772</v>
      </c>
      <c r="C1462" s="11" t="s">
        <v>320</v>
      </c>
      <c r="D1462" s="13">
        <v>43560</v>
      </c>
      <c r="E1462" s="13">
        <v>43646</v>
      </c>
      <c r="F1462" s="20">
        <v>55895</v>
      </c>
      <c r="G1462" s="6">
        <v>55895</v>
      </c>
    </row>
    <row r="1463" spans="1:7" ht="15.75" x14ac:dyDescent="0.25">
      <c r="A1463" s="1">
        <v>33060195</v>
      </c>
      <c r="B1463" s="18" t="s">
        <v>772</v>
      </c>
      <c r="C1463" s="11" t="s">
        <v>322</v>
      </c>
      <c r="D1463" s="13">
        <v>43560</v>
      </c>
      <c r="E1463" s="13">
        <v>43646</v>
      </c>
      <c r="F1463" s="20">
        <v>301123</v>
      </c>
      <c r="G1463" s="6">
        <v>301123</v>
      </c>
    </row>
    <row r="1464" spans="1:7" ht="15.75" x14ac:dyDescent="0.25">
      <c r="A1464" s="1">
        <v>33060195</v>
      </c>
      <c r="B1464" s="18" t="s">
        <v>772</v>
      </c>
      <c r="C1464" s="11" t="s">
        <v>323</v>
      </c>
      <c r="D1464" s="13">
        <v>43560</v>
      </c>
      <c r="E1464" s="13">
        <v>43646</v>
      </c>
      <c r="F1464" s="20">
        <v>4122</v>
      </c>
      <c r="G1464" s="6">
        <v>4122</v>
      </c>
    </row>
    <row r="1465" spans="1:7" ht="15.75" x14ac:dyDescent="0.25">
      <c r="A1465" s="1">
        <v>33060195</v>
      </c>
      <c r="B1465" s="18" t="s">
        <v>772</v>
      </c>
      <c r="C1465" s="11" t="s">
        <v>324</v>
      </c>
      <c r="D1465" s="13">
        <v>43560</v>
      </c>
      <c r="E1465" s="13">
        <v>43646</v>
      </c>
      <c r="F1465" s="20">
        <v>110236</v>
      </c>
      <c r="G1465" s="6">
        <v>110236</v>
      </c>
    </row>
    <row r="1466" spans="1:7" ht="15.75" x14ac:dyDescent="0.25">
      <c r="A1466" s="1">
        <v>33060235</v>
      </c>
      <c r="B1466" s="18" t="s">
        <v>773</v>
      </c>
      <c r="C1466" s="11" t="s">
        <v>316</v>
      </c>
      <c r="D1466" s="13">
        <v>43560</v>
      </c>
      <c r="E1466" s="13">
        <v>43611</v>
      </c>
      <c r="F1466" s="20">
        <v>438572</v>
      </c>
      <c r="G1466" s="6">
        <v>438572</v>
      </c>
    </row>
    <row r="1467" spans="1:7" ht="15.75" x14ac:dyDescent="0.25">
      <c r="A1467" s="1">
        <v>33060235</v>
      </c>
      <c r="B1467" s="18" t="s">
        <v>773</v>
      </c>
      <c r="C1467" s="11" t="s">
        <v>317</v>
      </c>
      <c r="D1467" s="13">
        <v>43560</v>
      </c>
      <c r="E1467" s="13">
        <v>43611</v>
      </c>
      <c r="F1467" s="20">
        <v>3553</v>
      </c>
      <c r="G1467" s="6">
        <v>3553</v>
      </c>
    </row>
    <row r="1468" spans="1:7" ht="15.75" x14ac:dyDescent="0.25">
      <c r="A1468" s="1">
        <v>33060264</v>
      </c>
      <c r="B1468" s="18" t="s">
        <v>774</v>
      </c>
      <c r="C1468" s="11" t="s">
        <v>316</v>
      </c>
      <c r="D1468" s="13">
        <v>43573</v>
      </c>
      <c r="E1468" s="13">
        <v>43576</v>
      </c>
      <c r="F1468" s="20">
        <v>51186</v>
      </c>
      <c r="G1468" s="6">
        <v>51186</v>
      </c>
    </row>
    <row r="1469" spans="1:7" ht="15.75" x14ac:dyDescent="0.25">
      <c r="A1469" s="1">
        <v>33060264</v>
      </c>
      <c r="B1469" s="18" t="s">
        <v>774</v>
      </c>
      <c r="C1469" s="11" t="s">
        <v>317</v>
      </c>
      <c r="D1469" s="13">
        <v>43573</v>
      </c>
      <c r="E1469" s="13">
        <v>43576</v>
      </c>
      <c r="F1469" s="20">
        <v>493</v>
      </c>
      <c r="G1469" s="6">
        <v>493</v>
      </c>
    </row>
    <row r="1470" spans="1:7" ht="15.75" x14ac:dyDescent="0.25">
      <c r="A1470" s="1">
        <v>33060299</v>
      </c>
      <c r="B1470" s="18" t="s">
        <v>775</v>
      </c>
      <c r="C1470" s="11" t="s">
        <v>316</v>
      </c>
      <c r="D1470" s="13">
        <v>43563</v>
      </c>
      <c r="E1470" s="13">
        <v>43576</v>
      </c>
      <c r="F1470" s="20">
        <v>35609</v>
      </c>
      <c r="G1470" s="6">
        <v>35609</v>
      </c>
    </row>
    <row r="1471" spans="1:7" ht="15.75" x14ac:dyDescent="0.25">
      <c r="A1471" s="1">
        <v>33060299</v>
      </c>
      <c r="B1471" s="18" t="s">
        <v>775</v>
      </c>
      <c r="C1471" s="11" t="s">
        <v>317</v>
      </c>
      <c r="D1471" s="13">
        <v>43563</v>
      </c>
      <c r="E1471" s="13">
        <v>43576</v>
      </c>
      <c r="F1471" s="20">
        <v>303</v>
      </c>
      <c r="G1471" s="6">
        <v>303</v>
      </c>
    </row>
    <row r="1472" spans="1:7" ht="15.75" x14ac:dyDescent="0.25">
      <c r="A1472" s="1">
        <v>33064325</v>
      </c>
      <c r="B1472" s="18" t="s">
        <v>776</v>
      </c>
      <c r="C1472" s="11" t="s">
        <v>316</v>
      </c>
      <c r="D1472" s="13">
        <v>43570</v>
      </c>
      <c r="E1472" s="13">
        <v>43583</v>
      </c>
      <c r="F1472" s="20">
        <v>845754</v>
      </c>
      <c r="G1472" s="6">
        <v>845754</v>
      </c>
    </row>
    <row r="1473" spans="1:7" ht="15.75" x14ac:dyDescent="0.25">
      <c r="A1473" s="1">
        <v>33070374</v>
      </c>
      <c r="B1473" s="18" t="s">
        <v>777</v>
      </c>
      <c r="C1473" s="11" t="s">
        <v>311</v>
      </c>
      <c r="D1473" s="13">
        <v>43560</v>
      </c>
      <c r="E1473" s="13">
        <v>43590</v>
      </c>
      <c r="F1473" s="20">
        <v>136443</v>
      </c>
      <c r="G1473" s="6">
        <v>136443</v>
      </c>
    </row>
    <row r="1474" spans="1:7" ht="15.75" x14ac:dyDescent="0.25">
      <c r="A1474" s="1">
        <v>33070374</v>
      </c>
      <c r="B1474" s="18" t="s">
        <v>777</v>
      </c>
      <c r="C1474" s="11" t="s">
        <v>313</v>
      </c>
      <c r="D1474" s="13">
        <v>43560</v>
      </c>
      <c r="E1474" s="13">
        <v>43590</v>
      </c>
      <c r="F1474" s="20">
        <v>6338</v>
      </c>
      <c r="G1474" s="6">
        <v>6338</v>
      </c>
    </row>
    <row r="1475" spans="1:7" ht="15.75" x14ac:dyDescent="0.25">
      <c r="A1475" s="1">
        <v>33070374</v>
      </c>
      <c r="B1475" s="18" t="s">
        <v>777</v>
      </c>
      <c r="C1475" s="11" t="s">
        <v>314</v>
      </c>
      <c r="D1475" s="13">
        <v>43560</v>
      </c>
      <c r="E1475" s="13">
        <v>43590</v>
      </c>
      <c r="F1475" s="20">
        <v>31403</v>
      </c>
      <c r="G1475" s="6">
        <v>31403</v>
      </c>
    </row>
    <row r="1476" spans="1:7" ht="15.75" x14ac:dyDescent="0.25">
      <c r="A1476" s="1">
        <v>33070374</v>
      </c>
      <c r="B1476" s="18" t="s">
        <v>777</v>
      </c>
      <c r="C1476" s="11" t="s">
        <v>330</v>
      </c>
      <c r="D1476" s="13">
        <v>43560</v>
      </c>
      <c r="E1476" s="13">
        <v>43590</v>
      </c>
      <c r="F1476" s="20">
        <v>265</v>
      </c>
      <c r="G1476" s="6">
        <v>265</v>
      </c>
    </row>
    <row r="1477" spans="1:7" ht="15.75" x14ac:dyDescent="0.25">
      <c r="A1477" s="1">
        <v>33070374</v>
      </c>
      <c r="B1477" s="18" t="s">
        <v>777</v>
      </c>
      <c r="C1477" s="11" t="s">
        <v>316</v>
      </c>
      <c r="D1477" s="13">
        <v>43560</v>
      </c>
      <c r="E1477" s="13">
        <v>43590</v>
      </c>
      <c r="F1477" s="20">
        <v>26746</v>
      </c>
      <c r="G1477" s="6">
        <v>26746</v>
      </c>
    </row>
    <row r="1478" spans="1:7" ht="15.75" x14ac:dyDescent="0.25">
      <c r="A1478" s="1">
        <v>33070374</v>
      </c>
      <c r="B1478" s="18" t="s">
        <v>777</v>
      </c>
      <c r="C1478" s="11" t="s">
        <v>317</v>
      </c>
      <c r="D1478" s="13">
        <v>43560</v>
      </c>
      <c r="E1478" s="13">
        <v>43590</v>
      </c>
      <c r="F1478" s="20">
        <v>3288</v>
      </c>
      <c r="G1478" s="6">
        <v>3288</v>
      </c>
    </row>
    <row r="1479" spans="1:7" ht="15.75" x14ac:dyDescent="0.25">
      <c r="A1479" s="1">
        <v>33070374</v>
      </c>
      <c r="B1479" s="18" t="s">
        <v>777</v>
      </c>
      <c r="C1479" s="11" t="s">
        <v>320</v>
      </c>
      <c r="D1479" s="13">
        <v>43560</v>
      </c>
      <c r="E1479" s="13">
        <v>43590</v>
      </c>
      <c r="F1479" s="20">
        <v>25916</v>
      </c>
      <c r="G1479" s="6">
        <v>25916</v>
      </c>
    </row>
    <row r="1480" spans="1:7" ht="15.75" x14ac:dyDescent="0.25">
      <c r="A1480" s="1">
        <v>33070374</v>
      </c>
      <c r="B1480" s="18" t="s">
        <v>777</v>
      </c>
      <c r="C1480" s="11" t="s">
        <v>322</v>
      </c>
      <c r="D1480" s="13">
        <v>43560</v>
      </c>
      <c r="E1480" s="13">
        <v>43590</v>
      </c>
      <c r="F1480" s="20">
        <v>121267</v>
      </c>
      <c r="G1480" s="6">
        <v>121267</v>
      </c>
    </row>
    <row r="1481" spans="1:7" ht="15.75" x14ac:dyDescent="0.25">
      <c r="A1481" s="1">
        <v>33070374</v>
      </c>
      <c r="B1481" s="18" t="s">
        <v>777</v>
      </c>
      <c r="C1481" s="11" t="s">
        <v>323</v>
      </c>
      <c r="D1481" s="13">
        <v>43560</v>
      </c>
      <c r="E1481" s="13">
        <v>43590</v>
      </c>
      <c r="F1481" s="20">
        <v>2065</v>
      </c>
      <c r="G1481" s="6">
        <v>2065</v>
      </c>
    </row>
    <row r="1482" spans="1:7" ht="15.75" x14ac:dyDescent="0.25">
      <c r="A1482" s="1">
        <v>33070374</v>
      </c>
      <c r="B1482" s="18" t="s">
        <v>777</v>
      </c>
      <c r="C1482" s="11" t="s">
        <v>324</v>
      </c>
      <c r="D1482" s="13">
        <v>43560</v>
      </c>
      <c r="E1482" s="13">
        <v>43590</v>
      </c>
      <c r="F1482" s="20">
        <v>57101</v>
      </c>
      <c r="G1482" s="6">
        <v>57101</v>
      </c>
    </row>
    <row r="1483" spans="1:7" ht="15.75" x14ac:dyDescent="0.25">
      <c r="A1483" s="1">
        <v>33071767</v>
      </c>
      <c r="B1483" s="18" t="s">
        <v>778</v>
      </c>
      <c r="C1483" s="11" t="s">
        <v>316</v>
      </c>
      <c r="D1483" s="13">
        <v>43560</v>
      </c>
      <c r="E1483" s="13">
        <v>43646</v>
      </c>
      <c r="F1483" s="20">
        <v>454011</v>
      </c>
      <c r="G1483" s="6">
        <v>454011</v>
      </c>
    </row>
    <row r="1484" spans="1:7" ht="15.75" x14ac:dyDescent="0.25">
      <c r="A1484" s="1">
        <v>33071767</v>
      </c>
      <c r="B1484" s="18" t="s">
        <v>778</v>
      </c>
      <c r="C1484" s="11" t="s">
        <v>317</v>
      </c>
      <c r="D1484" s="13">
        <v>43560</v>
      </c>
      <c r="E1484" s="13">
        <v>43646</v>
      </c>
      <c r="F1484" s="20">
        <v>3991</v>
      </c>
      <c r="G1484" s="6">
        <v>3991</v>
      </c>
    </row>
    <row r="1485" spans="1:7" ht="15.75" x14ac:dyDescent="0.25">
      <c r="A1485" s="1">
        <v>33075155</v>
      </c>
      <c r="B1485" s="18" t="s">
        <v>779</v>
      </c>
      <c r="C1485" s="11" t="s">
        <v>311</v>
      </c>
      <c r="D1485" s="13">
        <v>43560</v>
      </c>
      <c r="E1485" s="13">
        <v>43590</v>
      </c>
      <c r="F1485" s="20">
        <v>130572</v>
      </c>
      <c r="G1485" s="6">
        <v>130572</v>
      </c>
    </row>
    <row r="1486" spans="1:7" ht="15.75" x14ac:dyDescent="0.25">
      <c r="A1486" s="1">
        <v>33075155</v>
      </c>
      <c r="B1486" s="18" t="s">
        <v>779</v>
      </c>
      <c r="C1486" s="11" t="s">
        <v>313</v>
      </c>
      <c r="D1486" s="13">
        <v>43560</v>
      </c>
      <c r="E1486" s="13">
        <v>43590</v>
      </c>
      <c r="F1486" s="20">
        <v>8207</v>
      </c>
      <c r="G1486" s="6">
        <v>8207</v>
      </c>
    </row>
    <row r="1487" spans="1:7" ht="15.75" x14ac:dyDescent="0.25">
      <c r="A1487" s="1">
        <v>33075155</v>
      </c>
      <c r="B1487" s="18" t="s">
        <v>779</v>
      </c>
      <c r="C1487" s="11" t="s">
        <v>314</v>
      </c>
      <c r="D1487" s="13">
        <v>43560</v>
      </c>
      <c r="E1487" s="13">
        <v>43590</v>
      </c>
      <c r="F1487" s="20">
        <v>29828</v>
      </c>
      <c r="G1487" s="6">
        <v>29828</v>
      </c>
    </row>
    <row r="1488" spans="1:7" ht="15.75" x14ac:dyDescent="0.25">
      <c r="A1488" s="1">
        <v>33075155</v>
      </c>
      <c r="B1488" s="18" t="s">
        <v>779</v>
      </c>
      <c r="C1488" s="11" t="s">
        <v>330</v>
      </c>
      <c r="D1488" s="13">
        <v>43560</v>
      </c>
      <c r="E1488" s="13">
        <v>43590</v>
      </c>
      <c r="F1488" s="20">
        <v>276</v>
      </c>
      <c r="G1488" s="6">
        <v>276</v>
      </c>
    </row>
    <row r="1489" spans="1:7" ht="15.75" x14ac:dyDescent="0.25">
      <c r="A1489" s="1">
        <v>33075155</v>
      </c>
      <c r="B1489" s="18" t="s">
        <v>779</v>
      </c>
      <c r="C1489" s="11" t="s">
        <v>316</v>
      </c>
      <c r="D1489" s="13">
        <v>43560</v>
      </c>
      <c r="E1489" s="13">
        <v>43590</v>
      </c>
      <c r="F1489" s="20">
        <v>25694</v>
      </c>
      <c r="G1489" s="6">
        <v>25694</v>
      </c>
    </row>
    <row r="1490" spans="1:7" ht="15.75" x14ac:dyDescent="0.25">
      <c r="A1490" s="1">
        <v>33075155</v>
      </c>
      <c r="B1490" s="18" t="s">
        <v>779</v>
      </c>
      <c r="C1490" s="11" t="s">
        <v>317</v>
      </c>
      <c r="D1490" s="13">
        <v>43560</v>
      </c>
      <c r="E1490" s="13">
        <v>43590</v>
      </c>
      <c r="F1490" s="20">
        <v>3210</v>
      </c>
      <c r="G1490" s="6">
        <v>3210</v>
      </c>
    </row>
    <row r="1491" spans="1:7" ht="15.75" x14ac:dyDescent="0.25">
      <c r="A1491" s="1">
        <v>33075155</v>
      </c>
      <c r="B1491" s="18" t="s">
        <v>779</v>
      </c>
      <c r="C1491" s="11" t="s">
        <v>320</v>
      </c>
      <c r="D1491" s="13">
        <v>43560</v>
      </c>
      <c r="E1491" s="13">
        <v>43590</v>
      </c>
      <c r="F1491" s="20">
        <v>25882</v>
      </c>
      <c r="G1491" s="6">
        <v>25882</v>
      </c>
    </row>
    <row r="1492" spans="1:7" ht="15.75" x14ac:dyDescent="0.25">
      <c r="A1492" s="1">
        <v>33075155</v>
      </c>
      <c r="B1492" s="18" t="s">
        <v>779</v>
      </c>
      <c r="C1492" s="11" t="s">
        <v>322</v>
      </c>
      <c r="D1492" s="13">
        <v>43560</v>
      </c>
      <c r="E1492" s="13">
        <v>43590</v>
      </c>
      <c r="F1492" s="20">
        <v>125254</v>
      </c>
      <c r="G1492" s="6">
        <v>125254</v>
      </c>
    </row>
    <row r="1493" spans="1:7" ht="15.75" x14ac:dyDescent="0.25">
      <c r="A1493" s="1">
        <v>33075155</v>
      </c>
      <c r="B1493" s="18" t="s">
        <v>779</v>
      </c>
      <c r="C1493" s="11" t="s">
        <v>323</v>
      </c>
      <c r="D1493" s="13">
        <v>43560</v>
      </c>
      <c r="E1493" s="13">
        <v>43590</v>
      </c>
      <c r="F1493" s="20">
        <v>2311</v>
      </c>
      <c r="G1493" s="6">
        <v>2311</v>
      </c>
    </row>
    <row r="1494" spans="1:7" ht="15.75" x14ac:dyDescent="0.25">
      <c r="A1494" s="1">
        <v>33075155</v>
      </c>
      <c r="B1494" s="18" t="s">
        <v>779</v>
      </c>
      <c r="C1494" s="11" t="s">
        <v>324</v>
      </c>
      <c r="D1494" s="13">
        <v>43560</v>
      </c>
      <c r="E1494" s="13">
        <v>43590</v>
      </c>
      <c r="F1494" s="20">
        <v>56043</v>
      </c>
      <c r="G1494" s="6">
        <v>56043</v>
      </c>
    </row>
    <row r="1495" spans="1:7" ht="15.75" x14ac:dyDescent="0.25">
      <c r="A1495" s="1">
        <v>33077514</v>
      </c>
      <c r="B1495" s="18" t="s">
        <v>780</v>
      </c>
      <c r="C1495" s="11" t="s">
        <v>311</v>
      </c>
      <c r="D1495" s="13">
        <v>43560</v>
      </c>
      <c r="E1495" s="13">
        <v>43590</v>
      </c>
      <c r="F1495" s="20">
        <v>44731</v>
      </c>
      <c r="G1495" s="6">
        <v>44731</v>
      </c>
    </row>
    <row r="1496" spans="1:7" ht="15.75" x14ac:dyDescent="0.25">
      <c r="A1496" s="1">
        <v>33077514</v>
      </c>
      <c r="B1496" s="18" t="s">
        <v>780</v>
      </c>
      <c r="C1496" s="11" t="s">
        <v>313</v>
      </c>
      <c r="D1496" s="13">
        <v>43560</v>
      </c>
      <c r="E1496" s="13">
        <v>43590</v>
      </c>
      <c r="F1496" s="20">
        <v>2173</v>
      </c>
      <c r="G1496" s="6">
        <v>2173</v>
      </c>
    </row>
    <row r="1497" spans="1:7" ht="15.75" x14ac:dyDescent="0.25">
      <c r="A1497" s="1">
        <v>33077514</v>
      </c>
      <c r="B1497" s="18" t="s">
        <v>780</v>
      </c>
      <c r="C1497" s="11" t="s">
        <v>314</v>
      </c>
      <c r="D1497" s="13">
        <v>43560</v>
      </c>
      <c r="E1497" s="13">
        <v>43590</v>
      </c>
      <c r="F1497" s="20">
        <v>10603</v>
      </c>
      <c r="G1497" s="6">
        <v>10603</v>
      </c>
    </row>
    <row r="1498" spans="1:7" ht="15.75" x14ac:dyDescent="0.25">
      <c r="A1498" s="1">
        <v>33077514</v>
      </c>
      <c r="B1498" s="18" t="s">
        <v>780</v>
      </c>
      <c r="C1498" s="11" t="s">
        <v>330</v>
      </c>
      <c r="D1498" s="13">
        <v>43560</v>
      </c>
      <c r="E1498" s="13">
        <v>43590</v>
      </c>
      <c r="F1498" s="20">
        <v>130</v>
      </c>
      <c r="G1498" s="6">
        <v>130</v>
      </c>
    </row>
    <row r="1499" spans="1:7" ht="15.75" x14ac:dyDescent="0.25">
      <c r="A1499" s="1">
        <v>33077514</v>
      </c>
      <c r="B1499" s="18" t="s">
        <v>780</v>
      </c>
      <c r="C1499" s="11" t="s">
        <v>316</v>
      </c>
      <c r="D1499" s="13">
        <v>43560</v>
      </c>
      <c r="E1499" s="13">
        <v>43590</v>
      </c>
      <c r="F1499" s="20">
        <v>9542</v>
      </c>
      <c r="G1499" s="6">
        <v>9542</v>
      </c>
    </row>
    <row r="1500" spans="1:7" ht="15.75" x14ac:dyDescent="0.25">
      <c r="A1500" s="1">
        <v>33077514</v>
      </c>
      <c r="B1500" s="18" t="s">
        <v>780</v>
      </c>
      <c r="C1500" s="11" t="s">
        <v>317</v>
      </c>
      <c r="D1500" s="13">
        <v>43560</v>
      </c>
      <c r="E1500" s="13">
        <v>43590</v>
      </c>
      <c r="F1500" s="20">
        <v>1930</v>
      </c>
      <c r="G1500" s="6">
        <v>1930</v>
      </c>
    </row>
    <row r="1501" spans="1:7" ht="15.75" x14ac:dyDescent="0.25">
      <c r="A1501" s="1">
        <v>33077514</v>
      </c>
      <c r="B1501" s="18" t="s">
        <v>780</v>
      </c>
      <c r="C1501" s="11" t="s">
        <v>320</v>
      </c>
      <c r="D1501" s="13">
        <v>43560</v>
      </c>
      <c r="E1501" s="13">
        <v>43590</v>
      </c>
      <c r="F1501" s="20">
        <v>9225</v>
      </c>
      <c r="G1501" s="6">
        <v>9225</v>
      </c>
    </row>
    <row r="1502" spans="1:7" ht="15.75" x14ac:dyDescent="0.25">
      <c r="A1502" s="1">
        <v>33077514</v>
      </c>
      <c r="B1502" s="18" t="s">
        <v>780</v>
      </c>
      <c r="C1502" s="11" t="s">
        <v>322</v>
      </c>
      <c r="D1502" s="13">
        <v>43560</v>
      </c>
      <c r="E1502" s="13">
        <v>43590</v>
      </c>
      <c r="F1502" s="20">
        <v>43341</v>
      </c>
      <c r="G1502" s="6">
        <v>43341</v>
      </c>
    </row>
    <row r="1503" spans="1:7" ht="15.75" x14ac:dyDescent="0.25">
      <c r="A1503" s="1">
        <v>33077514</v>
      </c>
      <c r="B1503" s="18" t="s">
        <v>780</v>
      </c>
      <c r="C1503" s="11" t="s">
        <v>323</v>
      </c>
      <c r="D1503" s="13">
        <v>43560</v>
      </c>
      <c r="E1503" s="13">
        <v>43590</v>
      </c>
      <c r="F1503" s="20">
        <v>769</v>
      </c>
      <c r="G1503" s="6">
        <v>769</v>
      </c>
    </row>
    <row r="1504" spans="1:7" ht="15.75" x14ac:dyDescent="0.25">
      <c r="A1504" s="1">
        <v>33077514</v>
      </c>
      <c r="B1504" s="18" t="s">
        <v>780</v>
      </c>
      <c r="C1504" s="11" t="s">
        <v>324</v>
      </c>
      <c r="D1504" s="13">
        <v>43560</v>
      </c>
      <c r="E1504" s="13">
        <v>43590</v>
      </c>
      <c r="F1504" s="20">
        <v>19447</v>
      </c>
      <c r="G1504" s="6">
        <v>19447</v>
      </c>
    </row>
    <row r="1505" spans="1:7" ht="15.75" x14ac:dyDescent="0.25">
      <c r="A1505" s="1">
        <v>33077547</v>
      </c>
      <c r="B1505" s="18" t="s">
        <v>781</v>
      </c>
      <c r="C1505" s="11" t="s">
        <v>316</v>
      </c>
      <c r="D1505" s="13">
        <v>43566</v>
      </c>
      <c r="E1505" s="13">
        <v>43583</v>
      </c>
      <c r="F1505" s="20">
        <v>463633</v>
      </c>
      <c r="G1505" s="6">
        <v>463633</v>
      </c>
    </row>
    <row r="1506" spans="1:7" ht="15.75" x14ac:dyDescent="0.25">
      <c r="A1506" s="1">
        <v>33077547</v>
      </c>
      <c r="B1506" s="18" t="s">
        <v>781</v>
      </c>
      <c r="C1506" s="11" t="s">
        <v>317</v>
      </c>
      <c r="D1506" s="13">
        <v>43566</v>
      </c>
      <c r="E1506" s="13">
        <v>43583</v>
      </c>
      <c r="F1506" s="20">
        <v>24303</v>
      </c>
      <c r="G1506" s="6">
        <v>24303</v>
      </c>
    </row>
    <row r="1507" spans="1:7" ht="15.75" x14ac:dyDescent="0.25">
      <c r="A1507" s="1">
        <v>33078084</v>
      </c>
      <c r="B1507" s="18" t="s">
        <v>782</v>
      </c>
      <c r="C1507" s="11" t="s">
        <v>311</v>
      </c>
      <c r="D1507" s="13">
        <v>43563</v>
      </c>
      <c r="E1507" s="13">
        <v>43576</v>
      </c>
      <c r="F1507" s="20">
        <v>1524704</v>
      </c>
      <c r="G1507" s="6">
        <v>1524704</v>
      </c>
    </row>
    <row r="1508" spans="1:7" ht="15.75" x14ac:dyDescent="0.25">
      <c r="A1508" s="1">
        <v>33078084</v>
      </c>
      <c r="B1508" s="18" t="s">
        <v>782</v>
      </c>
      <c r="C1508" s="11" t="s">
        <v>314</v>
      </c>
      <c r="D1508" s="13">
        <v>43563</v>
      </c>
      <c r="E1508" s="13">
        <v>43576</v>
      </c>
      <c r="F1508" s="20">
        <v>653081</v>
      </c>
      <c r="G1508" s="6">
        <v>653081</v>
      </c>
    </row>
    <row r="1509" spans="1:7" ht="15.75" x14ac:dyDescent="0.25">
      <c r="A1509" s="1">
        <v>33078084</v>
      </c>
      <c r="B1509" s="18" t="s">
        <v>782</v>
      </c>
      <c r="C1509" s="11" t="s">
        <v>320</v>
      </c>
      <c r="D1509" s="13">
        <v>43563</v>
      </c>
      <c r="E1509" s="13">
        <v>43576</v>
      </c>
      <c r="F1509" s="20">
        <v>346728</v>
      </c>
      <c r="G1509" s="6">
        <v>346728</v>
      </c>
    </row>
    <row r="1510" spans="1:7" ht="15.75" x14ac:dyDescent="0.25">
      <c r="A1510" s="1">
        <v>33078084</v>
      </c>
      <c r="B1510" s="18" t="s">
        <v>782</v>
      </c>
      <c r="C1510" s="11" t="s">
        <v>324</v>
      </c>
      <c r="D1510" s="13">
        <v>43563</v>
      </c>
      <c r="E1510" s="13">
        <v>43576</v>
      </c>
      <c r="F1510" s="20">
        <v>689640</v>
      </c>
      <c r="G1510" s="6">
        <v>689640</v>
      </c>
    </row>
    <row r="1511" spans="1:7" ht="15.75" x14ac:dyDescent="0.25">
      <c r="A1511" s="1">
        <v>33078746</v>
      </c>
      <c r="B1511" s="18" t="s">
        <v>783</v>
      </c>
      <c r="C1511" s="11" t="s">
        <v>319</v>
      </c>
      <c r="D1511" s="13">
        <v>43566</v>
      </c>
      <c r="E1511" s="13">
        <v>43646</v>
      </c>
      <c r="F1511" s="20">
        <v>12712</v>
      </c>
      <c r="G1511" s="6">
        <v>12712</v>
      </c>
    </row>
    <row r="1512" spans="1:7" ht="15.75" x14ac:dyDescent="0.25">
      <c r="A1512" s="1">
        <v>33078746</v>
      </c>
      <c r="B1512" s="18" t="s">
        <v>783</v>
      </c>
      <c r="C1512" s="11" t="s">
        <v>323</v>
      </c>
      <c r="D1512" s="13">
        <v>43566</v>
      </c>
      <c r="E1512" s="13">
        <v>43646</v>
      </c>
      <c r="F1512" s="20">
        <v>61224</v>
      </c>
      <c r="G1512" s="6">
        <v>61224</v>
      </c>
    </row>
    <row r="1513" spans="1:7" ht="15.75" x14ac:dyDescent="0.25">
      <c r="A1513" s="1">
        <v>33078995</v>
      </c>
      <c r="B1513" s="18" t="s">
        <v>784</v>
      </c>
      <c r="C1513" s="11" t="s">
        <v>311</v>
      </c>
      <c r="D1513" s="13">
        <v>43560</v>
      </c>
      <c r="E1513" s="13">
        <v>43590</v>
      </c>
      <c r="F1513" s="20">
        <v>49184</v>
      </c>
      <c r="G1513" s="6">
        <v>49184</v>
      </c>
    </row>
    <row r="1514" spans="1:7" ht="15.75" x14ac:dyDescent="0.25">
      <c r="A1514" s="1">
        <v>33078995</v>
      </c>
      <c r="B1514" s="18" t="s">
        <v>784</v>
      </c>
      <c r="C1514" s="11" t="s">
        <v>313</v>
      </c>
      <c r="D1514" s="13">
        <v>43560</v>
      </c>
      <c r="E1514" s="13">
        <v>43590</v>
      </c>
      <c r="F1514" s="20">
        <v>2359</v>
      </c>
      <c r="G1514" s="6">
        <v>2359</v>
      </c>
    </row>
    <row r="1515" spans="1:7" ht="15.75" x14ac:dyDescent="0.25">
      <c r="A1515" s="1">
        <v>33078995</v>
      </c>
      <c r="B1515" s="18" t="s">
        <v>784</v>
      </c>
      <c r="C1515" s="11" t="s">
        <v>314</v>
      </c>
      <c r="D1515" s="13">
        <v>43560</v>
      </c>
      <c r="E1515" s="13">
        <v>43590</v>
      </c>
      <c r="F1515" s="20">
        <v>11204</v>
      </c>
      <c r="G1515" s="6">
        <v>11204</v>
      </c>
    </row>
    <row r="1516" spans="1:7" ht="15.75" x14ac:dyDescent="0.25">
      <c r="A1516" s="1">
        <v>33078995</v>
      </c>
      <c r="B1516" s="18" t="s">
        <v>784</v>
      </c>
      <c r="C1516" s="11" t="s">
        <v>330</v>
      </c>
      <c r="D1516" s="13">
        <v>43560</v>
      </c>
      <c r="E1516" s="13">
        <v>43590</v>
      </c>
      <c r="F1516" s="20">
        <v>116</v>
      </c>
      <c r="G1516" s="6">
        <v>116</v>
      </c>
    </row>
    <row r="1517" spans="1:7" ht="15.75" x14ac:dyDescent="0.25">
      <c r="A1517" s="1">
        <v>33078995</v>
      </c>
      <c r="B1517" s="18" t="s">
        <v>784</v>
      </c>
      <c r="C1517" s="11" t="s">
        <v>316</v>
      </c>
      <c r="D1517" s="13">
        <v>43560</v>
      </c>
      <c r="E1517" s="13">
        <v>43590</v>
      </c>
      <c r="F1517" s="20">
        <v>9976</v>
      </c>
      <c r="G1517" s="6">
        <v>9976</v>
      </c>
    </row>
    <row r="1518" spans="1:7" ht="15.75" x14ac:dyDescent="0.25">
      <c r="A1518" s="1">
        <v>33078995</v>
      </c>
      <c r="B1518" s="18" t="s">
        <v>784</v>
      </c>
      <c r="C1518" s="11" t="s">
        <v>317</v>
      </c>
      <c r="D1518" s="13">
        <v>43560</v>
      </c>
      <c r="E1518" s="13">
        <v>43590</v>
      </c>
      <c r="F1518" s="20">
        <v>2086</v>
      </c>
      <c r="G1518" s="6">
        <v>2086</v>
      </c>
    </row>
    <row r="1519" spans="1:7" ht="15.75" x14ac:dyDescent="0.25">
      <c r="A1519" s="1">
        <v>33078995</v>
      </c>
      <c r="B1519" s="18" t="s">
        <v>784</v>
      </c>
      <c r="C1519" s="11" t="s">
        <v>320</v>
      </c>
      <c r="D1519" s="13">
        <v>43560</v>
      </c>
      <c r="E1519" s="13">
        <v>43590</v>
      </c>
      <c r="F1519" s="20">
        <v>9250</v>
      </c>
      <c r="G1519" s="6">
        <v>9250</v>
      </c>
    </row>
    <row r="1520" spans="1:7" ht="15.75" x14ac:dyDescent="0.25">
      <c r="A1520" s="1">
        <v>33078995</v>
      </c>
      <c r="B1520" s="18" t="s">
        <v>784</v>
      </c>
      <c r="C1520" s="11" t="s">
        <v>322</v>
      </c>
      <c r="D1520" s="13">
        <v>43560</v>
      </c>
      <c r="E1520" s="13">
        <v>43590</v>
      </c>
      <c r="F1520" s="20">
        <v>44421</v>
      </c>
      <c r="G1520" s="6">
        <v>44421</v>
      </c>
    </row>
    <row r="1521" spans="1:7" ht="15.75" x14ac:dyDescent="0.25">
      <c r="A1521" s="1">
        <v>33078995</v>
      </c>
      <c r="B1521" s="18" t="s">
        <v>784</v>
      </c>
      <c r="C1521" s="11" t="s">
        <v>323</v>
      </c>
      <c r="D1521" s="13">
        <v>43560</v>
      </c>
      <c r="E1521" s="13">
        <v>43590</v>
      </c>
      <c r="F1521" s="20">
        <v>955</v>
      </c>
      <c r="G1521" s="6">
        <v>955</v>
      </c>
    </row>
    <row r="1522" spans="1:7" ht="15.75" x14ac:dyDescent="0.25">
      <c r="A1522" s="1">
        <v>33078995</v>
      </c>
      <c r="B1522" s="18" t="s">
        <v>784</v>
      </c>
      <c r="C1522" s="11" t="s">
        <v>324</v>
      </c>
      <c r="D1522" s="13">
        <v>43560</v>
      </c>
      <c r="E1522" s="13">
        <v>43590</v>
      </c>
      <c r="F1522" s="20">
        <v>21315</v>
      </c>
      <c r="G1522" s="6">
        <v>21315</v>
      </c>
    </row>
    <row r="1523" spans="1:7" ht="15.75" x14ac:dyDescent="0.25">
      <c r="A1523" s="1">
        <v>33079133</v>
      </c>
      <c r="B1523" s="18" t="s">
        <v>785</v>
      </c>
      <c r="C1523" s="11" t="s">
        <v>311</v>
      </c>
      <c r="D1523" s="13">
        <v>43563</v>
      </c>
      <c r="E1523" s="13">
        <v>43639</v>
      </c>
      <c r="F1523" s="20">
        <v>581967</v>
      </c>
      <c r="G1523" s="6">
        <v>581967</v>
      </c>
    </row>
    <row r="1524" spans="1:7" ht="15.75" x14ac:dyDescent="0.25">
      <c r="A1524" s="1">
        <v>33079133</v>
      </c>
      <c r="B1524" s="18" t="s">
        <v>785</v>
      </c>
      <c r="C1524" s="11" t="s">
        <v>314</v>
      </c>
      <c r="D1524" s="13">
        <v>43563</v>
      </c>
      <c r="E1524" s="13">
        <v>43639</v>
      </c>
      <c r="F1524" s="20">
        <v>539101</v>
      </c>
      <c r="G1524" s="6">
        <v>539101</v>
      </c>
    </row>
    <row r="1525" spans="1:7" ht="15.75" x14ac:dyDescent="0.25">
      <c r="A1525" s="1">
        <v>33085289</v>
      </c>
      <c r="B1525" s="18" t="s">
        <v>786</v>
      </c>
      <c r="C1525" s="11" t="s">
        <v>311</v>
      </c>
      <c r="D1525" s="13">
        <v>43563</v>
      </c>
      <c r="E1525" s="13">
        <v>43581</v>
      </c>
      <c r="F1525" s="20">
        <v>63981</v>
      </c>
      <c r="G1525" s="6">
        <v>63981</v>
      </c>
    </row>
    <row r="1526" spans="1:7" ht="15.75" x14ac:dyDescent="0.25">
      <c r="A1526" s="1">
        <v>33085289</v>
      </c>
      <c r="B1526" s="18" t="s">
        <v>786</v>
      </c>
      <c r="C1526" s="11" t="s">
        <v>314</v>
      </c>
      <c r="D1526" s="13">
        <v>43563</v>
      </c>
      <c r="E1526" s="13">
        <v>43581</v>
      </c>
      <c r="F1526" s="20">
        <v>31657</v>
      </c>
      <c r="G1526" s="6">
        <v>31657</v>
      </c>
    </row>
    <row r="1527" spans="1:7" ht="15.75" x14ac:dyDescent="0.25">
      <c r="A1527" s="1">
        <v>33085289</v>
      </c>
      <c r="B1527" s="18" t="s">
        <v>786</v>
      </c>
      <c r="C1527" s="11" t="s">
        <v>316</v>
      </c>
      <c r="D1527" s="13">
        <v>43563</v>
      </c>
      <c r="E1527" s="13">
        <v>43581</v>
      </c>
      <c r="F1527" s="20">
        <v>176572</v>
      </c>
      <c r="G1527" s="6">
        <v>176572</v>
      </c>
    </row>
    <row r="1528" spans="1:7" ht="15.75" x14ac:dyDescent="0.25">
      <c r="A1528" s="1">
        <v>33085289</v>
      </c>
      <c r="B1528" s="18" t="s">
        <v>786</v>
      </c>
      <c r="C1528" s="11" t="s">
        <v>320</v>
      </c>
      <c r="D1528" s="13">
        <v>43563</v>
      </c>
      <c r="E1528" s="13">
        <v>43581</v>
      </c>
      <c r="F1528" s="20">
        <v>33166</v>
      </c>
      <c r="G1528" s="6">
        <v>33166</v>
      </c>
    </row>
    <row r="1529" spans="1:7" ht="15.75" x14ac:dyDescent="0.25">
      <c r="A1529" s="1">
        <v>33085289</v>
      </c>
      <c r="B1529" s="18" t="s">
        <v>786</v>
      </c>
      <c r="C1529" s="11" t="s">
        <v>322</v>
      </c>
      <c r="D1529" s="13">
        <v>43563</v>
      </c>
      <c r="E1529" s="13">
        <v>43581</v>
      </c>
      <c r="F1529" s="20">
        <v>183344</v>
      </c>
      <c r="G1529" s="6">
        <v>183344</v>
      </c>
    </row>
    <row r="1530" spans="1:7" ht="15.75" x14ac:dyDescent="0.25">
      <c r="A1530" s="1">
        <v>33085289</v>
      </c>
      <c r="B1530" s="18" t="s">
        <v>786</v>
      </c>
      <c r="C1530" s="11" t="s">
        <v>323</v>
      </c>
      <c r="D1530" s="13">
        <v>43563</v>
      </c>
      <c r="E1530" s="13">
        <v>43581</v>
      </c>
      <c r="F1530" s="20">
        <v>261</v>
      </c>
      <c r="G1530" s="6">
        <v>261</v>
      </c>
    </row>
    <row r="1531" spans="1:7" ht="15.75" x14ac:dyDescent="0.25">
      <c r="A1531" s="1">
        <v>33085289</v>
      </c>
      <c r="B1531" s="18" t="s">
        <v>786</v>
      </c>
      <c r="C1531" s="11" t="s">
        <v>324</v>
      </c>
      <c r="D1531" s="13">
        <v>43563</v>
      </c>
      <c r="E1531" s="13">
        <v>43581</v>
      </c>
      <c r="F1531" s="20">
        <v>51355</v>
      </c>
      <c r="G1531" s="6">
        <v>51355</v>
      </c>
    </row>
    <row r="1532" spans="1:7" ht="15.75" x14ac:dyDescent="0.25">
      <c r="A1532" s="1">
        <v>33085539</v>
      </c>
      <c r="B1532" s="18" t="s">
        <v>787</v>
      </c>
      <c r="C1532" s="11" t="s">
        <v>311</v>
      </c>
      <c r="D1532" s="13">
        <v>43561</v>
      </c>
      <c r="E1532" s="13">
        <v>43585</v>
      </c>
      <c r="F1532" s="20">
        <v>92757</v>
      </c>
      <c r="G1532" s="6">
        <v>92757</v>
      </c>
    </row>
    <row r="1533" spans="1:7" ht="15.75" x14ac:dyDescent="0.25">
      <c r="A1533" s="1">
        <v>33085539</v>
      </c>
      <c r="B1533" s="18" t="s">
        <v>787</v>
      </c>
      <c r="C1533" s="11" t="s">
        <v>314</v>
      </c>
      <c r="D1533" s="13">
        <v>43561</v>
      </c>
      <c r="E1533" s="13">
        <v>43585</v>
      </c>
      <c r="F1533" s="20">
        <v>214160</v>
      </c>
      <c r="G1533" s="6">
        <v>214160</v>
      </c>
    </row>
    <row r="1534" spans="1:7" ht="15.75" x14ac:dyDescent="0.25">
      <c r="A1534" s="1">
        <v>33085539</v>
      </c>
      <c r="B1534" s="18" t="s">
        <v>787</v>
      </c>
      <c r="C1534" s="11" t="s">
        <v>316</v>
      </c>
      <c r="D1534" s="13">
        <v>43561</v>
      </c>
      <c r="E1534" s="13">
        <v>43585</v>
      </c>
      <c r="F1534" s="20">
        <v>734411</v>
      </c>
      <c r="G1534" s="6">
        <v>734411</v>
      </c>
    </row>
    <row r="1535" spans="1:7" ht="15.75" x14ac:dyDescent="0.25">
      <c r="A1535" s="1">
        <v>33085539</v>
      </c>
      <c r="B1535" s="18" t="s">
        <v>787</v>
      </c>
      <c r="C1535" s="11" t="s">
        <v>322</v>
      </c>
      <c r="D1535" s="13">
        <v>43561</v>
      </c>
      <c r="E1535" s="13">
        <v>43585</v>
      </c>
      <c r="F1535" s="20">
        <v>80898</v>
      </c>
      <c r="G1535" s="6">
        <v>80898</v>
      </c>
    </row>
    <row r="1536" spans="1:7" ht="15.75" x14ac:dyDescent="0.25">
      <c r="A1536" s="1">
        <v>33085539</v>
      </c>
      <c r="B1536" s="18" t="s">
        <v>787</v>
      </c>
      <c r="C1536" s="11" t="s">
        <v>324</v>
      </c>
      <c r="D1536" s="13">
        <v>43561</v>
      </c>
      <c r="E1536" s="13">
        <v>43585</v>
      </c>
      <c r="F1536" s="20">
        <v>85176</v>
      </c>
      <c r="G1536" s="6">
        <v>85176</v>
      </c>
    </row>
    <row r="1537" spans="1:7" ht="15.75" x14ac:dyDescent="0.25">
      <c r="A1537" s="1">
        <v>33085830</v>
      </c>
      <c r="B1537" s="18" t="s">
        <v>788</v>
      </c>
      <c r="C1537" s="11" t="s">
        <v>311</v>
      </c>
      <c r="D1537" s="13">
        <v>43563</v>
      </c>
      <c r="E1537" s="13">
        <v>43600</v>
      </c>
      <c r="F1537" s="20">
        <v>34826</v>
      </c>
      <c r="G1537" s="6">
        <v>34826</v>
      </c>
    </row>
    <row r="1538" spans="1:7" ht="15.75" x14ac:dyDescent="0.25">
      <c r="A1538" s="1">
        <v>33085830</v>
      </c>
      <c r="B1538" s="18" t="s">
        <v>788</v>
      </c>
      <c r="C1538" s="11" t="s">
        <v>313</v>
      </c>
      <c r="D1538" s="13">
        <v>43563</v>
      </c>
      <c r="E1538" s="13">
        <v>43600</v>
      </c>
      <c r="F1538" s="20">
        <v>7446</v>
      </c>
      <c r="G1538" s="6">
        <v>7446</v>
      </c>
    </row>
    <row r="1539" spans="1:7" ht="15.75" x14ac:dyDescent="0.25">
      <c r="A1539" s="1">
        <v>33085830</v>
      </c>
      <c r="B1539" s="18" t="s">
        <v>788</v>
      </c>
      <c r="C1539" s="11" t="s">
        <v>314</v>
      </c>
      <c r="D1539" s="13">
        <v>43563</v>
      </c>
      <c r="E1539" s="13">
        <v>43600</v>
      </c>
      <c r="F1539" s="20">
        <v>20962</v>
      </c>
      <c r="G1539" s="6">
        <v>20962</v>
      </c>
    </row>
    <row r="1540" spans="1:7" ht="15.75" x14ac:dyDescent="0.25">
      <c r="A1540" s="1">
        <v>33085830</v>
      </c>
      <c r="B1540" s="18" t="s">
        <v>788</v>
      </c>
      <c r="C1540" s="11" t="s">
        <v>330</v>
      </c>
      <c r="D1540" s="13">
        <v>43563</v>
      </c>
      <c r="E1540" s="13">
        <v>43600</v>
      </c>
      <c r="F1540" s="20">
        <v>169</v>
      </c>
      <c r="G1540" s="6">
        <v>169</v>
      </c>
    </row>
    <row r="1541" spans="1:7" ht="15.75" x14ac:dyDescent="0.25">
      <c r="A1541" s="1">
        <v>33085830</v>
      </c>
      <c r="B1541" s="18" t="s">
        <v>788</v>
      </c>
      <c r="C1541" s="11" t="s">
        <v>316</v>
      </c>
      <c r="D1541" s="13">
        <v>43563</v>
      </c>
      <c r="E1541" s="13">
        <v>43600</v>
      </c>
      <c r="F1541" s="20">
        <v>52088</v>
      </c>
      <c r="G1541" s="6">
        <v>52088</v>
      </c>
    </row>
    <row r="1542" spans="1:7" ht="15.75" x14ac:dyDescent="0.25">
      <c r="A1542" s="1">
        <v>33085830</v>
      </c>
      <c r="B1542" s="18" t="s">
        <v>788</v>
      </c>
      <c r="C1542" s="11" t="s">
        <v>317</v>
      </c>
      <c r="D1542" s="13">
        <v>43563</v>
      </c>
      <c r="E1542" s="13">
        <v>43600</v>
      </c>
      <c r="F1542" s="20">
        <v>25607</v>
      </c>
      <c r="G1542" s="6">
        <v>25607</v>
      </c>
    </row>
    <row r="1543" spans="1:7" ht="15.75" x14ac:dyDescent="0.25">
      <c r="A1543" s="1">
        <v>33085830</v>
      </c>
      <c r="B1543" s="18" t="s">
        <v>788</v>
      </c>
      <c r="C1543" s="11" t="s">
        <v>320</v>
      </c>
      <c r="D1543" s="13">
        <v>43563</v>
      </c>
      <c r="E1543" s="13">
        <v>43600</v>
      </c>
      <c r="F1543" s="20">
        <v>28456</v>
      </c>
      <c r="G1543" s="6">
        <v>28456</v>
      </c>
    </row>
    <row r="1544" spans="1:7" ht="15.75" x14ac:dyDescent="0.25">
      <c r="A1544" s="1">
        <v>33085830</v>
      </c>
      <c r="B1544" s="18" t="s">
        <v>788</v>
      </c>
      <c r="C1544" s="11" t="s">
        <v>322</v>
      </c>
      <c r="D1544" s="13">
        <v>43563</v>
      </c>
      <c r="E1544" s="13">
        <v>43600</v>
      </c>
      <c r="F1544" s="20">
        <v>139274</v>
      </c>
      <c r="G1544" s="6">
        <v>139274</v>
      </c>
    </row>
    <row r="1545" spans="1:7" ht="15.75" x14ac:dyDescent="0.25">
      <c r="A1545" s="1">
        <v>33085830</v>
      </c>
      <c r="B1545" s="18" t="s">
        <v>788</v>
      </c>
      <c r="C1545" s="11" t="s">
        <v>323</v>
      </c>
      <c r="D1545" s="13">
        <v>43563</v>
      </c>
      <c r="E1545" s="13">
        <v>43600</v>
      </c>
      <c r="F1545" s="20">
        <v>4739</v>
      </c>
      <c r="G1545" s="6">
        <v>4739</v>
      </c>
    </row>
    <row r="1546" spans="1:7" ht="15.75" x14ac:dyDescent="0.25">
      <c r="A1546" s="1">
        <v>33085830</v>
      </c>
      <c r="B1546" s="18" t="s">
        <v>788</v>
      </c>
      <c r="C1546" s="11" t="s">
        <v>324</v>
      </c>
      <c r="D1546" s="13">
        <v>43563</v>
      </c>
      <c r="E1546" s="13">
        <v>43600</v>
      </c>
      <c r="F1546" s="20">
        <v>38374</v>
      </c>
      <c r="G1546" s="6">
        <v>38374</v>
      </c>
    </row>
    <row r="1547" spans="1:7" ht="15.75" x14ac:dyDescent="0.25">
      <c r="A1547" s="1">
        <v>33085912</v>
      </c>
      <c r="B1547" s="18" t="s">
        <v>789</v>
      </c>
      <c r="C1547" s="11" t="s">
        <v>311</v>
      </c>
      <c r="D1547" s="13">
        <v>43563</v>
      </c>
      <c r="E1547" s="13">
        <v>43579</v>
      </c>
      <c r="F1547" s="20">
        <v>645229</v>
      </c>
      <c r="G1547" s="6">
        <v>645229</v>
      </c>
    </row>
    <row r="1548" spans="1:7" ht="15.75" x14ac:dyDescent="0.25">
      <c r="A1548" s="1">
        <v>33085912</v>
      </c>
      <c r="B1548" s="18" t="s">
        <v>789</v>
      </c>
      <c r="C1548" s="11" t="s">
        <v>314</v>
      </c>
      <c r="D1548" s="13">
        <v>43563</v>
      </c>
      <c r="E1548" s="13">
        <v>43579</v>
      </c>
      <c r="F1548" s="20">
        <v>252931</v>
      </c>
      <c r="G1548" s="6">
        <v>252931</v>
      </c>
    </row>
    <row r="1549" spans="1:7" ht="15.75" x14ac:dyDescent="0.25">
      <c r="A1549" s="1">
        <v>33085912</v>
      </c>
      <c r="B1549" s="18" t="s">
        <v>789</v>
      </c>
      <c r="C1549" s="11" t="s">
        <v>320</v>
      </c>
      <c r="D1549" s="13">
        <v>43563</v>
      </c>
      <c r="E1549" s="13">
        <v>43579</v>
      </c>
      <c r="F1549" s="20">
        <v>167041</v>
      </c>
      <c r="G1549" s="6">
        <v>167041</v>
      </c>
    </row>
    <row r="1550" spans="1:7" ht="15.75" x14ac:dyDescent="0.25">
      <c r="A1550" s="1">
        <v>33085912</v>
      </c>
      <c r="B1550" s="18" t="s">
        <v>789</v>
      </c>
      <c r="C1550" s="11" t="s">
        <v>322</v>
      </c>
      <c r="D1550" s="13">
        <v>43563</v>
      </c>
      <c r="E1550" s="13">
        <v>43579</v>
      </c>
      <c r="F1550" s="20">
        <v>959716</v>
      </c>
      <c r="G1550" s="6">
        <v>959716</v>
      </c>
    </row>
    <row r="1551" spans="1:7" ht="15.75" x14ac:dyDescent="0.25">
      <c r="A1551" s="1">
        <v>33085912</v>
      </c>
      <c r="B1551" s="18" t="s">
        <v>789</v>
      </c>
      <c r="C1551" s="11" t="s">
        <v>324</v>
      </c>
      <c r="D1551" s="13">
        <v>43563</v>
      </c>
      <c r="E1551" s="13">
        <v>43579</v>
      </c>
      <c r="F1551" s="20">
        <v>305681</v>
      </c>
      <c r="G1551" s="6">
        <v>305681</v>
      </c>
    </row>
    <row r="1552" spans="1:7" ht="15.75" x14ac:dyDescent="0.25">
      <c r="A1552" s="1">
        <v>33098951</v>
      </c>
      <c r="B1552" s="18" t="s">
        <v>790</v>
      </c>
      <c r="C1552" s="11" t="s">
        <v>311</v>
      </c>
      <c r="D1552" s="13">
        <v>43563</v>
      </c>
      <c r="E1552" s="13">
        <v>43576</v>
      </c>
      <c r="F1552" s="20">
        <v>15092</v>
      </c>
      <c r="G1552" s="6">
        <v>15092</v>
      </c>
    </row>
    <row r="1553" spans="1:7" ht="15.75" x14ac:dyDescent="0.25">
      <c r="A1553" s="1">
        <v>33098951</v>
      </c>
      <c r="B1553" s="18" t="s">
        <v>790</v>
      </c>
      <c r="C1553" s="11" t="s">
        <v>313</v>
      </c>
      <c r="D1553" s="13">
        <v>43563</v>
      </c>
      <c r="E1553" s="13">
        <v>43576</v>
      </c>
      <c r="F1553" s="20">
        <v>623</v>
      </c>
      <c r="G1553" s="6">
        <v>623</v>
      </c>
    </row>
    <row r="1554" spans="1:7" ht="15.75" x14ac:dyDescent="0.25">
      <c r="A1554" s="1">
        <v>33098951</v>
      </c>
      <c r="B1554" s="18" t="s">
        <v>790</v>
      </c>
      <c r="C1554" s="11" t="s">
        <v>314</v>
      </c>
      <c r="D1554" s="13">
        <v>43563</v>
      </c>
      <c r="E1554" s="13">
        <v>43576</v>
      </c>
      <c r="F1554" s="20">
        <v>3859</v>
      </c>
      <c r="G1554" s="6">
        <v>3859</v>
      </c>
    </row>
    <row r="1555" spans="1:7" ht="15.75" x14ac:dyDescent="0.25">
      <c r="A1555" s="1">
        <v>33098951</v>
      </c>
      <c r="B1555" s="18" t="s">
        <v>790</v>
      </c>
      <c r="C1555" s="11" t="s">
        <v>330</v>
      </c>
      <c r="D1555" s="13">
        <v>43563</v>
      </c>
      <c r="E1555" s="13">
        <v>43576</v>
      </c>
      <c r="F1555" s="20">
        <v>26</v>
      </c>
      <c r="G1555" s="6">
        <v>26</v>
      </c>
    </row>
    <row r="1556" spans="1:7" ht="15.75" x14ac:dyDescent="0.25">
      <c r="A1556" s="1">
        <v>33098951</v>
      </c>
      <c r="B1556" s="18" t="s">
        <v>790</v>
      </c>
      <c r="C1556" s="11" t="s">
        <v>316</v>
      </c>
      <c r="D1556" s="13">
        <v>43563</v>
      </c>
      <c r="E1556" s="13">
        <v>43576</v>
      </c>
      <c r="F1556" s="20">
        <v>2729</v>
      </c>
      <c r="G1556" s="6">
        <v>2729</v>
      </c>
    </row>
    <row r="1557" spans="1:7" ht="15.75" x14ac:dyDescent="0.25">
      <c r="A1557" s="1">
        <v>33098951</v>
      </c>
      <c r="B1557" s="18" t="s">
        <v>790</v>
      </c>
      <c r="C1557" s="11" t="s">
        <v>317</v>
      </c>
      <c r="D1557" s="13">
        <v>43563</v>
      </c>
      <c r="E1557" s="13">
        <v>43576</v>
      </c>
      <c r="F1557" s="20">
        <v>253</v>
      </c>
      <c r="G1557" s="6">
        <v>253</v>
      </c>
    </row>
    <row r="1558" spans="1:7" ht="15.75" x14ac:dyDescent="0.25">
      <c r="A1558" s="1">
        <v>33098951</v>
      </c>
      <c r="B1558" s="18" t="s">
        <v>790</v>
      </c>
      <c r="C1558" s="11" t="s">
        <v>320</v>
      </c>
      <c r="D1558" s="13">
        <v>43563</v>
      </c>
      <c r="E1558" s="13">
        <v>43576</v>
      </c>
      <c r="F1558" s="20">
        <v>2671</v>
      </c>
      <c r="G1558" s="6">
        <v>2671</v>
      </c>
    </row>
    <row r="1559" spans="1:7" ht="15.75" x14ac:dyDescent="0.25">
      <c r="A1559" s="1">
        <v>33098951</v>
      </c>
      <c r="B1559" s="18" t="s">
        <v>790</v>
      </c>
      <c r="C1559" s="11" t="s">
        <v>322</v>
      </c>
      <c r="D1559" s="13">
        <v>43563</v>
      </c>
      <c r="E1559" s="13">
        <v>43576</v>
      </c>
      <c r="F1559" s="20">
        <v>14076</v>
      </c>
      <c r="G1559" s="6">
        <v>14076</v>
      </c>
    </row>
    <row r="1560" spans="1:7" ht="15.75" x14ac:dyDescent="0.25">
      <c r="A1560" s="1">
        <v>33098951</v>
      </c>
      <c r="B1560" s="18" t="s">
        <v>790</v>
      </c>
      <c r="C1560" s="11" t="s">
        <v>323</v>
      </c>
      <c r="D1560" s="13">
        <v>43563</v>
      </c>
      <c r="E1560" s="13">
        <v>43576</v>
      </c>
      <c r="F1560" s="20">
        <v>120</v>
      </c>
      <c r="G1560" s="6">
        <v>120</v>
      </c>
    </row>
    <row r="1561" spans="1:7" ht="15.75" x14ac:dyDescent="0.25">
      <c r="A1561" s="1">
        <v>33098951</v>
      </c>
      <c r="B1561" s="18" t="s">
        <v>790</v>
      </c>
      <c r="C1561" s="11" t="s">
        <v>324</v>
      </c>
      <c r="D1561" s="13">
        <v>43563</v>
      </c>
      <c r="E1561" s="13">
        <v>43576</v>
      </c>
      <c r="F1561" s="20">
        <v>5131</v>
      </c>
      <c r="G1561" s="6">
        <v>5131</v>
      </c>
    </row>
    <row r="1562" spans="1:7" ht="15.75" x14ac:dyDescent="0.25">
      <c r="A1562" s="1">
        <v>33104316</v>
      </c>
      <c r="B1562" s="18" t="s">
        <v>791</v>
      </c>
      <c r="C1562" s="11" t="s">
        <v>311</v>
      </c>
      <c r="D1562" s="13">
        <v>43566</v>
      </c>
      <c r="E1562" s="13">
        <v>43586</v>
      </c>
      <c r="F1562" s="20">
        <v>555438</v>
      </c>
      <c r="G1562" s="6">
        <v>555438</v>
      </c>
    </row>
    <row r="1563" spans="1:7" ht="15.75" x14ac:dyDescent="0.25">
      <c r="A1563" s="1">
        <v>33104316</v>
      </c>
      <c r="B1563" s="18" t="s">
        <v>791</v>
      </c>
      <c r="C1563" s="11" t="s">
        <v>314</v>
      </c>
      <c r="D1563" s="13">
        <v>43566</v>
      </c>
      <c r="E1563" s="13">
        <v>43586</v>
      </c>
      <c r="F1563" s="20">
        <v>210370</v>
      </c>
      <c r="G1563" s="6">
        <v>210370</v>
      </c>
    </row>
    <row r="1564" spans="1:7" ht="15.75" x14ac:dyDescent="0.25">
      <c r="A1564" s="1">
        <v>33105812</v>
      </c>
      <c r="B1564" s="18" t="s">
        <v>792</v>
      </c>
      <c r="C1564" s="11" t="s">
        <v>316</v>
      </c>
      <c r="D1564" s="13">
        <v>43563</v>
      </c>
      <c r="E1564" s="13">
        <v>43618</v>
      </c>
      <c r="F1564" s="20">
        <v>1167171</v>
      </c>
      <c r="G1564" s="6">
        <v>1167171</v>
      </c>
    </row>
    <row r="1565" spans="1:7" ht="15.75" x14ac:dyDescent="0.25">
      <c r="A1565" s="1">
        <v>33105812</v>
      </c>
      <c r="B1565" s="18" t="s">
        <v>792</v>
      </c>
      <c r="C1565" s="11" t="s">
        <v>317</v>
      </c>
      <c r="D1565" s="13">
        <v>43563</v>
      </c>
      <c r="E1565" s="13">
        <v>43618</v>
      </c>
      <c r="F1565" s="20">
        <v>54060</v>
      </c>
      <c r="G1565" s="6">
        <v>54060</v>
      </c>
    </row>
    <row r="1566" spans="1:7" ht="15.75" x14ac:dyDescent="0.25">
      <c r="A1566" s="1">
        <v>33106861</v>
      </c>
      <c r="B1566" s="18" t="s">
        <v>793</v>
      </c>
      <c r="C1566" s="11" t="s">
        <v>316</v>
      </c>
      <c r="D1566" s="13">
        <v>43563</v>
      </c>
      <c r="E1566" s="13">
        <v>43596</v>
      </c>
      <c r="F1566" s="20">
        <v>158263</v>
      </c>
      <c r="G1566" s="6">
        <v>158263</v>
      </c>
    </row>
    <row r="1567" spans="1:7" ht="15.75" x14ac:dyDescent="0.25">
      <c r="A1567" s="1">
        <v>33107722</v>
      </c>
      <c r="B1567" s="18" t="s">
        <v>794</v>
      </c>
      <c r="C1567" s="11" t="s">
        <v>311</v>
      </c>
      <c r="D1567" s="13">
        <v>43573</v>
      </c>
      <c r="E1567" s="13">
        <v>43576</v>
      </c>
      <c r="F1567" s="20">
        <v>16642</v>
      </c>
      <c r="G1567" s="6">
        <v>16642</v>
      </c>
    </row>
    <row r="1568" spans="1:7" ht="15.75" x14ac:dyDescent="0.25">
      <c r="A1568" s="1">
        <v>33107722</v>
      </c>
      <c r="B1568" s="18" t="s">
        <v>794</v>
      </c>
      <c r="C1568" s="11" t="s">
        <v>313</v>
      </c>
      <c r="D1568" s="13">
        <v>43573</v>
      </c>
      <c r="E1568" s="13">
        <v>43576</v>
      </c>
      <c r="F1568" s="20">
        <v>833</v>
      </c>
      <c r="G1568" s="6">
        <v>833</v>
      </c>
    </row>
    <row r="1569" spans="1:7" ht="15.75" x14ac:dyDescent="0.25">
      <c r="A1569" s="1">
        <v>33107722</v>
      </c>
      <c r="B1569" s="18" t="s">
        <v>794</v>
      </c>
      <c r="C1569" s="11" t="s">
        <v>314</v>
      </c>
      <c r="D1569" s="13">
        <v>43573</v>
      </c>
      <c r="E1569" s="13">
        <v>43576</v>
      </c>
      <c r="F1569" s="20">
        <v>3658</v>
      </c>
      <c r="G1569" s="6">
        <v>3658</v>
      </c>
    </row>
    <row r="1570" spans="1:7" ht="15.75" x14ac:dyDescent="0.25">
      <c r="A1570" s="1">
        <v>33107722</v>
      </c>
      <c r="B1570" s="18" t="s">
        <v>794</v>
      </c>
      <c r="C1570" s="11" t="s">
        <v>330</v>
      </c>
      <c r="D1570" s="13">
        <v>43573</v>
      </c>
      <c r="E1570" s="13">
        <v>43576</v>
      </c>
      <c r="F1570" s="20">
        <v>52</v>
      </c>
      <c r="G1570" s="6">
        <v>52</v>
      </c>
    </row>
    <row r="1571" spans="1:7" ht="15.75" x14ac:dyDescent="0.25">
      <c r="A1571" s="1">
        <v>33107722</v>
      </c>
      <c r="B1571" s="18" t="s">
        <v>794</v>
      </c>
      <c r="C1571" s="11" t="s">
        <v>316</v>
      </c>
      <c r="D1571" s="13">
        <v>43573</v>
      </c>
      <c r="E1571" s="13">
        <v>43576</v>
      </c>
      <c r="F1571" s="20">
        <v>3160</v>
      </c>
      <c r="G1571" s="6">
        <v>3160</v>
      </c>
    </row>
    <row r="1572" spans="1:7" ht="15.75" x14ac:dyDescent="0.25">
      <c r="A1572" s="1">
        <v>33107722</v>
      </c>
      <c r="B1572" s="18" t="s">
        <v>794</v>
      </c>
      <c r="C1572" s="11" t="s">
        <v>317</v>
      </c>
      <c r="D1572" s="13">
        <v>43573</v>
      </c>
      <c r="E1572" s="13">
        <v>43576</v>
      </c>
      <c r="F1572" s="20">
        <v>540</v>
      </c>
      <c r="G1572" s="6">
        <v>540</v>
      </c>
    </row>
    <row r="1573" spans="1:7" ht="15.75" x14ac:dyDescent="0.25">
      <c r="A1573" s="1">
        <v>33107722</v>
      </c>
      <c r="B1573" s="18" t="s">
        <v>794</v>
      </c>
      <c r="C1573" s="11" t="s">
        <v>320</v>
      </c>
      <c r="D1573" s="13">
        <v>43573</v>
      </c>
      <c r="E1573" s="13">
        <v>43576</v>
      </c>
      <c r="F1573" s="20">
        <v>3567</v>
      </c>
      <c r="G1573" s="6">
        <v>3567</v>
      </c>
    </row>
    <row r="1574" spans="1:7" ht="15.75" x14ac:dyDescent="0.25">
      <c r="A1574" s="1">
        <v>33107722</v>
      </c>
      <c r="B1574" s="18" t="s">
        <v>794</v>
      </c>
      <c r="C1574" s="11" t="s">
        <v>322</v>
      </c>
      <c r="D1574" s="13">
        <v>43573</v>
      </c>
      <c r="E1574" s="13">
        <v>43576</v>
      </c>
      <c r="F1574" s="20">
        <v>30605</v>
      </c>
      <c r="G1574" s="6">
        <v>30605</v>
      </c>
    </row>
    <row r="1575" spans="1:7" ht="15.75" x14ac:dyDescent="0.25">
      <c r="A1575" s="1">
        <v>33107722</v>
      </c>
      <c r="B1575" s="18" t="s">
        <v>794</v>
      </c>
      <c r="C1575" s="11" t="s">
        <v>324</v>
      </c>
      <c r="D1575" s="13">
        <v>43573</v>
      </c>
      <c r="E1575" s="13">
        <v>43576</v>
      </c>
      <c r="F1575" s="20">
        <v>7455</v>
      </c>
      <c r="G1575" s="6">
        <v>7455</v>
      </c>
    </row>
    <row r="1576" spans="1:7" ht="15.75" x14ac:dyDescent="0.25">
      <c r="A1576" s="1">
        <v>33109658</v>
      </c>
      <c r="B1576" s="18" t="s">
        <v>795</v>
      </c>
      <c r="C1576" s="11" t="s">
        <v>311</v>
      </c>
      <c r="D1576" s="13">
        <v>43566</v>
      </c>
      <c r="E1576" s="13">
        <v>43569</v>
      </c>
      <c r="F1576" s="20">
        <v>4</v>
      </c>
      <c r="G1576" s="6">
        <v>4</v>
      </c>
    </row>
    <row r="1577" spans="1:7" ht="15.75" x14ac:dyDescent="0.25">
      <c r="A1577" s="1">
        <v>33109658</v>
      </c>
      <c r="B1577" s="18" t="s">
        <v>795</v>
      </c>
      <c r="C1577" s="11" t="s">
        <v>313</v>
      </c>
      <c r="D1577" s="13">
        <v>43566</v>
      </c>
      <c r="E1577" s="13">
        <v>43569</v>
      </c>
      <c r="F1577" s="20">
        <v>8</v>
      </c>
      <c r="G1577" s="6">
        <v>8</v>
      </c>
    </row>
    <row r="1578" spans="1:7" ht="15.75" x14ac:dyDescent="0.25">
      <c r="A1578" s="1">
        <v>33109658</v>
      </c>
      <c r="B1578" s="18" t="s">
        <v>795</v>
      </c>
      <c r="C1578" s="11" t="s">
        <v>314</v>
      </c>
      <c r="D1578" s="13">
        <v>43566</v>
      </c>
      <c r="E1578" s="13">
        <v>43569</v>
      </c>
      <c r="F1578" s="20">
        <v>6</v>
      </c>
      <c r="G1578" s="6">
        <v>6</v>
      </c>
    </row>
    <row r="1579" spans="1:7" ht="15.75" x14ac:dyDescent="0.25">
      <c r="A1579" s="1">
        <v>33109658</v>
      </c>
      <c r="B1579" s="18" t="s">
        <v>795</v>
      </c>
      <c r="C1579" s="11" t="s">
        <v>330</v>
      </c>
      <c r="D1579" s="13">
        <v>43566</v>
      </c>
      <c r="E1579" s="13">
        <v>43569</v>
      </c>
      <c r="F1579" s="20">
        <v>1</v>
      </c>
      <c r="G1579" s="6">
        <v>1</v>
      </c>
    </row>
    <row r="1580" spans="1:7" ht="15.75" x14ac:dyDescent="0.25">
      <c r="A1580" s="1">
        <v>33109658</v>
      </c>
      <c r="B1580" s="18" t="s">
        <v>795</v>
      </c>
      <c r="C1580" s="11" t="s">
        <v>316</v>
      </c>
      <c r="D1580" s="13">
        <v>43566</v>
      </c>
      <c r="E1580" s="13">
        <v>43569</v>
      </c>
      <c r="F1580" s="20">
        <v>29</v>
      </c>
      <c r="G1580" s="6">
        <v>29</v>
      </c>
    </row>
    <row r="1581" spans="1:7" ht="15.75" x14ac:dyDescent="0.25">
      <c r="A1581" s="1">
        <v>33109658</v>
      </c>
      <c r="B1581" s="18" t="s">
        <v>795</v>
      </c>
      <c r="C1581" s="11" t="s">
        <v>317</v>
      </c>
      <c r="D1581" s="13">
        <v>43566</v>
      </c>
      <c r="E1581" s="13">
        <v>43569</v>
      </c>
      <c r="F1581" s="20">
        <v>3</v>
      </c>
      <c r="G1581" s="6">
        <v>3</v>
      </c>
    </row>
    <row r="1582" spans="1:7" ht="15.75" x14ac:dyDescent="0.25">
      <c r="A1582" s="1">
        <v>33109658</v>
      </c>
      <c r="B1582" s="18" t="s">
        <v>795</v>
      </c>
      <c r="C1582" s="11" t="s">
        <v>320</v>
      </c>
      <c r="D1582" s="13">
        <v>43566</v>
      </c>
      <c r="E1582" s="13">
        <v>43569</v>
      </c>
      <c r="F1582" s="20">
        <v>11</v>
      </c>
      <c r="G1582" s="6">
        <v>11</v>
      </c>
    </row>
    <row r="1583" spans="1:7" ht="15.75" x14ac:dyDescent="0.25">
      <c r="A1583" s="1">
        <v>33109658</v>
      </c>
      <c r="B1583" s="18" t="s">
        <v>795</v>
      </c>
      <c r="C1583" s="11" t="s">
        <v>322</v>
      </c>
      <c r="D1583" s="13">
        <v>43566</v>
      </c>
      <c r="E1583" s="13">
        <v>43569</v>
      </c>
      <c r="F1583" s="20">
        <v>62</v>
      </c>
      <c r="G1583" s="6">
        <v>62</v>
      </c>
    </row>
    <row r="1584" spans="1:7" ht="15.75" x14ac:dyDescent="0.25">
      <c r="A1584" s="1">
        <v>33109658</v>
      </c>
      <c r="B1584" s="18" t="s">
        <v>795</v>
      </c>
      <c r="C1584" s="11" t="s">
        <v>324</v>
      </c>
      <c r="D1584" s="13">
        <v>43566</v>
      </c>
      <c r="E1584" s="13">
        <v>43569</v>
      </c>
      <c r="F1584" s="20">
        <v>8</v>
      </c>
      <c r="G1584" s="6">
        <v>8</v>
      </c>
    </row>
    <row r="1585" spans="1:7" ht="15.75" x14ac:dyDescent="0.25">
      <c r="A1585" s="1">
        <v>33110478</v>
      </c>
      <c r="B1585" s="18" t="s">
        <v>796</v>
      </c>
      <c r="C1585" s="11" t="s">
        <v>316</v>
      </c>
      <c r="D1585" s="13">
        <v>43564</v>
      </c>
      <c r="E1585" s="13">
        <v>43590</v>
      </c>
      <c r="F1585" s="20">
        <v>3457186</v>
      </c>
      <c r="G1585" s="6">
        <v>3457186</v>
      </c>
    </row>
    <row r="1586" spans="1:7" ht="15.75" x14ac:dyDescent="0.25">
      <c r="A1586" s="1">
        <v>33110478</v>
      </c>
      <c r="B1586" s="18" t="s">
        <v>796</v>
      </c>
      <c r="C1586" s="11" t="s">
        <v>317</v>
      </c>
      <c r="D1586" s="13">
        <v>43564</v>
      </c>
      <c r="E1586" s="13">
        <v>43590</v>
      </c>
      <c r="F1586" s="20">
        <v>31207</v>
      </c>
      <c r="G1586" s="6">
        <v>31207</v>
      </c>
    </row>
    <row r="1587" spans="1:7" ht="15.75" x14ac:dyDescent="0.25">
      <c r="A1587" s="1">
        <v>33111576</v>
      </c>
      <c r="B1587" s="18" t="s">
        <v>797</v>
      </c>
      <c r="C1587" s="11" t="s">
        <v>316</v>
      </c>
      <c r="D1587" s="13">
        <v>43565</v>
      </c>
      <c r="E1587" s="13">
        <v>43583</v>
      </c>
      <c r="F1587" s="20">
        <v>378269</v>
      </c>
      <c r="G1587" s="6">
        <v>378269</v>
      </c>
    </row>
    <row r="1588" spans="1:7" ht="15.75" x14ac:dyDescent="0.25">
      <c r="A1588" s="1">
        <v>33111576</v>
      </c>
      <c r="B1588" s="18" t="s">
        <v>797</v>
      </c>
      <c r="C1588" s="11" t="s">
        <v>317</v>
      </c>
      <c r="D1588" s="13">
        <v>43565</v>
      </c>
      <c r="E1588" s="13">
        <v>43583</v>
      </c>
      <c r="F1588" s="20">
        <v>3068</v>
      </c>
      <c r="G1588" s="6">
        <v>3068</v>
      </c>
    </row>
    <row r="1589" spans="1:7" ht="15.75" x14ac:dyDescent="0.25">
      <c r="A1589" s="1">
        <v>33111631</v>
      </c>
      <c r="B1589" s="18" t="s">
        <v>798</v>
      </c>
      <c r="C1589" s="11" t="s">
        <v>311</v>
      </c>
      <c r="D1589" s="13">
        <v>43565</v>
      </c>
      <c r="E1589" s="13">
        <v>43583</v>
      </c>
      <c r="F1589" s="20">
        <v>201200</v>
      </c>
      <c r="G1589" s="6">
        <v>201200</v>
      </c>
    </row>
    <row r="1590" spans="1:7" ht="15.75" x14ac:dyDescent="0.25">
      <c r="A1590" s="1">
        <v>33111631</v>
      </c>
      <c r="B1590" s="18" t="s">
        <v>798</v>
      </c>
      <c r="C1590" s="11" t="s">
        <v>313</v>
      </c>
      <c r="D1590" s="13">
        <v>43565</v>
      </c>
      <c r="E1590" s="13">
        <v>43583</v>
      </c>
      <c r="F1590" s="20">
        <v>8794</v>
      </c>
      <c r="G1590" s="6">
        <v>8794</v>
      </c>
    </row>
    <row r="1591" spans="1:7" ht="15.75" x14ac:dyDescent="0.25">
      <c r="A1591" s="1">
        <v>33111631</v>
      </c>
      <c r="B1591" s="18" t="s">
        <v>798</v>
      </c>
      <c r="C1591" s="11" t="s">
        <v>314</v>
      </c>
      <c r="D1591" s="13">
        <v>43565</v>
      </c>
      <c r="E1591" s="13">
        <v>43583</v>
      </c>
      <c r="F1591" s="20">
        <v>43940</v>
      </c>
      <c r="G1591" s="6">
        <v>43940</v>
      </c>
    </row>
    <row r="1592" spans="1:7" ht="15.75" x14ac:dyDescent="0.25">
      <c r="A1592" s="1">
        <v>33111631</v>
      </c>
      <c r="B1592" s="18" t="s">
        <v>798</v>
      </c>
      <c r="C1592" s="11" t="s">
        <v>330</v>
      </c>
      <c r="D1592" s="13">
        <v>43565</v>
      </c>
      <c r="E1592" s="13">
        <v>43583</v>
      </c>
      <c r="F1592" s="20">
        <v>419</v>
      </c>
      <c r="G1592" s="6">
        <v>419</v>
      </c>
    </row>
    <row r="1593" spans="1:7" ht="15.75" x14ac:dyDescent="0.25">
      <c r="A1593" s="1">
        <v>33111631</v>
      </c>
      <c r="B1593" s="18" t="s">
        <v>798</v>
      </c>
      <c r="C1593" s="11" t="s">
        <v>316</v>
      </c>
      <c r="D1593" s="13">
        <v>43565</v>
      </c>
      <c r="E1593" s="13">
        <v>43583</v>
      </c>
      <c r="F1593" s="20">
        <v>33084</v>
      </c>
      <c r="G1593" s="6">
        <v>33084</v>
      </c>
    </row>
    <row r="1594" spans="1:7" ht="15.75" x14ac:dyDescent="0.25">
      <c r="A1594" s="1">
        <v>33111631</v>
      </c>
      <c r="B1594" s="18" t="s">
        <v>798</v>
      </c>
      <c r="C1594" s="11" t="s">
        <v>317</v>
      </c>
      <c r="D1594" s="13">
        <v>43565</v>
      </c>
      <c r="E1594" s="13">
        <v>43583</v>
      </c>
      <c r="F1594" s="20">
        <v>4492</v>
      </c>
      <c r="G1594" s="6">
        <v>4492</v>
      </c>
    </row>
    <row r="1595" spans="1:7" ht="15.75" x14ac:dyDescent="0.25">
      <c r="A1595" s="1">
        <v>33111631</v>
      </c>
      <c r="B1595" s="18" t="s">
        <v>798</v>
      </c>
      <c r="C1595" s="11" t="s">
        <v>320</v>
      </c>
      <c r="D1595" s="13">
        <v>43565</v>
      </c>
      <c r="E1595" s="13">
        <v>43583</v>
      </c>
      <c r="F1595" s="20">
        <v>36619</v>
      </c>
      <c r="G1595" s="6">
        <v>36619</v>
      </c>
    </row>
    <row r="1596" spans="1:7" ht="15.75" x14ac:dyDescent="0.25">
      <c r="A1596" s="1">
        <v>33111631</v>
      </c>
      <c r="B1596" s="18" t="s">
        <v>798</v>
      </c>
      <c r="C1596" s="11" t="s">
        <v>322</v>
      </c>
      <c r="D1596" s="13">
        <v>43565</v>
      </c>
      <c r="E1596" s="13">
        <v>43583</v>
      </c>
      <c r="F1596" s="20">
        <v>199347</v>
      </c>
      <c r="G1596" s="6">
        <v>199347</v>
      </c>
    </row>
    <row r="1597" spans="1:7" ht="15.75" x14ac:dyDescent="0.25">
      <c r="A1597" s="1">
        <v>33111631</v>
      </c>
      <c r="B1597" s="18" t="s">
        <v>798</v>
      </c>
      <c r="C1597" s="11" t="s">
        <v>323</v>
      </c>
      <c r="D1597" s="13">
        <v>43565</v>
      </c>
      <c r="E1597" s="13">
        <v>43583</v>
      </c>
      <c r="F1597" s="20">
        <v>2216</v>
      </c>
      <c r="G1597" s="6">
        <v>2216</v>
      </c>
    </row>
    <row r="1598" spans="1:7" ht="15.75" x14ac:dyDescent="0.25">
      <c r="A1598" s="1">
        <v>33111631</v>
      </c>
      <c r="B1598" s="18" t="s">
        <v>798</v>
      </c>
      <c r="C1598" s="11" t="s">
        <v>324</v>
      </c>
      <c r="D1598" s="13">
        <v>43565</v>
      </c>
      <c r="E1598" s="13">
        <v>43583</v>
      </c>
      <c r="F1598" s="20">
        <v>84443</v>
      </c>
      <c r="G1598" s="6">
        <v>84443</v>
      </c>
    </row>
    <row r="1599" spans="1:7" ht="15.75" x14ac:dyDescent="0.25">
      <c r="A1599" s="1">
        <v>33112190</v>
      </c>
      <c r="B1599" s="18" t="s">
        <v>799</v>
      </c>
      <c r="C1599" s="11" t="s">
        <v>322</v>
      </c>
      <c r="D1599" s="13">
        <v>43563</v>
      </c>
      <c r="E1599" s="13">
        <v>43596</v>
      </c>
      <c r="F1599" s="20">
        <v>7676211</v>
      </c>
      <c r="G1599" s="6">
        <v>7676211</v>
      </c>
    </row>
    <row r="1600" spans="1:7" ht="15.75" x14ac:dyDescent="0.25">
      <c r="A1600" s="1">
        <v>33112727</v>
      </c>
      <c r="B1600" s="18" t="s">
        <v>800</v>
      </c>
      <c r="C1600" s="11" t="s">
        <v>319</v>
      </c>
      <c r="D1600" s="13">
        <v>43570</v>
      </c>
      <c r="E1600" s="13">
        <v>43612</v>
      </c>
      <c r="F1600" s="20">
        <v>22426</v>
      </c>
      <c r="G1600" s="6">
        <v>22426</v>
      </c>
    </row>
    <row r="1601" spans="1:7" ht="15.75" x14ac:dyDescent="0.25">
      <c r="A1601" s="1">
        <v>33112727</v>
      </c>
      <c r="B1601" s="18" t="s">
        <v>800</v>
      </c>
      <c r="C1601" s="11" t="s">
        <v>323</v>
      </c>
      <c r="D1601" s="13">
        <v>43570</v>
      </c>
      <c r="E1601" s="13">
        <v>43612</v>
      </c>
      <c r="F1601" s="20">
        <v>169055</v>
      </c>
      <c r="G1601" s="6">
        <v>169055</v>
      </c>
    </row>
    <row r="1602" spans="1:7" ht="15.75" x14ac:dyDescent="0.25">
      <c r="A1602" s="1">
        <v>33119066</v>
      </c>
      <c r="B1602" s="18" t="s">
        <v>801</v>
      </c>
      <c r="C1602" s="11" t="s">
        <v>316</v>
      </c>
      <c r="D1602" s="13">
        <v>43577</v>
      </c>
      <c r="E1602" s="13">
        <v>43618</v>
      </c>
      <c r="F1602" s="20">
        <v>2333782</v>
      </c>
      <c r="G1602" s="6">
        <v>2333782</v>
      </c>
    </row>
    <row r="1603" spans="1:7" ht="15.75" x14ac:dyDescent="0.25">
      <c r="A1603" s="1">
        <v>33119066</v>
      </c>
      <c r="B1603" s="18" t="s">
        <v>801</v>
      </c>
      <c r="C1603" s="11" t="s">
        <v>317</v>
      </c>
      <c r="D1603" s="13">
        <v>43577</v>
      </c>
      <c r="E1603" s="13">
        <v>43618</v>
      </c>
      <c r="F1603" s="20">
        <v>159944</v>
      </c>
      <c r="G1603" s="6">
        <v>159944</v>
      </c>
    </row>
    <row r="1604" spans="1:7" ht="15.75" x14ac:dyDescent="0.25">
      <c r="A1604" s="1">
        <v>33125843</v>
      </c>
      <c r="B1604" s="18" t="s">
        <v>802</v>
      </c>
      <c r="C1604" s="11" t="s">
        <v>311</v>
      </c>
      <c r="D1604" s="13">
        <v>43564</v>
      </c>
      <c r="E1604" s="13">
        <v>43568</v>
      </c>
      <c r="F1604" s="20">
        <v>94736</v>
      </c>
      <c r="G1604" s="6">
        <v>94736</v>
      </c>
    </row>
    <row r="1605" spans="1:7" ht="15.75" x14ac:dyDescent="0.25">
      <c r="A1605" s="1">
        <v>33125899</v>
      </c>
      <c r="B1605" s="18" t="s">
        <v>803</v>
      </c>
      <c r="C1605" s="11" t="s">
        <v>311</v>
      </c>
      <c r="D1605" s="13">
        <v>43565</v>
      </c>
      <c r="E1605" s="13">
        <v>43597</v>
      </c>
      <c r="F1605" s="20">
        <v>28687</v>
      </c>
      <c r="G1605" s="6">
        <v>28687</v>
      </c>
    </row>
    <row r="1606" spans="1:7" ht="15.75" x14ac:dyDescent="0.25">
      <c r="A1606" s="1">
        <v>33125899</v>
      </c>
      <c r="B1606" s="18" t="s">
        <v>803</v>
      </c>
      <c r="C1606" s="11" t="s">
        <v>313</v>
      </c>
      <c r="D1606" s="13">
        <v>43565</v>
      </c>
      <c r="E1606" s="13">
        <v>43597</v>
      </c>
      <c r="F1606" s="20">
        <v>1383</v>
      </c>
      <c r="G1606" s="6">
        <v>1383</v>
      </c>
    </row>
    <row r="1607" spans="1:7" ht="15.75" x14ac:dyDescent="0.25">
      <c r="A1607" s="1">
        <v>33125899</v>
      </c>
      <c r="B1607" s="18" t="s">
        <v>803</v>
      </c>
      <c r="C1607" s="11" t="s">
        <v>314</v>
      </c>
      <c r="D1607" s="13">
        <v>43565</v>
      </c>
      <c r="E1607" s="13">
        <v>43597</v>
      </c>
      <c r="F1607" s="20">
        <v>6437</v>
      </c>
      <c r="G1607" s="6">
        <v>6437</v>
      </c>
    </row>
    <row r="1608" spans="1:7" ht="15.75" x14ac:dyDescent="0.25">
      <c r="A1608" s="1">
        <v>33125899</v>
      </c>
      <c r="B1608" s="18" t="s">
        <v>803</v>
      </c>
      <c r="C1608" s="11" t="s">
        <v>330</v>
      </c>
      <c r="D1608" s="13">
        <v>43565</v>
      </c>
      <c r="E1608" s="13">
        <v>43597</v>
      </c>
      <c r="F1608" s="20">
        <v>83</v>
      </c>
      <c r="G1608" s="6">
        <v>83</v>
      </c>
    </row>
    <row r="1609" spans="1:7" ht="15.75" x14ac:dyDescent="0.25">
      <c r="A1609" s="1">
        <v>33125899</v>
      </c>
      <c r="B1609" s="18" t="s">
        <v>803</v>
      </c>
      <c r="C1609" s="11" t="s">
        <v>316</v>
      </c>
      <c r="D1609" s="13">
        <v>43565</v>
      </c>
      <c r="E1609" s="13">
        <v>43597</v>
      </c>
      <c r="F1609" s="20">
        <v>6481</v>
      </c>
      <c r="G1609" s="6">
        <v>6481</v>
      </c>
    </row>
    <row r="1610" spans="1:7" ht="15.75" x14ac:dyDescent="0.25">
      <c r="A1610" s="1">
        <v>33125899</v>
      </c>
      <c r="B1610" s="18" t="s">
        <v>803</v>
      </c>
      <c r="C1610" s="11" t="s">
        <v>317</v>
      </c>
      <c r="D1610" s="13">
        <v>43565</v>
      </c>
      <c r="E1610" s="13">
        <v>43597</v>
      </c>
      <c r="F1610" s="20">
        <v>787</v>
      </c>
      <c r="G1610" s="6">
        <v>787</v>
      </c>
    </row>
    <row r="1611" spans="1:7" ht="15.75" x14ac:dyDescent="0.25">
      <c r="A1611" s="1">
        <v>33125899</v>
      </c>
      <c r="B1611" s="18" t="s">
        <v>803</v>
      </c>
      <c r="C1611" s="11" t="s">
        <v>320</v>
      </c>
      <c r="D1611" s="13">
        <v>43565</v>
      </c>
      <c r="E1611" s="13">
        <v>43597</v>
      </c>
      <c r="F1611" s="20">
        <v>6451</v>
      </c>
      <c r="G1611" s="6">
        <v>6451</v>
      </c>
    </row>
    <row r="1612" spans="1:7" ht="15.75" x14ac:dyDescent="0.25">
      <c r="A1612" s="1">
        <v>33125899</v>
      </c>
      <c r="B1612" s="18" t="s">
        <v>803</v>
      </c>
      <c r="C1612" s="11" t="s">
        <v>322</v>
      </c>
      <c r="D1612" s="13">
        <v>43565</v>
      </c>
      <c r="E1612" s="13">
        <v>43597</v>
      </c>
      <c r="F1612" s="20">
        <v>31434</v>
      </c>
      <c r="G1612" s="6">
        <v>31434</v>
      </c>
    </row>
    <row r="1613" spans="1:7" ht="15.75" x14ac:dyDescent="0.25">
      <c r="A1613" s="1">
        <v>33125899</v>
      </c>
      <c r="B1613" s="18" t="s">
        <v>803</v>
      </c>
      <c r="C1613" s="11" t="s">
        <v>323</v>
      </c>
      <c r="D1613" s="13">
        <v>43565</v>
      </c>
      <c r="E1613" s="13">
        <v>43576</v>
      </c>
      <c r="F1613" s="20">
        <v>229</v>
      </c>
      <c r="G1613" s="6">
        <v>229</v>
      </c>
    </row>
    <row r="1614" spans="1:7" ht="15.75" x14ac:dyDescent="0.25">
      <c r="A1614" s="1">
        <v>33125899</v>
      </c>
      <c r="B1614" s="18" t="s">
        <v>803</v>
      </c>
      <c r="C1614" s="11" t="s">
        <v>324</v>
      </c>
      <c r="D1614" s="13">
        <v>43565</v>
      </c>
      <c r="E1614" s="13">
        <v>43597</v>
      </c>
      <c r="F1614" s="20">
        <v>12699</v>
      </c>
      <c r="G1614" s="6">
        <v>12699</v>
      </c>
    </row>
    <row r="1615" spans="1:7" ht="15.75" x14ac:dyDescent="0.25">
      <c r="A1615" s="1">
        <v>33126198</v>
      </c>
      <c r="B1615" s="18" t="s">
        <v>804</v>
      </c>
      <c r="C1615" s="11" t="s">
        <v>316</v>
      </c>
      <c r="D1615" s="13">
        <v>43570</v>
      </c>
      <c r="E1615" s="13">
        <v>43605</v>
      </c>
      <c r="F1615" s="20">
        <v>2987176</v>
      </c>
      <c r="G1615" s="6">
        <v>2987176</v>
      </c>
    </row>
    <row r="1616" spans="1:7" ht="15.75" x14ac:dyDescent="0.25">
      <c r="A1616" s="1">
        <v>33126198</v>
      </c>
      <c r="B1616" s="18" t="s">
        <v>804</v>
      </c>
      <c r="C1616" s="11" t="s">
        <v>317</v>
      </c>
      <c r="D1616" s="13">
        <v>43570</v>
      </c>
      <c r="E1616" s="13">
        <v>43605</v>
      </c>
      <c r="F1616" s="20">
        <v>160642</v>
      </c>
      <c r="G1616" s="6">
        <v>160642</v>
      </c>
    </row>
    <row r="1617" spans="1:7" ht="15.75" x14ac:dyDescent="0.25">
      <c r="A1617" s="1">
        <v>33126870</v>
      </c>
      <c r="B1617" s="18" t="s">
        <v>805</v>
      </c>
      <c r="C1617" s="11" t="s">
        <v>311</v>
      </c>
      <c r="D1617" s="13">
        <v>43570</v>
      </c>
      <c r="E1617" s="13">
        <v>43583</v>
      </c>
      <c r="F1617" s="20">
        <v>189940</v>
      </c>
      <c r="G1617" s="6">
        <v>189940</v>
      </c>
    </row>
    <row r="1618" spans="1:7" ht="15.75" x14ac:dyDescent="0.25">
      <c r="A1618" s="1">
        <v>33126870</v>
      </c>
      <c r="B1618" s="18" t="s">
        <v>805</v>
      </c>
      <c r="C1618" s="11" t="s">
        <v>313</v>
      </c>
      <c r="D1618" s="13">
        <v>43570</v>
      </c>
      <c r="E1618" s="13">
        <v>43583</v>
      </c>
      <c r="F1618" s="20">
        <v>9299</v>
      </c>
      <c r="G1618" s="6">
        <v>9299</v>
      </c>
    </row>
    <row r="1619" spans="1:7" ht="15.75" x14ac:dyDescent="0.25">
      <c r="A1619" s="1">
        <v>33126870</v>
      </c>
      <c r="B1619" s="18" t="s">
        <v>805</v>
      </c>
      <c r="C1619" s="11" t="s">
        <v>314</v>
      </c>
      <c r="D1619" s="13">
        <v>43570</v>
      </c>
      <c r="E1619" s="13">
        <v>43583</v>
      </c>
      <c r="F1619" s="20">
        <v>76646</v>
      </c>
      <c r="G1619" s="6">
        <v>76646</v>
      </c>
    </row>
    <row r="1620" spans="1:7" ht="15.75" x14ac:dyDescent="0.25">
      <c r="A1620" s="1">
        <v>33126870</v>
      </c>
      <c r="B1620" s="18" t="s">
        <v>805</v>
      </c>
      <c r="C1620" s="11" t="s">
        <v>330</v>
      </c>
      <c r="D1620" s="13">
        <v>43570</v>
      </c>
      <c r="E1620" s="13">
        <v>43583</v>
      </c>
      <c r="F1620" s="20">
        <v>535</v>
      </c>
      <c r="G1620" s="6">
        <v>535</v>
      </c>
    </row>
    <row r="1621" spans="1:7" ht="15.75" x14ac:dyDescent="0.25">
      <c r="A1621" s="1">
        <v>33126870</v>
      </c>
      <c r="B1621" s="18" t="s">
        <v>805</v>
      </c>
      <c r="C1621" s="11" t="s">
        <v>316</v>
      </c>
      <c r="D1621" s="13">
        <v>43570</v>
      </c>
      <c r="E1621" s="13">
        <v>43583</v>
      </c>
      <c r="F1621" s="20">
        <v>425948</v>
      </c>
      <c r="G1621" s="6">
        <v>425948</v>
      </c>
    </row>
    <row r="1622" spans="1:7" ht="15.75" x14ac:dyDescent="0.25">
      <c r="A1622" s="1">
        <v>33126870</v>
      </c>
      <c r="B1622" s="18" t="s">
        <v>805</v>
      </c>
      <c r="C1622" s="11" t="s">
        <v>317</v>
      </c>
      <c r="D1622" s="13">
        <v>43570</v>
      </c>
      <c r="E1622" s="13">
        <v>43583</v>
      </c>
      <c r="F1622" s="20">
        <v>23673</v>
      </c>
      <c r="G1622" s="6">
        <v>23673</v>
      </c>
    </row>
    <row r="1623" spans="1:7" ht="15.75" x14ac:dyDescent="0.25">
      <c r="A1623" s="1">
        <v>33126870</v>
      </c>
      <c r="B1623" s="18" t="s">
        <v>805</v>
      </c>
      <c r="C1623" s="11" t="s">
        <v>320</v>
      </c>
      <c r="D1623" s="13">
        <v>43570</v>
      </c>
      <c r="E1623" s="13">
        <v>43583</v>
      </c>
      <c r="F1623" s="20">
        <v>39102</v>
      </c>
      <c r="G1623" s="6">
        <v>39102</v>
      </c>
    </row>
    <row r="1624" spans="1:7" ht="15.75" x14ac:dyDescent="0.25">
      <c r="A1624" s="1">
        <v>33126870</v>
      </c>
      <c r="B1624" s="18" t="s">
        <v>805</v>
      </c>
      <c r="C1624" s="11" t="s">
        <v>322</v>
      </c>
      <c r="D1624" s="13">
        <v>43570</v>
      </c>
      <c r="E1624" s="13">
        <v>43583</v>
      </c>
      <c r="F1624" s="20">
        <v>202903</v>
      </c>
      <c r="G1624" s="6">
        <v>202903</v>
      </c>
    </row>
    <row r="1625" spans="1:7" ht="15.75" x14ac:dyDescent="0.25">
      <c r="A1625" s="1">
        <v>33126870</v>
      </c>
      <c r="B1625" s="18" t="s">
        <v>805</v>
      </c>
      <c r="C1625" s="11" t="s">
        <v>323</v>
      </c>
      <c r="D1625" s="13">
        <v>43570</v>
      </c>
      <c r="E1625" s="13">
        <v>43583</v>
      </c>
      <c r="F1625" s="20">
        <v>1393</v>
      </c>
      <c r="G1625" s="6">
        <v>1393</v>
      </c>
    </row>
    <row r="1626" spans="1:7" ht="15.75" x14ac:dyDescent="0.25">
      <c r="A1626" s="1">
        <v>33126870</v>
      </c>
      <c r="B1626" s="18" t="s">
        <v>805</v>
      </c>
      <c r="C1626" s="11" t="s">
        <v>324</v>
      </c>
      <c r="D1626" s="13">
        <v>43570</v>
      </c>
      <c r="E1626" s="13">
        <v>43583</v>
      </c>
      <c r="F1626" s="20">
        <v>95570</v>
      </c>
      <c r="G1626" s="6">
        <v>95570</v>
      </c>
    </row>
    <row r="1627" spans="1:7" ht="15.75" x14ac:dyDescent="0.25">
      <c r="A1627" s="1">
        <v>33132596</v>
      </c>
      <c r="B1627" s="18" t="s">
        <v>806</v>
      </c>
      <c r="C1627" s="11" t="s">
        <v>311</v>
      </c>
      <c r="D1627" s="13">
        <v>43564</v>
      </c>
      <c r="E1627" s="13">
        <v>43585</v>
      </c>
      <c r="F1627" s="20">
        <v>108263</v>
      </c>
      <c r="G1627" s="6">
        <v>108263</v>
      </c>
    </row>
    <row r="1628" spans="1:7" ht="15.75" x14ac:dyDescent="0.25">
      <c r="A1628" s="1">
        <v>33132945</v>
      </c>
      <c r="B1628" s="18" t="s">
        <v>807</v>
      </c>
      <c r="C1628" s="11" t="s">
        <v>319</v>
      </c>
      <c r="D1628" s="13">
        <v>43566</v>
      </c>
      <c r="E1628" s="13">
        <v>43585</v>
      </c>
      <c r="F1628" s="20">
        <v>11118</v>
      </c>
      <c r="G1628" s="6">
        <v>11118</v>
      </c>
    </row>
    <row r="1629" spans="1:7" ht="15.75" x14ac:dyDescent="0.25">
      <c r="A1629" s="1">
        <v>33132945</v>
      </c>
      <c r="B1629" s="18" t="s">
        <v>807</v>
      </c>
      <c r="C1629" s="11" t="s">
        <v>323</v>
      </c>
      <c r="D1629" s="13">
        <v>43566</v>
      </c>
      <c r="E1629" s="13">
        <v>43585</v>
      </c>
      <c r="F1629" s="20">
        <v>68245</v>
      </c>
      <c r="G1629" s="6">
        <v>68245</v>
      </c>
    </row>
    <row r="1630" spans="1:7" ht="15.75" x14ac:dyDescent="0.25">
      <c r="A1630" s="1">
        <v>33136535</v>
      </c>
      <c r="B1630" s="18" t="s">
        <v>808</v>
      </c>
      <c r="C1630" s="11" t="s">
        <v>316</v>
      </c>
      <c r="D1630" s="13">
        <v>43579</v>
      </c>
      <c r="E1630" s="13">
        <v>43646</v>
      </c>
      <c r="F1630" s="20">
        <v>59464</v>
      </c>
      <c r="G1630" s="6">
        <v>59464</v>
      </c>
    </row>
    <row r="1631" spans="1:7" ht="15.75" x14ac:dyDescent="0.25">
      <c r="A1631" s="1">
        <v>33136535</v>
      </c>
      <c r="B1631" s="18" t="s">
        <v>808</v>
      </c>
      <c r="C1631" s="11" t="s">
        <v>317</v>
      </c>
      <c r="D1631" s="13">
        <v>43579</v>
      </c>
      <c r="E1631" s="13">
        <v>43646</v>
      </c>
      <c r="F1631" s="20">
        <v>3867</v>
      </c>
      <c r="G1631" s="6">
        <v>3867</v>
      </c>
    </row>
    <row r="1632" spans="1:7" ht="15.75" x14ac:dyDescent="0.25">
      <c r="A1632" s="1">
        <v>33136590</v>
      </c>
      <c r="B1632" s="18" t="s">
        <v>809</v>
      </c>
      <c r="C1632" s="11" t="s">
        <v>316</v>
      </c>
      <c r="D1632" s="13">
        <v>43574</v>
      </c>
      <c r="E1632" s="13">
        <v>43646</v>
      </c>
      <c r="F1632" s="20">
        <v>83099</v>
      </c>
      <c r="G1632" s="6">
        <v>83099</v>
      </c>
    </row>
    <row r="1633" spans="1:7" ht="15.75" x14ac:dyDescent="0.25">
      <c r="A1633" s="1">
        <v>33136590</v>
      </c>
      <c r="B1633" s="18" t="s">
        <v>809</v>
      </c>
      <c r="C1633" s="11" t="s">
        <v>317</v>
      </c>
      <c r="D1633" s="13">
        <v>43574</v>
      </c>
      <c r="E1633" s="13">
        <v>43646</v>
      </c>
      <c r="F1633" s="20">
        <v>4206</v>
      </c>
      <c r="G1633" s="6">
        <v>4206</v>
      </c>
    </row>
    <row r="1634" spans="1:7" ht="15.75" x14ac:dyDescent="0.25">
      <c r="A1634" s="1">
        <v>33137766</v>
      </c>
      <c r="B1634" s="18" t="s">
        <v>810</v>
      </c>
      <c r="C1634" s="11" t="s">
        <v>311</v>
      </c>
      <c r="D1634" s="13">
        <v>43570</v>
      </c>
      <c r="E1634" s="13">
        <v>43583</v>
      </c>
      <c r="F1634" s="20">
        <v>609655</v>
      </c>
      <c r="G1634" s="6">
        <v>609655</v>
      </c>
    </row>
    <row r="1635" spans="1:7" ht="15.75" x14ac:dyDescent="0.25">
      <c r="A1635" s="1">
        <v>33137766</v>
      </c>
      <c r="B1635" s="18" t="s">
        <v>810</v>
      </c>
      <c r="C1635" s="11" t="s">
        <v>313</v>
      </c>
      <c r="D1635" s="13">
        <v>43570</v>
      </c>
      <c r="E1635" s="13">
        <v>43583</v>
      </c>
      <c r="F1635" s="20">
        <v>53019</v>
      </c>
      <c r="G1635" s="6">
        <v>53019</v>
      </c>
    </row>
    <row r="1636" spans="1:7" ht="15.75" x14ac:dyDescent="0.25">
      <c r="A1636" s="1">
        <v>33137766</v>
      </c>
      <c r="B1636" s="18" t="s">
        <v>810</v>
      </c>
      <c r="C1636" s="11" t="s">
        <v>314</v>
      </c>
      <c r="D1636" s="13">
        <v>43570</v>
      </c>
      <c r="E1636" s="13">
        <v>43583</v>
      </c>
      <c r="F1636" s="20">
        <v>271870</v>
      </c>
      <c r="G1636" s="6">
        <v>271870</v>
      </c>
    </row>
    <row r="1637" spans="1:7" ht="15.75" x14ac:dyDescent="0.25">
      <c r="A1637" s="1">
        <v>33137766</v>
      </c>
      <c r="B1637" s="18" t="s">
        <v>810</v>
      </c>
      <c r="C1637" s="11" t="s">
        <v>330</v>
      </c>
      <c r="D1637" s="13">
        <v>43570</v>
      </c>
      <c r="E1637" s="13">
        <v>43583</v>
      </c>
      <c r="F1637" s="20">
        <v>2661</v>
      </c>
      <c r="G1637" s="6">
        <v>2661</v>
      </c>
    </row>
    <row r="1638" spans="1:7" ht="15.75" x14ac:dyDescent="0.25">
      <c r="A1638" s="1">
        <v>33137766</v>
      </c>
      <c r="B1638" s="18" t="s">
        <v>810</v>
      </c>
      <c r="C1638" s="11" t="s">
        <v>316</v>
      </c>
      <c r="D1638" s="13">
        <v>43570</v>
      </c>
      <c r="E1638" s="13">
        <v>43583</v>
      </c>
      <c r="F1638" s="20">
        <v>1424142</v>
      </c>
      <c r="G1638" s="6">
        <v>1424142</v>
      </c>
    </row>
    <row r="1639" spans="1:7" ht="15.75" x14ac:dyDescent="0.25">
      <c r="A1639" s="1">
        <v>33137766</v>
      </c>
      <c r="B1639" s="18" t="s">
        <v>810</v>
      </c>
      <c r="C1639" s="11" t="s">
        <v>317</v>
      </c>
      <c r="D1639" s="13">
        <v>43570</v>
      </c>
      <c r="E1639" s="13">
        <v>43583</v>
      </c>
      <c r="F1639" s="20">
        <v>98360</v>
      </c>
      <c r="G1639" s="6">
        <v>98360</v>
      </c>
    </row>
    <row r="1640" spans="1:7" ht="15.75" x14ac:dyDescent="0.25">
      <c r="A1640" s="1">
        <v>33137766</v>
      </c>
      <c r="B1640" s="18" t="s">
        <v>810</v>
      </c>
      <c r="C1640" s="11" t="s">
        <v>320</v>
      </c>
      <c r="D1640" s="13">
        <v>43570</v>
      </c>
      <c r="E1640" s="13">
        <v>43583</v>
      </c>
      <c r="F1640" s="20">
        <v>207921</v>
      </c>
      <c r="G1640" s="6">
        <v>207921</v>
      </c>
    </row>
    <row r="1641" spans="1:7" ht="15.75" x14ac:dyDescent="0.25">
      <c r="A1641" s="1">
        <v>33137766</v>
      </c>
      <c r="B1641" s="18" t="s">
        <v>810</v>
      </c>
      <c r="C1641" s="11" t="s">
        <v>322</v>
      </c>
      <c r="D1641" s="13">
        <v>43570</v>
      </c>
      <c r="E1641" s="13">
        <v>43583</v>
      </c>
      <c r="F1641" s="20">
        <v>1240984</v>
      </c>
      <c r="G1641" s="6">
        <v>1240984</v>
      </c>
    </row>
    <row r="1642" spans="1:7" ht="15.75" x14ac:dyDescent="0.25">
      <c r="A1642" s="1">
        <v>33137766</v>
      </c>
      <c r="B1642" s="18" t="s">
        <v>810</v>
      </c>
      <c r="C1642" s="11" t="s">
        <v>323</v>
      </c>
      <c r="D1642" s="13">
        <v>43570</v>
      </c>
      <c r="E1642" s="13">
        <v>43583</v>
      </c>
      <c r="F1642" s="20">
        <v>10120</v>
      </c>
      <c r="G1642" s="6">
        <v>10120</v>
      </c>
    </row>
    <row r="1643" spans="1:7" ht="15.75" x14ac:dyDescent="0.25">
      <c r="A1643" s="1">
        <v>33137766</v>
      </c>
      <c r="B1643" s="18" t="s">
        <v>810</v>
      </c>
      <c r="C1643" s="11" t="s">
        <v>324</v>
      </c>
      <c r="D1643" s="13">
        <v>43570</v>
      </c>
      <c r="E1643" s="13">
        <v>43583</v>
      </c>
      <c r="F1643" s="20">
        <v>374920</v>
      </c>
      <c r="G1643" s="6">
        <v>374920</v>
      </c>
    </row>
    <row r="1644" spans="1:7" ht="15.75" x14ac:dyDescent="0.25">
      <c r="A1644" s="1">
        <v>33138046</v>
      </c>
      <c r="B1644" s="18" t="s">
        <v>811</v>
      </c>
      <c r="C1644" s="11" t="s">
        <v>311</v>
      </c>
      <c r="D1644" s="13">
        <v>43565</v>
      </c>
      <c r="E1644" s="13">
        <v>43576</v>
      </c>
      <c r="F1644" s="20">
        <v>268591</v>
      </c>
      <c r="G1644" s="6">
        <v>268591</v>
      </c>
    </row>
    <row r="1645" spans="1:7" ht="15.75" x14ac:dyDescent="0.25">
      <c r="A1645" s="1">
        <v>33138046</v>
      </c>
      <c r="B1645" s="18" t="s">
        <v>811</v>
      </c>
      <c r="C1645" s="11" t="s">
        <v>314</v>
      </c>
      <c r="D1645" s="13">
        <v>43565</v>
      </c>
      <c r="E1645" s="13">
        <v>43576</v>
      </c>
      <c r="F1645" s="20">
        <v>107457</v>
      </c>
      <c r="G1645" s="6">
        <v>107457</v>
      </c>
    </row>
    <row r="1646" spans="1:7" ht="15.75" x14ac:dyDescent="0.25">
      <c r="A1646" s="1">
        <v>33150771</v>
      </c>
      <c r="B1646" s="18" t="s">
        <v>812</v>
      </c>
      <c r="C1646" s="11" t="s">
        <v>311</v>
      </c>
      <c r="D1646" s="13">
        <v>43565</v>
      </c>
      <c r="E1646" s="13">
        <v>43646</v>
      </c>
      <c r="F1646" s="20">
        <v>1008085</v>
      </c>
      <c r="G1646" s="6">
        <v>1008085</v>
      </c>
    </row>
    <row r="1647" spans="1:7" ht="15.75" x14ac:dyDescent="0.25">
      <c r="A1647" s="1">
        <v>33150771</v>
      </c>
      <c r="B1647" s="18" t="s">
        <v>812</v>
      </c>
      <c r="C1647" s="11" t="s">
        <v>314</v>
      </c>
      <c r="D1647" s="13">
        <v>43565</v>
      </c>
      <c r="E1647" s="13">
        <v>43646</v>
      </c>
      <c r="F1647" s="20">
        <v>942062</v>
      </c>
      <c r="G1647" s="6">
        <v>942062</v>
      </c>
    </row>
    <row r="1648" spans="1:7" ht="15.75" x14ac:dyDescent="0.25">
      <c r="A1648" s="1">
        <v>33152513</v>
      </c>
      <c r="B1648" s="18" t="s">
        <v>813</v>
      </c>
      <c r="C1648" s="11" t="s">
        <v>316</v>
      </c>
      <c r="D1648" s="13">
        <v>43570</v>
      </c>
      <c r="E1648" s="13">
        <v>43583</v>
      </c>
      <c r="F1648" s="20">
        <v>49825</v>
      </c>
      <c r="G1648" s="6">
        <v>49825</v>
      </c>
    </row>
    <row r="1649" spans="1:7" ht="15.75" x14ac:dyDescent="0.25">
      <c r="A1649" s="1">
        <v>33152513</v>
      </c>
      <c r="B1649" s="18" t="s">
        <v>813</v>
      </c>
      <c r="C1649" s="11" t="s">
        <v>317</v>
      </c>
      <c r="D1649" s="13">
        <v>43570</v>
      </c>
      <c r="E1649" s="13">
        <v>43583</v>
      </c>
      <c r="F1649" s="20">
        <v>2849</v>
      </c>
      <c r="G1649" s="6">
        <v>2849</v>
      </c>
    </row>
    <row r="1650" spans="1:7" ht="15.75" x14ac:dyDescent="0.25">
      <c r="A1650" s="1">
        <v>33153875</v>
      </c>
      <c r="B1650" s="18" t="s">
        <v>814</v>
      </c>
      <c r="C1650" s="11" t="s">
        <v>311</v>
      </c>
      <c r="D1650" s="13">
        <v>43564</v>
      </c>
      <c r="E1650" s="13">
        <v>43646</v>
      </c>
      <c r="F1650" s="20">
        <v>3525010</v>
      </c>
      <c r="G1650" s="6">
        <v>3525010</v>
      </c>
    </row>
    <row r="1651" spans="1:7" ht="15.75" x14ac:dyDescent="0.25">
      <c r="A1651" s="1">
        <v>33159145</v>
      </c>
      <c r="B1651" s="18" t="s">
        <v>815</v>
      </c>
      <c r="C1651" s="11" t="s">
        <v>311</v>
      </c>
      <c r="D1651" s="13">
        <v>43566</v>
      </c>
      <c r="E1651" s="13">
        <v>43585</v>
      </c>
      <c r="F1651" s="20">
        <v>227877</v>
      </c>
      <c r="G1651" s="6">
        <v>227877</v>
      </c>
    </row>
    <row r="1652" spans="1:7" ht="15.75" x14ac:dyDescent="0.25">
      <c r="A1652" s="1">
        <v>33159145</v>
      </c>
      <c r="B1652" s="18" t="s">
        <v>815</v>
      </c>
      <c r="C1652" s="11" t="s">
        <v>313</v>
      </c>
      <c r="D1652" s="13">
        <v>43566</v>
      </c>
      <c r="E1652" s="13">
        <v>43585</v>
      </c>
      <c r="F1652" s="20">
        <v>19090</v>
      </c>
      <c r="G1652" s="6">
        <v>19090</v>
      </c>
    </row>
    <row r="1653" spans="1:7" ht="15.75" x14ac:dyDescent="0.25">
      <c r="A1653" s="1">
        <v>33159145</v>
      </c>
      <c r="B1653" s="18" t="s">
        <v>815</v>
      </c>
      <c r="C1653" s="11" t="s">
        <v>314</v>
      </c>
      <c r="D1653" s="13">
        <v>43566</v>
      </c>
      <c r="E1653" s="13">
        <v>43585</v>
      </c>
      <c r="F1653" s="20">
        <v>87996</v>
      </c>
      <c r="G1653" s="6">
        <v>87996</v>
      </c>
    </row>
    <row r="1654" spans="1:7" ht="15.75" x14ac:dyDescent="0.25">
      <c r="A1654" s="1">
        <v>33159145</v>
      </c>
      <c r="B1654" s="18" t="s">
        <v>815</v>
      </c>
      <c r="C1654" s="11" t="s">
        <v>330</v>
      </c>
      <c r="D1654" s="13">
        <v>43566</v>
      </c>
      <c r="E1654" s="13">
        <v>43585</v>
      </c>
      <c r="F1654" s="20">
        <v>873</v>
      </c>
      <c r="G1654" s="6">
        <v>873</v>
      </c>
    </row>
    <row r="1655" spans="1:7" ht="15.75" x14ac:dyDescent="0.25">
      <c r="A1655" s="1">
        <v>33159145</v>
      </c>
      <c r="B1655" s="18" t="s">
        <v>815</v>
      </c>
      <c r="C1655" s="11" t="s">
        <v>316</v>
      </c>
      <c r="D1655" s="13">
        <v>43566</v>
      </c>
      <c r="E1655" s="13">
        <v>43585</v>
      </c>
      <c r="F1655" s="20">
        <v>365545</v>
      </c>
      <c r="G1655" s="6">
        <v>365545</v>
      </c>
    </row>
    <row r="1656" spans="1:7" ht="15.75" x14ac:dyDescent="0.25">
      <c r="A1656" s="1">
        <v>33159145</v>
      </c>
      <c r="B1656" s="18" t="s">
        <v>815</v>
      </c>
      <c r="C1656" s="11" t="s">
        <v>317</v>
      </c>
      <c r="D1656" s="13">
        <v>43566</v>
      </c>
      <c r="E1656" s="13">
        <v>43585</v>
      </c>
      <c r="F1656" s="20">
        <v>34669</v>
      </c>
      <c r="G1656" s="6">
        <v>34669</v>
      </c>
    </row>
    <row r="1657" spans="1:7" ht="15.75" x14ac:dyDescent="0.25">
      <c r="A1657" s="1">
        <v>33159145</v>
      </c>
      <c r="B1657" s="18" t="s">
        <v>815</v>
      </c>
      <c r="C1657" s="11" t="s">
        <v>320</v>
      </c>
      <c r="D1657" s="13">
        <v>43566</v>
      </c>
      <c r="E1657" s="13">
        <v>43585</v>
      </c>
      <c r="F1657" s="20">
        <v>66003</v>
      </c>
      <c r="G1657" s="6">
        <v>66003</v>
      </c>
    </row>
    <row r="1658" spans="1:7" ht="15.75" x14ac:dyDescent="0.25">
      <c r="A1658" s="1">
        <v>33159145</v>
      </c>
      <c r="B1658" s="18" t="s">
        <v>815</v>
      </c>
      <c r="C1658" s="11" t="s">
        <v>322</v>
      </c>
      <c r="D1658" s="13">
        <v>43566</v>
      </c>
      <c r="E1658" s="13">
        <v>43585</v>
      </c>
      <c r="F1658" s="20">
        <v>344323</v>
      </c>
      <c r="G1658" s="6">
        <v>344323</v>
      </c>
    </row>
    <row r="1659" spans="1:7" ht="15.75" x14ac:dyDescent="0.25">
      <c r="A1659" s="1">
        <v>33159145</v>
      </c>
      <c r="B1659" s="18" t="s">
        <v>815</v>
      </c>
      <c r="C1659" s="11" t="s">
        <v>323</v>
      </c>
      <c r="D1659" s="13">
        <v>43566</v>
      </c>
      <c r="E1659" s="13">
        <v>43585</v>
      </c>
      <c r="F1659" s="20">
        <v>2765</v>
      </c>
      <c r="G1659" s="6">
        <v>2765</v>
      </c>
    </row>
    <row r="1660" spans="1:7" ht="15.75" x14ac:dyDescent="0.25">
      <c r="A1660" s="1">
        <v>33159145</v>
      </c>
      <c r="B1660" s="18" t="s">
        <v>815</v>
      </c>
      <c r="C1660" s="11" t="s">
        <v>324</v>
      </c>
      <c r="D1660" s="13">
        <v>43566</v>
      </c>
      <c r="E1660" s="13">
        <v>43585</v>
      </c>
      <c r="F1660" s="20">
        <v>113738</v>
      </c>
      <c r="G1660" s="6">
        <v>113738</v>
      </c>
    </row>
    <row r="1661" spans="1:7" ht="15.75" x14ac:dyDescent="0.25">
      <c r="A1661" s="1">
        <v>33159175</v>
      </c>
      <c r="B1661" s="18" t="s">
        <v>816</v>
      </c>
      <c r="C1661" s="11" t="s">
        <v>311</v>
      </c>
      <c r="D1661" s="13">
        <v>43566</v>
      </c>
      <c r="E1661" s="13">
        <v>43569</v>
      </c>
      <c r="F1661" s="20">
        <v>91752</v>
      </c>
      <c r="G1661" s="6">
        <v>91752</v>
      </c>
    </row>
    <row r="1662" spans="1:7" ht="15.75" x14ac:dyDescent="0.25">
      <c r="A1662" s="1">
        <v>33159175</v>
      </c>
      <c r="B1662" s="18" t="s">
        <v>816</v>
      </c>
      <c r="C1662" s="11" t="s">
        <v>314</v>
      </c>
      <c r="D1662" s="13">
        <v>43566</v>
      </c>
      <c r="E1662" s="13">
        <v>43569</v>
      </c>
      <c r="F1662" s="20">
        <v>42195</v>
      </c>
      <c r="G1662" s="6">
        <v>42195</v>
      </c>
    </row>
    <row r="1663" spans="1:7" ht="15.75" x14ac:dyDescent="0.25">
      <c r="A1663" s="1">
        <v>33159175</v>
      </c>
      <c r="B1663" s="18" t="s">
        <v>816</v>
      </c>
      <c r="C1663" s="11" t="s">
        <v>316</v>
      </c>
      <c r="D1663" s="13">
        <v>43566</v>
      </c>
      <c r="E1663" s="13">
        <v>43569</v>
      </c>
      <c r="F1663" s="20">
        <v>151160</v>
      </c>
      <c r="G1663" s="6">
        <v>151160</v>
      </c>
    </row>
    <row r="1664" spans="1:7" ht="15.75" x14ac:dyDescent="0.25">
      <c r="A1664" s="1">
        <v>33159175</v>
      </c>
      <c r="B1664" s="18" t="s">
        <v>816</v>
      </c>
      <c r="C1664" s="11" t="s">
        <v>317</v>
      </c>
      <c r="D1664" s="13">
        <v>43566</v>
      </c>
      <c r="E1664" s="13">
        <v>43569</v>
      </c>
      <c r="F1664" s="20">
        <v>6120</v>
      </c>
      <c r="G1664" s="6">
        <v>6120</v>
      </c>
    </row>
    <row r="1665" spans="1:7" ht="15.75" x14ac:dyDescent="0.25">
      <c r="A1665" s="1">
        <v>33159175</v>
      </c>
      <c r="B1665" s="18" t="s">
        <v>816</v>
      </c>
      <c r="C1665" s="11" t="s">
        <v>321</v>
      </c>
      <c r="D1665" s="13">
        <v>43566</v>
      </c>
      <c r="E1665" s="13">
        <v>43569</v>
      </c>
      <c r="F1665" s="20">
        <v>674</v>
      </c>
      <c r="G1665" s="6">
        <v>674</v>
      </c>
    </row>
    <row r="1666" spans="1:7" ht="15.75" x14ac:dyDescent="0.25">
      <c r="A1666" s="1">
        <v>33166037</v>
      </c>
      <c r="B1666" s="18" t="s">
        <v>817</v>
      </c>
      <c r="C1666" s="11" t="s">
        <v>316</v>
      </c>
      <c r="D1666" s="13">
        <v>43584</v>
      </c>
      <c r="E1666" s="13">
        <v>43597</v>
      </c>
      <c r="F1666" s="20">
        <v>46219</v>
      </c>
      <c r="G1666" s="6">
        <v>46219</v>
      </c>
    </row>
    <row r="1667" spans="1:7" ht="15.75" x14ac:dyDescent="0.25">
      <c r="A1667" s="1">
        <v>33166037</v>
      </c>
      <c r="B1667" s="18" t="s">
        <v>817</v>
      </c>
      <c r="C1667" s="11" t="s">
        <v>317</v>
      </c>
      <c r="D1667" s="13">
        <v>43584</v>
      </c>
      <c r="E1667" s="13">
        <v>43597</v>
      </c>
      <c r="F1667" s="20">
        <v>2628</v>
      </c>
      <c r="G1667" s="6">
        <v>2628</v>
      </c>
    </row>
    <row r="1668" spans="1:7" ht="15.75" x14ac:dyDescent="0.25">
      <c r="A1668" s="1">
        <v>33166505</v>
      </c>
      <c r="B1668" s="18" t="s">
        <v>818</v>
      </c>
      <c r="C1668" s="11" t="s">
        <v>311</v>
      </c>
      <c r="D1668" s="13">
        <v>43577</v>
      </c>
      <c r="E1668" s="13">
        <v>43646</v>
      </c>
      <c r="F1668" s="20">
        <v>142165</v>
      </c>
      <c r="G1668" s="6">
        <v>142165</v>
      </c>
    </row>
    <row r="1669" spans="1:7" ht="15.75" x14ac:dyDescent="0.25">
      <c r="A1669" s="1">
        <v>33166505</v>
      </c>
      <c r="B1669" s="18" t="s">
        <v>818</v>
      </c>
      <c r="C1669" s="11" t="s">
        <v>313</v>
      </c>
      <c r="D1669" s="13">
        <v>43577</v>
      </c>
      <c r="E1669" s="13">
        <v>43646</v>
      </c>
      <c r="F1669" s="20">
        <v>11532</v>
      </c>
      <c r="G1669" s="6">
        <v>11532</v>
      </c>
    </row>
    <row r="1670" spans="1:7" ht="15.75" x14ac:dyDescent="0.25">
      <c r="A1670" s="1">
        <v>33166505</v>
      </c>
      <c r="B1670" s="18" t="s">
        <v>818</v>
      </c>
      <c r="C1670" s="11" t="s">
        <v>314</v>
      </c>
      <c r="D1670" s="13">
        <v>43577</v>
      </c>
      <c r="E1670" s="13">
        <v>43646</v>
      </c>
      <c r="F1670" s="20">
        <v>50674</v>
      </c>
      <c r="G1670" s="6">
        <v>50674</v>
      </c>
    </row>
    <row r="1671" spans="1:7" ht="15.75" x14ac:dyDescent="0.25">
      <c r="A1671" s="1">
        <v>33166505</v>
      </c>
      <c r="B1671" s="18" t="s">
        <v>818</v>
      </c>
      <c r="C1671" s="11" t="s">
        <v>330</v>
      </c>
      <c r="D1671" s="13">
        <v>43577</v>
      </c>
      <c r="E1671" s="13">
        <v>43646</v>
      </c>
      <c r="F1671" s="20">
        <v>376</v>
      </c>
      <c r="G1671" s="6">
        <v>376</v>
      </c>
    </row>
    <row r="1672" spans="1:7" ht="15.75" x14ac:dyDescent="0.25">
      <c r="A1672" s="1">
        <v>33166505</v>
      </c>
      <c r="B1672" s="18" t="s">
        <v>818</v>
      </c>
      <c r="C1672" s="11" t="s">
        <v>316</v>
      </c>
      <c r="D1672" s="13">
        <v>43577</v>
      </c>
      <c r="E1672" s="13">
        <v>43646</v>
      </c>
      <c r="F1672" s="20">
        <v>67039</v>
      </c>
      <c r="G1672" s="6">
        <v>67039</v>
      </c>
    </row>
    <row r="1673" spans="1:7" ht="15.75" x14ac:dyDescent="0.25">
      <c r="A1673" s="1">
        <v>33166505</v>
      </c>
      <c r="B1673" s="18" t="s">
        <v>818</v>
      </c>
      <c r="C1673" s="11" t="s">
        <v>317</v>
      </c>
      <c r="D1673" s="13">
        <v>43577</v>
      </c>
      <c r="E1673" s="13">
        <v>43646</v>
      </c>
      <c r="F1673" s="20">
        <v>29307</v>
      </c>
      <c r="G1673" s="6">
        <v>29307</v>
      </c>
    </row>
    <row r="1674" spans="1:7" ht="15.75" x14ac:dyDescent="0.25">
      <c r="A1674" s="1">
        <v>33166505</v>
      </c>
      <c r="B1674" s="18" t="s">
        <v>818</v>
      </c>
      <c r="C1674" s="11" t="s">
        <v>320</v>
      </c>
      <c r="D1674" s="13">
        <v>43577</v>
      </c>
      <c r="E1674" s="13">
        <v>43646</v>
      </c>
      <c r="F1674" s="20">
        <v>45122</v>
      </c>
      <c r="G1674" s="6">
        <v>45122</v>
      </c>
    </row>
    <row r="1675" spans="1:7" ht="15.75" x14ac:dyDescent="0.25">
      <c r="A1675" s="1">
        <v>33166505</v>
      </c>
      <c r="B1675" s="18" t="s">
        <v>818</v>
      </c>
      <c r="C1675" s="11" t="s">
        <v>322</v>
      </c>
      <c r="D1675" s="13">
        <v>43577</v>
      </c>
      <c r="E1675" s="13">
        <v>43646</v>
      </c>
      <c r="F1675" s="20">
        <v>239956</v>
      </c>
      <c r="G1675" s="6">
        <v>239956</v>
      </c>
    </row>
    <row r="1676" spans="1:7" ht="15.75" x14ac:dyDescent="0.25">
      <c r="A1676" s="1">
        <v>33166505</v>
      </c>
      <c r="B1676" s="18" t="s">
        <v>818</v>
      </c>
      <c r="C1676" s="11" t="s">
        <v>323</v>
      </c>
      <c r="D1676" s="13">
        <v>43577</v>
      </c>
      <c r="E1676" s="13">
        <v>43646</v>
      </c>
      <c r="F1676" s="20">
        <v>5627</v>
      </c>
      <c r="G1676" s="6">
        <v>5627</v>
      </c>
    </row>
    <row r="1677" spans="1:7" ht="15.75" x14ac:dyDescent="0.25">
      <c r="A1677" s="1">
        <v>33166505</v>
      </c>
      <c r="B1677" s="18" t="s">
        <v>818</v>
      </c>
      <c r="C1677" s="11" t="s">
        <v>324</v>
      </c>
      <c r="D1677" s="13">
        <v>43577</v>
      </c>
      <c r="E1677" s="13">
        <v>43646</v>
      </c>
      <c r="F1677" s="20">
        <v>79252</v>
      </c>
      <c r="G1677" s="6">
        <v>79252</v>
      </c>
    </row>
    <row r="1678" spans="1:7" ht="15.75" x14ac:dyDescent="0.25">
      <c r="A1678" s="1">
        <v>33166693</v>
      </c>
      <c r="B1678" s="18" t="s">
        <v>819</v>
      </c>
      <c r="C1678" s="11" t="s">
        <v>316</v>
      </c>
      <c r="D1678" s="13">
        <v>43577</v>
      </c>
      <c r="E1678" s="13">
        <v>43646</v>
      </c>
      <c r="F1678" s="20">
        <v>99105</v>
      </c>
      <c r="G1678" s="6">
        <v>99105</v>
      </c>
    </row>
    <row r="1679" spans="1:7" ht="15.75" x14ac:dyDescent="0.25">
      <c r="A1679" s="1">
        <v>33166693</v>
      </c>
      <c r="B1679" s="18" t="s">
        <v>819</v>
      </c>
      <c r="C1679" s="11" t="s">
        <v>317</v>
      </c>
      <c r="D1679" s="13">
        <v>43577</v>
      </c>
      <c r="E1679" s="13">
        <v>43646</v>
      </c>
      <c r="F1679" s="20">
        <v>6877</v>
      </c>
      <c r="G1679" s="6">
        <v>6877</v>
      </c>
    </row>
    <row r="1680" spans="1:7" ht="15.75" x14ac:dyDescent="0.25">
      <c r="A1680" s="1">
        <v>33168478</v>
      </c>
      <c r="B1680" s="18" t="s">
        <v>820</v>
      </c>
      <c r="C1680" s="11" t="s">
        <v>316</v>
      </c>
      <c r="D1680" s="13">
        <v>43566</v>
      </c>
      <c r="E1680" s="13">
        <v>43576</v>
      </c>
      <c r="F1680" s="20">
        <v>926812</v>
      </c>
      <c r="G1680" s="6">
        <v>926812</v>
      </c>
    </row>
    <row r="1681" spans="1:7" ht="15.75" x14ac:dyDescent="0.25">
      <c r="A1681" s="1">
        <v>33168478</v>
      </c>
      <c r="B1681" s="18" t="s">
        <v>820</v>
      </c>
      <c r="C1681" s="11" t="s">
        <v>317</v>
      </c>
      <c r="D1681" s="13">
        <v>43566</v>
      </c>
      <c r="E1681" s="13">
        <v>43576</v>
      </c>
      <c r="F1681" s="20">
        <v>39143</v>
      </c>
      <c r="G1681" s="6">
        <v>39143</v>
      </c>
    </row>
    <row r="1682" spans="1:7" ht="15.75" x14ac:dyDescent="0.25">
      <c r="A1682" s="1">
        <v>33168785</v>
      </c>
      <c r="B1682" s="18" t="s">
        <v>821</v>
      </c>
      <c r="C1682" s="11" t="s">
        <v>316</v>
      </c>
      <c r="D1682" s="13">
        <v>43578</v>
      </c>
      <c r="E1682" s="13">
        <v>43646</v>
      </c>
      <c r="F1682" s="20">
        <v>584195</v>
      </c>
      <c r="G1682" s="6">
        <v>584195</v>
      </c>
    </row>
    <row r="1683" spans="1:7" ht="15.75" x14ac:dyDescent="0.25">
      <c r="A1683" s="1">
        <v>33168785</v>
      </c>
      <c r="B1683" s="18" t="s">
        <v>821</v>
      </c>
      <c r="C1683" s="11" t="s">
        <v>317</v>
      </c>
      <c r="D1683" s="13">
        <v>43578</v>
      </c>
      <c r="E1683" s="13">
        <v>43646</v>
      </c>
      <c r="F1683" s="20">
        <v>37818</v>
      </c>
      <c r="G1683" s="6">
        <v>37818</v>
      </c>
    </row>
    <row r="1684" spans="1:7" ht="15.75" x14ac:dyDescent="0.25">
      <c r="A1684" s="1">
        <v>33169844</v>
      </c>
      <c r="B1684" s="18" t="s">
        <v>822</v>
      </c>
      <c r="C1684" s="11" t="s">
        <v>316</v>
      </c>
      <c r="D1684" s="13">
        <v>43577</v>
      </c>
      <c r="E1684" s="13">
        <v>43590</v>
      </c>
      <c r="F1684" s="20">
        <v>57525</v>
      </c>
      <c r="G1684" s="6">
        <v>57525</v>
      </c>
    </row>
    <row r="1685" spans="1:7" ht="15.75" x14ac:dyDescent="0.25">
      <c r="A1685" s="1">
        <v>33169844</v>
      </c>
      <c r="B1685" s="18" t="s">
        <v>822</v>
      </c>
      <c r="C1685" s="11" t="s">
        <v>317</v>
      </c>
      <c r="D1685" s="13">
        <v>43577</v>
      </c>
      <c r="E1685" s="13">
        <v>43590</v>
      </c>
      <c r="F1685" s="20">
        <v>3915</v>
      </c>
      <c r="G1685" s="6">
        <v>3915</v>
      </c>
    </row>
    <row r="1686" spans="1:7" ht="15.75" x14ac:dyDescent="0.25">
      <c r="A1686" s="1">
        <v>33169972</v>
      </c>
      <c r="B1686" s="18" t="s">
        <v>823</v>
      </c>
      <c r="C1686" s="11" t="s">
        <v>316</v>
      </c>
      <c r="D1686" s="13">
        <v>43584</v>
      </c>
      <c r="E1686" s="13">
        <v>43632</v>
      </c>
      <c r="F1686" s="20">
        <v>129696</v>
      </c>
      <c r="G1686" s="6">
        <v>129696</v>
      </c>
    </row>
    <row r="1687" spans="1:7" ht="15.75" x14ac:dyDescent="0.25">
      <c r="A1687" s="1">
        <v>33169972</v>
      </c>
      <c r="B1687" s="18" t="s">
        <v>823</v>
      </c>
      <c r="C1687" s="11" t="s">
        <v>317</v>
      </c>
      <c r="D1687" s="13">
        <v>43584</v>
      </c>
      <c r="E1687" s="13">
        <v>43632</v>
      </c>
      <c r="F1687" s="20">
        <v>7195</v>
      </c>
      <c r="G1687" s="6">
        <v>7195</v>
      </c>
    </row>
    <row r="1688" spans="1:7" ht="15.75" x14ac:dyDescent="0.25">
      <c r="A1688" s="1">
        <v>33174647</v>
      </c>
      <c r="B1688" s="18" t="s">
        <v>824</v>
      </c>
      <c r="C1688" s="11" t="s">
        <v>311</v>
      </c>
      <c r="D1688" s="13">
        <v>43567</v>
      </c>
      <c r="E1688" s="13">
        <v>43605</v>
      </c>
      <c r="F1688" s="20">
        <v>1646934</v>
      </c>
      <c r="G1688" s="6">
        <v>1646934</v>
      </c>
    </row>
    <row r="1689" spans="1:7" ht="15.75" x14ac:dyDescent="0.25">
      <c r="A1689" s="1">
        <v>33174647</v>
      </c>
      <c r="B1689" s="18" t="s">
        <v>824</v>
      </c>
      <c r="C1689" s="11" t="s">
        <v>314</v>
      </c>
      <c r="D1689" s="13">
        <v>43567</v>
      </c>
      <c r="E1689" s="13">
        <v>43605</v>
      </c>
      <c r="F1689" s="20">
        <v>627450</v>
      </c>
      <c r="G1689" s="6">
        <v>627450</v>
      </c>
    </row>
    <row r="1690" spans="1:7" ht="15.75" x14ac:dyDescent="0.25">
      <c r="A1690" s="1">
        <v>33174647</v>
      </c>
      <c r="B1690" s="18" t="s">
        <v>824</v>
      </c>
      <c r="C1690" s="11" t="s">
        <v>324</v>
      </c>
      <c r="D1690" s="13">
        <v>43567</v>
      </c>
      <c r="E1690" s="13">
        <v>43605</v>
      </c>
      <c r="F1690" s="20">
        <v>759268</v>
      </c>
      <c r="G1690" s="6">
        <v>759268</v>
      </c>
    </row>
    <row r="1691" spans="1:7" ht="15.75" x14ac:dyDescent="0.25">
      <c r="A1691" s="1">
        <v>33175567</v>
      </c>
      <c r="B1691" s="18" t="s">
        <v>825</v>
      </c>
      <c r="C1691" s="11" t="s">
        <v>311</v>
      </c>
      <c r="D1691" s="13">
        <v>43566</v>
      </c>
      <c r="E1691" s="13">
        <v>43576</v>
      </c>
      <c r="F1691" s="20">
        <v>1794638</v>
      </c>
      <c r="G1691" s="6">
        <v>1794638</v>
      </c>
    </row>
    <row r="1692" spans="1:7" ht="15.75" x14ac:dyDescent="0.25">
      <c r="A1692" s="1">
        <v>33175567</v>
      </c>
      <c r="B1692" s="18" t="s">
        <v>825</v>
      </c>
      <c r="C1692" s="11" t="s">
        <v>314</v>
      </c>
      <c r="D1692" s="13">
        <v>43566</v>
      </c>
      <c r="E1692" s="13">
        <v>43576</v>
      </c>
      <c r="F1692" s="20">
        <v>525672</v>
      </c>
      <c r="G1692" s="6">
        <v>525672</v>
      </c>
    </row>
    <row r="1693" spans="1:7" ht="15.75" x14ac:dyDescent="0.25">
      <c r="A1693" s="1">
        <v>33180974</v>
      </c>
      <c r="B1693" s="18" t="s">
        <v>826</v>
      </c>
      <c r="C1693" s="11" t="s">
        <v>311</v>
      </c>
      <c r="D1693" s="13">
        <v>43572</v>
      </c>
      <c r="E1693" s="13">
        <v>43646</v>
      </c>
      <c r="F1693" s="20">
        <v>33945</v>
      </c>
      <c r="G1693" s="6">
        <v>33945</v>
      </c>
    </row>
    <row r="1694" spans="1:7" ht="15.75" x14ac:dyDescent="0.25">
      <c r="A1694" s="1">
        <v>33180974</v>
      </c>
      <c r="B1694" s="18" t="s">
        <v>826</v>
      </c>
      <c r="C1694" s="11" t="s">
        <v>313</v>
      </c>
      <c r="D1694" s="13">
        <v>43572</v>
      </c>
      <c r="E1694" s="13">
        <v>43646</v>
      </c>
      <c r="F1694" s="20">
        <v>3511</v>
      </c>
      <c r="G1694" s="6">
        <v>3511</v>
      </c>
    </row>
    <row r="1695" spans="1:7" ht="15.75" x14ac:dyDescent="0.25">
      <c r="A1695" s="1">
        <v>33180974</v>
      </c>
      <c r="B1695" s="18" t="s">
        <v>826</v>
      </c>
      <c r="C1695" s="11" t="s">
        <v>314</v>
      </c>
      <c r="D1695" s="13">
        <v>43572</v>
      </c>
      <c r="E1695" s="13">
        <v>43646</v>
      </c>
      <c r="F1695" s="20">
        <v>14340</v>
      </c>
      <c r="G1695" s="6">
        <v>14340</v>
      </c>
    </row>
    <row r="1696" spans="1:7" ht="15.75" x14ac:dyDescent="0.25">
      <c r="A1696" s="1">
        <v>33180974</v>
      </c>
      <c r="B1696" s="18" t="s">
        <v>826</v>
      </c>
      <c r="C1696" s="11" t="s">
        <v>330</v>
      </c>
      <c r="D1696" s="13">
        <v>43572</v>
      </c>
      <c r="E1696" s="13">
        <v>43646</v>
      </c>
      <c r="F1696" s="20">
        <v>156</v>
      </c>
      <c r="G1696" s="6">
        <v>156</v>
      </c>
    </row>
    <row r="1697" spans="1:7" ht="15.75" x14ac:dyDescent="0.25">
      <c r="A1697" s="1">
        <v>33180974</v>
      </c>
      <c r="B1697" s="18" t="s">
        <v>826</v>
      </c>
      <c r="C1697" s="11" t="s">
        <v>316</v>
      </c>
      <c r="D1697" s="13">
        <v>43572</v>
      </c>
      <c r="E1697" s="13">
        <v>43646</v>
      </c>
      <c r="F1697" s="20">
        <v>19818</v>
      </c>
      <c r="G1697" s="6">
        <v>19818</v>
      </c>
    </row>
    <row r="1698" spans="1:7" ht="15.75" x14ac:dyDescent="0.25">
      <c r="A1698" s="1">
        <v>33180974</v>
      </c>
      <c r="B1698" s="18" t="s">
        <v>826</v>
      </c>
      <c r="C1698" s="11" t="s">
        <v>317</v>
      </c>
      <c r="D1698" s="13">
        <v>43572</v>
      </c>
      <c r="E1698" s="13">
        <v>43646</v>
      </c>
      <c r="F1698" s="20">
        <v>7510</v>
      </c>
      <c r="G1698" s="6">
        <v>7510</v>
      </c>
    </row>
    <row r="1699" spans="1:7" ht="15.75" x14ac:dyDescent="0.25">
      <c r="A1699" s="1">
        <v>33180974</v>
      </c>
      <c r="B1699" s="18" t="s">
        <v>826</v>
      </c>
      <c r="C1699" s="11" t="s">
        <v>320</v>
      </c>
      <c r="D1699" s="13">
        <v>43572</v>
      </c>
      <c r="E1699" s="13">
        <v>43646</v>
      </c>
      <c r="F1699" s="20">
        <v>11899</v>
      </c>
      <c r="G1699" s="6">
        <v>11899</v>
      </c>
    </row>
    <row r="1700" spans="1:7" ht="15.75" x14ac:dyDescent="0.25">
      <c r="A1700" s="1">
        <v>33180974</v>
      </c>
      <c r="B1700" s="18" t="s">
        <v>826</v>
      </c>
      <c r="C1700" s="11" t="s">
        <v>322</v>
      </c>
      <c r="D1700" s="13">
        <v>43572</v>
      </c>
      <c r="E1700" s="13">
        <v>43646</v>
      </c>
      <c r="F1700" s="20">
        <v>66633</v>
      </c>
      <c r="G1700" s="6">
        <v>66633</v>
      </c>
    </row>
    <row r="1701" spans="1:7" ht="15.75" x14ac:dyDescent="0.25">
      <c r="A1701" s="1">
        <v>33180974</v>
      </c>
      <c r="B1701" s="18" t="s">
        <v>826</v>
      </c>
      <c r="C1701" s="11" t="s">
        <v>323</v>
      </c>
      <c r="D1701" s="13">
        <v>43572</v>
      </c>
      <c r="E1701" s="13">
        <v>43646</v>
      </c>
      <c r="F1701" s="20">
        <v>596</v>
      </c>
      <c r="G1701" s="6">
        <v>596</v>
      </c>
    </row>
    <row r="1702" spans="1:7" ht="15.75" x14ac:dyDescent="0.25">
      <c r="A1702" s="1">
        <v>33180974</v>
      </c>
      <c r="B1702" s="18" t="s">
        <v>826</v>
      </c>
      <c r="C1702" s="11" t="s">
        <v>324</v>
      </c>
      <c r="D1702" s="13">
        <v>43572</v>
      </c>
      <c r="E1702" s="13">
        <v>43646</v>
      </c>
      <c r="F1702" s="20">
        <v>24411</v>
      </c>
      <c r="G1702" s="6">
        <v>24411</v>
      </c>
    </row>
    <row r="1703" spans="1:7" ht="15.75" x14ac:dyDescent="0.25">
      <c r="A1703" s="1">
        <v>33180990</v>
      </c>
      <c r="B1703" s="18" t="s">
        <v>827</v>
      </c>
      <c r="C1703" s="11" t="s">
        <v>316</v>
      </c>
      <c r="D1703" s="13">
        <v>43572</v>
      </c>
      <c r="E1703" s="13">
        <v>43646</v>
      </c>
      <c r="F1703" s="20">
        <v>56901</v>
      </c>
      <c r="G1703" s="6">
        <v>56901</v>
      </c>
    </row>
    <row r="1704" spans="1:7" ht="15.75" x14ac:dyDescent="0.25">
      <c r="A1704" s="1">
        <v>33180990</v>
      </c>
      <c r="B1704" s="18" t="s">
        <v>827</v>
      </c>
      <c r="C1704" s="11" t="s">
        <v>317</v>
      </c>
      <c r="D1704" s="13">
        <v>43572</v>
      </c>
      <c r="E1704" s="13">
        <v>43646</v>
      </c>
      <c r="F1704" s="20">
        <v>2810</v>
      </c>
      <c r="G1704" s="6">
        <v>2810</v>
      </c>
    </row>
    <row r="1705" spans="1:7" ht="15.75" x14ac:dyDescent="0.25">
      <c r="A1705" s="1">
        <v>33190538</v>
      </c>
      <c r="B1705" s="18" t="s">
        <v>828</v>
      </c>
      <c r="C1705" s="11" t="s">
        <v>311</v>
      </c>
      <c r="D1705" s="13">
        <v>43567</v>
      </c>
      <c r="E1705" s="13">
        <v>43597</v>
      </c>
      <c r="F1705" s="20">
        <v>707446</v>
      </c>
      <c r="G1705" s="6">
        <v>707446</v>
      </c>
    </row>
    <row r="1706" spans="1:7" ht="15.75" x14ac:dyDescent="0.25">
      <c r="A1706" s="1">
        <v>33190538</v>
      </c>
      <c r="B1706" s="18" t="s">
        <v>828</v>
      </c>
      <c r="C1706" s="11" t="s">
        <v>313</v>
      </c>
      <c r="D1706" s="13">
        <v>43567</v>
      </c>
      <c r="E1706" s="13">
        <v>43597</v>
      </c>
      <c r="F1706" s="20">
        <v>142</v>
      </c>
      <c r="G1706" s="6">
        <v>142</v>
      </c>
    </row>
    <row r="1707" spans="1:7" ht="15.75" x14ac:dyDescent="0.25">
      <c r="A1707" s="1">
        <v>33190538</v>
      </c>
      <c r="B1707" s="18" t="s">
        <v>828</v>
      </c>
      <c r="C1707" s="11" t="s">
        <v>314</v>
      </c>
      <c r="D1707" s="13">
        <v>43567</v>
      </c>
      <c r="E1707" s="13">
        <v>43597</v>
      </c>
      <c r="F1707" s="20">
        <v>276080</v>
      </c>
      <c r="G1707" s="6">
        <v>276080</v>
      </c>
    </row>
    <row r="1708" spans="1:7" ht="15.75" x14ac:dyDescent="0.25">
      <c r="A1708" s="1">
        <v>33190538</v>
      </c>
      <c r="B1708" s="18" t="s">
        <v>828</v>
      </c>
      <c r="C1708" s="11" t="s">
        <v>315</v>
      </c>
      <c r="D1708" s="13">
        <v>43567</v>
      </c>
      <c r="E1708" s="13">
        <v>43597</v>
      </c>
      <c r="F1708" s="20">
        <v>10</v>
      </c>
      <c r="G1708" s="6">
        <v>10</v>
      </c>
    </row>
    <row r="1709" spans="1:7" ht="15.75" x14ac:dyDescent="0.25">
      <c r="A1709" s="1">
        <v>33190538</v>
      </c>
      <c r="B1709" s="18" t="s">
        <v>828</v>
      </c>
      <c r="C1709" s="11" t="s">
        <v>330</v>
      </c>
      <c r="D1709" s="13">
        <v>43567</v>
      </c>
      <c r="E1709" s="13">
        <v>43597</v>
      </c>
      <c r="F1709" s="20">
        <v>5</v>
      </c>
      <c r="G1709" s="6">
        <v>5</v>
      </c>
    </row>
    <row r="1710" spans="1:7" ht="15.75" x14ac:dyDescent="0.25">
      <c r="A1710" s="1">
        <v>33190538</v>
      </c>
      <c r="B1710" s="18" t="s">
        <v>828</v>
      </c>
      <c r="C1710" s="11" t="s">
        <v>316</v>
      </c>
      <c r="D1710" s="13">
        <v>43567</v>
      </c>
      <c r="E1710" s="13">
        <v>43597</v>
      </c>
      <c r="F1710" s="20">
        <v>5848</v>
      </c>
      <c r="G1710" s="6">
        <v>5848</v>
      </c>
    </row>
    <row r="1711" spans="1:7" ht="15.75" x14ac:dyDescent="0.25">
      <c r="A1711" s="1">
        <v>33190538</v>
      </c>
      <c r="B1711" s="18" t="s">
        <v>828</v>
      </c>
      <c r="C1711" s="11" t="s">
        <v>317</v>
      </c>
      <c r="D1711" s="13">
        <v>43567</v>
      </c>
      <c r="E1711" s="13">
        <v>43597</v>
      </c>
      <c r="F1711" s="20">
        <v>208</v>
      </c>
      <c r="G1711" s="6">
        <v>208</v>
      </c>
    </row>
    <row r="1712" spans="1:7" ht="15.75" x14ac:dyDescent="0.25">
      <c r="A1712" s="1">
        <v>33190538</v>
      </c>
      <c r="B1712" s="18" t="s">
        <v>828</v>
      </c>
      <c r="C1712" s="11" t="s">
        <v>318</v>
      </c>
      <c r="D1712" s="13">
        <v>43567</v>
      </c>
      <c r="E1712" s="13">
        <v>43597</v>
      </c>
      <c r="F1712" s="20">
        <v>38</v>
      </c>
      <c r="G1712" s="6">
        <v>38</v>
      </c>
    </row>
    <row r="1713" spans="1:7" ht="15.75" x14ac:dyDescent="0.25">
      <c r="A1713" s="1">
        <v>33190538</v>
      </c>
      <c r="B1713" s="18" t="s">
        <v>828</v>
      </c>
      <c r="C1713" s="11" t="s">
        <v>319</v>
      </c>
      <c r="D1713" s="13">
        <v>43567</v>
      </c>
      <c r="E1713" s="13">
        <v>43597</v>
      </c>
      <c r="F1713" s="20">
        <v>5</v>
      </c>
      <c r="G1713" s="6">
        <v>5</v>
      </c>
    </row>
    <row r="1714" spans="1:7" ht="15.75" x14ac:dyDescent="0.25">
      <c r="A1714" s="1">
        <v>33190538</v>
      </c>
      <c r="B1714" s="18" t="s">
        <v>828</v>
      </c>
      <c r="C1714" s="11" t="s">
        <v>320</v>
      </c>
      <c r="D1714" s="13">
        <v>43567</v>
      </c>
      <c r="E1714" s="13">
        <v>43597</v>
      </c>
      <c r="F1714" s="20">
        <v>275</v>
      </c>
      <c r="G1714" s="6">
        <v>275</v>
      </c>
    </row>
    <row r="1715" spans="1:7" ht="15.75" x14ac:dyDescent="0.25">
      <c r="A1715" s="1">
        <v>33190538</v>
      </c>
      <c r="B1715" s="18" t="s">
        <v>828</v>
      </c>
      <c r="C1715" s="11" t="s">
        <v>322</v>
      </c>
      <c r="D1715" s="13">
        <v>43567</v>
      </c>
      <c r="E1715" s="13">
        <v>43597</v>
      </c>
      <c r="F1715" s="20">
        <v>2105</v>
      </c>
      <c r="G1715" s="6">
        <v>2105</v>
      </c>
    </row>
    <row r="1716" spans="1:7" ht="15.75" x14ac:dyDescent="0.25">
      <c r="A1716" s="1">
        <v>33190538</v>
      </c>
      <c r="B1716" s="18" t="s">
        <v>828</v>
      </c>
      <c r="C1716" s="11" t="s">
        <v>323</v>
      </c>
      <c r="D1716" s="13">
        <v>43567</v>
      </c>
      <c r="E1716" s="13">
        <v>43597</v>
      </c>
      <c r="F1716" s="20">
        <v>66</v>
      </c>
      <c r="G1716" s="6">
        <v>66</v>
      </c>
    </row>
    <row r="1717" spans="1:7" ht="15.75" x14ac:dyDescent="0.25">
      <c r="A1717" s="1">
        <v>33190538</v>
      </c>
      <c r="B1717" s="18" t="s">
        <v>828</v>
      </c>
      <c r="C1717" s="11" t="s">
        <v>321</v>
      </c>
      <c r="D1717" s="13">
        <v>43567</v>
      </c>
      <c r="E1717" s="13">
        <v>43597</v>
      </c>
      <c r="F1717" s="20">
        <v>1066</v>
      </c>
      <c r="G1717" s="6">
        <v>1066</v>
      </c>
    </row>
    <row r="1718" spans="1:7" ht="15.75" x14ac:dyDescent="0.25">
      <c r="A1718" s="1">
        <v>33190538</v>
      </c>
      <c r="B1718" s="18" t="s">
        <v>828</v>
      </c>
      <c r="C1718" s="11" t="s">
        <v>324</v>
      </c>
      <c r="D1718" s="13">
        <v>43567</v>
      </c>
      <c r="E1718" s="13">
        <v>43597</v>
      </c>
      <c r="F1718" s="20">
        <v>330428</v>
      </c>
      <c r="G1718" s="6">
        <v>330428</v>
      </c>
    </row>
    <row r="1719" spans="1:7" ht="15.75" x14ac:dyDescent="0.25">
      <c r="A1719" s="1">
        <v>33193976</v>
      </c>
      <c r="B1719" s="18" t="s">
        <v>829</v>
      </c>
      <c r="C1719" s="11" t="s">
        <v>311</v>
      </c>
      <c r="D1719" s="13">
        <v>43571</v>
      </c>
      <c r="E1719" s="13">
        <v>43597</v>
      </c>
      <c r="F1719" s="20">
        <v>380043</v>
      </c>
      <c r="G1719" s="6">
        <v>380043</v>
      </c>
    </row>
    <row r="1720" spans="1:7" ht="15.75" x14ac:dyDescent="0.25">
      <c r="A1720" s="1">
        <v>33193976</v>
      </c>
      <c r="B1720" s="18" t="s">
        <v>829</v>
      </c>
      <c r="C1720" s="11" t="s">
        <v>313</v>
      </c>
      <c r="D1720" s="13">
        <v>43571</v>
      </c>
      <c r="E1720" s="13">
        <v>43597</v>
      </c>
      <c r="F1720" s="20">
        <v>19963</v>
      </c>
      <c r="G1720" s="6">
        <v>19963</v>
      </c>
    </row>
    <row r="1721" spans="1:7" ht="15.75" x14ac:dyDescent="0.25">
      <c r="A1721" s="1">
        <v>33193976</v>
      </c>
      <c r="B1721" s="18" t="s">
        <v>829</v>
      </c>
      <c r="C1721" s="11" t="s">
        <v>314</v>
      </c>
      <c r="D1721" s="13">
        <v>43571</v>
      </c>
      <c r="E1721" s="13">
        <v>43597</v>
      </c>
      <c r="F1721" s="20">
        <v>144297</v>
      </c>
      <c r="G1721" s="6">
        <v>144297</v>
      </c>
    </row>
    <row r="1722" spans="1:7" ht="15.75" x14ac:dyDescent="0.25">
      <c r="A1722" s="1">
        <v>33193976</v>
      </c>
      <c r="B1722" s="18" t="s">
        <v>829</v>
      </c>
      <c r="C1722" s="11" t="s">
        <v>330</v>
      </c>
      <c r="D1722" s="13">
        <v>43571</v>
      </c>
      <c r="E1722" s="13">
        <v>43597</v>
      </c>
      <c r="F1722" s="20">
        <v>767</v>
      </c>
      <c r="G1722" s="6">
        <v>767</v>
      </c>
    </row>
    <row r="1723" spans="1:7" ht="15.75" x14ac:dyDescent="0.25">
      <c r="A1723" s="1">
        <v>33193976</v>
      </c>
      <c r="B1723" s="18" t="s">
        <v>829</v>
      </c>
      <c r="C1723" s="11" t="s">
        <v>316</v>
      </c>
      <c r="D1723" s="13">
        <v>43571</v>
      </c>
      <c r="E1723" s="13">
        <v>43597</v>
      </c>
      <c r="F1723" s="20">
        <v>115184</v>
      </c>
      <c r="G1723" s="6">
        <v>115184</v>
      </c>
    </row>
    <row r="1724" spans="1:7" ht="15.75" x14ac:dyDescent="0.25">
      <c r="A1724" s="1">
        <v>33193976</v>
      </c>
      <c r="B1724" s="18" t="s">
        <v>829</v>
      </c>
      <c r="C1724" s="11" t="s">
        <v>317</v>
      </c>
      <c r="D1724" s="13">
        <v>43571</v>
      </c>
      <c r="E1724" s="13">
        <v>43597</v>
      </c>
      <c r="F1724" s="20">
        <v>56501</v>
      </c>
      <c r="G1724" s="6">
        <v>56501</v>
      </c>
    </row>
    <row r="1725" spans="1:7" ht="15.75" x14ac:dyDescent="0.25">
      <c r="A1725" s="1">
        <v>33193976</v>
      </c>
      <c r="B1725" s="18" t="s">
        <v>829</v>
      </c>
      <c r="C1725" s="11" t="s">
        <v>320</v>
      </c>
      <c r="D1725" s="13">
        <v>43571</v>
      </c>
      <c r="E1725" s="13">
        <v>43597</v>
      </c>
      <c r="F1725" s="20">
        <v>87140</v>
      </c>
      <c r="G1725" s="6">
        <v>87140</v>
      </c>
    </row>
    <row r="1726" spans="1:7" ht="15.75" x14ac:dyDescent="0.25">
      <c r="A1726" s="1">
        <v>33193976</v>
      </c>
      <c r="B1726" s="18" t="s">
        <v>829</v>
      </c>
      <c r="C1726" s="11" t="s">
        <v>322</v>
      </c>
      <c r="D1726" s="13">
        <v>43571</v>
      </c>
      <c r="E1726" s="13">
        <v>43597</v>
      </c>
      <c r="F1726" s="20">
        <v>440436</v>
      </c>
      <c r="G1726" s="6">
        <v>440436</v>
      </c>
    </row>
    <row r="1727" spans="1:7" ht="15.75" x14ac:dyDescent="0.25">
      <c r="A1727" s="1">
        <v>33193976</v>
      </c>
      <c r="B1727" s="18" t="s">
        <v>829</v>
      </c>
      <c r="C1727" s="11" t="s">
        <v>323</v>
      </c>
      <c r="D1727" s="13">
        <v>43571</v>
      </c>
      <c r="E1727" s="13">
        <v>43597</v>
      </c>
      <c r="F1727" s="20">
        <v>5618</v>
      </c>
      <c r="G1727" s="6">
        <v>5618</v>
      </c>
    </row>
    <row r="1728" spans="1:7" ht="15.75" x14ac:dyDescent="0.25">
      <c r="A1728" s="1">
        <v>33193976</v>
      </c>
      <c r="B1728" s="18" t="s">
        <v>829</v>
      </c>
      <c r="C1728" s="11" t="s">
        <v>324</v>
      </c>
      <c r="D1728" s="13">
        <v>43571</v>
      </c>
      <c r="E1728" s="13">
        <v>43597</v>
      </c>
      <c r="F1728" s="20">
        <v>174117</v>
      </c>
      <c r="G1728" s="6">
        <v>174117</v>
      </c>
    </row>
    <row r="1729" spans="1:7" ht="15.75" x14ac:dyDescent="0.25">
      <c r="A1729" s="1">
        <v>33200499</v>
      </c>
      <c r="B1729" s="18" t="s">
        <v>830</v>
      </c>
      <c r="C1729" s="11" t="s">
        <v>316</v>
      </c>
      <c r="D1729" s="13">
        <v>43570</v>
      </c>
      <c r="E1729" s="13">
        <v>43604</v>
      </c>
      <c r="F1729" s="20">
        <v>590802</v>
      </c>
      <c r="G1729" s="6">
        <v>590802</v>
      </c>
    </row>
    <row r="1730" spans="1:7" ht="15.75" x14ac:dyDescent="0.25">
      <c r="A1730" s="1">
        <v>33200499</v>
      </c>
      <c r="B1730" s="18" t="s">
        <v>830</v>
      </c>
      <c r="C1730" s="11" t="s">
        <v>317</v>
      </c>
      <c r="D1730" s="13">
        <v>43570</v>
      </c>
      <c r="E1730" s="13">
        <v>43604</v>
      </c>
      <c r="F1730" s="20">
        <v>36269</v>
      </c>
      <c r="G1730" s="6">
        <v>36269</v>
      </c>
    </row>
    <row r="1731" spans="1:7" ht="15.75" x14ac:dyDescent="0.25">
      <c r="A1731" s="1">
        <v>33202171</v>
      </c>
      <c r="B1731" s="18" t="s">
        <v>831</v>
      </c>
      <c r="C1731" s="11" t="s">
        <v>311</v>
      </c>
      <c r="D1731" s="13">
        <v>43577</v>
      </c>
      <c r="E1731" s="13">
        <v>43597</v>
      </c>
      <c r="F1731" s="20">
        <v>80555</v>
      </c>
      <c r="G1731" s="6">
        <v>80555</v>
      </c>
    </row>
    <row r="1732" spans="1:7" ht="15.75" x14ac:dyDescent="0.25">
      <c r="A1732" s="1">
        <v>33202171</v>
      </c>
      <c r="B1732" s="18" t="s">
        <v>831</v>
      </c>
      <c r="C1732" s="11" t="s">
        <v>313</v>
      </c>
      <c r="D1732" s="13">
        <v>43577</v>
      </c>
      <c r="E1732" s="13">
        <v>43597</v>
      </c>
      <c r="F1732" s="20">
        <v>3362</v>
      </c>
      <c r="G1732" s="6">
        <v>3362</v>
      </c>
    </row>
    <row r="1733" spans="1:7" ht="15.75" x14ac:dyDescent="0.25">
      <c r="A1733" s="1">
        <v>33202171</v>
      </c>
      <c r="B1733" s="18" t="s">
        <v>831</v>
      </c>
      <c r="C1733" s="11" t="s">
        <v>314</v>
      </c>
      <c r="D1733" s="13">
        <v>43577</v>
      </c>
      <c r="E1733" s="13">
        <v>43597</v>
      </c>
      <c r="F1733" s="20">
        <v>15152</v>
      </c>
      <c r="G1733" s="6">
        <v>15152</v>
      </c>
    </row>
    <row r="1734" spans="1:7" ht="15.75" x14ac:dyDescent="0.25">
      <c r="A1734" s="1">
        <v>33202171</v>
      </c>
      <c r="B1734" s="18" t="s">
        <v>831</v>
      </c>
      <c r="C1734" s="11" t="s">
        <v>330</v>
      </c>
      <c r="D1734" s="13">
        <v>43577</v>
      </c>
      <c r="E1734" s="13">
        <v>43597</v>
      </c>
      <c r="F1734" s="20">
        <v>158</v>
      </c>
      <c r="G1734" s="6">
        <v>158</v>
      </c>
    </row>
    <row r="1735" spans="1:7" ht="15.75" x14ac:dyDescent="0.25">
      <c r="A1735" s="1">
        <v>33202171</v>
      </c>
      <c r="B1735" s="18" t="s">
        <v>831</v>
      </c>
      <c r="C1735" s="11" t="s">
        <v>316</v>
      </c>
      <c r="D1735" s="13">
        <v>43577</v>
      </c>
      <c r="E1735" s="13">
        <v>43597</v>
      </c>
      <c r="F1735" s="20">
        <v>16884</v>
      </c>
      <c r="G1735" s="6">
        <v>16884</v>
      </c>
    </row>
    <row r="1736" spans="1:7" ht="15.75" x14ac:dyDescent="0.25">
      <c r="A1736" s="1">
        <v>33202171</v>
      </c>
      <c r="B1736" s="18" t="s">
        <v>831</v>
      </c>
      <c r="C1736" s="11" t="s">
        <v>317</v>
      </c>
      <c r="D1736" s="13">
        <v>43577</v>
      </c>
      <c r="E1736" s="13">
        <v>43597</v>
      </c>
      <c r="F1736" s="20">
        <v>2508</v>
      </c>
      <c r="G1736" s="6">
        <v>2508</v>
      </c>
    </row>
    <row r="1737" spans="1:7" ht="15.75" x14ac:dyDescent="0.25">
      <c r="A1737" s="1">
        <v>33202171</v>
      </c>
      <c r="B1737" s="18" t="s">
        <v>831</v>
      </c>
      <c r="C1737" s="11" t="s">
        <v>320</v>
      </c>
      <c r="D1737" s="13">
        <v>43577</v>
      </c>
      <c r="E1737" s="13">
        <v>43597</v>
      </c>
      <c r="F1737" s="20">
        <v>17321</v>
      </c>
      <c r="G1737" s="6">
        <v>17321</v>
      </c>
    </row>
    <row r="1738" spans="1:7" ht="15.75" x14ac:dyDescent="0.25">
      <c r="A1738" s="1">
        <v>33202171</v>
      </c>
      <c r="B1738" s="18" t="s">
        <v>831</v>
      </c>
      <c r="C1738" s="11" t="s">
        <v>322</v>
      </c>
      <c r="D1738" s="13">
        <v>43577</v>
      </c>
      <c r="E1738" s="13">
        <v>43597</v>
      </c>
      <c r="F1738" s="20">
        <v>81982</v>
      </c>
      <c r="G1738" s="6">
        <v>81982</v>
      </c>
    </row>
    <row r="1739" spans="1:7" ht="15.75" x14ac:dyDescent="0.25">
      <c r="A1739" s="1">
        <v>33202171</v>
      </c>
      <c r="B1739" s="18" t="s">
        <v>831</v>
      </c>
      <c r="C1739" s="11" t="s">
        <v>323</v>
      </c>
      <c r="D1739" s="13">
        <v>43577</v>
      </c>
      <c r="E1739" s="13">
        <v>43597</v>
      </c>
      <c r="F1739" s="20">
        <v>1475</v>
      </c>
      <c r="G1739" s="6">
        <v>1475</v>
      </c>
    </row>
    <row r="1740" spans="1:7" ht="15.75" x14ac:dyDescent="0.25">
      <c r="A1740" s="1">
        <v>33202171</v>
      </c>
      <c r="B1740" s="18" t="s">
        <v>831</v>
      </c>
      <c r="C1740" s="11" t="s">
        <v>324</v>
      </c>
      <c r="D1740" s="13">
        <v>43577</v>
      </c>
      <c r="E1740" s="13">
        <v>43597</v>
      </c>
      <c r="F1740" s="20">
        <v>34714</v>
      </c>
      <c r="G1740" s="6">
        <v>34714</v>
      </c>
    </row>
    <row r="1741" spans="1:7" ht="15.75" x14ac:dyDescent="0.25">
      <c r="A1741" s="1">
        <v>33204145</v>
      </c>
      <c r="B1741" s="18" t="s">
        <v>832</v>
      </c>
      <c r="C1741" s="11" t="s">
        <v>319</v>
      </c>
      <c r="D1741" s="13">
        <v>43577</v>
      </c>
      <c r="E1741" s="13">
        <v>43738</v>
      </c>
      <c r="F1741" s="20">
        <v>8975</v>
      </c>
      <c r="G1741" s="6">
        <v>8975</v>
      </c>
    </row>
    <row r="1742" spans="1:7" ht="15.75" x14ac:dyDescent="0.25">
      <c r="A1742" s="1">
        <v>33204145</v>
      </c>
      <c r="B1742" s="18" t="s">
        <v>832</v>
      </c>
      <c r="C1742" s="11" t="s">
        <v>323</v>
      </c>
      <c r="D1742" s="13">
        <v>43577</v>
      </c>
      <c r="E1742" s="13">
        <v>43738</v>
      </c>
      <c r="F1742" s="20">
        <v>70771</v>
      </c>
      <c r="G1742" s="6">
        <v>70771</v>
      </c>
    </row>
    <row r="1743" spans="1:7" ht="15.75" x14ac:dyDescent="0.25">
      <c r="A1743" s="1">
        <v>33208923</v>
      </c>
      <c r="B1743" s="18" t="s">
        <v>833</v>
      </c>
      <c r="C1743" s="11" t="s">
        <v>311</v>
      </c>
      <c r="D1743" s="13">
        <v>43572</v>
      </c>
      <c r="E1743" s="13">
        <v>43616</v>
      </c>
      <c r="F1743" s="20">
        <v>106343</v>
      </c>
      <c r="G1743" s="6">
        <v>106343</v>
      </c>
    </row>
    <row r="1744" spans="1:7" ht="15.75" x14ac:dyDescent="0.25">
      <c r="A1744" s="1">
        <v>33208923</v>
      </c>
      <c r="B1744" s="18" t="s">
        <v>833</v>
      </c>
      <c r="C1744" s="11" t="s">
        <v>314</v>
      </c>
      <c r="D1744" s="13">
        <v>43572</v>
      </c>
      <c r="E1744" s="13">
        <v>43616</v>
      </c>
      <c r="F1744" s="20">
        <v>40682</v>
      </c>
      <c r="G1744" s="6">
        <v>40682</v>
      </c>
    </row>
    <row r="1745" spans="1:7" ht="15.75" x14ac:dyDescent="0.25">
      <c r="A1745" s="1">
        <v>33208923</v>
      </c>
      <c r="B1745" s="18" t="s">
        <v>833</v>
      </c>
      <c r="C1745" s="11" t="s">
        <v>316</v>
      </c>
      <c r="D1745" s="13">
        <v>43572</v>
      </c>
      <c r="E1745" s="13">
        <v>43616</v>
      </c>
      <c r="F1745" s="20">
        <v>649003</v>
      </c>
      <c r="G1745" s="6">
        <v>649003</v>
      </c>
    </row>
    <row r="1746" spans="1:7" ht="15.75" x14ac:dyDescent="0.25">
      <c r="A1746" s="1">
        <v>33208923</v>
      </c>
      <c r="B1746" s="18" t="s">
        <v>833</v>
      </c>
      <c r="C1746" s="11" t="s">
        <v>324</v>
      </c>
      <c r="D1746" s="13">
        <v>43572</v>
      </c>
      <c r="E1746" s="13">
        <v>43616</v>
      </c>
      <c r="F1746" s="20">
        <v>8524</v>
      </c>
      <c r="G1746" s="6">
        <v>8524</v>
      </c>
    </row>
    <row r="1747" spans="1:7" ht="15.75" x14ac:dyDescent="0.25">
      <c r="A1747" s="1">
        <v>33212541</v>
      </c>
      <c r="B1747" s="18" t="s">
        <v>834</v>
      </c>
      <c r="C1747" s="11" t="s">
        <v>311</v>
      </c>
      <c r="D1747" s="13">
        <v>43570</v>
      </c>
      <c r="E1747" s="13">
        <v>43590</v>
      </c>
      <c r="F1747" s="20">
        <v>27397</v>
      </c>
      <c r="G1747" s="6">
        <v>27397</v>
      </c>
    </row>
    <row r="1748" spans="1:7" ht="15.75" x14ac:dyDescent="0.25">
      <c r="A1748" s="1">
        <v>33212541</v>
      </c>
      <c r="B1748" s="18" t="s">
        <v>834</v>
      </c>
      <c r="C1748" s="11" t="s">
        <v>314</v>
      </c>
      <c r="D1748" s="13">
        <v>43570</v>
      </c>
      <c r="E1748" s="13">
        <v>43590</v>
      </c>
      <c r="F1748" s="20">
        <v>13508</v>
      </c>
      <c r="G1748" s="6">
        <v>13508</v>
      </c>
    </row>
    <row r="1749" spans="1:7" ht="15.75" x14ac:dyDescent="0.25">
      <c r="A1749" s="1">
        <v>33212541</v>
      </c>
      <c r="B1749" s="18" t="s">
        <v>834</v>
      </c>
      <c r="C1749" s="11" t="s">
        <v>316</v>
      </c>
      <c r="D1749" s="13">
        <v>43570</v>
      </c>
      <c r="E1749" s="13">
        <v>43590</v>
      </c>
      <c r="F1749" s="20">
        <v>59157</v>
      </c>
      <c r="G1749" s="6">
        <v>59157</v>
      </c>
    </row>
    <row r="1750" spans="1:7" ht="15.75" x14ac:dyDescent="0.25">
      <c r="A1750" s="1">
        <v>33212541</v>
      </c>
      <c r="B1750" s="18" t="s">
        <v>834</v>
      </c>
      <c r="C1750" s="11" t="s">
        <v>317</v>
      </c>
      <c r="D1750" s="13">
        <v>43570</v>
      </c>
      <c r="E1750" s="13">
        <v>43590</v>
      </c>
      <c r="F1750" s="20">
        <v>2537</v>
      </c>
      <c r="G1750" s="6">
        <v>2537</v>
      </c>
    </row>
    <row r="1751" spans="1:7" ht="15.75" x14ac:dyDescent="0.25">
      <c r="A1751" s="1">
        <v>33212541</v>
      </c>
      <c r="B1751" s="18" t="s">
        <v>834</v>
      </c>
      <c r="C1751" s="11" t="s">
        <v>320</v>
      </c>
      <c r="D1751" s="13">
        <v>43570</v>
      </c>
      <c r="E1751" s="13">
        <v>43590</v>
      </c>
      <c r="F1751" s="20">
        <v>8724</v>
      </c>
      <c r="G1751" s="6">
        <v>8724</v>
      </c>
    </row>
    <row r="1752" spans="1:7" ht="15.75" x14ac:dyDescent="0.25">
      <c r="A1752" s="1">
        <v>33212541</v>
      </c>
      <c r="B1752" s="18" t="s">
        <v>834</v>
      </c>
      <c r="C1752" s="11" t="s">
        <v>322</v>
      </c>
      <c r="D1752" s="13">
        <v>43570</v>
      </c>
      <c r="E1752" s="13">
        <v>43590</v>
      </c>
      <c r="F1752" s="20">
        <v>49439</v>
      </c>
      <c r="G1752" s="6">
        <v>49439</v>
      </c>
    </row>
    <row r="1753" spans="1:7" ht="15.75" x14ac:dyDescent="0.25">
      <c r="A1753" s="1">
        <v>33212541</v>
      </c>
      <c r="B1753" s="18" t="s">
        <v>834</v>
      </c>
      <c r="C1753" s="11" t="s">
        <v>324</v>
      </c>
      <c r="D1753" s="13">
        <v>43570</v>
      </c>
      <c r="E1753" s="13">
        <v>43590</v>
      </c>
      <c r="F1753" s="20">
        <v>15900</v>
      </c>
      <c r="G1753" s="6">
        <v>15900</v>
      </c>
    </row>
    <row r="1754" spans="1:7" ht="15.75" x14ac:dyDescent="0.25">
      <c r="A1754" s="1">
        <v>33214306</v>
      </c>
      <c r="B1754" s="18" t="s">
        <v>835</v>
      </c>
      <c r="C1754" s="11" t="s">
        <v>316</v>
      </c>
      <c r="D1754" s="13">
        <v>43580</v>
      </c>
      <c r="E1754" s="13">
        <v>43642</v>
      </c>
      <c r="F1754" s="20">
        <v>417458</v>
      </c>
      <c r="G1754" s="6">
        <v>417458</v>
      </c>
    </row>
    <row r="1755" spans="1:7" ht="15.75" x14ac:dyDescent="0.25">
      <c r="A1755" s="1">
        <v>33214306</v>
      </c>
      <c r="B1755" s="18" t="s">
        <v>835</v>
      </c>
      <c r="C1755" s="11" t="s">
        <v>317</v>
      </c>
      <c r="D1755" s="13">
        <v>43580</v>
      </c>
      <c r="E1755" s="13">
        <v>43642</v>
      </c>
      <c r="F1755" s="20">
        <v>22305</v>
      </c>
      <c r="G1755" s="6">
        <v>22305</v>
      </c>
    </row>
    <row r="1756" spans="1:7" ht="15.75" x14ac:dyDescent="0.25">
      <c r="A1756" s="1">
        <v>33216815</v>
      </c>
      <c r="B1756" s="18" t="s">
        <v>836</v>
      </c>
      <c r="C1756" s="11" t="s">
        <v>316</v>
      </c>
      <c r="D1756" s="13">
        <v>43571</v>
      </c>
      <c r="E1756" s="13">
        <v>43617</v>
      </c>
      <c r="F1756" s="20">
        <v>1599920</v>
      </c>
      <c r="G1756" s="6">
        <v>1599920</v>
      </c>
    </row>
    <row r="1757" spans="1:7" ht="15.75" x14ac:dyDescent="0.25">
      <c r="A1757" s="1">
        <v>33216815</v>
      </c>
      <c r="B1757" s="18" t="s">
        <v>836</v>
      </c>
      <c r="C1757" s="11" t="s">
        <v>317</v>
      </c>
      <c r="D1757" s="13">
        <v>43571</v>
      </c>
      <c r="E1757" s="13">
        <v>43617</v>
      </c>
      <c r="F1757" s="20">
        <v>95977</v>
      </c>
      <c r="G1757" s="6">
        <v>95977</v>
      </c>
    </row>
    <row r="1758" spans="1:7" ht="15.75" x14ac:dyDescent="0.25">
      <c r="A1758" s="1">
        <v>33217041</v>
      </c>
      <c r="B1758" s="18" t="s">
        <v>837</v>
      </c>
      <c r="C1758" s="11" t="s">
        <v>316</v>
      </c>
      <c r="D1758" s="13">
        <v>43570</v>
      </c>
      <c r="E1758" s="13">
        <v>43604</v>
      </c>
      <c r="F1758" s="20">
        <v>938465</v>
      </c>
      <c r="G1758" s="6">
        <v>938465</v>
      </c>
    </row>
    <row r="1759" spans="1:7" ht="15.75" x14ac:dyDescent="0.25">
      <c r="A1759" s="1">
        <v>33218094</v>
      </c>
      <c r="B1759" s="18" t="s">
        <v>838</v>
      </c>
      <c r="C1759" s="11" t="s">
        <v>311</v>
      </c>
      <c r="D1759" s="13">
        <v>43570</v>
      </c>
      <c r="E1759" s="13">
        <v>43639</v>
      </c>
      <c r="F1759" s="20">
        <v>320267</v>
      </c>
      <c r="G1759" s="6">
        <v>320267</v>
      </c>
    </row>
    <row r="1760" spans="1:7" ht="15.75" x14ac:dyDescent="0.25">
      <c r="A1760" s="1">
        <v>33218334</v>
      </c>
      <c r="B1760" s="18" t="s">
        <v>839</v>
      </c>
      <c r="C1760" s="11" t="s">
        <v>311</v>
      </c>
      <c r="D1760" s="13">
        <v>43570</v>
      </c>
      <c r="E1760" s="13">
        <v>43590</v>
      </c>
      <c r="F1760" s="20">
        <v>377100</v>
      </c>
      <c r="G1760" s="6">
        <v>377100</v>
      </c>
    </row>
    <row r="1761" spans="1:7" ht="15.75" x14ac:dyDescent="0.25">
      <c r="A1761" s="1">
        <v>33218334</v>
      </c>
      <c r="B1761" s="18" t="s">
        <v>839</v>
      </c>
      <c r="C1761" s="11" t="s">
        <v>314</v>
      </c>
      <c r="D1761" s="13">
        <v>43570</v>
      </c>
      <c r="E1761" s="13">
        <v>43590</v>
      </c>
      <c r="F1761" s="20">
        <v>160310</v>
      </c>
      <c r="G1761" s="6">
        <v>160310</v>
      </c>
    </row>
    <row r="1762" spans="1:7" ht="15.75" x14ac:dyDescent="0.25">
      <c r="A1762" s="1">
        <v>33218334</v>
      </c>
      <c r="B1762" s="18" t="s">
        <v>839</v>
      </c>
      <c r="C1762" s="11" t="s">
        <v>324</v>
      </c>
      <c r="D1762" s="13">
        <v>43570</v>
      </c>
      <c r="E1762" s="13">
        <v>43590</v>
      </c>
      <c r="F1762" s="20">
        <v>173540</v>
      </c>
      <c r="G1762" s="6">
        <v>173540</v>
      </c>
    </row>
    <row r="1763" spans="1:7" ht="15.75" x14ac:dyDescent="0.25">
      <c r="A1763" s="1">
        <v>33219523</v>
      </c>
      <c r="B1763" s="18" t="s">
        <v>840</v>
      </c>
      <c r="C1763" s="11" t="s">
        <v>316</v>
      </c>
      <c r="D1763" s="13">
        <v>43577</v>
      </c>
      <c r="E1763" s="13">
        <v>43646</v>
      </c>
      <c r="F1763" s="20">
        <v>208926</v>
      </c>
      <c r="G1763" s="6">
        <v>208926</v>
      </c>
    </row>
    <row r="1764" spans="1:7" ht="15.75" x14ac:dyDescent="0.25">
      <c r="A1764" s="1">
        <v>33219523</v>
      </c>
      <c r="B1764" s="18" t="s">
        <v>840</v>
      </c>
      <c r="C1764" s="11" t="s">
        <v>317</v>
      </c>
      <c r="D1764" s="13">
        <v>43577</v>
      </c>
      <c r="E1764" s="13">
        <v>43646</v>
      </c>
      <c r="F1764" s="20">
        <v>12987</v>
      </c>
      <c r="G1764" s="6">
        <v>12987</v>
      </c>
    </row>
    <row r="1765" spans="1:7" ht="15.75" x14ac:dyDescent="0.25">
      <c r="A1765" s="1">
        <v>33226695</v>
      </c>
      <c r="B1765" s="18" t="s">
        <v>841</v>
      </c>
      <c r="C1765" s="11" t="s">
        <v>323</v>
      </c>
      <c r="D1765" s="13">
        <v>43571</v>
      </c>
      <c r="E1765" s="13">
        <v>43639</v>
      </c>
      <c r="F1765" s="20">
        <v>9619</v>
      </c>
      <c r="G1765" s="6">
        <v>9619</v>
      </c>
    </row>
    <row r="1766" spans="1:7" ht="15.75" x14ac:dyDescent="0.25">
      <c r="A1766" s="1">
        <v>33233729</v>
      </c>
      <c r="B1766" s="18" t="s">
        <v>842</v>
      </c>
      <c r="C1766" s="11" t="s">
        <v>315</v>
      </c>
      <c r="D1766" s="13">
        <v>43571</v>
      </c>
      <c r="E1766" s="13">
        <v>43646</v>
      </c>
      <c r="F1766" s="20">
        <v>16401</v>
      </c>
      <c r="G1766" s="6">
        <v>16401</v>
      </c>
    </row>
    <row r="1767" spans="1:7" ht="15.75" x14ac:dyDescent="0.25">
      <c r="A1767" s="1">
        <v>33240284</v>
      </c>
      <c r="B1767" s="18" t="s">
        <v>843</v>
      </c>
      <c r="C1767" s="11" t="s">
        <v>316</v>
      </c>
      <c r="D1767" s="13">
        <v>43573</v>
      </c>
      <c r="E1767" s="13">
        <v>43585</v>
      </c>
      <c r="F1767" s="20">
        <v>682081</v>
      </c>
      <c r="G1767" s="6">
        <v>682081</v>
      </c>
    </row>
    <row r="1768" spans="1:7" ht="15.75" x14ac:dyDescent="0.25">
      <c r="A1768" s="1">
        <v>33240284</v>
      </c>
      <c r="B1768" s="18" t="s">
        <v>843</v>
      </c>
      <c r="C1768" s="11" t="s">
        <v>317</v>
      </c>
      <c r="D1768" s="13">
        <v>43573</v>
      </c>
      <c r="E1768" s="13">
        <v>43585</v>
      </c>
      <c r="F1768" s="20">
        <v>33544</v>
      </c>
      <c r="G1768" s="6">
        <v>33544</v>
      </c>
    </row>
    <row r="1769" spans="1:7" ht="15.75" x14ac:dyDescent="0.25">
      <c r="A1769" s="1">
        <v>33241209</v>
      </c>
      <c r="B1769" s="18" t="s">
        <v>844</v>
      </c>
      <c r="C1769" s="11" t="s">
        <v>316</v>
      </c>
      <c r="D1769" s="13">
        <v>43571</v>
      </c>
      <c r="E1769" s="13">
        <v>43646</v>
      </c>
      <c r="F1769" s="20">
        <v>72704</v>
      </c>
      <c r="G1769" s="6">
        <v>72704</v>
      </c>
    </row>
    <row r="1770" spans="1:7" ht="15.75" x14ac:dyDescent="0.25">
      <c r="A1770" s="1">
        <v>33241209</v>
      </c>
      <c r="B1770" s="18" t="s">
        <v>844</v>
      </c>
      <c r="C1770" s="11" t="s">
        <v>317</v>
      </c>
      <c r="D1770" s="13">
        <v>43571</v>
      </c>
      <c r="E1770" s="13">
        <v>43646</v>
      </c>
      <c r="F1770" s="20">
        <v>5034</v>
      </c>
      <c r="G1770" s="6">
        <v>5034</v>
      </c>
    </row>
    <row r="1771" spans="1:7" ht="15.75" x14ac:dyDescent="0.25">
      <c r="A1771" s="1">
        <v>33241551</v>
      </c>
      <c r="B1771" s="18" t="s">
        <v>845</v>
      </c>
      <c r="C1771" s="11" t="s">
        <v>316</v>
      </c>
      <c r="D1771" s="13">
        <v>43577</v>
      </c>
      <c r="E1771" s="13">
        <v>43583</v>
      </c>
      <c r="F1771" s="20">
        <v>273288</v>
      </c>
      <c r="G1771" s="6">
        <v>273288</v>
      </c>
    </row>
    <row r="1772" spans="1:7" ht="15.75" x14ac:dyDescent="0.25">
      <c r="A1772" s="1">
        <v>33241551</v>
      </c>
      <c r="B1772" s="18" t="s">
        <v>845</v>
      </c>
      <c r="C1772" s="11" t="s">
        <v>317</v>
      </c>
      <c r="D1772" s="13">
        <v>43577</v>
      </c>
      <c r="E1772" s="13">
        <v>43583</v>
      </c>
      <c r="F1772" s="20">
        <v>10067</v>
      </c>
      <c r="G1772" s="6">
        <v>10067</v>
      </c>
    </row>
    <row r="1773" spans="1:7" ht="15.75" x14ac:dyDescent="0.25">
      <c r="A1773" s="1">
        <v>33242231</v>
      </c>
      <c r="B1773" s="18" t="s">
        <v>846</v>
      </c>
      <c r="C1773" s="11" t="s">
        <v>311</v>
      </c>
      <c r="D1773" s="13">
        <v>43572</v>
      </c>
      <c r="E1773" s="13">
        <v>43646</v>
      </c>
      <c r="F1773" s="20">
        <v>5126</v>
      </c>
      <c r="G1773" s="6">
        <v>5126</v>
      </c>
    </row>
    <row r="1774" spans="1:7" ht="15.75" x14ac:dyDescent="0.25">
      <c r="A1774" s="1">
        <v>33242231</v>
      </c>
      <c r="B1774" s="18" t="s">
        <v>846</v>
      </c>
      <c r="C1774" s="11" t="s">
        <v>313</v>
      </c>
      <c r="D1774" s="13">
        <v>43572</v>
      </c>
      <c r="E1774" s="13">
        <v>43646</v>
      </c>
      <c r="F1774" s="20">
        <v>382</v>
      </c>
      <c r="G1774" s="6">
        <v>382</v>
      </c>
    </row>
    <row r="1775" spans="1:7" ht="15.75" x14ac:dyDescent="0.25">
      <c r="A1775" s="1">
        <v>33242231</v>
      </c>
      <c r="B1775" s="18" t="s">
        <v>846</v>
      </c>
      <c r="C1775" s="11" t="s">
        <v>314</v>
      </c>
      <c r="D1775" s="13">
        <v>43572</v>
      </c>
      <c r="E1775" s="13">
        <v>43646</v>
      </c>
      <c r="F1775" s="20">
        <v>1855</v>
      </c>
      <c r="G1775" s="6">
        <v>1855</v>
      </c>
    </row>
    <row r="1776" spans="1:7" ht="15.75" x14ac:dyDescent="0.25">
      <c r="A1776" s="1">
        <v>33242231</v>
      </c>
      <c r="B1776" s="18" t="s">
        <v>846</v>
      </c>
      <c r="C1776" s="11" t="s">
        <v>315</v>
      </c>
      <c r="D1776" s="13">
        <v>43572</v>
      </c>
      <c r="E1776" s="13">
        <v>43646</v>
      </c>
      <c r="F1776" s="20">
        <v>23</v>
      </c>
      <c r="G1776" s="6">
        <v>23</v>
      </c>
    </row>
    <row r="1777" spans="1:7" ht="15.75" x14ac:dyDescent="0.25">
      <c r="A1777" s="1">
        <v>33242231</v>
      </c>
      <c r="B1777" s="18" t="s">
        <v>846</v>
      </c>
      <c r="C1777" s="11" t="s">
        <v>330</v>
      </c>
      <c r="D1777" s="13">
        <v>43572</v>
      </c>
      <c r="E1777" s="13">
        <v>43646</v>
      </c>
      <c r="F1777" s="20">
        <v>16</v>
      </c>
      <c r="G1777" s="6">
        <v>16</v>
      </c>
    </row>
    <row r="1778" spans="1:7" ht="15.75" x14ac:dyDescent="0.25">
      <c r="A1778" s="1">
        <v>33242231</v>
      </c>
      <c r="B1778" s="18" t="s">
        <v>846</v>
      </c>
      <c r="C1778" s="11" t="s">
        <v>316</v>
      </c>
      <c r="D1778" s="13">
        <v>43572</v>
      </c>
      <c r="E1778" s="13">
        <v>43646</v>
      </c>
      <c r="F1778" s="20">
        <v>44594</v>
      </c>
      <c r="G1778" s="6">
        <v>44594</v>
      </c>
    </row>
    <row r="1779" spans="1:7" ht="15.75" x14ac:dyDescent="0.25">
      <c r="A1779" s="1">
        <v>33242231</v>
      </c>
      <c r="B1779" s="18" t="s">
        <v>846</v>
      </c>
      <c r="C1779" s="11" t="s">
        <v>317</v>
      </c>
      <c r="D1779" s="13">
        <v>43572</v>
      </c>
      <c r="E1779" s="13">
        <v>43646</v>
      </c>
      <c r="F1779" s="20">
        <v>2108</v>
      </c>
      <c r="G1779" s="6">
        <v>2108</v>
      </c>
    </row>
    <row r="1780" spans="1:7" ht="15.75" x14ac:dyDescent="0.25">
      <c r="A1780" s="1">
        <v>33242231</v>
      </c>
      <c r="B1780" s="18" t="s">
        <v>846</v>
      </c>
      <c r="C1780" s="11" t="s">
        <v>318</v>
      </c>
      <c r="D1780" s="13">
        <v>43572</v>
      </c>
      <c r="E1780" s="13">
        <v>43646</v>
      </c>
      <c r="F1780" s="20">
        <v>37</v>
      </c>
      <c r="G1780" s="6">
        <v>37</v>
      </c>
    </row>
    <row r="1781" spans="1:7" ht="15.75" x14ac:dyDescent="0.25">
      <c r="A1781" s="1">
        <v>33242231</v>
      </c>
      <c r="B1781" s="18" t="s">
        <v>846</v>
      </c>
      <c r="C1781" s="11" t="s">
        <v>319</v>
      </c>
      <c r="D1781" s="13">
        <v>43572</v>
      </c>
      <c r="E1781" s="13">
        <v>43646</v>
      </c>
      <c r="F1781" s="20">
        <v>4</v>
      </c>
      <c r="G1781" s="6">
        <v>4</v>
      </c>
    </row>
    <row r="1782" spans="1:7" ht="15.75" x14ac:dyDescent="0.25">
      <c r="A1782" s="1">
        <v>33242231</v>
      </c>
      <c r="B1782" s="18" t="s">
        <v>846</v>
      </c>
      <c r="C1782" s="11" t="s">
        <v>320</v>
      </c>
      <c r="D1782" s="13">
        <v>43572</v>
      </c>
      <c r="E1782" s="13">
        <v>43646</v>
      </c>
      <c r="F1782" s="20">
        <v>1252</v>
      </c>
      <c r="G1782" s="6">
        <v>1252</v>
      </c>
    </row>
    <row r="1783" spans="1:7" ht="15.75" x14ac:dyDescent="0.25">
      <c r="A1783" s="1">
        <v>33242231</v>
      </c>
      <c r="B1783" s="18" t="s">
        <v>846</v>
      </c>
      <c r="C1783" s="11" t="s">
        <v>321</v>
      </c>
      <c r="D1783" s="13">
        <v>43572</v>
      </c>
      <c r="E1783" s="13">
        <v>43646</v>
      </c>
      <c r="F1783" s="20">
        <v>8</v>
      </c>
      <c r="G1783" s="6">
        <v>8</v>
      </c>
    </row>
    <row r="1784" spans="1:7" ht="15.75" x14ac:dyDescent="0.25">
      <c r="A1784" s="1">
        <v>33242231</v>
      </c>
      <c r="B1784" s="18" t="s">
        <v>846</v>
      </c>
      <c r="C1784" s="11" t="s">
        <v>322</v>
      </c>
      <c r="D1784" s="13">
        <v>43572</v>
      </c>
      <c r="E1784" s="13">
        <v>43646</v>
      </c>
      <c r="F1784" s="20">
        <v>7801</v>
      </c>
      <c r="G1784" s="6">
        <v>7801</v>
      </c>
    </row>
    <row r="1785" spans="1:7" ht="15.75" x14ac:dyDescent="0.25">
      <c r="A1785" s="1">
        <v>33242231</v>
      </c>
      <c r="B1785" s="18" t="s">
        <v>846</v>
      </c>
      <c r="C1785" s="11" t="s">
        <v>323</v>
      </c>
      <c r="D1785" s="13">
        <v>43572</v>
      </c>
      <c r="E1785" s="13">
        <v>43646</v>
      </c>
      <c r="F1785" s="20">
        <v>27</v>
      </c>
      <c r="G1785" s="6">
        <v>27</v>
      </c>
    </row>
    <row r="1786" spans="1:7" ht="15.75" x14ac:dyDescent="0.25">
      <c r="A1786" s="1">
        <v>33242231</v>
      </c>
      <c r="B1786" s="18" t="s">
        <v>846</v>
      </c>
      <c r="C1786" s="11" t="s">
        <v>321</v>
      </c>
      <c r="D1786" s="13">
        <v>43572</v>
      </c>
      <c r="E1786" s="13">
        <v>43646</v>
      </c>
      <c r="F1786" s="20">
        <v>256</v>
      </c>
      <c r="G1786" s="6">
        <v>256</v>
      </c>
    </row>
    <row r="1787" spans="1:7" ht="15.75" x14ac:dyDescent="0.25">
      <c r="A1787" s="1">
        <v>33242231</v>
      </c>
      <c r="B1787" s="18" t="s">
        <v>846</v>
      </c>
      <c r="C1787" s="11" t="s">
        <v>324</v>
      </c>
      <c r="D1787" s="13">
        <v>43572</v>
      </c>
      <c r="E1787" s="13">
        <v>43646</v>
      </c>
      <c r="F1787" s="20">
        <v>3006</v>
      </c>
      <c r="G1787" s="6">
        <v>3006</v>
      </c>
    </row>
    <row r="1788" spans="1:7" ht="15.75" x14ac:dyDescent="0.25">
      <c r="A1788" s="1">
        <v>33242246</v>
      </c>
      <c r="B1788" s="18" t="s">
        <v>847</v>
      </c>
      <c r="C1788" s="11" t="s">
        <v>316</v>
      </c>
      <c r="D1788" s="13">
        <v>43572</v>
      </c>
      <c r="E1788" s="13">
        <v>43646</v>
      </c>
      <c r="F1788" s="20">
        <v>44996</v>
      </c>
      <c r="G1788" s="6">
        <v>44996</v>
      </c>
    </row>
    <row r="1789" spans="1:7" ht="15.75" x14ac:dyDescent="0.25">
      <c r="A1789" s="1">
        <v>33242246</v>
      </c>
      <c r="B1789" s="18" t="s">
        <v>847</v>
      </c>
      <c r="C1789" s="11" t="s">
        <v>317</v>
      </c>
      <c r="D1789" s="13">
        <v>43572</v>
      </c>
      <c r="E1789" s="13">
        <v>43646</v>
      </c>
      <c r="F1789" s="20">
        <v>2434</v>
      </c>
      <c r="G1789" s="6">
        <v>2434</v>
      </c>
    </row>
    <row r="1790" spans="1:7" ht="15.75" x14ac:dyDescent="0.25">
      <c r="A1790" s="1">
        <v>33243657</v>
      </c>
      <c r="B1790" s="18" t="s">
        <v>848</v>
      </c>
      <c r="C1790" s="11" t="s">
        <v>311</v>
      </c>
      <c r="D1790" s="13">
        <v>43574</v>
      </c>
      <c r="E1790" s="13">
        <v>43738</v>
      </c>
      <c r="F1790" s="20">
        <v>523301</v>
      </c>
      <c r="G1790" s="6">
        <v>523301</v>
      </c>
    </row>
    <row r="1791" spans="1:7" ht="15.75" x14ac:dyDescent="0.25">
      <c r="A1791" s="1">
        <v>33243657</v>
      </c>
      <c r="B1791" s="18" t="s">
        <v>848</v>
      </c>
      <c r="C1791" s="11" t="s">
        <v>314</v>
      </c>
      <c r="D1791" s="13">
        <v>43574</v>
      </c>
      <c r="E1791" s="13">
        <v>43738</v>
      </c>
      <c r="F1791" s="20">
        <v>198883</v>
      </c>
      <c r="G1791" s="6">
        <v>198883</v>
      </c>
    </row>
    <row r="1792" spans="1:7" ht="15.75" x14ac:dyDescent="0.25">
      <c r="A1792" s="1">
        <v>33243657</v>
      </c>
      <c r="B1792" s="18" t="s">
        <v>848</v>
      </c>
      <c r="C1792" s="11" t="s">
        <v>320</v>
      </c>
      <c r="D1792" s="13">
        <v>43574</v>
      </c>
      <c r="E1792" s="13">
        <v>43738</v>
      </c>
      <c r="F1792" s="20">
        <v>68018</v>
      </c>
      <c r="G1792" s="6">
        <v>68018</v>
      </c>
    </row>
    <row r="1793" spans="1:7" ht="15.75" x14ac:dyDescent="0.25">
      <c r="A1793" s="1">
        <v>33243657</v>
      </c>
      <c r="B1793" s="18" t="s">
        <v>848</v>
      </c>
      <c r="C1793" s="11" t="s">
        <v>322</v>
      </c>
      <c r="D1793" s="13">
        <v>43574</v>
      </c>
      <c r="E1793" s="13">
        <v>43738</v>
      </c>
      <c r="F1793" s="20">
        <v>833228</v>
      </c>
      <c r="G1793" s="6">
        <v>833228</v>
      </c>
    </row>
    <row r="1794" spans="1:7" ht="15.75" x14ac:dyDescent="0.25">
      <c r="A1794" s="1">
        <v>33243657</v>
      </c>
      <c r="B1794" s="18" t="s">
        <v>848</v>
      </c>
      <c r="C1794" s="11" t="s">
        <v>324</v>
      </c>
      <c r="D1794" s="13">
        <v>43574</v>
      </c>
      <c r="E1794" s="13">
        <v>43738</v>
      </c>
      <c r="F1794" s="20">
        <v>262349</v>
      </c>
      <c r="G1794" s="6">
        <v>262349</v>
      </c>
    </row>
    <row r="1795" spans="1:7" ht="15.75" x14ac:dyDescent="0.25">
      <c r="A1795" s="1">
        <v>33243728</v>
      </c>
      <c r="B1795" s="18" t="s">
        <v>849</v>
      </c>
      <c r="C1795" s="11" t="s">
        <v>311</v>
      </c>
      <c r="D1795" s="13">
        <v>43573</v>
      </c>
      <c r="E1795" s="13">
        <v>43646</v>
      </c>
      <c r="F1795" s="20">
        <v>120298</v>
      </c>
      <c r="G1795" s="6">
        <v>120298</v>
      </c>
    </row>
    <row r="1796" spans="1:7" ht="15.75" x14ac:dyDescent="0.25">
      <c r="A1796" s="1">
        <v>33243728</v>
      </c>
      <c r="B1796" s="18" t="s">
        <v>849</v>
      </c>
      <c r="C1796" s="11" t="s">
        <v>314</v>
      </c>
      <c r="D1796" s="13">
        <v>43573</v>
      </c>
      <c r="E1796" s="13">
        <v>43646</v>
      </c>
      <c r="F1796" s="20">
        <v>47564</v>
      </c>
      <c r="G1796" s="6">
        <v>47564</v>
      </c>
    </row>
    <row r="1797" spans="1:7" ht="15.75" x14ac:dyDescent="0.25">
      <c r="A1797" s="1">
        <v>33243728</v>
      </c>
      <c r="B1797" s="18" t="s">
        <v>849</v>
      </c>
      <c r="C1797" s="11" t="s">
        <v>320</v>
      </c>
      <c r="D1797" s="13">
        <v>43573</v>
      </c>
      <c r="E1797" s="13">
        <v>43646</v>
      </c>
      <c r="F1797" s="20">
        <v>14629</v>
      </c>
      <c r="G1797" s="6">
        <v>14629</v>
      </c>
    </row>
    <row r="1798" spans="1:7" ht="15.75" x14ac:dyDescent="0.25">
      <c r="A1798" s="1">
        <v>33243728</v>
      </c>
      <c r="B1798" s="18" t="s">
        <v>849</v>
      </c>
      <c r="C1798" s="11" t="s">
        <v>322</v>
      </c>
      <c r="D1798" s="13">
        <v>43573</v>
      </c>
      <c r="E1798" s="13">
        <v>43646</v>
      </c>
      <c r="F1798" s="20">
        <v>175608</v>
      </c>
      <c r="G1798" s="6">
        <v>175608</v>
      </c>
    </row>
    <row r="1799" spans="1:7" ht="15.75" x14ac:dyDescent="0.25">
      <c r="A1799" s="1">
        <v>33243728</v>
      </c>
      <c r="B1799" s="18" t="s">
        <v>849</v>
      </c>
      <c r="C1799" s="11" t="s">
        <v>324</v>
      </c>
      <c r="D1799" s="13">
        <v>43573</v>
      </c>
      <c r="E1799" s="13">
        <v>43646</v>
      </c>
      <c r="F1799" s="20">
        <v>62258</v>
      </c>
      <c r="G1799" s="6">
        <v>62258</v>
      </c>
    </row>
    <row r="1800" spans="1:7" ht="15.75" x14ac:dyDescent="0.25">
      <c r="A1800" s="1">
        <v>33245005</v>
      </c>
      <c r="B1800" s="18" t="s">
        <v>850</v>
      </c>
      <c r="C1800" s="11" t="s">
        <v>321</v>
      </c>
      <c r="D1800" s="13">
        <v>43572</v>
      </c>
      <c r="E1800" s="13">
        <v>43616</v>
      </c>
      <c r="F1800" s="20">
        <v>3904</v>
      </c>
      <c r="G1800" s="6">
        <v>3904</v>
      </c>
    </row>
    <row r="1801" spans="1:7" ht="15.75" x14ac:dyDescent="0.25">
      <c r="A1801" s="1">
        <v>33245005</v>
      </c>
      <c r="B1801" s="18" t="s">
        <v>850</v>
      </c>
      <c r="C1801" s="11" t="s">
        <v>321</v>
      </c>
      <c r="D1801" s="13">
        <v>43572</v>
      </c>
      <c r="E1801" s="13">
        <v>43616</v>
      </c>
      <c r="F1801" s="20">
        <v>176473</v>
      </c>
      <c r="G1801" s="6">
        <v>176473</v>
      </c>
    </row>
    <row r="1802" spans="1:7" ht="15.75" x14ac:dyDescent="0.25">
      <c r="A1802" s="1">
        <v>33245756</v>
      </c>
      <c r="B1802" s="18" t="s">
        <v>851</v>
      </c>
      <c r="C1802" s="11" t="s">
        <v>311</v>
      </c>
      <c r="D1802" s="13">
        <v>43577</v>
      </c>
      <c r="E1802" s="13">
        <v>43611</v>
      </c>
      <c r="F1802" s="20">
        <v>50379</v>
      </c>
      <c r="G1802" s="6">
        <v>50379</v>
      </c>
    </row>
    <row r="1803" spans="1:7" ht="15.75" x14ac:dyDescent="0.25">
      <c r="A1803" s="1">
        <v>33245756</v>
      </c>
      <c r="B1803" s="18" t="s">
        <v>851</v>
      </c>
      <c r="C1803" s="11" t="s">
        <v>314</v>
      </c>
      <c r="D1803" s="13">
        <v>43577</v>
      </c>
      <c r="E1803" s="13">
        <v>43611</v>
      </c>
      <c r="F1803" s="20">
        <v>17330</v>
      </c>
      <c r="G1803" s="6">
        <v>17330</v>
      </c>
    </row>
    <row r="1804" spans="1:7" ht="15.75" x14ac:dyDescent="0.25">
      <c r="A1804" s="1">
        <v>33245756</v>
      </c>
      <c r="B1804" s="18" t="s">
        <v>851</v>
      </c>
      <c r="C1804" s="11" t="s">
        <v>320</v>
      </c>
      <c r="D1804" s="13">
        <v>43577</v>
      </c>
      <c r="E1804" s="13">
        <v>43611</v>
      </c>
      <c r="F1804" s="20">
        <v>14118</v>
      </c>
      <c r="G1804" s="6">
        <v>14118</v>
      </c>
    </row>
    <row r="1805" spans="1:7" ht="15.75" x14ac:dyDescent="0.25">
      <c r="A1805" s="1">
        <v>33247129</v>
      </c>
      <c r="B1805" s="18" t="s">
        <v>852</v>
      </c>
      <c r="C1805" s="11" t="s">
        <v>316</v>
      </c>
      <c r="D1805" s="13">
        <v>43573</v>
      </c>
      <c r="E1805" s="13">
        <v>43604</v>
      </c>
      <c r="F1805" s="20">
        <v>151073</v>
      </c>
      <c r="G1805" s="6">
        <v>151073</v>
      </c>
    </row>
    <row r="1806" spans="1:7" ht="15.75" x14ac:dyDescent="0.25">
      <c r="A1806" s="1">
        <v>33254055</v>
      </c>
      <c r="B1806" s="18" t="s">
        <v>853</v>
      </c>
      <c r="C1806" s="11" t="s">
        <v>311</v>
      </c>
      <c r="D1806" s="13">
        <v>43571</v>
      </c>
      <c r="E1806" s="13">
        <v>43589</v>
      </c>
      <c r="F1806" s="20">
        <v>781152</v>
      </c>
      <c r="G1806" s="6">
        <v>781152</v>
      </c>
    </row>
    <row r="1807" spans="1:7" ht="15.75" x14ac:dyDescent="0.25">
      <c r="A1807" s="1">
        <v>33254055</v>
      </c>
      <c r="B1807" s="18" t="s">
        <v>853</v>
      </c>
      <c r="C1807" s="11" t="s">
        <v>313</v>
      </c>
      <c r="D1807" s="13">
        <v>43571</v>
      </c>
      <c r="E1807" s="13">
        <v>43589</v>
      </c>
      <c r="F1807" s="20">
        <v>38738</v>
      </c>
      <c r="G1807" s="6">
        <v>38738</v>
      </c>
    </row>
    <row r="1808" spans="1:7" ht="15.75" x14ac:dyDescent="0.25">
      <c r="A1808" s="1">
        <v>33254055</v>
      </c>
      <c r="B1808" s="18" t="s">
        <v>853</v>
      </c>
      <c r="C1808" s="11" t="s">
        <v>314</v>
      </c>
      <c r="D1808" s="13">
        <v>43571</v>
      </c>
      <c r="E1808" s="13">
        <v>43589</v>
      </c>
      <c r="F1808" s="20">
        <v>293970</v>
      </c>
      <c r="G1808" s="6">
        <v>293970</v>
      </c>
    </row>
    <row r="1809" spans="1:7" ht="15.75" x14ac:dyDescent="0.25">
      <c r="A1809" s="1">
        <v>33254055</v>
      </c>
      <c r="B1809" s="18" t="s">
        <v>853</v>
      </c>
      <c r="C1809" s="11" t="s">
        <v>330</v>
      </c>
      <c r="D1809" s="13">
        <v>43571</v>
      </c>
      <c r="E1809" s="13">
        <v>43589</v>
      </c>
      <c r="F1809" s="20">
        <v>1270</v>
      </c>
      <c r="G1809" s="6">
        <v>1270</v>
      </c>
    </row>
    <row r="1810" spans="1:7" ht="15.75" x14ac:dyDescent="0.25">
      <c r="A1810" s="1">
        <v>33254055</v>
      </c>
      <c r="B1810" s="18" t="s">
        <v>853</v>
      </c>
      <c r="C1810" s="11" t="s">
        <v>316</v>
      </c>
      <c r="D1810" s="13">
        <v>43571</v>
      </c>
      <c r="E1810" s="13">
        <v>43589</v>
      </c>
      <c r="F1810" s="20">
        <v>1903817</v>
      </c>
      <c r="G1810" s="6">
        <v>1903817</v>
      </c>
    </row>
    <row r="1811" spans="1:7" ht="15.75" x14ac:dyDescent="0.25">
      <c r="A1811" s="1">
        <v>33254055</v>
      </c>
      <c r="B1811" s="18" t="s">
        <v>853</v>
      </c>
      <c r="C1811" s="11" t="s">
        <v>317</v>
      </c>
      <c r="D1811" s="13">
        <v>43571</v>
      </c>
      <c r="E1811" s="13">
        <v>43589</v>
      </c>
      <c r="F1811" s="20">
        <v>36656</v>
      </c>
      <c r="G1811" s="6">
        <v>36656</v>
      </c>
    </row>
    <row r="1812" spans="1:7" ht="15.75" x14ac:dyDescent="0.25">
      <c r="A1812" s="1">
        <v>33254055</v>
      </c>
      <c r="B1812" s="18" t="s">
        <v>853</v>
      </c>
      <c r="C1812" s="11" t="s">
        <v>320</v>
      </c>
      <c r="D1812" s="13">
        <v>43571</v>
      </c>
      <c r="E1812" s="13">
        <v>43589</v>
      </c>
      <c r="F1812" s="20">
        <v>156578</v>
      </c>
      <c r="G1812" s="6">
        <v>156578</v>
      </c>
    </row>
    <row r="1813" spans="1:7" ht="15.75" x14ac:dyDescent="0.25">
      <c r="A1813" s="1">
        <v>33254055</v>
      </c>
      <c r="B1813" s="18" t="s">
        <v>853</v>
      </c>
      <c r="C1813" s="11" t="s">
        <v>322</v>
      </c>
      <c r="D1813" s="13">
        <v>43571</v>
      </c>
      <c r="E1813" s="13">
        <v>43589</v>
      </c>
      <c r="F1813" s="20">
        <v>718958</v>
      </c>
      <c r="G1813" s="6">
        <v>718958</v>
      </c>
    </row>
    <row r="1814" spans="1:7" ht="15.75" x14ac:dyDescent="0.25">
      <c r="A1814" s="1">
        <v>33254055</v>
      </c>
      <c r="B1814" s="18" t="s">
        <v>853</v>
      </c>
      <c r="C1814" s="11" t="s">
        <v>323</v>
      </c>
      <c r="D1814" s="13">
        <v>43571</v>
      </c>
      <c r="E1814" s="13">
        <v>43589</v>
      </c>
      <c r="F1814" s="20">
        <v>14926</v>
      </c>
      <c r="G1814" s="6">
        <v>14926</v>
      </c>
    </row>
    <row r="1815" spans="1:7" ht="15.75" x14ac:dyDescent="0.25">
      <c r="A1815" s="1">
        <v>33254055</v>
      </c>
      <c r="B1815" s="18" t="s">
        <v>853</v>
      </c>
      <c r="C1815" s="11" t="s">
        <v>324</v>
      </c>
      <c r="D1815" s="13">
        <v>43571</v>
      </c>
      <c r="E1815" s="13">
        <v>43589</v>
      </c>
      <c r="F1815" s="20">
        <v>77176</v>
      </c>
      <c r="G1815" s="6">
        <v>77176</v>
      </c>
    </row>
    <row r="1816" spans="1:7" ht="15.75" x14ac:dyDescent="0.25">
      <c r="A1816" s="1">
        <v>33254330</v>
      </c>
      <c r="B1816" s="18" t="s">
        <v>854</v>
      </c>
      <c r="C1816" s="11" t="s">
        <v>316</v>
      </c>
      <c r="D1816" s="13">
        <v>43572</v>
      </c>
      <c r="E1816" s="13">
        <v>43585</v>
      </c>
      <c r="F1816" s="20">
        <v>107394</v>
      </c>
      <c r="G1816" s="6">
        <v>107394</v>
      </c>
    </row>
    <row r="1817" spans="1:7" ht="15.75" x14ac:dyDescent="0.25">
      <c r="A1817" s="1">
        <v>33254330</v>
      </c>
      <c r="B1817" s="18" t="s">
        <v>854</v>
      </c>
      <c r="C1817" s="11" t="s">
        <v>317</v>
      </c>
      <c r="D1817" s="13">
        <v>43572</v>
      </c>
      <c r="E1817" s="13">
        <v>43585</v>
      </c>
      <c r="F1817" s="20">
        <v>5312</v>
      </c>
      <c r="G1817" s="6">
        <v>5312</v>
      </c>
    </row>
    <row r="1818" spans="1:7" ht="15.75" x14ac:dyDescent="0.25">
      <c r="A1818" s="1">
        <v>33254475</v>
      </c>
      <c r="B1818" s="18" t="s">
        <v>855</v>
      </c>
      <c r="C1818" s="11" t="s">
        <v>316</v>
      </c>
      <c r="D1818" s="13">
        <v>43572</v>
      </c>
      <c r="E1818" s="13">
        <v>43585</v>
      </c>
      <c r="F1818" s="20">
        <v>560135</v>
      </c>
      <c r="G1818" s="6">
        <v>560135</v>
      </c>
    </row>
    <row r="1819" spans="1:7" ht="15.75" x14ac:dyDescent="0.25">
      <c r="A1819" s="1">
        <v>33254475</v>
      </c>
      <c r="B1819" s="18" t="s">
        <v>855</v>
      </c>
      <c r="C1819" s="11" t="s">
        <v>317</v>
      </c>
      <c r="D1819" s="13">
        <v>43572</v>
      </c>
      <c r="E1819" s="13">
        <v>43585</v>
      </c>
      <c r="F1819" s="20">
        <v>27758</v>
      </c>
      <c r="G1819" s="6">
        <v>27758</v>
      </c>
    </row>
    <row r="1820" spans="1:7" ht="15.75" x14ac:dyDescent="0.25">
      <c r="A1820" s="1">
        <v>33254487</v>
      </c>
      <c r="B1820" s="18" t="s">
        <v>856</v>
      </c>
      <c r="C1820" s="11" t="s">
        <v>316</v>
      </c>
      <c r="D1820" s="13">
        <v>43572</v>
      </c>
      <c r="E1820" s="13">
        <v>43585</v>
      </c>
      <c r="F1820" s="20">
        <v>211050</v>
      </c>
      <c r="G1820" s="6">
        <v>211050</v>
      </c>
    </row>
    <row r="1821" spans="1:7" ht="15.75" x14ac:dyDescent="0.25">
      <c r="A1821" s="1">
        <v>33254487</v>
      </c>
      <c r="B1821" s="18" t="s">
        <v>856</v>
      </c>
      <c r="C1821" s="11" t="s">
        <v>317</v>
      </c>
      <c r="D1821" s="13">
        <v>43572</v>
      </c>
      <c r="E1821" s="13">
        <v>43585</v>
      </c>
      <c r="F1821" s="20">
        <v>10299</v>
      </c>
      <c r="G1821" s="6">
        <v>10299</v>
      </c>
    </row>
    <row r="1822" spans="1:7" ht="15.75" x14ac:dyDescent="0.25">
      <c r="A1822" s="1">
        <v>33254511</v>
      </c>
      <c r="B1822" s="18" t="s">
        <v>857</v>
      </c>
      <c r="C1822" s="11" t="s">
        <v>316</v>
      </c>
      <c r="D1822" s="13">
        <v>43572</v>
      </c>
      <c r="E1822" s="13">
        <v>43585</v>
      </c>
      <c r="F1822" s="20">
        <v>337618</v>
      </c>
      <c r="G1822" s="6">
        <v>337618</v>
      </c>
    </row>
    <row r="1823" spans="1:7" ht="15.75" x14ac:dyDescent="0.25">
      <c r="A1823" s="1">
        <v>33254511</v>
      </c>
      <c r="B1823" s="18" t="s">
        <v>857</v>
      </c>
      <c r="C1823" s="11" t="s">
        <v>317</v>
      </c>
      <c r="D1823" s="13">
        <v>43572</v>
      </c>
      <c r="E1823" s="13">
        <v>43585</v>
      </c>
      <c r="F1823" s="20">
        <v>17037</v>
      </c>
      <c r="G1823" s="6">
        <v>17037</v>
      </c>
    </row>
    <row r="1824" spans="1:7" ht="15.75" x14ac:dyDescent="0.25">
      <c r="A1824" s="1">
        <v>33254535</v>
      </c>
      <c r="B1824" s="18" t="s">
        <v>858</v>
      </c>
      <c r="C1824" s="11" t="s">
        <v>316</v>
      </c>
      <c r="D1824" s="13">
        <v>43577</v>
      </c>
      <c r="E1824" s="13">
        <v>43585</v>
      </c>
      <c r="F1824" s="20">
        <v>272817</v>
      </c>
      <c r="G1824" s="6">
        <v>272817</v>
      </c>
    </row>
    <row r="1825" spans="1:7" ht="15.75" x14ac:dyDescent="0.25">
      <c r="A1825" s="1">
        <v>33254535</v>
      </c>
      <c r="B1825" s="18" t="s">
        <v>858</v>
      </c>
      <c r="C1825" s="11" t="s">
        <v>317</v>
      </c>
      <c r="D1825" s="13">
        <v>43577</v>
      </c>
      <c r="E1825" s="13">
        <v>43585</v>
      </c>
      <c r="F1825" s="20">
        <v>15924</v>
      </c>
      <c r="G1825" s="6">
        <v>15924</v>
      </c>
    </row>
    <row r="1826" spans="1:7" ht="15.75" x14ac:dyDescent="0.25">
      <c r="A1826" s="1">
        <v>33260028</v>
      </c>
      <c r="B1826" s="18" t="s">
        <v>859</v>
      </c>
      <c r="C1826" s="11" t="s">
        <v>311</v>
      </c>
      <c r="D1826" s="13">
        <v>43577</v>
      </c>
      <c r="E1826" s="13">
        <v>43592</v>
      </c>
      <c r="F1826" s="20">
        <v>51478</v>
      </c>
      <c r="G1826" s="6">
        <v>51478</v>
      </c>
    </row>
    <row r="1827" spans="1:7" ht="15.75" x14ac:dyDescent="0.25">
      <c r="A1827" s="1">
        <v>33260028</v>
      </c>
      <c r="B1827" s="18" t="s">
        <v>859</v>
      </c>
      <c r="C1827" s="11" t="s">
        <v>314</v>
      </c>
      <c r="D1827" s="13">
        <v>43577</v>
      </c>
      <c r="E1827" s="13">
        <v>43592</v>
      </c>
      <c r="F1827" s="20">
        <v>19152</v>
      </c>
      <c r="G1827" s="6">
        <v>19152</v>
      </c>
    </row>
    <row r="1828" spans="1:7" ht="15.75" x14ac:dyDescent="0.25">
      <c r="A1828" s="1">
        <v>33260028</v>
      </c>
      <c r="B1828" s="18" t="s">
        <v>859</v>
      </c>
      <c r="C1828" s="11" t="s">
        <v>316</v>
      </c>
      <c r="D1828" s="13">
        <v>43577</v>
      </c>
      <c r="E1828" s="13">
        <v>43592</v>
      </c>
      <c r="F1828" s="20">
        <v>131812</v>
      </c>
      <c r="G1828" s="6">
        <v>131812</v>
      </c>
    </row>
    <row r="1829" spans="1:7" ht="15.75" x14ac:dyDescent="0.25">
      <c r="A1829" s="1">
        <v>33260028</v>
      </c>
      <c r="B1829" s="18" t="s">
        <v>859</v>
      </c>
      <c r="C1829" s="11" t="s">
        <v>317</v>
      </c>
      <c r="D1829" s="13">
        <v>43577</v>
      </c>
      <c r="E1829" s="13">
        <v>43592</v>
      </c>
      <c r="F1829" s="20">
        <v>6423</v>
      </c>
      <c r="G1829" s="6">
        <v>6423</v>
      </c>
    </row>
    <row r="1830" spans="1:7" ht="15.75" x14ac:dyDescent="0.25">
      <c r="A1830" s="1">
        <v>33265995</v>
      </c>
      <c r="B1830" s="18" t="s">
        <v>860</v>
      </c>
      <c r="C1830" s="11" t="s">
        <v>311</v>
      </c>
      <c r="D1830" s="13">
        <v>43574</v>
      </c>
      <c r="E1830" s="13">
        <v>43646</v>
      </c>
      <c r="F1830" s="20">
        <v>33664</v>
      </c>
      <c r="G1830" s="6">
        <v>33664</v>
      </c>
    </row>
    <row r="1831" spans="1:7" ht="15.75" x14ac:dyDescent="0.25">
      <c r="A1831" s="1">
        <v>33265995</v>
      </c>
      <c r="B1831" s="18" t="s">
        <v>860</v>
      </c>
      <c r="C1831" s="11" t="s">
        <v>313</v>
      </c>
      <c r="D1831" s="13">
        <v>43574</v>
      </c>
      <c r="E1831" s="13">
        <v>43646</v>
      </c>
      <c r="F1831" s="20">
        <v>2460</v>
      </c>
      <c r="G1831" s="6">
        <v>2460</v>
      </c>
    </row>
    <row r="1832" spans="1:7" ht="15.75" x14ac:dyDescent="0.25">
      <c r="A1832" s="1">
        <v>33265995</v>
      </c>
      <c r="B1832" s="18" t="s">
        <v>860</v>
      </c>
      <c r="C1832" s="11" t="s">
        <v>314</v>
      </c>
      <c r="D1832" s="13">
        <v>43574</v>
      </c>
      <c r="E1832" s="13">
        <v>43646</v>
      </c>
      <c r="F1832" s="20">
        <v>11957</v>
      </c>
      <c r="G1832" s="6">
        <v>11957</v>
      </c>
    </row>
    <row r="1833" spans="1:7" ht="15.75" x14ac:dyDescent="0.25">
      <c r="A1833" s="1">
        <v>33265995</v>
      </c>
      <c r="B1833" s="18" t="s">
        <v>860</v>
      </c>
      <c r="C1833" s="11" t="s">
        <v>330</v>
      </c>
      <c r="D1833" s="13">
        <v>43574</v>
      </c>
      <c r="E1833" s="13">
        <v>43646</v>
      </c>
      <c r="F1833" s="20">
        <v>70</v>
      </c>
      <c r="G1833" s="6">
        <v>70</v>
      </c>
    </row>
    <row r="1834" spans="1:7" ht="15.75" x14ac:dyDescent="0.25">
      <c r="A1834" s="1">
        <v>33265995</v>
      </c>
      <c r="B1834" s="18" t="s">
        <v>860</v>
      </c>
      <c r="C1834" s="11" t="s">
        <v>316</v>
      </c>
      <c r="D1834" s="13">
        <v>43574</v>
      </c>
      <c r="E1834" s="13">
        <v>43646</v>
      </c>
      <c r="F1834" s="20">
        <v>85853</v>
      </c>
      <c r="G1834" s="6">
        <v>85853</v>
      </c>
    </row>
    <row r="1835" spans="1:7" ht="15.75" x14ac:dyDescent="0.25">
      <c r="A1835" s="1">
        <v>33265995</v>
      </c>
      <c r="B1835" s="18" t="s">
        <v>860</v>
      </c>
      <c r="C1835" s="11" t="s">
        <v>317</v>
      </c>
      <c r="D1835" s="13">
        <v>43574</v>
      </c>
      <c r="E1835" s="13">
        <v>43646</v>
      </c>
      <c r="F1835" s="20">
        <v>4019</v>
      </c>
      <c r="G1835" s="6">
        <v>4019</v>
      </c>
    </row>
    <row r="1836" spans="1:7" ht="15.75" x14ac:dyDescent="0.25">
      <c r="A1836" s="1">
        <v>33265995</v>
      </c>
      <c r="B1836" s="18" t="s">
        <v>860</v>
      </c>
      <c r="C1836" s="11" t="s">
        <v>320</v>
      </c>
      <c r="D1836" s="13">
        <v>43574</v>
      </c>
      <c r="E1836" s="13">
        <v>43646</v>
      </c>
      <c r="F1836" s="20">
        <v>12859</v>
      </c>
      <c r="G1836" s="6">
        <v>12859</v>
      </c>
    </row>
    <row r="1837" spans="1:7" ht="15.75" x14ac:dyDescent="0.25">
      <c r="A1837" s="1">
        <v>33265995</v>
      </c>
      <c r="B1837" s="18" t="s">
        <v>860</v>
      </c>
      <c r="C1837" s="11" t="s">
        <v>322</v>
      </c>
      <c r="D1837" s="13">
        <v>43574</v>
      </c>
      <c r="E1837" s="13">
        <v>43646</v>
      </c>
      <c r="F1837" s="20">
        <v>83364</v>
      </c>
      <c r="G1837" s="6">
        <v>83364</v>
      </c>
    </row>
    <row r="1838" spans="1:7" ht="15.75" x14ac:dyDescent="0.25">
      <c r="A1838" s="1">
        <v>33265995</v>
      </c>
      <c r="B1838" s="18" t="s">
        <v>860</v>
      </c>
      <c r="C1838" s="11" t="s">
        <v>323</v>
      </c>
      <c r="D1838" s="13">
        <v>43574</v>
      </c>
      <c r="E1838" s="13">
        <v>43646</v>
      </c>
      <c r="F1838" s="20">
        <v>1097</v>
      </c>
      <c r="G1838" s="6">
        <v>1097</v>
      </c>
    </row>
    <row r="1839" spans="1:7" ht="15.75" x14ac:dyDescent="0.25">
      <c r="A1839" s="1">
        <v>33265995</v>
      </c>
      <c r="B1839" s="18" t="s">
        <v>860</v>
      </c>
      <c r="C1839" s="11" t="s">
        <v>324</v>
      </c>
      <c r="D1839" s="13">
        <v>43574</v>
      </c>
      <c r="E1839" s="13">
        <v>43646</v>
      </c>
      <c r="F1839" s="20">
        <v>25593</v>
      </c>
      <c r="G1839" s="6">
        <v>25593</v>
      </c>
    </row>
    <row r="1840" spans="1:7" ht="15.75" x14ac:dyDescent="0.25">
      <c r="A1840" s="1">
        <v>33271066</v>
      </c>
      <c r="B1840" s="18" t="s">
        <v>861</v>
      </c>
      <c r="C1840" s="11" t="s">
        <v>321</v>
      </c>
      <c r="D1840" s="13">
        <v>43573</v>
      </c>
      <c r="E1840" s="13">
        <v>43700</v>
      </c>
      <c r="F1840" s="20">
        <v>1260</v>
      </c>
      <c r="G1840" s="6">
        <v>1260</v>
      </c>
    </row>
    <row r="1841" spans="1:7" ht="15.75" x14ac:dyDescent="0.25">
      <c r="A1841" s="1">
        <v>33271066</v>
      </c>
      <c r="B1841" s="18" t="s">
        <v>861</v>
      </c>
      <c r="C1841" s="11" t="s">
        <v>321</v>
      </c>
      <c r="D1841" s="13">
        <v>43573</v>
      </c>
      <c r="E1841" s="13">
        <v>43700</v>
      </c>
      <c r="F1841" s="20">
        <v>76349</v>
      </c>
      <c r="G1841" s="6">
        <v>76349</v>
      </c>
    </row>
    <row r="1842" spans="1:7" ht="15.75" x14ac:dyDescent="0.25">
      <c r="A1842" s="1">
        <v>33271763</v>
      </c>
      <c r="B1842" s="18" t="s">
        <v>862</v>
      </c>
      <c r="C1842" s="11" t="s">
        <v>311</v>
      </c>
      <c r="D1842" s="13">
        <v>43573</v>
      </c>
      <c r="E1842" s="13">
        <v>43590</v>
      </c>
      <c r="F1842" s="20">
        <v>3279117</v>
      </c>
      <c r="G1842" s="6">
        <v>3279117</v>
      </c>
    </row>
    <row r="1843" spans="1:7" ht="15.75" x14ac:dyDescent="0.25">
      <c r="A1843" s="1">
        <v>33271763</v>
      </c>
      <c r="B1843" s="18" t="s">
        <v>862</v>
      </c>
      <c r="C1843" s="11" t="s">
        <v>314</v>
      </c>
      <c r="D1843" s="13">
        <v>43573</v>
      </c>
      <c r="E1843" s="13">
        <v>43590</v>
      </c>
      <c r="F1843" s="20">
        <v>1163044</v>
      </c>
      <c r="G1843" s="6">
        <v>1163044</v>
      </c>
    </row>
    <row r="1844" spans="1:7" ht="15.75" x14ac:dyDescent="0.25">
      <c r="A1844" s="1">
        <v>33271824</v>
      </c>
      <c r="B1844" s="18" t="s">
        <v>863</v>
      </c>
      <c r="C1844" s="11" t="s">
        <v>316</v>
      </c>
      <c r="D1844" s="13">
        <v>43573</v>
      </c>
      <c r="E1844" s="13">
        <v>43646</v>
      </c>
      <c r="F1844" s="20">
        <v>954640</v>
      </c>
      <c r="G1844" s="6">
        <v>954640</v>
      </c>
    </row>
    <row r="1845" spans="1:7" ht="15.75" x14ac:dyDescent="0.25">
      <c r="A1845" s="1">
        <v>33271824</v>
      </c>
      <c r="B1845" s="18" t="s">
        <v>863</v>
      </c>
      <c r="C1845" s="11" t="s">
        <v>317</v>
      </c>
      <c r="D1845" s="13">
        <v>43573</v>
      </c>
      <c r="E1845" s="13">
        <v>43646</v>
      </c>
      <c r="F1845" s="20">
        <v>51030</v>
      </c>
      <c r="G1845" s="6">
        <v>51030</v>
      </c>
    </row>
    <row r="1846" spans="1:7" ht="15.75" x14ac:dyDescent="0.25">
      <c r="A1846" s="1">
        <v>33284967</v>
      </c>
      <c r="B1846" s="18" t="s">
        <v>864</v>
      </c>
      <c r="C1846" s="11" t="s">
        <v>319</v>
      </c>
      <c r="D1846" s="13">
        <v>43574</v>
      </c>
      <c r="E1846" s="13">
        <v>43646</v>
      </c>
      <c r="F1846" s="20">
        <v>4039</v>
      </c>
      <c r="G1846" s="6">
        <v>4039</v>
      </c>
    </row>
    <row r="1847" spans="1:7" ht="15.75" x14ac:dyDescent="0.25">
      <c r="A1847" s="1">
        <v>33284967</v>
      </c>
      <c r="B1847" s="18" t="s">
        <v>864</v>
      </c>
      <c r="C1847" s="11" t="s">
        <v>323</v>
      </c>
      <c r="D1847" s="13">
        <v>43574</v>
      </c>
      <c r="E1847" s="13">
        <v>43646</v>
      </c>
      <c r="F1847" s="20">
        <v>35531</v>
      </c>
      <c r="G1847" s="6">
        <v>35531</v>
      </c>
    </row>
    <row r="1848" spans="1:7" ht="15.75" x14ac:dyDescent="0.25">
      <c r="A1848" s="1">
        <v>33286266</v>
      </c>
      <c r="B1848" s="18" t="s">
        <v>865</v>
      </c>
      <c r="C1848" s="11" t="s">
        <v>311</v>
      </c>
      <c r="D1848" s="13">
        <v>43575</v>
      </c>
      <c r="E1848" s="13">
        <v>43590</v>
      </c>
      <c r="F1848" s="20">
        <v>67212</v>
      </c>
      <c r="G1848" s="6">
        <v>67212</v>
      </c>
    </row>
    <row r="1849" spans="1:7" ht="15.75" x14ac:dyDescent="0.25">
      <c r="A1849" s="1">
        <v>33286266</v>
      </c>
      <c r="B1849" s="18" t="s">
        <v>865</v>
      </c>
      <c r="C1849" s="11" t="s">
        <v>313</v>
      </c>
      <c r="D1849" s="13">
        <v>43575</v>
      </c>
      <c r="E1849" s="13">
        <v>43590</v>
      </c>
      <c r="F1849" s="20">
        <v>4997</v>
      </c>
      <c r="G1849" s="6">
        <v>4997</v>
      </c>
    </row>
    <row r="1850" spans="1:7" ht="15.75" x14ac:dyDescent="0.25">
      <c r="A1850" s="1">
        <v>33286266</v>
      </c>
      <c r="B1850" s="18" t="s">
        <v>865</v>
      </c>
      <c r="C1850" s="11" t="s">
        <v>314</v>
      </c>
      <c r="D1850" s="13">
        <v>43575</v>
      </c>
      <c r="E1850" s="13">
        <v>43590</v>
      </c>
      <c r="F1850" s="20">
        <v>24144</v>
      </c>
      <c r="G1850" s="6">
        <v>24144</v>
      </c>
    </row>
    <row r="1851" spans="1:7" ht="15.75" x14ac:dyDescent="0.25">
      <c r="A1851" s="1">
        <v>33286266</v>
      </c>
      <c r="B1851" s="18" t="s">
        <v>865</v>
      </c>
      <c r="C1851" s="11" t="s">
        <v>330</v>
      </c>
      <c r="D1851" s="13">
        <v>43575</v>
      </c>
      <c r="E1851" s="13">
        <v>43590</v>
      </c>
      <c r="F1851" s="20">
        <v>271</v>
      </c>
      <c r="G1851" s="6">
        <v>271</v>
      </c>
    </row>
    <row r="1852" spans="1:7" ht="15.75" x14ac:dyDescent="0.25">
      <c r="A1852" s="1">
        <v>33286266</v>
      </c>
      <c r="B1852" s="18" t="s">
        <v>865</v>
      </c>
      <c r="C1852" s="11" t="s">
        <v>316</v>
      </c>
      <c r="D1852" s="13">
        <v>43575</v>
      </c>
      <c r="E1852" s="13">
        <v>43590</v>
      </c>
      <c r="F1852" s="20">
        <v>32347</v>
      </c>
      <c r="G1852" s="6">
        <v>32347</v>
      </c>
    </row>
    <row r="1853" spans="1:7" ht="15.75" x14ac:dyDescent="0.25">
      <c r="A1853" s="1">
        <v>33286266</v>
      </c>
      <c r="B1853" s="18" t="s">
        <v>865</v>
      </c>
      <c r="C1853" s="11" t="s">
        <v>317</v>
      </c>
      <c r="D1853" s="13">
        <v>43575</v>
      </c>
      <c r="E1853" s="13">
        <v>43590</v>
      </c>
      <c r="F1853" s="20">
        <v>14935</v>
      </c>
      <c r="G1853" s="6">
        <v>14935</v>
      </c>
    </row>
    <row r="1854" spans="1:7" ht="15.75" x14ac:dyDescent="0.25">
      <c r="A1854" s="1">
        <v>33286266</v>
      </c>
      <c r="B1854" s="18" t="s">
        <v>865</v>
      </c>
      <c r="C1854" s="11" t="s">
        <v>320</v>
      </c>
      <c r="D1854" s="13">
        <v>43575</v>
      </c>
      <c r="E1854" s="13">
        <v>43590</v>
      </c>
      <c r="F1854" s="20">
        <v>17623</v>
      </c>
      <c r="G1854" s="6">
        <v>17623</v>
      </c>
    </row>
    <row r="1855" spans="1:7" ht="15.75" x14ac:dyDescent="0.25">
      <c r="A1855" s="1">
        <v>33286266</v>
      </c>
      <c r="B1855" s="18" t="s">
        <v>865</v>
      </c>
      <c r="C1855" s="11" t="s">
        <v>322</v>
      </c>
      <c r="D1855" s="13">
        <v>43575</v>
      </c>
      <c r="E1855" s="13">
        <v>43590</v>
      </c>
      <c r="F1855" s="20">
        <v>114692</v>
      </c>
      <c r="G1855" s="6">
        <v>114692</v>
      </c>
    </row>
    <row r="1856" spans="1:7" ht="15.75" x14ac:dyDescent="0.25">
      <c r="A1856" s="1">
        <v>33286266</v>
      </c>
      <c r="B1856" s="18" t="s">
        <v>865</v>
      </c>
      <c r="C1856" s="11" t="s">
        <v>323</v>
      </c>
      <c r="D1856" s="13">
        <v>43575</v>
      </c>
      <c r="E1856" s="13">
        <v>43590</v>
      </c>
      <c r="F1856" s="20">
        <v>1311</v>
      </c>
      <c r="G1856" s="6">
        <v>1311</v>
      </c>
    </row>
    <row r="1857" spans="1:7" ht="15.75" x14ac:dyDescent="0.25">
      <c r="A1857" s="1">
        <v>33286266</v>
      </c>
      <c r="B1857" s="18" t="s">
        <v>865</v>
      </c>
      <c r="C1857" s="11" t="s">
        <v>324</v>
      </c>
      <c r="D1857" s="13">
        <v>43575</v>
      </c>
      <c r="E1857" s="13">
        <v>43590</v>
      </c>
      <c r="F1857" s="20">
        <v>40941</v>
      </c>
      <c r="G1857" s="6">
        <v>40941</v>
      </c>
    </row>
    <row r="1858" spans="1:7" ht="15.75" x14ac:dyDescent="0.25">
      <c r="A1858" s="1">
        <v>33288091</v>
      </c>
      <c r="B1858" s="18" t="s">
        <v>866</v>
      </c>
      <c r="C1858" s="11" t="s">
        <v>316</v>
      </c>
      <c r="D1858" s="13">
        <v>43573</v>
      </c>
      <c r="E1858" s="13">
        <v>43639</v>
      </c>
      <c r="F1858" s="20">
        <v>501825</v>
      </c>
      <c r="G1858" s="6">
        <v>501825</v>
      </c>
    </row>
    <row r="1859" spans="1:7" ht="15.75" x14ac:dyDescent="0.25">
      <c r="A1859" s="1">
        <v>33288091</v>
      </c>
      <c r="B1859" s="18" t="s">
        <v>866</v>
      </c>
      <c r="C1859" s="11" t="s">
        <v>317</v>
      </c>
      <c r="D1859" s="13">
        <v>43573</v>
      </c>
      <c r="E1859" s="13">
        <v>43639</v>
      </c>
      <c r="F1859" s="20">
        <v>24900</v>
      </c>
      <c r="G1859" s="6">
        <v>24900</v>
      </c>
    </row>
    <row r="1860" spans="1:7" ht="15.75" x14ac:dyDescent="0.25">
      <c r="A1860" s="1">
        <v>33288129</v>
      </c>
      <c r="B1860" s="18" t="s">
        <v>867</v>
      </c>
      <c r="C1860" s="11" t="s">
        <v>316</v>
      </c>
      <c r="D1860" s="13">
        <v>43575</v>
      </c>
      <c r="E1860" s="13">
        <v>43590</v>
      </c>
      <c r="F1860" s="20">
        <v>1015666</v>
      </c>
      <c r="G1860" s="6">
        <v>1015666</v>
      </c>
    </row>
    <row r="1861" spans="1:7" ht="15.75" x14ac:dyDescent="0.25">
      <c r="A1861" s="1">
        <v>33288129</v>
      </c>
      <c r="B1861" s="18" t="s">
        <v>867</v>
      </c>
      <c r="C1861" s="11" t="s">
        <v>317</v>
      </c>
      <c r="D1861" s="13">
        <v>43575</v>
      </c>
      <c r="E1861" s="13">
        <v>43590</v>
      </c>
      <c r="F1861" s="20">
        <v>57384</v>
      </c>
      <c r="G1861" s="6">
        <v>57384</v>
      </c>
    </row>
    <row r="1862" spans="1:7" ht="15.75" x14ac:dyDescent="0.25">
      <c r="A1862" s="1">
        <v>33295719</v>
      </c>
      <c r="B1862" s="18" t="s">
        <v>868</v>
      </c>
      <c r="C1862" s="11" t="s">
        <v>311</v>
      </c>
      <c r="D1862" s="13">
        <v>43584</v>
      </c>
      <c r="E1862" s="13">
        <v>43646</v>
      </c>
      <c r="F1862" s="20">
        <v>92085</v>
      </c>
      <c r="G1862" s="6">
        <v>92085</v>
      </c>
    </row>
    <row r="1863" spans="1:7" ht="15.75" x14ac:dyDescent="0.25">
      <c r="A1863" s="1">
        <v>33295719</v>
      </c>
      <c r="B1863" s="18" t="s">
        <v>868</v>
      </c>
      <c r="C1863" s="11" t="s">
        <v>314</v>
      </c>
      <c r="D1863" s="13">
        <v>43584</v>
      </c>
      <c r="E1863" s="13">
        <v>43646</v>
      </c>
      <c r="F1863" s="20">
        <v>17514</v>
      </c>
      <c r="G1863" s="6">
        <v>17514</v>
      </c>
    </row>
    <row r="1864" spans="1:7" ht="15.75" x14ac:dyDescent="0.25">
      <c r="A1864" s="1">
        <v>33295719</v>
      </c>
      <c r="B1864" s="18" t="s">
        <v>868</v>
      </c>
      <c r="C1864" s="11" t="s">
        <v>322</v>
      </c>
      <c r="D1864" s="13">
        <v>43584</v>
      </c>
      <c r="E1864" s="13">
        <v>43646</v>
      </c>
      <c r="F1864" s="20">
        <v>74207</v>
      </c>
      <c r="G1864" s="6">
        <v>74207</v>
      </c>
    </row>
    <row r="1865" spans="1:7" ht="15.75" x14ac:dyDescent="0.25">
      <c r="A1865" s="1">
        <v>33295719</v>
      </c>
      <c r="B1865" s="18" t="s">
        <v>868</v>
      </c>
      <c r="C1865" s="11" t="s">
        <v>324</v>
      </c>
      <c r="D1865" s="13">
        <v>43584</v>
      </c>
      <c r="E1865" s="13">
        <v>43646</v>
      </c>
      <c r="F1865" s="20">
        <v>32947</v>
      </c>
      <c r="G1865" s="6">
        <v>32947</v>
      </c>
    </row>
    <row r="1866" spans="1:7" ht="15.75" x14ac:dyDescent="0.25">
      <c r="A1866" s="1">
        <v>33295735</v>
      </c>
      <c r="B1866" s="18" t="s">
        <v>869</v>
      </c>
      <c r="C1866" s="11" t="s">
        <v>322</v>
      </c>
      <c r="D1866" s="13">
        <v>43575</v>
      </c>
      <c r="E1866" s="13">
        <v>43589</v>
      </c>
      <c r="F1866" s="20">
        <v>549760</v>
      </c>
      <c r="G1866" s="6">
        <v>549760</v>
      </c>
    </row>
    <row r="1867" spans="1:7" ht="15.75" x14ac:dyDescent="0.25">
      <c r="A1867" s="1">
        <v>33295798</v>
      </c>
      <c r="B1867" s="18" t="s">
        <v>870</v>
      </c>
      <c r="C1867" s="11" t="s">
        <v>311</v>
      </c>
      <c r="D1867" s="13">
        <v>43578</v>
      </c>
      <c r="E1867" s="13">
        <v>43597</v>
      </c>
      <c r="F1867" s="20">
        <v>607166</v>
      </c>
      <c r="G1867" s="6">
        <v>607166</v>
      </c>
    </row>
    <row r="1868" spans="1:7" ht="15.75" x14ac:dyDescent="0.25">
      <c r="A1868" s="1">
        <v>33295798</v>
      </c>
      <c r="B1868" s="18" t="s">
        <v>870</v>
      </c>
      <c r="C1868" s="11" t="s">
        <v>313</v>
      </c>
      <c r="D1868" s="13">
        <v>43578</v>
      </c>
      <c r="E1868" s="13">
        <v>43597</v>
      </c>
      <c r="F1868" s="20">
        <v>27034</v>
      </c>
      <c r="G1868" s="6">
        <v>27034</v>
      </c>
    </row>
    <row r="1869" spans="1:7" ht="15.75" x14ac:dyDescent="0.25">
      <c r="A1869" s="1">
        <v>33295798</v>
      </c>
      <c r="B1869" s="18" t="s">
        <v>870</v>
      </c>
      <c r="C1869" s="11" t="s">
        <v>314</v>
      </c>
      <c r="D1869" s="13">
        <v>43578</v>
      </c>
      <c r="E1869" s="13">
        <v>43597</v>
      </c>
      <c r="F1869" s="20">
        <v>235482</v>
      </c>
      <c r="G1869" s="6">
        <v>235482</v>
      </c>
    </row>
    <row r="1870" spans="1:7" ht="15.75" x14ac:dyDescent="0.25">
      <c r="A1870" s="1">
        <v>33295798</v>
      </c>
      <c r="B1870" s="18" t="s">
        <v>870</v>
      </c>
      <c r="C1870" s="11" t="s">
        <v>330</v>
      </c>
      <c r="D1870" s="13">
        <v>43578</v>
      </c>
      <c r="E1870" s="13">
        <v>43597</v>
      </c>
      <c r="F1870" s="20">
        <v>836</v>
      </c>
      <c r="G1870" s="6">
        <v>836</v>
      </c>
    </row>
    <row r="1871" spans="1:7" ht="15.75" x14ac:dyDescent="0.25">
      <c r="A1871" s="1">
        <v>33295798</v>
      </c>
      <c r="B1871" s="18" t="s">
        <v>870</v>
      </c>
      <c r="C1871" s="11" t="s">
        <v>316</v>
      </c>
      <c r="D1871" s="13">
        <v>43578</v>
      </c>
      <c r="E1871" s="13">
        <v>43597</v>
      </c>
      <c r="F1871" s="20">
        <v>187714</v>
      </c>
      <c r="G1871" s="6">
        <v>187714</v>
      </c>
    </row>
    <row r="1872" spans="1:7" ht="15.75" x14ac:dyDescent="0.25">
      <c r="A1872" s="1">
        <v>33295798</v>
      </c>
      <c r="B1872" s="18" t="s">
        <v>870</v>
      </c>
      <c r="C1872" s="11" t="s">
        <v>317</v>
      </c>
      <c r="D1872" s="13">
        <v>43578</v>
      </c>
      <c r="E1872" s="13">
        <v>43597</v>
      </c>
      <c r="F1872" s="20">
        <v>104323</v>
      </c>
      <c r="G1872" s="6">
        <v>104323</v>
      </c>
    </row>
    <row r="1873" spans="1:7" ht="15.75" x14ac:dyDescent="0.25">
      <c r="A1873" s="1">
        <v>33295798</v>
      </c>
      <c r="B1873" s="18" t="s">
        <v>870</v>
      </c>
      <c r="C1873" s="11" t="s">
        <v>320</v>
      </c>
      <c r="D1873" s="13">
        <v>43578</v>
      </c>
      <c r="E1873" s="13">
        <v>43597</v>
      </c>
      <c r="F1873" s="20">
        <v>119666</v>
      </c>
      <c r="G1873" s="6">
        <v>119666</v>
      </c>
    </row>
    <row r="1874" spans="1:7" ht="15.75" x14ac:dyDescent="0.25">
      <c r="A1874" s="1">
        <v>33295798</v>
      </c>
      <c r="B1874" s="18" t="s">
        <v>870</v>
      </c>
      <c r="C1874" s="11" t="s">
        <v>322</v>
      </c>
      <c r="D1874" s="13">
        <v>43578</v>
      </c>
      <c r="E1874" s="13">
        <v>43597</v>
      </c>
      <c r="F1874" s="20">
        <v>555729</v>
      </c>
      <c r="G1874" s="6">
        <v>555729</v>
      </c>
    </row>
    <row r="1875" spans="1:7" ht="15.75" x14ac:dyDescent="0.25">
      <c r="A1875" s="1">
        <v>33295798</v>
      </c>
      <c r="B1875" s="18" t="s">
        <v>870</v>
      </c>
      <c r="C1875" s="11" t="s">
        <v>323</v>
      </c>
      <c r="D1875" s="13">
        <v>43578</v>
      </c>
      <c r="E1875" s="13">
        <v>43597</v>
      </c>
      <c r="F1875" s="20">
        <v>13378</v>
      </c>
      <c r="G1875" s="6">
        <v>13378</v>
      </c>
    </row>
    <row r="1876" spans="1:7" ht="15.75" x14ac:dyDescent="0.25">
      <c r="A1876" s="1">
        <v>33295798</v>
      </c>
      <c r="B1876" s="18" t="s">
        <v>870</v>
      </c>
      <c r="C1876" s="11" t="s">
        <v>324</v>
      </c>
      <c r="D1876" s="13">
        <v>43578</v>
      </c>
      <c r="E1876" s="13">
        <v>43597</v>
      </c>
      <c r="F1876" s="20">
        <v>261263</v>
      </c>
      <c r="G1876" s="6">
        <v>261263</v>
      </c>
    </row>
    <row r="1877" spans="1:7" ht="15.75" x14ac:dyDescent="0.25">
      <c r="A1877" s="1">
        <v>33295811</v>
      </c>
      <c r="B1877" s="18" t="s">
        <v>871</v>
      </c>
      <c r="C1877" s="11" t="s">
        <v>311</v>
      </c>
      <c r="D1877" s="13">
        <v>43577</v>
      </c>
      <c r="E1877" s="13">
        <v>43602</v>
      </c>
      <c r="F1877" s="20">
        <v>140577</v>
      </c>
      <c r="G1877" s="6">
        <v>140577</v>
      </c>
    </row>
    <row r="1878" spans="1:7" ht="15.75" x14ac:dyDescent="0.25">
      <c r="A1878" s="1">
        <v>33295811</v>
      </c>
      <c r="B1878" s="18" t="s">
        <v>871</v>
      </c>
      <c r="C1878" s="11" t="s">
        <v>314</v>
      </c>
      <c r="D1878" s="13">
        <v>43577</v>
      </c>
      <c r="E1878" s="13">
        <v>43602</v>
      </c>
      <c r="F1878" s="20">
        <v>47582</v>
      </c>
      <c r="G1878" s="6">
        <v>47582</v>
      </c>
    </row>
    <row r="1879" spans="1:7" ht="15.75" x14ac:dyDescent="0.25">
      <c r="A1879" s="1">
        <v>33295811</v>
      </c>
      <c r="B1879" s="18" t="s">
        <v>871</v>
      </c>
      <c r="C1879" s="11" t="s">
        <v>316</v>
      </c>
      <c r="D1879" s="13">
        <v>43577</v>
      </c>
      <c r="E1879" s="13">
        <v>43602</v>
      </c>
      <c r="F1879" s="20">
        <v>98146</v>
      </c>
      <c r="G1879" s="6">
        <v>98146</v>
      </c>
    </row>
    <row r="1880" spans="1:7" ht="15.75" x14ac:dyDescent="0.25">
      <c r="A1880" s="1">
        <v>33295811</v>
      </c>
      <c r="B1880" s="18" t="s">
        <v>871</v>
      </c>
      <c r="C1880" s="11" t="s">
        <v>322</v>
      </c>
      <c r="D1880" s="13">
        <v>43577</v>
      </c>
      <c r="E1880" s="13">
        <v>43602</v>
      </c>
      <c r="F1880" s="20">
        <v>2257</v>
      </c>
      <c r="G1880" s="6">
        <v>2257</v>
      </c>
    </row>
    <row r="1881" spans="1:7" ht="15.75" x14ac:dyDescent="0.25">
      <c r="A1881" s="1">
        <v>33295811</v>
      </c>
      <c r="B1881" s="18" t="s">
        <v>871</v>
      </c>
      <c r="C1881" s="11" t="s">
        <v>324</v>
      </c>
      <c r="D1881" s="13">
        <v>43577</v>
      </c>
      <c r="E1881" s="13">
        <v>43602</v>
      </c>
      <c r="F1881" s="20">
        <v>18722</v>
      </c>
      <c r="G1881" s="6">
        <v>18722</v>
      </c>
    </row>
    <row r="1882" spans="1:7" ht="15.75" x14ac:dyDescent="0.25">
      <c r="A1882" s="1">
        <v>33297930</v>
      </c>
      <c r="B1882" s="18" t="s">
        <v>872</v>
      </c>
      <c r="C1882" s="11" t="s">
        <v>311</v>
      </c>
      <c r="D1882" s="13">
        <v>43582</v>
      </c>
      <c r="E1882" s="13">
        <v>43611</v>
      </c>
      <c r="F1882" s="20">
        <v>236668</v>
      </c>
      <c r="G1882" s="6">
        <v>236668</v>
      </c>
    </row>
    <row r="1883" spans="1:7" ht="15.75" x14ac:dyDescent="0.25">
      <c r="A1883" s="1">
        <v>33297930</v>
      </c>
      <c r="B1883" s="18" t="s">
        <v>872</v>
      </c>
      <c r="C1883" s="11" t="s">
        <v>314</v>
      </c>
      <c r="D1883" s="13">
        <v>43582</v>
      </c>
      <c r="E1883" s="13">
        <v>43611</v>
      </c>
      <c r="F1883" s="20">
        <v>107975</v>
      </c>
      <c r="G1883" s="6">
        <v>107975</v>
      </c>
    </row>
    <row r="1884" spans="1:7" ht="15.75" x14ac:dyDescent="0.25">
      <c r="A1884" s="1">
        <v>33297930</v>
      </c>
      <c r="B1884" s="18" t="s">
        <v>872</v>
      </c>
      <c r="C1884" s="11" t="s">
        <v>316</v>
      </c>
      <c r="D1884" s="13">
        <v>43582</v>
      </c>
      <c r="E1884" s="13">
        <v>43611</v>
      </c>
      <c r="F1884" s="20">
        <v>459607</v>
      </c>
      <c r="G1884" s="6">
        <v>459607</v>
      </c>
    </row>
    <row r="1885" spans="1:7" ht="15.75" x14ac:dyDescent="0.25">
      <c r="A1885" s="1">
        <v>33297930</v>
      </c>
      <c r="B1885" s="18" t="s">
        <v>872</v>
      </c>
      <c r="C1885" s="11" t="s">
        <v>322</v>
      </c>
      <c r="D1885" s="13">
        <v>43582</v>
      </c>
      <c r="E1885" s="13">
        <v>43611</v>
      </c>
      <c r="F1885" s="20">
        <v>2513</v>
      </c>
      <c r="G1885" s="6">
        <v>2513</v>
      </c>
    </row>
    <row r="1886" spans="1:7" ht="15.75" x14ac:dyDescent="0.25">
      <c r="A1886" s="1">
        <v>33297930</v>
      </c>
      <c r="B1886" s="18" t="s">
        <v>872</v>
      </c>
      <c r="C1886" s="11" t="s">
        <v>324</v>
      </c>
      <c r="D1886" s="13">
        <v>43582</v>
      </c>
      <c r="E1886" s="13">
        <v>43611</v>
      </c>
      <c r="F1886" s="20">
        <v>81221</v>
      </c>
      <c r="G1886" s="6">
        <v>81221</v>
      </c>
    </row>
    <row r="1887" spans="1:7" ht="15.75" x14ac:dyDescent="0.25">
      <c r="A1887" s="1">
        <v>33297933</v>
      </c>
      <c r="B1887" s="18" t="s">
        <v>873</v>
      </c>
      <c r="C1887" s="11" t="s">
        <v>316</v>
      </c>
      <c r="D1887" s="13">
        <v>43577</v>
      </c>
      <c r="E1887" s="13">
        <v>43602</v>
      </c>
      <c r="F1887" s="20">
        <v>722048</v>
      </c>
      <c r="G1887" s="6">
        <v>722048</v>
      </c>
    </row>
    <row r="1888" spans="1:7" ht="15.75" x14ac:dyDescent="0.25">
      <c r="A1888" s="1">
        <v>33297933</v>
      </c>
      <c r="B1888" s="18" t="s">
        <v>873</v>
      </c>
      <c r="C1888" s="11" t="s">
        <v>317</v>
      </c>
      <c r="D1888" s="13">
        <v>43577</v>
      </c>
      <c r="E1888" s="13">
        <v>43602</v>
      </c>
      <c r="F1888" s="20">
        <v>41670</v>
      </c>
      <c r="G1888" s="6">
        <v>41670</v>
      </c>
    </row>
    <row r="1889" spans="1:7" ht="15.75" x14ac:dyDescent="0.25">
      <c r="A1889" s="1">
        <v>33298745</v>
      </c>
      <c r="B1889" s="18" t="s">
        <v>874</v>
      </c>
      <c r="C1889" s="11" t="s">
        <v>316</v>
      </c>
      <c r="D1889" s="13">
        <v>43577</v>
      </c>
      <c r="E1889" s="13">
        <v>43604</v>
      </c>
      <c r="F1889" s="20">
        <v>451705</v>
      </c>
      <c r="G1889" s="6">
        <v>451705</v>
      </c>
    </row>
    <row r="1890" spans="1:7" ht="15.75" x14ac:dyDescent="0.25">
      <c r="A1890" s="1">
        <v>33298745</v>
      </c>
      <c r="B1890" s="18" t="s">
        <v>874</v>
      </c>
      <c r="C1890" s="11" t="s">
        <v>317</v>
      </c>
      <c r="D1890" s="13">
        <v>43577</v>
      </c>
      <c r="E1890" s="13">
        <v>43604</v>
      </c>
      <c r="F1890" s="20">
        <v>25504</v>
      </c>
      <c r="G1890" s="6">
        <v>25504</v>
      </c>
    </row>
    <row r="1891" spans="1:7" ht="15.75" x14ac:dyDescent="0.25">
      <c r="A1891" s="1">
        <v>33302549</v>
      </c>
      <c r="B1891" s="18" t="s">
        <v>875</v>
      </c>
      <c r="C1891" s="11" t="s">
        <v>316</v>
      </c>
      <c r="D1891" s="13">
        <v>43581</v>
      </c>
      <c r="E1891" s="13">
        <v>43646</v>
      </c>
      <c r="F1891" s="20">
        <v>287974</v>
      </c>
      <c r="G1891" s="6">
        <v>287974</v>
      </c>
    </row>
    <row r="1892" spans="1:7" ht="15.75" x14ac:dyDescent="0.25">
      <c r="A1892" s="1">
        <v>33302549</v>
      </c>
      <c r="B1892" s="18" t="s">
        <v>875</v>
      </c>
      <c r="C1892" s="11" t="s">
        <v>317</v>
      </c>
      <c r="D1892" s="13">
        <v>43581</v>
      </c>
      <c r="E1892" s="13">
        <v>43646</v>
      </c>
      <c r="F1892" s="20">
        <v>22265</v>
      </c>
      <c r="G1892" s="6">
        <v>22265</v>
      </c>
    </row>
    <row r="1893" spans="1:7" ht="15.75" x14ac:dyDescent="0.25">
      <c r="A1893" s="1">
        <v>33308046</v>
      </c>
      <c r="B1893" s="18" t="s">
        <v>876</v>
      </c>
      <c r="C1893" s="11" t="s">
        <v>311</v>
      </c>
      <c r="D1893" s="13">
        <v>43577</v>
      </c>
      <c r="E1893" s="13">
        <v>43606</v>
      </c>
      <c r="F1893" s="20">
        <v>10473</v>
      </c>
      <c r="G1893" s="6">
        <v>10473</v>
      </c>
    </row>
    <row r="1894" spans="1:7" ht="15.75" x14ac:dyDescent="0.25">
      <c r="A1894" s="1">
        <v>33308379</v>
      </c>
      <c r="B1894" s="18" t="s">
        <v>877</v>
      </c>
      <c r="C1894" s="11" t="s">
        <v>316</v>
      </c>
      <c r="D1894" s="13">
        <v>43575</v>
      </c>
      <c r="E1894" s="13">
        <v>43607</v>
      </c>
      <c r="F1894" s="20">
        <v>352207</v>
      </c>
      <c r="G1894" s="6">
        <v>352207</v>
      </c>
    </row>
    <row r="1895" spans="1:7" ht="15.75" x14ac:dyDescent="0.25">
      <c r="A1895" s="1">
        <v>33308379</v>
      </c>
      <c r="B1895" s="18" t="s">
        <v>877</v>
      </c>
      <c r="C1895" s="11" t="s">
        <v>317</v>
      </c>
      <c r="D1895" s="13">
        <v>43575</v>
      </c>
      <c r="E1895" s="13">
        <v>43607</v>
      </c>
      <c r="F1895" s="20">
        <v>7021</v>
      </c>
      <c r="G1895" s="6">
        <v>7021</v>
      </c>
    </row>
    <row r="1896" spans="1:7" ht="15.75" x14ac:dyDescent="0.25">
      <c r="A1896" s="1">
        <v>33309044</v>
      </c>
      <c r="B1896" s="18" t="s">
        <v>878</v>
      </c>
      <c r="C1896" s="11" t="s">
        <v>314</v>
      </c>
      <c r="D1896" s="13">
        <v>43577</v>
      </c>
      <c r="E1896" s="13">
        <v>43604</v>
      </c>
      <c r="F1896" s="20">
        <v>192728</v>
      </c>
      <c r="G1896" s="6">
        <v>192728</v>
      </c>
    </row>
    <row r="1897" spans="1:7" ht="15.75" x14ac:dyDescent="0.25">
      <c r="A1897" s="1">
        <v>33309343</v>
      </c>
      <c r="B1897" s="18" t="s">
        <v>879</v>
      </c>
      <c r="C1897" s="11" t="s">
        <v>311</v>
      </c>
      <c r="D1897" s="13">
        <v>43577</v>
      </c>
      <c r="E1897" s="13">
        <v>43585</v>
      </c>
      <c r="F1897" s="20">
        <v>59048</v>
      </c>
      <c r="G1897" s="6">
        <v>59048</v>
      </c>
    </row>
    <row r="1898" spans="1:7" ht="15.75" x14ac:dyDescent="0.25">
      <c r="A1898" s="1">
        <v>33309343</v>
      </c>
      <c r="B1898" s="18" t="s">
        <v>879</v>
      </c>
      <c r="C1898" s="11" t="s">
        <v>314</v>
      </c>
      <c r="D1898" s="13">
        <v>43577</v>
      </c>
      <c r="E1898" s="13">
        <v>43585</v>
      </c>
      <c r="F1898" s="20">
        <v>114441</v>
      </c>
      <c r="G1898" s="6">
        <v>114441</v>
      </c>
    </row>
    <row r="1899" spans="1:7" ht="15.75" x14ac:dyDescent="0.25">
      <c r="A1899" s="1">
        <v>33309343</v>
      </c>
      <c r="B1899" s="18" t="s">
        <v>879</v>
      </c>
      <c r="C1899" s="11" t="s">
        <v>316</v>
      </c>
      <c r="D1899" s="13">
        <v>43577</v>
      </c>
      <c r="E1899" s="13">
        <v>43585</v>
      </c>
      <c r="F1899" s="20">
        <v>417857</v>
      </c>
      <c r="G1899" s="6">
        <v>417857</v>
      </c>
    </row>
    <row r="1900" spans="1:7" ht="15.75" x14ac:dyDescent="0.25">
      <c r="A1900" s="1">
        <v>33309343</v>
      </c>
      <c r="B1900" s="18" t="s">
        <v>879</v>
      </c>
      <c r="C1900" s="11" t="s">
        <v>320</v>
      </c>
      <c r="D1900" s="13">
        <v>43577</v>
      </c>
      <c r="E1900" s="13">
        <v>43585</v>
      </c>
      <c r="F1900" s="20">
        <v>23170</v>
      </c>
      <c r="G1900" s="6">
        <v>23170</v>
      </c>
    </row>
    <row r="1901" spans="1:7" ht="15.75" x14ac:dyDescent="0.25">
      <c r="A1901" s="1">
        <v>33309343</v>
      </c>
      <c r="B1901" s="18" t="s">
        <v>879</v>
      </c>
      <c r="C1901" s="11" t="s">
        <v>322</v>
      </c>
      <c r="D1901" s="13">
        <v>43577</v>
      </c>
      <c r="E1901" s="13">
        <v>43585</v>
      </c>
      <c r="F1901" s="20">
        <v>21655</v>
      </c>
      <c r="G1901" s="6">
        <v>21655</v>
      </c>
    </row>
    <row r="1902" spans="1:7" ht="15.75" x14ac:dyDescent="0.25">
      <c r="A1902" s="1">
        <v>33309343</v>
      </c>
      <c r="B1902" s="18" t="s">
        <v>879</v>
      </c>
      <c r="C1902" s="11" t="s">
        <v>324</v>
      </c>
      <c r="D1902" s="13">
        <v>43577</v>
      </c>
      <c r="E1902" s="13">
        <v>43585</v>
      </c>
      <c r="F1902" s="20">
        <v>149992</v>
      </c>
      <c r="G1902" s="6">
        <v>149992</v>
      </c>
    </row>
    <row r="1903" spans="1:7" ht="15.75" x14ac:dyDescent="0.25">
      <c r="A1903" s="1">
        <v>33310611</v>
      </c>
      <c r="B1903" s="18" t="s">
        <v>880</v>
      </c>
      <c r="C1903" s="11" t="s">
        <v>316</v>
      </c>
      <c r="D1903" s="13">
        <v>43574</v>
      </c>
      <c r="E1903" s="13">
        <v>43597</v>
      </c>
      <c r="F1903" s="20">
        <v>181799</v>
      </c>
      <c r="G1903" s="6">
        <v>181799</v>
      </c>
    </row>
    <row r="1904" spans="1:7" ht="15.75" x14ac:dyDescent="0.25">
      <c r="A1904" s="1">
        <v>33310611</v>
      </c>
      <c r="B1904" s="18" t="s">
        <v>880</v>
      </c>
      <c r="C1904" s="11" t="s">
        <v>317</v>
      </c>
      <c r="D1904" s="13">
        <v>43574</v>
      </c>
      <c r="E1904" s="13">
        <v>43597</v>
      </c>
      <c r="F1904" s="20">
        <v>11227</v>
      </c>
      <c r="G1904" s="6">
        <v>11227</v>
      </c>
    </row>
    <row r="1905" spans="1:7" ht="15.75" x14ac:dyDescent="0.25">
      <c r="A1905" s="1">
        <v>33319897</v>
      </c>
      <c r="B1905" s="18" t="s">
        <v>881</v>
      </c>
      <c r="C1905" s="11" t="s">
        <v>323</v>
      </c>
      <c r="D1905" s="13">
        <v>43580</v>
      </c>
      <c r="E1905" s="13">
        <v>43708</v>
      </c>
      <c r="F1905" s="20">
        <v>2248</v>
      </c>
      <c r="G1905" s="6">
        <v>2248</v>
      </c>
    </row>
    <row r="1906" spans="1:7" ht="15.75" x14ac:dyDescent="0.25">
      <c r="A1906" s="1">
        <v>33320742</v>
      </c>
      <c r="B1906" s="18" t="s">
        <v>882</v>
      </c>
      <c r="C1906" s="11" t="s">
        <v>311</v>
      </c>
      <c r="D1906" s="13">
        <v>43577</v>
      </c>
      <c r="E1906" s="13">
        <v>43604</v>
      </c>
      <c r="F1906" s="20">
        <v>258340</v>
      </c>
      <c r="G1906" s="6">
        <v>258340</v>
      </c>
    </row>
    <row r="1907" spans="1:7" ht="15.75" x14ac:dyDescent="0.25">
      <c r="A1907" s="1">
        <v>33321487</v>
      </c>
      <c r="B1907" s="18" t="s">
        <v>883</v>
      </c>
      <c r="C1907" s="11" t="s">
        <v>316</v>
      </c>
      <c r="D1907" s="13">
        <v>43577</v>
      </c>
      <c r="E1907" s="13">
        <v>43583</v>
      </c>
      <c r="F1907" s="20">
        <v>539340</v>
      </c>
      <c r="G1907" s="6">
        <v>539340</v>
      </c>
    </row>
    <row r="1908" spans="1:7" ht="15.75" x14ac:dyDescent="0.25">
      <c r="A1908" s="1">
        <v>33321487</v>
      </c>
      <c r="B1908" s="18" t="s">
        <v>883</v>
      </c>
      <c r="C1908" s="11" t="s">
        <v>317</v>
      </c>
      <c r="D1908" s="13">
        <v>43577</v>
      </c>
      <c r="E1908" s="13">
        <v>43583</v>
      </c>
      <c r="F1908" s="20">
        <v>22386</v>
      </c>
      <c r="G1908" s="6">
        <v>22386</v>
      </c>
    </row>
    <row r="1909" spans="1:7" ht="15.75" x14ac:dyDescent="0.25">
      <c r="A1909" s="1">
        <v>33322824</v>
      </c>
      <c r="B1909" s="18" t="s">
        <v>884</v>
      </c>
      <c r="C1909" s="11" t="s">
        <v>316</v>
      </c>
      <c r="D1909" s="13">
        <v>43577</v>
      </c>
      <c r="E1909" s="13">
        <v>43604</v>
      </c>
      <c r="F1909" s="20">
        <v>260478</v>
      </c>
      <c r="G1909" s="6">
        <v>260478</v>
      </c>
    </row>
    <row r="1910" spans="1:7" ht="15.75" x14ac:dyDescent="0.25">
      <c r="A1910" s="1">
        <v>33322824</v>
      </c>
      <c r="B1910" s="18" t="s">
        <v>884</v>
      </c>
      <c r="C1910" s="11" t="s">
        <v>317</v>
      </c>
      <c r="D1910" s="13">
        <v>43577</v>
      </c>
      <c r="E1910" s="13">
        <v>43604</v>
      </c>
      <c r="F1910" s="20">
        <v>15616</v>
      </c>
      <c r="G1910" s="6">
        <v>15616</v>
      </c>
    </row>
    <row r="1911" spans="1:7" ht="15.75" x14ac:dyDescent="0.25">
      <c r="A1911" s="1">
        <v>33323171</v>
      </c>
      <c r="B1911" s="18" t="s">
        <v>885</v>
      </c>
      <c r="C1911" s="11" t="s">
        <v>311</v>
      </c>
      <c r="D1911" s="13">
        <v>43577</v>
      </c>
      <c r="E1911" s="13">
        <v>43583</v>
      </c>
      <c r="F1911" s="20">
        <v>892338</v>
      </c>
      <c r="G1911" s="6">
        <v>892338</v>
      </c>
    </row>
    <row r="1912" spans="1:7" ht="15.75" x14ac:dyDescent="0.25">
      <c r="A1912" s="1">
        <v>33323171</v>
      </c>
      <c r="B1912" s="18" t="s">
        <v>885</v>
      </c>
      <c r="C1912" s="11" t="s">
        <v>314</v>
      </c>
      <c r="D1912" s="13">
        <v>43577</v>
      </c>
      <c r="E1912" s="13">
        <v>43583</v>
      </c>
      <c r="F1912" s="20">
        <v>341019</v>
      </c>
      <c r="G1912" s="6">
        <v>341019</v>
      </c>
    </row>
    <row r="1913" spans="1:7" ht="15.75" x14ac:dyDescent="0.25">
      <c r="A1913" s="1">
        <v>33323171</v>
      </c>
      <c r="B1913" s="18" t="s">
        <v>885</v>
      </c>
      <c r="C1913" s="11" t="s">
        <v>320</v>
      </c>
      <c r="D1913" s="13">
        <v>43577</v>
      </c>
      <c r="E1913" s="13">
        <v>43583</v>
      </c>
      <c r="F1913" s="20">
        <v>156467</v>
      </c>
      <c r="G1913" s="6">
        <v>156467</v>
      </c>
    </row>
    <row r="1914" spans="1:7" ht="15.75" x14ac:dyDescent="0.25">
      <c r="A1914" s="1">
        <v>33325180</v>
      </c>
      <c r="B1914" s="18" t="s">
        <v>886</v>
      </c>
      <c r="C1914" s="11" t="s">
        <v>316</v>
      </c>
      <c r="D1914" s="13">
        <v>43577</v>
      </c>
      <c r="E1914" s="13">
        <v>43646</v>
      </c>
      <c r="F1914" s="20">
        <v>252486</v>
      </c>
      <c r="G1914" s="6">
        <v>252486</v>
      </c>
    </row>
    <row r="1915" spans="1:7" ht="15.75" x14ac:dyDescent="0.25">
      <c r="A1915" s="1">
        <v>33325180</v>
      </c>
      <c r="B1915" s="18" t="s">
        <v>886</v>
      </c>
      <c r="C1915" s="11" t="s">
        <v>317</v>
      </c>
      <c r="D1915" s="13">
        <v>43577</v>
      </c>
      <c r="E1915" s="13">
        <v>43646</v>
      </c>
      <c r="F1915" s="20">
        <v>10012</v>
      </c>
      <c r="G1915" s="6">
        <v>10012</v>
      </c>
    </row>
    <row r="1916" spans="1:7" ht="15.75" x14ac:dyDescent="0.25">
      <c r="A1916" s="1">
        <v>33328319</v>
      </c>
      <c r="B1916" s="18" t="s">
        <v>887</v>
      </c>
      <c r="C1916" s="11" t="s">
        <v>311</v>
      </c>
      <c r="D1916" s="13">
        <v>43584</v>
      </c>
      <c r="E1916" s="13">
        <v>43596</v>
      </c>
      <c r="F1916" s="20">
        <v>16495</v>
      </c>
      <c r="G1916" s="6">
        <v>16495</v>
      </c>
    </row>
    <row r="1917" spans="1:7" ht="15.75" x14ac:dyDescent="0.25">
      <c r="A1917" s="1">
        <v>33328319</v>
      </c>
      <c r="B1917" s="18" t="s">
        <v>887</v>
      </c>
      <c r="C1917" s="11" t="s">
        <v>314</v>
      </c>
      <c r="D1917" s="13">
        <v>43584</v>
      </c>
      <c r="E1917" s="13">
        <v>43596</v>
      </c>
      <c r="F1917" s="20">
        <v>7086</v>
      </c>
      <c r="G1917" s="6">
        <v>7086</v>
      </c>
    </row>
    <row r="1918" spans="1:7" ht="15.75" x14ac:dyDescent="0.25">
      <c r="A1918" s="1">
        <v>33328319</v>
      </c>
      <c r="B1918" s="18" t="s">
        <v>887</v>
      </c>
      <c r="C1918" s="11" t="s">
        <v>320</v>
      </c>
      <c r="D1918" s="13">
        <v>43584</v>
      </c>
      <c r="E1918" s="13">
        <v>43596</v>
      </c>
      <c r="F1918" s="20">
        <v>4568</v>
      </c>
      <c r="G1918" s="6">
        <v>4568</v>
      </c>
    </row>
    <row r="1919" spans="1:7" ht="15.75" x14ac:dyDescent="0.25">
      <c r="A1919" s="1">
        <v>33328319</v>
      </c>
      <c r="B1919" s="18" t="s">
        <v>887</v>
      </c>
      <c r="C1919" s="11" t="s">
        <v>322</v>
      </c>
      <c r="D1919" s="13">
        <v>43584</v>
      </c>
      <c r="E1919" s="13">
        <v>43596</v>
      </c>
      <c r="F1919" s="20">
        <v>21361</v>
      </c>
      <c r="G1919" s="6">
        <v>21361</v>
      </c>
    </row>
    <row r="1920" spans="1:7" ht="15.75" x14ac:dyDescent="0.25">
      <c r="A1920" s="1">
        <v>33328319</v>
      </c>
      <c r="B1920" s="18" t="s">
        <v>887</v>
      </c>
      <c r="C1920" s="11" t="s">
        <v>324</v>
      </c>
      <c r="D1920" s="13">
        <v>43584</v>
      </c>
      <c r="E1920" s="13">
        <v>43596</v>
      </c>
      <c r="F1920" s="20">
        <v>7728</v>
      </c>
      <c r="G1920" s="6">
        <v>7728</v>
      </c>
    </row>
    <row r="1921" spans="1:7" ht="15.75" x14ac:dyDescent="0.25">
      <c r="A1921" s="1">
        <v>33346594</v>
      </c>
      <c r="B1921" s="18" t="s">
        <v>888</v>
      </c>
      <c r="C1921" s="11" t="s">
        <v>311</v>
      </c>
      <c r="D1921" s="13">
        <v>43585</v>
      </c>
      <c r="E1921" s="13">
        <v>43617</v>
      </c>
      <c r="F1921" s="20">
        <v>50732</v>
      </c>
      <c r="G1921" s="6">
        <v>50732</v>
      </c>
    </row>
    <row r="1922" spans="1:7" ht="15.75" x14ac:dyDescent="0.25">
      <c r="A1922" s="1">
        <v>33346594</v>
      </c>
      <c r="B1922" s="18" t="s">
        <v>888</v>
      </c>
      <c r="C1922" s="11" t="s">
        <v>313</v>
      </c>
      <c r="D1922" s="13">
        <v>43585</v>
      </c>
      <c r="E1922" s="13">
        <v>43617</v>
      </c>
      <c r="F1922" s="20">
        <v>1918</v>
      </c>
      <c r="G1922" s="6">
        <v>1918</v>
      </c>
    </row>
    <row r="1923" spans="1:7" ht="15.75" x14ac:dyDescent="0.25">
      <c r="A1923" s="1">
        <v>33346594</v>
      </c>
      <c r="B1923" s="18" t="s">
        <v>888</v>
      </c>
      <c r="C1923" s="11" t="s">
        <v>314</v>
      </c>
      <c r="D1923" s="13">
        <v>43585</v>
      </c>
      <c r="E1923" s="13">
        <v>43617</v>
      </c>
      <c r="F1923" s="20">
        <v>17869</v>
      </c>
      <c r="G1923" s="6">
        <v>17869</v>
      </c>
    </row>
    <row r="1924" spans="1:7" ht="15.75" x14ac:dyDescent="0.25">
      <c r="A1924" s="1">
        <v>33346594</v>
      </c>
      <c r="B1924" s="18" t="s">
        <v>888</v>
      </c>
      <c r="C1924" s="11" t="s">
        <v>330</v>
      </c>
      <c r="D1924" s="13">
        <v>43585</v>
      </c>
      <c r="E1924" s="13">
        <v>43617</v>
      </c>
      <c r="F1924" s="20">
        <v>42</v>
      </c>
      <c r="G1924" s="6">
        <v>42</v>
      </c>
    </row>
    <row r="1925" spans="1:7" ht="15.75" x14ac:dyDescent="0.25">
      <c r="A1925" s="1">
        <v>33346594</v>
      </c>
      <c r="B1925" s="18" t="s">
        <v>888</v>
      </c>
      <c r="C1925" s="11" t="s">
        <v>316</v>
      </c>
      <c r="D1925" s="13">
        <v>43585</v>
      </c>
      <c r="E1925" s="13">
        <v>43617</v>
      </c>
      <c r="F1925" s="20">
        <v>13100</v>
      </c>
      <c r="G1925" s="6">
        <v>13100</v>
      </c>
    </row>
    <row r="1926" spans="1:7" ht="15.75" x14ac:dyDescent="0.25">
      <c r="A1926" s="1">
        <v>33346594</v>
      </c>
      <c r="B1926" s="18" t="s">
        <v>888</v>
      </c>
      <c r="C1926" s="11" t="s">
        <v>317</v>
      </c>
      <c r="D1926" s="13">
        <v>43585</v>
      </c>
      <c r="E1926" s="13">
        <v>43617</v>
      </c>
      <c r="F1926" s="20">
        <v>6888</v>
      </c>
      <c r="G1926" s="6">
        <v>6888</v>
      </c>
    </row>
    <row r="1927" spans="1:7" ht="15.75" x14ac:dyDescent="0.25">
      <c r="A1927" s="1">
        <v>33346594</v>
      </c>
      <c r="B1927" s="18" t="s">
        <v>888</v>
      </c>
      <c r="C1927" s="11" t="s">
        <v>320</v>
      </c>
      <c r="D1927" s="13">
        <v>43585</v>
      </c>
      <c r="E1927" s="13">
        <v>43617</v>
      </c>
      <c r="F1927" s="20">
        <v>9854</v>
      </c>
      <c r="G1927" s="6">
        <v>9854</v>
      </c>
    </row>
    <row r="1928" spans="1:7" ht="15.75" x14ac:dyDescent="0.25">
      <c r="A1928" s="1">
        <v>33346594</v>
      </c>
      <c r="B1928" s="18" t="s">
        <v>888</v>
      </c>
      <c r="C1928" s="11" t="s">
        <v>322</v>
      </c>
      <c r="D1928" s="13">
        <v>43585</v>
      </c>
      <c r="E1928" s="13">
        <v>43617</v>
      </c>
      <c r="F1928" s="20">
        <v>38893</v>
      </c>
      <c r="G1928" s="6">
        <v>38893</v>
      </c>
    </row>
    <row r="1929" spans="1:7" ht="15.75" x14ac:dyDescent="0.25">
      <c r="A1929" s="1">
        <v>33346594</v>
      </c>
      <c r="B1929" s="18" t="s">
        <v>888</v>
      </c>
      <c r="C1929" s="11" t="s">
        <v>323</v>
      </c>
      <c r="D1929" s="13">
        <v>43585</v>
      </c>
      <c r="E1929" s="13">
        <v>43617</v>
      </c>
      <c r="F1929" s="20">
        <v>1494</v>
      </c>
      <c r="G1929" s="6">
        <v>1494</v>
      </c>
    </row>
    <row r="1930" spans="1:7" ht="15.75" x14ac:dyDescent="0.25">
      <c r="A1930" s="1">
        <v>33346594</v>
      </c>
      <c r="B1930" s="18" t="s">
        <v>888</v>
      </c>
      <c r="C1930" s="11" t="s">
        <v>324</v>
      </c>
      <c r="D1930" s="13">
        <v>43585</v>
      </c>
      <c r="E1930" s="13">
        <v>43617</v>
      </c>
      <c r="F1930" s="20">
        <v>18766</v>
      </c>
      <c r="G1930" s="6">
        <v>18766</v>
      </c>
    </row>
    <row r="1931" spans="1:7" ht="15.75" x14ac:dyDescent="0.25">
      <c r="A1931" s="1">
        <v>33347222</v>
      </c>
      <c r="B1931" s="18" t="s">
        <v>889</v>
      </c>
      <c r="C1931" s="11" t="s">
        <v>319</v>
      </c>
      <c r="D1931" s="13">
        <v>43578</v>
      </c>
      <c r="E1931" s="13">
        <v>43581</v>
      </c>
      <c r="F1931" s="20">
        <v>1446</v>
      </c>
      <c r="G1931" s="6">
        <v>1446</v>
      </c>
    </row>
    <row r="1932" spans="1:7" ht="15.75" x14ac:dyDescent="0.25">
      <c r="A1932" s="1">
        <v>33347222</v>
      </c>
      <c r="B1932" s="18" t="s">
        <v>889</v>
      </c>
      <c r="C1932" s="11" t="s">
        <v>323</v>
      </c>
      <c r="D1932" s="13">
        <v>43578</v>
      </c>
      <c r="E1932" s="13">
        <v>43581</v>
      </c>
      <c r="F1932" s="20">
        <v>10912</v>
      </c>
      <c r="G1932" s="6">
        <v>10912</v>
      </c>
    </row>
    <row r="1933" spans="1:7" ht="15.75" x14ac:dyDescent="0.25">
      <c r="A1933" s="1">
        <v>33350999</v>
      </c>
      <c r="B1933" s="18" t="s">
        <v>890</v>
      </c>
      <c r="C1933" s="11" t="s">
        <v>311</v>
      </c>
      <c r="D1933" s="13">
        <v>43580</v>
      </c>
      <c r="E1933" s="13">
        <v>43590</v>
      </c>
      <c r="F1933" s="20">
        <v>1154314</v>
      </c>
      <c r="G1933" s="6">
        <v>1154314</v>
      </c>
    </row>
    <row r="1934" spans="1:7" ht="15.75" x14ac:dyDescent="0.25">
      <c r="A1934" s="1">
        <v>33350999</v>
      </c>
      <c r="B1934" s="18" t="s">
        <v>890</v>
      </c>
      <c r="C1934" s="11" t="s">
        <v>314</v>
      </c>
      <c r="D1934" s="13">
        <v>43580</v>
      </c>
      <c r="E1934" s="13">
        <v>43583</v>
      </c>
      <c r="F1934" s="20">
        <v>83266</v>
      </c>
      <c r="G1934" s="6">
        <v>83266</v>
      </c>
    </row>
    <row r="1935" spans="1:7" ht="15.75" x14ac:dyDescent="0.25">
      <c r="A1935" s="1">
        <v>33362320</v>
      </c>
      <c r="B1935" s="18" t="s">
        <v>891</v>
      </c>
      <c r="C1935" s="11" t="s">
        <v>311</v>
      </c>
      <c r="D1935" s="13">
        <v>43584</v>
      </c>
      <c r="E1935" s="13">
        <v>43604</v>
      </c>
      <c r="F1935" s="20">
        <v>256565</v>
      </c>
      <c r="G1935" s="6">
        <v>256565</v>
      </c>
    </row>
    <row r="1936" spans="1:7" ht="15.75" x14ac:dyDescent="0.25">
      <c r="A1936" s="1">
        <v>33362320</v>
      </c>
      <c r="B1936" s="18" t="s">
        <v>891</v>
      </c>
      <c r="C1936" s="11" t="s">
        <v>313</v>
      </c>
      <c r="D1936" s="13">
        <v>43584</v>
      </c>
      <c r="E1936" s="13">
        <v>43604</v>
      </c>
      <c r="F1936" s="20">
        <v>9870</v>
      </c>
      <c r="G1936" s="6">
        <v>9870</v>
      </c>
    </row>
    <row r="1937" spans="1:7" ht="15.75" x14ac:dyDescent="0.25">
      <c r="A1937" s="1">
        <v>33362320</v>
      </c>
      <c r="B1937" s="18" t="s">
        <v>891</v>
      </c>
      <c r="C1937" s="11" t="s">
        <v>314</v>
      </c>
      <c r="D1937" s="13">
        <v>43584</v>
      </c>
      <c r="E1937" s="13">
        <v>43604</v>
      </c>
      <c r="F1937" s="20">
        <v>95260</v>
      </c>
      <c r="G1937" s="6">
        <v>95260</v>
      </c>
    </row>
    <row r="1938" spans="1:7" ht="15.75" x14ac:dyDescent="0.25">
      <c r="A1938" s="1">
        <v>33362320</v>
      </c>
      <c r="B1938" s="18" t="s">
        <v>891</v>
      </c>
      <c r="C1938" s="11" t="s">
        <v>316</v>
      </c>
      <c r="D1938" s="13">
        <v>43584</v>
      </c>
      <c r="E1938" s="13">
        <v>43604</v>
      </c>
      <c r="F1938" s="20">
        <v>71811</v>
      </c>
      <c r="G1938" s="6">
        <v>71811</v>
      </c>
    </row>
    <row r="1939" spans="1:7" ht="15.75" x14ac:dyDescent="0.25">
      <c r="A1939" s="1">
        <v>33362320</v>
      </c>
      <c r="B1939" s="18" t="s">
        <v>891</v>
      </c>
      <c r="C1939" s="11" t="s">
        <v>322</v>
      </c>
      <c r="D1939" s="13">
        <v>43584</v>
      </c>
      <c r="E1939" s="13">
        <v>43604</v>
      </c>
      <c r="F1939" s="20">
        <v>170830</v>
      </c>
      <c r="G1939" s="6">
        <v>170830</v>
      </c>
    </row>
    <row r="1940" spans="1:7" ht="15.75" x14ac:dyDescent="0.25">
      <c r="A1940" s="1">
        <v>33362320</v>
      </c>
      <c r="B1940" s="18" t="s">
        <v>891</v>
      </c>
      <c r="C1940" s="11" t="s">
        <v>324</v>
      </c>
      <c r="D1940" s="13">
        <v>43584</v>
      </c>
      <c r="E1940" s="13">
        <v>43604</v>
      </c>
      <c r="F1940" s="20">
        <v>115191</v>
      </c>
      <c r="G1940" s="6">
        <v>115191</v>
      </c>
    </row>
    <row r="1941" spans="1:7" ht="15.75" x14ac:dyDescent="0.25">
      <c r="A1941" s="1">
        <v>33378220</v>
      </c>
      <c r="B1941" s="18" t="s">
        <v>892</v>
      </c>
      <c r="C1941" s="11" t="s">
        <v>311</v>
      </c>
      <c r="D1941" s="13">
        <v>43580</v>
      </c>
      <c r="E1941" s="13">
        <v>43646</v>
      </c>
      <c r="F1941" s="20">
        <v>1380907</v>
      </c>
      <c r="G1941" s="6">
        <v>1380907</v>
      </c>
    </row>
    <row r="1942" spans="1:7" ht="15.75" x14ac:dyDescent="0.25">
      <c r="A1942" s="1">
        <v>33378220</v>
      </c>
      <c r="B1942" s="18" t="s">
        <v>892</v>
      </c>
      <c r="C1942" s="11" t="s">
        <v>314</v>
      </c>
      <c r="D1942" s="13">
        <v>43580</v>
      </c>
      <c r="E1942" s="13">
        <v>43646</v>
      </c>
      <c r="F1942" s="20">
        <v>510266</v>
      </c>
      <c r="G1942" s="6">
        <v>510266</v>
      </c>
    </row>
    <row r="1943" spans="1:7" ht="15.75" x14ac:dyDescent="0.25">
      <c r="A1943" s="1">
        <v>33378220</v>
      </c>
      <c r="B1943" s="18" t="s">
        <v>892</v>
      </c>
      <c r="C1943" s="11" t="s">
        <v>324</v>
      </c>
      <c r="D1943" s="13">
        <v>43580</v>
      </c>
      <c r="E1943" s="13">
        <v>43646</v>
      </c>
      <c r="F1943" s="20">
        <v>558546</v>
      </c>
      <c r="G1943" s="6">
        <v>558546</v>
      </c>
    </row>
    <row r="1944" spans="1:7" ht="15.75" x14ac:dyDescent="0.25">
      <c r="A1944" s="1">
        <v>33383235</v>
      </c>
      <c r="B1944" s="18" t="s">
        <v>893</v>
      </c>
      <c r="C1944" s="11" t="s">
        <v>316</v>
      </c>
      <c r="D1944" s="13">
        <v>43584</v>
      </c>
      <c r="E1944" s="13">
        <v>43611</v>
      </c>
      <c r="F1944" s="20">
        <v>390127</v>
      </c>
      <c r="G1944" s="6">
        <v>390127</v>
      </c>
    </row>
    <row r="1945" spans="1:7" ht="15.75" x14ac:dyDescent="0.25">
      <c r="A1945" s="1">
        <v>33394903</v>
      </c>
      <c r="B1945" s="18" t="s">
        <v>894</v>
      </c>
      <c r="C1945" s="11" t="s">
        <v>311</v>
      </c>
      <c r="D1945" s="13">
        <v>43580</v>
      </c>
      <c r="E1945" s="13">
        <v>43646</v>
      </c>
      <c r="F1945" s="20">
        <v>39412</v>
      </c>
      <c r="G1945" s="6">
        <v>39412</v>
      </c>
    </row>
    <row r="1946" spans="1:7" ht="15.75" x14ac:dyDescent="0.25">
      <c r="A1946" s="1">
        <v>33394903</v>
      </c>
      <c r="B1946" s="18" t="s">
        <v>894</v>
      </c>
      <c r="C1946" s="11" t="s">
        <v>314</v>
      </c>
      <c r="D1946" s="13">
        <v>43580</v>
      </c>
      <c r="E1946" s="13">
        <v>43646</v>
      </c>
      <c r="F1946" s="20">
        <v>11378</v>
      </c>
      <c r="G1946" s="6">
        <v>11378</v>
      </c>
    </row>
    <row r="1947" spans="1:7" ht="15.75" x14ac:dyDescent="0.25">
      <c r="A1947" s="1">
        <v>33395494</v>
      </c>
      <c r="B1947" s="18" t="s">
        <v>895</v>
      </c>
      <c r="C1947" s="11" t="s">
        <v>311</v>
      </c>
      <c r="D1947" s="13">
        <v>43580</v>
      </c>
      <c r="E1947" s="13">
        <v>43646</v>
      </c>
      <c r="F1947" s="20">
        <v>229884</v>
      </c>
      <c r="G1947" s="6">
        <v>229884</v>
      </c>
    </row>
    <row r="1948" spans="1:7" ht="15.75" x14ac:dyDescent="0.25">
      <c r="A1948" s="1">
        <v>33395494</v>
      </c>
      <c r="B1948" s="18" t="s">
        <v>895</v>
      </c>
      <c r="C1948" s="11" t="s">
        <v>314</v>
      </c>
      <c r="D1948" s="13">
        <v>43580</v>
      </c>
      <c r="E1948" s="13">
        <v>43646</v>
      </c>
      <c r="F1948" s="20">
        <v>63900</v>
      </c>
      <c r="G1948" s="6">
        <v>63900</v>
      </c>
    </row>
    <row r="1949" spans="1:7" ht="15.75" x14ac:dyDescent="0.25">
      <c r="A1949" s="1">
        <v>33396387</v>
      </c>
      <c r="B1949" s="18" t="s">
        <v>896</v>
      </c>
      <c r="C1949" s="11" t="s">
        <v>311</v>
      </c>
      <c r="D1949" s="13">
        <v>43581</v>
      </c>
      <c r="E1949" s="13">
        <v>43646</v>
      </c>
      <c r="F1949" s="20">
        <v>150843</v>
      </c>
      <c r="G1949" s="6">
        <v>150843</v>
      </c>
    </row>
    <row r="1950" spans="1:7" ht="15.75" x14ac:dyDescent="0.25">
      <c r="A1950" s="1">
        <v>33396387</v>
      </c>
      <c r="B1950" s="18" t="s">
        <v>896</v>
      </c>
      <c r="C1950" s="11" t="s">
        <v>314</v>
      </c>
      <c r="D1950" s="13">
        <v>43581</v>
      </c>
      <c r="E1950" s="13">
        <v>43646</v>
      </c>
      <c r="F1950" s="20">
        <v>86348</v>
      </c>
      <c r="G1950" s="6">
        <v>86348</v>
      </c>
    </row>
    <row r="1951" spans="1:7" ht="15.75" x14ac:dyDescent="0.25">
      <c r="A1951" s="1">
        <v>33396387</v>
      </c>
      <c r="B1951" s="18" t="s">
        <v>896</v>
      </c>
      <c r="C1951" s="11" t="s">
        <v>316</v>
      </c>
      <c r="D1951" s="13">
        <v>43581</v>
      </c>
      <c r="E1951" s="13">
        <v>43646</v>
      </c>
      <c r="F1951" s="20">
        <v>929560</v>
      </c>
      <c r="G1951" s="6">
        <v>929560</v>
      </c>
    </row>
    <row r="1952" spans="1:7" ht="15.75" x14ac:dyDescent="0.25">
      <c r="A1952" s="1">
        <v>33396387</v>
      </c>
      <c r="B1952" s="18" t="s">
        <v>896</v>
      </c>
      <c r="C1952" s="11" t="s">
        <v>323</v>
      </c>
      <c r="D1952" s="13">
        <v>43581</v>
      </c>
      <c r="E1952" s="13">
        <v>43646</v>
      </c>
      <c r="F1952" s="20">
        <v>16454</v>
      </c>
      <c r="G1952" s="6">
        <v>16454</v>
      </c>
    </row>
    <row r="1953" spans="1:7" ht="15.75" x14ac:dyDescent="0.25">
      <c r="A1953" s="1">
        <v>33396903</v>
      </c>
      <c r="B1953" s="18" t="s">
        <v>897</v>
      </c>
      <c r="C1953" s="11" t="s">
        <v>311</v>
      </c>
      <c r="D1953" s="13">
        <v>43581</v>
      </c>
      <c r="E1953" s="13">
        <v>43588</v>
      </c>
      <c r="F1953" s="20">
        <v>570932</v>
      </c>
      <c r="G1953" s="6">
        <v>570932</v>
      </c>
    </row>
    <row r="1954" spans="1:7" ht="15.75" x14ac:dyDescent="0.25">
      <c r="A1954" s="1">
        <v>33402295</v>
      </c>
      <c r="B1954" s="18" t="s">
        <v>898</v>
      </c>
      <c r="C1954" s="11" t="s">
        <v>316</v>
      </c>
      <c r="D1954" s="13">
        <v>43585</v>
      </c>
      <c r="E1954" s="13">
        <v>43615</v>
      </c>
      <c r="F1954" s="20">
        <v>23329</v>
      </c>
      <c r="G1954" s="6">
        <v>23329</v>
      </c>
    </row>
    <row r="1955" spans="1:7" ht="15.75" x14ac:dyDescent="0.25">
      <c r="A1955" s="1">
        <v>33404117</v>
      </c>
      <c r="B1955" s="18" t="s">
        <v>899</v>
      </c>
      <c r="C1955" s="11" t="s">
        <v>311</v>
      </c>
      <c r="D1955" s="13">
        <v>43581</v>
      </c>
      <c r="E1955" s="13">
        <v>43604</v>
      </c>
      <c r="F1955" s="20">
        <v>817400</v>
      </c>
      <c r="G1955" s="6">
        <v>817400</v>
      </c>
    </row>
    <row r="1956" spans="1:7" ht="15.75" x14ac:dyDescent="0.25">
      <c r="A1956" s="1">
        <v>33404117</v>
      </c>
      <c r="B1956" s="18" t="s">
        <v>899</v>
      </c>
      <c r="C1956" s="11" t="s">
        <v>314</v>
      </c>
      <c r="D1956" s="13">
        <v>43581</v>
      </c>
      <c r="E1956" s="13">
        <v>43604</v>
      </c>
      <c r="F1956" s="20">
        <v>298411</v>
      </c>
      <c r="G1956" s="6">
        <v>298411</v>
      </c>
    </row>
    <row r="1957" spans="1:7" ht="15.75" x14ac:dyDescent="0.25">
      <c r="A1957" s="1">
        <v>33404117</v>
      </c>
      <c r="B1957" s="18" t="s">
        <v>899</v>
      </c>
      <c r="C1957" s="11" t="s">
        <v>324</v>
      </c>
      <c r="D1957" s="13">
        <v>43581</v>
      </c>
      <c r="E1957" s="13">
        <v>43604</v>
      </c>
      <c r="F1957" s="20">
        <v>407578</v>
      </c>
      <c r="G1957" s="6">
        <v>407578</v>
      </c>
    </row>
    <row r="1958" spans="1:7" ht="15.75" x14ac:dyDescent="0.25">
      <c r="A1958" s="1">
        <v>33416438</v>
      </c>
      <c r="B1958" s="18" t="s">
        <v>900</v>
      </c>
      <c r="C1958" s="11" t="s">
        <v>311</v>
      </c>
      <c r="D1958" s="13">
        <v>43584</v>
      </c>
      <c r="E1958" s="13">
        <v>43640</v>
      </c>
      <c r="F1958" s="20">
        <v>257115</v>
      </c>
      <c r="G1958" s="6">
        <v>257115</v>
      </c>
    </row>
    <row r="1959" spans="1:7" ht="15.75" x14ac:dyDescent="0.25">
      <c r="A1959" s="1">
        <v>33416438</v>
      </c>
      <c r="B1959" s="18" t="s">
        <v>900</v>
      </c>
      <c r="C1959" s="11" t="s">
        <v>324</v>
      </c>
      <c r="D1959" s="13">
        <v>43584</v>
      </c>
      <c r="E1959" s="13">
        <v>43640</v>
      </c>
      <c r="F1959" s="20">
        <v>143634</v>
      </c>
      <c r="G1959" s="6">
        <v>143634</v>
      </c>
    </row>
    <row r="1960" spans="1:7" ht="15.75" x14ac:dyDescent="0.25">
      <c r="A1960" s="1">
        <v>33417083</v>
      </c>
      <c r="B1960" s="18" t="s">
        <v>901</v>
      </c>
      <c r="C1960" s="11" t="s">
        <v>314</v>
      </c>
      <c r="D1960" s="13">
        <v>43584</v>
      </c>
      <c r="E1960" s="13">
        <v>43604</v>
      </c>
      <c r="F1960" s="20">
        <v>43371</v>
      </c>
      <c r="G1960" s="6">
        <v>43371</v>
      </c>
    </row>
    <row r="1961" spans="1:7" ht="15.75" x14ac:dyDescent="0.25">
      <c r="A1961" s="1">
        <v>33417340</v>
      </c>
      <c r="B1961" s="18" t="s">
        <v>902</v>
      </c>
      <c r="C1961" s="11" t="s">
        <v>316</v>
      </c>
      <c r="D1961" s="13">
        <v>43582</v>
      </c>
      <c r="E1961" s="13">
        <v>43597</v>
      </c>
      <c r="F1961" s="20">
        <v>138690</v>
      </c>
      <c r="G1961" s="6">
        <v>138690</v>
      </c>
    </row>
    <row r="1962" spans="1:7" ht="15.75" x14ac:dyDescent="0.25">
      <c r="A1962" s="1">
        <v>33417340</v>
      </c>
      <c r="B1962" s="18" t="s">
        <v>902</v>
      </c>
      <c r="C1962" s="11" t="s">
        <v>317</v>
      </c>
      <c r="D1962" s="13">
        <v>43582</v>
      </c>
      <c r="E1962" s="13">
        <v>43597</v>
      </c>
      <c r="F1962" s="20">
        <v>14452</v>
      </c>
      <c r="G1962" s="6">
        <v>14452</v>
      </c>
    </row>
    <row r="1963" spans="1:7" ht="15.75" x14ac:dyDescent="0.25">
      <c r="A1963" s="1">
        <v>33419408</v>
      </c>
      <c r="B1963" s="18" t="s">
        <v>903</v>
      </c>
      <c r="C1963" s="11" t="s">
        <v>311</v>
      </c>
      <c r="D1963" s="13">
        <v>43584</v>
      </c>
      <c r="E1963" s="13">
        <v>43604</v>
      </c>
      <c r="F1963" s="20">
        <v>47114</v>
      </c>
      <c r="G1963" s="6">
        <v>47114</v>
      </c>
    </row>
    <row r="1964" spans="1:7" ht="15.75" x14ac:dyDescent="0.25">
      <c r="A1964" s="1">
        <v>33446196</v>
      </c>
      <c r="B1964" s="18" t="s">
        <v>904</v>
      </c>
      <c r="C1964" s="11" t="s">
        <v>316</v>
      </c>
      <c r="D1964" s="13">
        <v>43585</v>
      </c>
      <c r="E1964" s="13">
        <v>43604</v>
      </c>
      <c r="F1964" s="20">
        <v>20111</v>
      </c>
      <c r="G1964" s="6">
        <v>20111</v>
      </c>
    </row>
    <row r="1965" spans="1:7" ht="15.75" x14ac:dyDescent="0.25">
      <c r="A1965" s="1">
        <v>33446196</v>
      </c>
      <c r="B1965" s="18" t="s">
        <v>904</v>
      </c>
      <c r="C1965" s="11" t="s">
        <v>317</v>
      </c>
      <c r="D1965" s="13">
        <v>43585</v>
      </c>
      <c r="E1965" s="13">
        <v>43604</v>
      </c>
      <c r="F1965" s="20">
        <v>1126</v>
      </c>
      <c r="G1965" s="6">
        <v>1126</v>
      </c>
    </row>
    <row r="1966" spans="1:7" ht="15.75" x14ac:dyDescent="0.25">
      <c r="A1966" s="1">
        <v>33446403</v>
      </c>
      <c r="B1966" s="18" t="s">
        <v>905</v>
      </c>
      <c r="C1966" s="11" t="s">
        <v>311</v>
      </c>
      <c r="D1966" s="13">
        <v>43585</v>
      </c>
      <c r="E1966" s="13">
        <v>43618</v>
      </c>
      <c r="F1966" s="20">
        <v>88785</v>
      </c>
      <c r="G1966" s="6">
        <v>88785</v>
      </c>
    </row>
    <row r="1967" spans="1:7" ht="15.75" x14ac:dyDescent="0.25">
      <c r="A1967" s="1">
        <v>33446403</v>
      </c>
      <c r="B1967" s="18" t="s">
        <v>905</v>
      </c>
      <c r="C1967" s="11" t="s">
        <v>314</v>
      </c>
      <c r="D1967" s="13">
        <v>43585</v>
      </c>
      <c r="E1967" s="13">
        <v>43618</v>
      </c>
      <c r="F1967" s="20">
        <v>29574</v>
      </c>
      <c r="G1967" s="6">
        <v>29574</v>
      </c>
    </row>
    <row r="1968" spans="1:7" ht="15.75" x14ac:dyDescent="0.25">
      <c r="A1968" s="1">
        <v>33459413</v>
      </c>
      <c r="B1968" s="18" t="s">
        <v>906</v>
      </c>
      <c r="C1968" s="11" t="s">
        <v>311</v>
      </c>
      <c r="D1968" s="13">
        <v>43585</v>
      </c>
      <c r="E1968" s="13">
        <v>43597</v>
      </c>
      <c r="F1968" s="20">
        <v>36196</v>
      </c>
      <c r="G1968" s="6">
        <v>36196</v>
      </c>
    </row>
    <row r="1969" spans="1:7" ht="15.75" x14ac:dyDescent="0.25">
      <c r="A1969" s="1">
        <v>33459413</v>
      </c>
      <c r="B1969" s="18" t="s">
        <v>906</v>
      </c>
      <c r="C1969" s="11" t="s">
        <v>314</v>
      </c>
      <c r="D1969" s="13">
        <v>43585</v>
      </c>
      <c r="E1969" s="13">
        <v>43597</v>
      </c>
      <c r="F1969" s="20">
        <v>11587</v>
      </c>
      <c r="G1969" s="6">
        <v>11587</v>
      </c>
    </row>
    <row r="1970" spans="1:7" ht="15.75" x14ac:dyDescent="0.25">
      <c r="A1970" s="1">
        <v>33459413</v>
      </c>
      <c r="B1970" s="18" t="s">
        <v>906</v>
      </c>
      <c r="C1970" s="11" t="s">
        <v>316</v>
      </c>
      <c r="D1970" s="13">
        <v>43585</v>
      </c>
      <c r="E1970" s="13">
        <v>43597</v>
      </c>
      <c r="F1970" s="20">
        <v>62602</v>
      </c>
      <c r="G1970" s="6">
        <v>62602</v>
      </c>
    </row>
    <row r="1971" spans="1:7" ht="15.75" x14ac:dyDescent="0.25">
      <c r="A1971" s="1">
        <v>33459413</v>
      </c>
      <c r="B1971" s="18" t="s">
        <v>906</v>
      </c>
      <c r="C1971" s="11" t="s">
        <v>317</v>
      </c>
      <c r="D1971" s="13">
        <v>43585</v>
      </c>
      <c r="E1971" s="13">
        <v>43597</v>
      </c>
      <c r="F1971" s="20">
        <v>2529</v>
      </c>
      <c r="G1971" s="6">
        <v>2529</v>
      </c>
    </row>
    <row r="1972" spans="1:7" ht="15.75" x14ac:dyDescent="0.25">
      <c r="A1972" s="1">
        <v>33459413</v>
      </c>
      <c r="B1972" s="18" t="s">
        <v>906</v>
      </c>
      <c r="C1972" s="11" t="s">
        <v>320</v>
      </c>
      <c r="D1972" s="13">
        <v>43585</v>
      </c>
      <c r="E1972" s="13">
        <v>43597</v>
      </c>
      <c r="F1972" s="20">
        <v>8418</v>
      </c>
      <c r="G1972" s="6">
        <v>8418</v>
      </c>
    </row>
    <row r="1973" spans="1:7" ht="15.75" x14ac:dyDescent="0.25">
      <c r="A1973" s="1">
        <v>33459413</v>
      </c>
      <c r="B1973" s="18" t="s">
        <v>906</v>
      </c>
      <c r="C1973" s="11" t="s">
        <v>322</v>
      </c>
      <c r="D1973" s="13">
        <v>43585</v>
      </c>
      <c r="E1973" s="13">
        <v>43597</v>
      </c>
      <c r="F1973" s="20">
        <v>32098</v>
      </c>
      <c r="G1973" s="6">
        <v>32098</v>
      </c>
    </row>
    <row r="1974" spans="1:7" ht="15.75" x14ac:dyDescent="0.25">
      <c r="A1974" s="1">
        <v>33459413</v>
      </c>
      <c r="B1974" s="18" t="s">
        <v>906</v>
      </c>
      <c r="C1974" s="11" t="s">
        <v>324</v>
      </c>
      <c r="D1974" s="13">
        <v>43585</v>
      </c>
      <c r="E1974" s="13">
        <v>43597</v>
      </c>
      <c r="F1974" s="20">
        <v>15769</v>
      </c>
      <c r="G1974" s="6">
        <v>15769</v>
      </c>
    </row>
    <row r="1975" spans="1:7" ht="15.75" x14ac:dyDescent="0.25">
      <c r="A1975" s="1">
        <v>33467653</v>
      </c>
      <c r="B1975" s="18" t="s">
        <v>907</v>
      </c>
      <c r="C1975" s="11" t="s">
        <v>311</v>
      </c>
      <c r="D1975" s="13">
        <v>43585</v>
      </c>
      <c r="E1975" s="13">
        <v>43590</v>
      </c>
      <c r="F1975" s="20">
        <v>56826</v>
      </c>
      <c r="G1975" s="6">
        <v>56826</v>
      </c>
    </row>
    <row r="1976" spans="1:7" ht="15.75" x14ac:dyDescent="0.25">
      <c r="A1976" s="1">
        <v>33467653</v>
      </c>
      <c r="B1976" s="18" t="s">
        <v>907</v>
      </c>
      <c r="C1976" s="11" t="s">
        <v>314</v>
      </c>
      <c r="D1976" s="13">
        <v>43585</v>
      </c>
      <c r="E1976" s="13">
        <v>43590</v>
      </c>
      <c r="F1976" s="20">
        <v>18751</v>
      </c>
      <c r="G1976" s="6">
        <v>18751</v>
      </c>
    </row>
    <row r="1977" spans="1:7" ht="15.75" x14ac:dyDescent="0.25">
      <c r="A1977" s="1">
        <v>33467653</v>
      </c>
      <c r="B1977" s="18" t="s">
        <v>907</v>
      </c>
      <c r="C1977" s="11" t="s">
        <v>320</v>
      </c>
      <c r="D1977" s="13">
        <v>43585</v>
      </c>
      <c r="E1977" s="13">
        <v>43590</v>
      </c>
      <c r="F1977" s="20">
        <v>7917</v>
      </c>
      <c r="G1977" s="6">
        <v>7917</v>
      </c>
    </row>
    <row r="1978" spans="1:7" ht="15.75" x14ac:dyDescent="0.25">
      <c r="A1978" s="1">
        <v>33467653</v>
      </c>
      <c r="B1978" s="18" t="s">
        <v>907</v>
      </c>
      <c r="C1978" s="11" t="s">
        <v>322</v>
      </c>
      <c r="D1978" s="13">
        <v>43585</v>
      </c>
      <c r="E1978" s="13">
        <v>43590</v>
      </c>
      <c r="F1978" s="20">
        <v>36489</v>
      </c>
      <c r="G1978" s="6">
        <v>36489</v>
      </c>
    </row>
    <row r="1979" spans="1:7" ht="15.75" x14ac:dyDescent="0.25">
      <c r="A1979" s="1">
        <v>33467653</v>
      </c>
      <c r="B1979" s="18" t="s">
        <v>907</v>
      </c>
      <c r="C1979" s="11" t="s">
        <v>324</v>
      </c>
      <c r="D1979" s="13">
        <v>43585</v>
      </c>
      <c r="E1979" s="13">
        <v>43590</v>
      </c>
      <c r="F1979" s="20">
        <v>22749</v>
      </c>
      <c r="G1979" s="6">
        <v>22749</v>
      </c>
    </row>
    <row r="1980" spans="1:7" ht="15.75" x14ac:dyDescent="0.25">
      <c r="A1980" s="1">
        <v>33469705</v>
      </c>
      <c r="B1980" s="18" t="s">
        <v>908</v>
      </c>
      <c r="C1980" s="11" t="s">
        <v>311</v>
      </c>
      <c r="D1980" s="13">
        <v>43585</v>
      </c>
      <c r="E1980" s="13">
        <v>43611</v>
      </c>
      <c r="F1980" s="20">
        <v>9585</v>
      </c>
      <c r="G1980" s="6">
        <v>9585</v>
      </c>
    </row>
    <row r="1981" spans="1:7" ht="15.75" x14ac:dyDescent="0.25">
      <c r="A1981" s="1">
        <v>33469705</v>
      </c>
      <c r="B1981" s="18" t="s">
        <v>908</v>
      </c>
      <c r="C1981" s="11" t="s">
        <v>314</v>
      </c>
      <c r="D1981" s="13">
        <v>43585</v>
      </c>
      <c r="E1981" s="13">
        <v>43611</v>
      </c>
      <c r="F1981" s="20">
        <v>3234</v>
      </c>
      <c r="G1981" s="6">
        <v>3234</v>
      </c>
    </row>
    <row r="1982" spans="1:7" ht="15.75" x14ac:dyDescent="0.25">
      <c r="A1982" s="1">
        <v>33469705</v>
      </c>
      <c r="B1982" s="18" t="s">
        <v>908</v>
      </c>
      <c r="C1982" s="11" t="s">
        <v>316</v>
      </c>
      <c r="D1982" s="13">
        <v>43585</v>
      </c>
      <c r="E1982" s="13">
        <v>43611</v>
      </c>
      <c r="F1982" s="20">
        <v>27023</v>
      </c>
      <c r="G1982" s="6">
        <v>27023</v>
      </c>
    </row>
    <row r="1983" spans="1:7" ht="15.75" x14ac:dyDescent="0.25">
      <c r="A1983" s="1">
        <v>33469705</v>
      </c>
      <c r="B1983" s="18" t="s">
        <v>908</v>
      </c>
      <c r="C1983" s="11" t="s">
        <v>317</v>
      </c>
      <c r="D1983" s="13">
        <v>43585</v>
      </c>
      <c r="E1983" s="13">
        <v>43611</v>
      </c>
      <c r="F1983" s="20">
        <v>1430</v>
      </c>
      <c r="G1983" s="6">
        <v>1430</v>
      </c>
    </row>
    <row r="1984" spans="1:7" ht="15.75" x14ac:dyDescent="0.25">
      <c r="A1984" s="1">
        <v>33469705</v>
      </c>
      <c r="B1984" s="18" t="s">
        <v>908</v>
      </c>
      <c r="C1984" s="11" t="s">
        <v>320</v>
      </c>
      <c r="D1984" s="13">
        <v>43585</v>
      </c>
      <c r="E1984" s="13">
        <v>43611</v>
      </c>
      <c r="F1984" s="20">
        <v>2373</v>
      </c>
      <c r="G1984" s="6">
        <v>2373</v>
      </c>
    </row>
    <row r="1985" spans="1:7" ht="15.75" x14ac:dyDescent="0.25">
      <c r="A1985" s="1">
        <v>33469705</v>
      </c>
      <c r="B1985" s="18" t="s">
        <v>908</v>
      </c>
      <c r="C1985" s="11" t="s">
        <v>322</v>
      </c>
      <c r="D1985" s="13">
        <v>43585</v>
      </c>
      <c r="E1985" s="13">
        <v>43611</v>
      </c>
      <c r="F1985" s="20">
        <v>11907</v>
      </c>
      <c r="G1985" s="6">
        <v>11907</v>
      </c>
    </row>
    <row r="1986" spans="1:7" ht="15.75" x14ac:dyDescent="0.25">
      <c r="A1986" s="1">
        <v>33469705</v>
      </c>
      <c r="B1986" s="18" t="s">
        <v>908</v>
      </c>
      <c r="C1986" s="11" t="s">
        <v>324</v>
      </c>
      <c r="D1986" s="13">
        <v>43585</v>
      </c>
      <c r="E1986" s="13">
        <v>43611</v>
      </c>
      <c r="F1986" s="20">
        <v>4442</v>
      </c>
      <c r="G1986" s="6">
        <v>4442</v>
      </c>
    </row>
    <row r="1987" spans="1:7" ht="15.75" x14ac:dyDescent="0.25">
      <c r="A1987" s="1">
        <v>33470121</v>
      </c>
      <c r="B1987" s="18" t="s">
        <v>909</v>
      </c>
      <c r="C1987" s="11" t="s">
        <v>311</v>
      </c>
      <c r="D1987" s="13">
        <v>43585</v>
      </c>
      <c r="E1987" s="13">
        <v>43590</v>
      </c>
      <c r="F1987" s="20">
        <v>50165</v>
      </c>
      <c r="G1987" s="6">
        <v>50165</v>
      </c>
    </row>
    <row r="1988" spans="1:7" ht="15.75" x14ac:dyDescent="0.25">
      <c r="A1988" s="1">
        <v>33470121</v>
      </c>
      <c r="B1988" s="18" t="s">
        <v>909</v>
      </c>
      <c r="C1988" s="11" t="s">
        <v>314</v>
      </c>
      <c r="D1988" s="13">
        <v>43585</v>
      </c>
      <c r="E1988" s="13">
        <v>43590</v>
      </c>
      <c r="F1988" s="20">
        <v>16263</v>
      </c>
      <c r="G1988" s="6">
        <v>16263</v>
      </c>
    </row>
    <row r="1989" spans="1:7" ht="15.75" x14ac:dyDescent="0.25">
      <c r="A1989" s="1">
        <v>33470121</v>
      </c>
      <c r="B1989" s="18" t="s">
        <v>909</v>
      </c>
      <c r="C1989" s="11" t="s">
        <v>320</v>
      </c>
      <c r="D1989" s="13">
        <v>43585</v>
      </c>
      <c r="E1989" s="13">
        <v>43590</v>
      </c>
      <c r="F1989" s="20">
        <v>6890</v>
      </c>
      <c r="G1989" s="6">
        <v>6890</v>
      </c>
    </row>
    <row r="1990" spans="1:7" ht="15.75" x14ac:dyDescent="0.25">
      <c r="A1990" s="1">
        <v>33470121</v>
      </c>
      <c r="B1990" s="18" t="s">
        <v>909</v>
      </c>
      <c r="C1990" s="11" t="s">
        <v>322</v>
      </c>
      <c r="D1990" s="13">
        <v>43585</v>
      </c>
      <c r="E1990" s="13">
        <v>43590</v>
      </c>
      <c r="F1990" s="20">
        <v>31731</v>
      </c>
      <c r="G1990" s="6">
        <v>31731</v>
      </c>
    </row>
    <row r="1991" spans="1:7" ht="15.75" x14ac:dyDescent="0.25">
      <c r="A1991" s="1">
        <v>33470121</v>
      </c>
      <c r="B1991" s="18" t="s">
        <v>909</v>
      </c>
      <c r="C1991" s="11" t="s">
        <v>324</v>
      </c>
      <c r="D1991" s="13">
        <v>43585</v>
      </c>
      <c r="E1991" s="13">
        <v>43590</v>
      </c>
      <c r="F1991" s="20">
        <v>20541</v>
      </c>
      <c r="G1991" s="6">
        <v>20541</v>
      </c>
    </row>
    <row r="1992" spans="1:7" ht="15.75" x14ac:dyDescent="0.25">
      <c r="A1992" s="1">
        <v>33471298</v>
      </c>
      <c r="B1992" s="18" t="s">
        <v>910</v>
      </c>
      <c r="C1992" s="11" t="s">
        <v>311</v>
      </c>
      <c r="D1992" s="13">
        <v>43585</v>
      </c>
      <c r="E1992" s="13">
        <v>43590</v>
      </c>
      <c r="F1992" s="20">
        <v>51696</v>
      </c>
      <c r="G1992" s="6">
        <v>51696</v>
      </c>
    </row>
    <row r="1993" spans="1:7" ht="15.75" x14ac:dyDescent="0.25">
      <c r="A1993" s="1">
        <v>33471298</v>
      </c>
      <c r="B1993" s="18" t="s">
        <v>910</v>
      </c>
      <c r="C1993" s="11" t="s">
        <v>314</v>
      </c>
      <c r="D1993" s="13">
        <v>43585</v>
      </c>
      <c r="E1993" s="13">
        <v>43590</v>
      </c>
      <c r="F1993" s="20">
        <v>17025</v>
      </c>
      <c r="G1993" s="6">
        <v>17025</v>
      </c>
    </row>
    <row r="1994" spans="1:7" ht="15.75" x14ac:dyDescent="0.25">
      <c r="A1994" s="1">
        <v>33471298</v>
      </c>
      <c r="B1994" s="18" t="s">
        <v>910</v>
      </c>
      <c r="C1994" s="11" t="s">
        <v>320</v>
      </c>
      <c r="D1994" s="13">
        <v>43585</v>
      </c>
      <c r="E1994" s="13">
        <v>43590</v>
      </c>
      <c r="F1994" s="20">
        <v>7094</v>
      </c>
      <c r="G1994" s="6">
        <v>7094</v>
      </c>
    </row>
    <row r="1995" spans="1:7" ht="15.75" x14ac:dyDescent="0.25">
      <c r="A1995" s="1">
        <v>33471298</v>
      </c>
      <c r="B1995" s="18" t="s">
        <v>910</v>
      </c>
      <c r="C1995" s="11" t="s">
        <v>322</v>
      </c>
      <c r="D1995" s="13">
        <v>43585</v>
      </c>
      <c r="E1995" s="13">
        <v>43590</v>
      </c>
      <c r="F1995" s="20">
        <v>33820</v>
      </c>
      <c r="G1995" s="6">
        <v>33820</v>
      </c>
    </row>
    <row r="1996" spans="1:7" ht="15.75" x14ac:dyDescent="0.25">
      <c r="A1996" s="1">
        <v>33471298</v>
      </c>
      <c r="B1996" s="18" t="s">
        <v>910</v>
      </c>
      <c r="C1996" s="11" t="s">
        <v>324</v>
      </c>
      <c r="D1996" s="13">
        <v>43585</v>
      </c>
      <c r="E1996" s="13">
        <v>43590</v>
      </c>
      <c r="F1996" s="20">
        <v>22581</v>
      </c>
      <c r="G1996" s="6">
        <v>22581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7F54A-CD13-4B5D-8EE4-FAF502DEFE4D}">
  <dimension ref="A3:G5"/>
  <sheetViews>
    <sheetView workbookViewId="0">
      <selection activeCell="F11" sqref="F11"/>
    </sheetView>
  </sheetViews>
  <sheetFormatPr defaultRowHeight="15" x14ac:dyDescent="0.25"/>
  <cols>
    <col min="1" max="1" width="12" bestFit="1" customWidth="1"/>
    <col min="2" max="2" width="29" bestFit="1" customWidth="1"/>
    <col min="3" max="3" width="19" bestFit="1" customWidth="1"/>
    <col min="4" max="5" width="11.85546875" bestFit="1" customWidth="1"/>
    <col min="6" max="6" width="23.5703125" bestFit="1" customWidth="1"/>
    <col min="7" max="7" width="26.85546875" bestFit="1" customWidth="1"/>
  </cols>
  <sheetData>
    <row r="3" spans="1:7" x14ac:dyDescent="0.25">
      <c r="A3" s="10" t="s">
        <v>92</v>
      </c>
      <c r="B3" s="10" t="s">
        <v>93</v>
      </c>
      <c r="C3" s="10" t="s">
        <v>94</v>
      </c>
      <c r="D3" s="10" t="s">
        <v>95</v>
      </c>
      <c r="E3" s="10" t="s">
        <v>96</v>
      </c>
      <c r="F3" s="10" t="s">
        <v>97</v>
      </c>
      <c r="G3" s="10" t="s">
        <v>98</v>
      </c>
    </row>
    <row r="4" spans="1:7" ht="15.75" x14ac:dyDescent="0.25">
      <c r="A4" s="11">
        <v>10161973</v>
      </c>
      <c r="B4" s="11" t="s">
        <v>2121</v>
      </c>
      <c r="C4" s="21" t="s">
        <v>1841</v>
      </c>
      <c r="D4" s="12">
        <v>43430</v>
      </c>
      <c r="E4" s="12">
        <v>43830</v>
      </c>
      <c r="F4" s="6">
        <v>1170941</v>
      </c>
      <c r="G4" s="25">
        <v>274330</v>
      </c>
    </row>
    <row r="5" spans="1:7" ht="15.75" x14ac:dyDescent="0.25">
      <c r="A5" s="11">
        <v>10161992</v>
      </c>
      <c r="B5" s="11" t="s">
        <v>2122</v>
      </c>
      <c r="C5" s="21" t="s">
        <v>1841</v>
      </c>
      <c r="D5" s="12">
        <v>43465</v>
      </c>
      <c r="E5" s="12">
        <v>43830</v>
      </c>
      <c r="F5" s="6">
        <v>1008655</v>
      </c>
      <c r="G5" s="25">
        <v>297998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E9A01-9F90-4389-B9A1-E478631875B2}">
  <dimension ref="A3:G13"/>
  <sheetViews>
    <sheetView workbookViewId="0">
      <selection activeCell="E18" sqref="E18"/>
    </sheetView>
  </sheetViews>
  <sheetFormatPr defaultRowHeight="15" x14ac:dyDescent="0.25"/>
  <cols>
    <col min="1" max="1" width="12" bestFit="1" customWidth="1"/>
    <col min="2" max="2" width="49.42578125" bestFit="1" customWidth="1"/>
    <col min="3" max="3" width="19" bestFit="1" customWidth="1"/>
    <col min="4" max="5" width="9.5703125" bestFit="1" customWidth="1"/>
    <col min="6" max="6" width="23.5703125" bestFit="1" customWidth="1"/>
    <col min="7" max="7" width="26.85546875" bestFit="1" customWidth="1"/>
  </cols>
  <sheetData>
    <row r="3" spans="1:7" x14ac:dyDescent="0.25">
      <c r="A3" s="10" t="s">
        <v>92</v>
      </c>
      <c r="B3" s="10" t="s">
        <v>93</v>
      </c>
      <c r="C3" s="10" t="s">
        <v>94</v>
      </c>
      <c r="D3" s="10" t="s">
        <v>95</v>
      </c>
      <c r="E3" s="10" t="s">
        <v>96</v>
      </c>
      <c r="F3" s="10" t="s">
        <v>97</v>
      </c>
      <c r="G3" s="10" t="s">
        <v>98</v>
      </c>
    </row>
    <row r="4" spans="1:7" ht="15.75" x14ac:dyDescent="0.25">
      <c r="A4" s="1">
        <v>23827912</v>
      </c>
      <c r="B4" s="11" t="s">
        <v>2123</v>
      </c>
      <c r="C4" s="34" t="s">
        <v>2124</v>
      </c>
      <c r="D4" s="13">
        <v>43550</v>
      </c>
      <c r="E4" s="13">
        <v>43707</v>
      </c>
      <c r="F4" s="6">
        <v>124862</v>
      </c>
      <c r="G4" s="6">
        <v>124862</v>
      </c>
    </row>
    <row r="5" spans="1:7" ht="15.75" x14ac:dyDescent="0.25">
      <c r="A5" s="1">
        <v>24889397</v>
      </c>
      <c r="B5" s="11" t="s">
        <v>2125</v>
      </c>
      <c r="C5" s="34" t="s">
        <v>1841</v>
      </c>
      <c r="D5" s="13">
        <v>43473</v>
      </c>
      <c r="E5" s="13">
        <v>43646</v>
      </c>
      <c r="F5" s="6">
        <v>6407</v>
      </c>
      <c r="G5" s="6">
        <v>6407</v>
      </c>
    </row>
    <row r="6" spans="1:7" ht="15.75" x14ac:dyDescent="0.25">
      <c r="A6" s="1">
        <v>24889397</v>
      </c>
      <c r="B6" s="11" t="s">
        <v>2126</v>
      </c>
      <c r="C6" s="34" t="s">
        <v>1841</v>
      </c>
      <c r="D6" s="13">
        <v>43473</v>
      </c>
      <c r="E6" s="13">
        <v>43830</v>
      </c>
      <c r="F6" s="6">
        <v>14138</v>
      </c>
      <c r="G6" s="6">
        <v>14138</v>
      </c>
    </row>
    <row r="7" spans="1:7" ht="15.75" x14ac:dyDescent="0.25">
      <c r="A7" s="1">
        <v>27514261</v>
      </c>
      <c r="B7" s="11" t="s">
        <v>2127</v>
      </c>
      <c r="C7" s="34" t="s">
        <v>1841</v>
      </c>
      <c r="D7" s="13">
        <v>43479</v>
      </c>
      <c r="E7" s="13">
        <v>43646</v>
      </c>
      <c r="F7" s="6">
        <v>6151</v>
      </c>
      <c r="G7" s="6">
        <v>6151</v>
      </c>
    </row>
    <row r="8" spans="1:7" ht="15.75" x14ac:dyDescent="0.25">
      <c r="A8" s="1">
        <v>27514261</v>
      </c>
      <c r="B8" s="11" t="s">
        <v>2128</v>
      </c>
      <c r="C8" s="34" t="s">
        <v>1841</v>
      </c>
      <c r="D8" s="13">
        <v>43479</v>
      </c>
      <c r="E8" s="13">
        <v>43830</v>
      </c>
      <c r="F8" s="6">
        <v>13018</v>
      </c>
      <c r="G8" s="6">
        <v>13018</v>
      </c>
    </row>
    <row r="9" spans="1:7" ht="15.75" x14ac:dyDescent="0.25">
      <c r="A9" s="1">
        <v>27514885</v>
      </c>
      <c r="B9" s="11" t="s">
        <v>2129</v>
      </c>
      <c r="C9" s="34" t="s">
        <v>1841</v>
      </c>
      <c r="D9" s="13">
        <v>43479</v>
      </c>
      <c r="E9" s="13">
        <v>43646</v>
      </c>
      <c r="F9" s="6">
        <v>6126</v>
      </c>
      <c r="G9" s="6">
        <v>6126</v>
      </c>
    </row>
    <row r="10" spans="1:7" ht="15.75" x14ac:dyDescent="0.25">
      <c r="A10" s="1">
        <v>27514885</v>
      </c>
      <c r="B10" s="11" t="s">
        <v>2130</v>
      </c>
      <c r="C10" s="34" t="s">
        <v>1841</v>
      </c>
      <c r="D10" s="13">
        <v>43479</v>
      </c>
      <c r="E10" s="13">
        <v>43830</v>
      </c>
      <c r="F10" s="6">
        <v>13209</v>
      </c>
      <c r="G10" s="6">
        <v>13209</v>
      </c>
    </row>
    <row r="11" spans="1:7" ht="15.75" x14ac:dyDescent="0.25">
      <c r="A11" s="1">
        <v>31097390</v>
      </c>
      <c r="B11" s="11" t="s">
        <v>2131</v>
      </c>
      <c r="C11" s="34" t="s">
        <v>1841</v>
      </c>
      <c r="D11" s="13">
        <v>43473</v>
      </c>
      <c r="E11" s="13">
        <v>43646</v>
      </c>
      <c r="F11" s="6">
        <v>6360</v>
      </c>
      <c r="G11" s="6">
        <v>6360</v>
      </c>
    </row>
    <row r="12" spans="1:7" ht="15.75" x14ac:dyDescent="0.25">
      <c r="A12" s="1">
        <v>31097390</v>
      </c>
      <c r="B12" s="11" t="s">
        <v>2132</v>
      </c>
      <c r="C12" s="34" t="s">
        <v>1841</v>
      </c>
      <c r="D12" s="13">
        <v>43473</v>
      </c>
      <c r="E12" s="13">
        <v>43830</v>
      </c>
      <c r="F12" s="6">
        <v>10014</v>
      </c>
      <c r="G12" s="6">
        <v>10014</v>
      </c>
    </row>
    <row r="13" spans="1:7" ht="15.75" x14ac:dyDescent="0.25">
      <c r="A13" s="1">
        <v>32399495</v>
      </c>
      <c r="B13" s="11" t="s">
        <v>2133</v>
      </c>
      <c r="C13" s="34" t="s">
        <v>2124</v>
      </c>
      <c r="D13" s="13">
        <v>43539</v>
      </c>
      <c r="E13" s="13">
        <v>43569</v>
      </c>
      <c r="F13" s="6">
        <v>13311</v>
      </c>
      <c r="G13" s="6">
        <v>13311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5E9F4-2EED-44B8-B463-4A0E90194FA6}">
  <dimension ref="A3:G14"/>
  <sheetViews>
    <sheetView workbookViewId="0">
      <selection activeCell="G21" sqref="G21"/>
    </sheetView>
  </sheetViews>
  <sheetFormatPr defaultRowHeight="15" x14ac:dyDescent="0.25"/>
  <cols>
    <col min="1" max="1" width="12" bestFit="1" customWidth="1"/>
    <col min="2" max="2" width="29.7109375" bestFit="1" customWidth="1"/>
    <col min="3" max="3" width="12.28515625" bestFit="1" customWidth="1"/>
    <col min="4" max="5" width="10.7109375" bestFit="1" customWidth="1"/>
    <col min="6" max="6" width="23.5703125" bestFit="1" customWidth="1"/>
    <col min="7" max="7" width="26.85546875" bestFit="1" customWidth="1"/>
  </cols>
  <sheetData>
    <row r="3" spans="1:7" x14ac:dyDescent="0.25">
      <c r="A3" s="10" t="s">
        <v>92</v>
      </c>
      <c r="B3" s="10" t="s">
        <v>93</v>
      </c>
      <c r="C3" s="10" t="s">
        <v>94</v>
      </c>
      <c r="D3" s="10" t="s">
        <v>95</v>
      </c>
      <c r="E3" s="10" t="s">
        <v>96</v>
      </c>
      <c r="F3" s="10" t="s">
        <v>97</v>
      </c>
      <c r="G3" s="10" t="s">
        <v>98</v>
      </c>
    </row>
    <row r="4" spans="1:7" ht="15.75" x14ac:dyDescent="0.25">
      <c r="A4" s="1">
        <v>10221973</v>
      </c>
      <c r="B4" s="11" t="s">
        <v>2134</v>
      </c>
      <c r="C4" s="11" t="s">
        <v>2135</v>
      </c>
      <c r="D4" s="12">
        <v>43534</v>
      </c>
      <c r="E4" s="12">
        <v>43583</v>
      </c>
      <c r="F4" s="6">
        <v>10451173</v>
      </c>
      <c r="G4" s="6">
        <v>3637576</v>
      </c>
    </row>
    <row r="5" spans="1:7" ht="15.75" x14ac:dyDescent="0.25">
      <c r="A5" s="1">
        <v>10221976</v>
      </c>
      <c r="B5" s="11" t="s">
        <v>2136</v>
      </c>
      <c r="C5" s="11" t="s">
        <v>2137</v>
      </c>
      <c r="D5" s="12">
        <v>43535</v>
      </c>
      <c r="E5" s="12">
        <v>43583</v>
      </c>
      <c r="F5" s="6">
        <v>1627703</v>
      </c>
      <c r="G5" s="6">
        <v>207109</v>
      </c>
    </row>
    <row r="6" spans="1:7" ht="15.75" x14ac:dyDescent="0.25">
      <c r="A6" s="1">
        <v>10221976</v>
      </c>
      <c r="B6" s="11" t="s">
        <v>2136</v>
      </c>
      <c r="C6" s="11" t="s">
        <v>2138</v>
      </c>
      <c r="D6" s="12">
        <v>43535</v>
      </c>
      <c r="E6" s="12">
        <v>43583</v>
      </c>
      <c r="F6" s="6">
        <v>2451007</v>
      </c>
      <c r="G6" s="6">
        <v>371632</v>
      </c>
    </row>
    <row r="7" spans="1:7" ht="15.75" x14ac:dyDescent="0.25">
      <c r="A7" s="1">
        <v>10221977</v>
      </c>
      <c r="B7" s="11" t="s">
        <v>2139</v>
      </c>
      <c r="C7" s="11" t="s">
        <v>2137</v>
      </c>
      <c r="D7" s="12">
        <v>43538</v>
      </c>
      <c r="E7" s="12">
        <v>43629</v>
      </c>
      <c r="F7" s="6">
        <v>16397</v>
      </c>
      <c r="G7" s="6">
        <v>9120</v>
      </c>
    </row>
    <row r="8" spans="1:7" ht="15.75" x14ac:dyDescent="0.25">
      <c r="A8" s="1">
        <v>10221977</v>
      </c>
      <c r="B8" s="11" t="s">
        <v>2139</v>
      </c>
      <c r="C8" s="11" t="s">
        <v>2135</v>
      </c>
      <c r="D8" s="12">
        <v>43538</v>
      </c>
      <c r="E8" s="12">
        <v>43629</v>
      </c>
      <c r="F8" s="6">
        <v>271215</v>
      </c>
      <c r="G8" s="6">
        <v>121901</v>
      </c>
    </row>
    <row r="9" spans="1:7" ht="15.75" x14ac:dyDescent="0.25">
      <c r="A9" s="1">
        <v>10221977</v>
      </c>
      <c r="B9" s="11" t="s">
        <v>2139</v>
      </c>
      <c r="C9" s="11" t="s">
        <v>2138</v>
      </c>
      <c r="D9" s="12">
        <v>43538</v>
      </c>
      <c r="E9" s="12">
        <v>43629</v>
      </c>
      <c r="F9" s="6">
        <v>2269</v>
      </c>
      <c r="G9" s="6">
        <v>1817</v>
      </c>
    </row>
    <row r="10" spans="1:7" ht="15.75" x14ac:dyDescent="0.25">
      <c r="A10" s="1">
        <v>10221982</v>
      </c>
      <c r="B10" s="11" t="s">
        <v>2140</v>
      </c>
      <c r="C10" s="11" t="s">
        <v>2135</v>
      </c>
      <c r="D10" s="12">
        <v>43556</v>
      </c>
      <c r="E10" s="12">
        <v>43591</v>
      </c>
      <c r="F10" s="6">
        <v>4473341</v>
      </c>
      <c r="G10" s="6">
        <v>4473341</v>
      </c>
    </row>
    <row r="11" spans="1:7" ht="15.75" x14ac:dyDescent="0.25">
      <c r="A11" s="1">
        <v>10221984</v>
      </c>
      <c r="B11" s="11" t="s">
        <v>2141</v>
      </c>
      <c r="C11" s="11" t="s">
        <v>2135</v>
      </c>
      <c r="D11" s="12">
        <v>43556</v>
      </c>
      <c r="E11" s="12">
        <v>43696</v>
      </c>
      <c r="F11" s="6">
        <v>265778</v>
      </c>
      <c r="G11" s="6">
        <v>265778</v>
      </c>
    </row>
    <row r="12" spans="1:7" ht="15.75" x14ac:dyDescent="0.25">
      <c r="A12" s="1">
        <v>10231971</v>
      </c>
      <c r="B12" s="11" t="s">
        <v>2142</v>
      </c>
      <c r="C12" s="11" t="s">
        <v>2137</v>
      </c>
      <c r="D12" s="12">
        <v>43570</v>
      </c>
      <c r="E12" s="12">
        <v>43590</v>
      </c>
      <c r="F12" s="6">
        <v>587709</v>
      </c>
      <c r="G12" s="6">
        <v>587709</v>
      </c>
    </row>
    <row r="13" spans="1:7" ht="15.75" x14ac:dyDescent="0.25">
      <c r="A13" s="1">
        <v>10231971</v>
      </c>
      <c r="B13" s="11" t="s">
        <v>2142</v>
      </c>
      <c r="C13" s="11" t="s">
        <v>2138</v>
      </c>
      <c r="D13" s="12">
        <v>43570</v>
      </c>
      <c r="E13" s="12">
        <v>43590</v>
      </c>
      <c r="F13" s="6">
        <v>1067148</v>
      </c>
      <c r="G13" s="6">
        <v>1067148</v>
      </c>
    </row>
    <row r="14" spans="1:7" ht="15.75" x14ac:dyDescent="0.25">
      <c r="A14" s="1">
        <v>10241978</v>
      </c>
      <c r="B14" s="11" t="s">
        <v>2143</v>
      </c>
      <c r="C14" s="11" t="s">
        <v>2135</v>
      </c>
      <c r="D14" s="12">
        <v>43581</v>
      </c>
      <c r="E14" s="12">
        <v>43608</v>
      </c>
      <c r="F14" s="6">
        <v>44084</v>
      </c>
      <c r="G14" s="6">
        <v>44084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9BF6B-3227-4C7C-B9DF-E8080E0058A1}">
  <dimension ref="A3:G811"/>
  <sheetViews>
    <sheetView topLeftCell="A791" zoomScale="70" zoomScaleNormal="70" workbookViewId="0">
      <selection activeCell="H809" sqref="H809"/>
    </sheetView>
  </sheetViews>
  <sheetFormatPr defaultRowHeight="15" x14ac:dyDescent="0.25"/>
  <cols>
    <col min="1" max="1" width="12" bestFit="1" customWidth="1"/>
    <col min="2" max="2" width="136.7109375" bestFit="1" customWidth="1"/>
    <col min="3" max="3" width="20.7109375" bestFit="1" customWidth="1"/>
    <col min="4" max="5" width="9.5703125" bestFit="1" customWidth="1"/>
    <col min="6" max="6" width="23.5703125" bestFit="1" customWidth="1"/>
    <col min="7" max="7" width="26.85546875" bestFit="1" customWidth="1"/>
  </cols>
  <sheetData>
    <row r="3" spans="1:7" x14ac:dyDescent="0.25">
      <c r="A3" s="10" t="s">
        <v>92</v>
      </c>
      <c r="B3" s="10" t="s">
        <v>93</v>
      </c>
      <c r="C3" s="10" t="s">
        <v>94</v>
      </c>
      <c r="D3" s="10" t="s">
        <v>95</v>
      </c>
      <c r="E3" s="10" t="s">
        <v>96</v>
      </c>
      <c r="F3" s="10" t="s">
        <v>97</v>
      </c>
      <c r="G3" s="10" t="s">
        <v>98</v>
      </c>
    </row>
    <row r="4" spans="1:7" ht="15.75" x14ac:dyDescent="0.25">
      <c r="A4" s="1">
        <v>16863065</v>
      </c>
      <c r="B4" s="11" t="s">
        <v>2149</v>
      </c>
      <c r="C4" s="11" t="s">
        <v>2150</v>
      </c>
      <c r="D4" s="35">
        <v>42821</v>
      </c>
      <c r="E4" s="35">
        <v>43585</v>
      </c>
      <c r="F4" s="6">
        <v>35126</v>
      </c>
      <c r="G4" s="6">
        <v>35126</v>
      </c>
    </row>
    <row r="5" spans="1:7" ht="15.75" x14ac:dyDescent="0.25">
      <c r="A5" s="1">
        <v>18345711</v>
      </c>
      <c r="B5" s="11" t="s">
        <v>2151</v>
      </c>
      <c r="C5" s="11" t="s">
        <v>2152</v>
      </c>
      <c r="D5" s="35">
        <v>43130</v>
      </c>
      <c r="E5" s="35">
        <v>43585</v>
      </c>
      <c r="F5" s="6">
        <v>482</v>
      </c>
      <c r="G5" s="6">
        <v>482</v>
      </c>
    </row>
    <row r="6" spans="1:7" ht="15.75" x14ac:dyDescent="0.25">
      <c r="A6" s="1">
        <v>18345711</v>
      </c>
      <c r="B6" s="11" t="s">
        <v>2151</v>
      </c>
      <c r="C6" s="11" t="s">
        <v>2150</v>
      </c>
      <c r="D6" s="35">
        <v>43130</v>
      </c>
      <c r="E6" s="35">
        <v>43585</v>
      </c>
      <c r="F6" s="6">
        <v>507</v>
      </c>
      <c r="G6" s="6">
        <v>507</v>
      </c>
    </row>
    <row r="7" spans="1:7" ht="15.75" x14ac:dyDescent="0.25">
      <c r="A7" s="1">
        <v>18345711</v>
      </c>
      <c r="B7" s="11" t="s">
        <v>2153</v>
      </c>
      <c r="C7" s="11" t="s">
        <v>2152</v>
      </c>
      <c r="D7" s="35">
        <v>43130</v>
      </c>
      <c r="E7" s="35">
        <v>43585</v>
      </c>
      <c r="F7" s="6">
        <v>58</v>
      </c>
      <c r="G7" s="6">
        <v>58</v>
      </c>
    </row>
    <row r="8" spans="1:7" ht="15.75" x14ac:dyDescent="0.25">
      <c r="A8" s="1">
        <v>18345711</v>
      </c>
      <c r="B8" s="11" t="s">
        <v>2153</v>
      </c>
      <c r="C8" s="11" t="s">
        <v>2150</v>
      </c>
      <c r="D8" s="35">
        <v>43130</v>
      </c>
      <c r="E8" s="35">
        <v>43585</v>
      </c>
      <c r="F8" s="6">
        <v>586</v>
      </c>
      <c r="G8" s="6">
        <v>586</v>
      </c>
    </row>
    <row r="9" spans="1:7" ht="15.75" x14ac:dyDescent="0.25">
      <c r="A9" s="1">
        <v>23841061</v>
      </c>
      <c r="B9" s="11" t="s">
        <v>2154</v>
      </c>
      <c r="C9" s="11" t="s">
        <v>2152</v>
      </c>
      <c r="D9" s="35">
        <v>43577</v>
      </c>
      <c r="E9" s="35">
        <v>43597</v>
      </c>
      <c r="F9" s="6">
        <v>7974</v>
      </c>
      <c r="G9" s="6">
        <v>7974</v>
      </c>
    </row>
    <row r="10" spans="1:7" ht="15.75" x14ac:dyDescent="0.25">
      <c r="A10" s="1">
        <v>26452343</v>
      </c>
      <c r="B10" s="11" t="s">
        <v>2155</v>
      </c>
      <c r="C10" s="11" t="s">
        <v>2156</v>
      </c>
      <c r="D10" s="35">
        <v>43556</v>
      </c>
      <c r="E10" s="35">
        <v>43590</v>
      </c>
      <c r="F10" s="6">
        <v>394840</v>
      </c>
      <c r="G10" s="6">
        <v>394840</v>
      </c>
    </row>
    <row r="11" spans="1:7" ht="15.75" x14ac:dyDescent="0.25">
      <c r="A11" s="1">
        <v>26991585</v>
      </c>
      <c r="B11" s="11" t="s">
        <v>2157</v>
      </c>
      <c r="C11" s="11" t="s">
        <v>2158</v>
      </c>
      <c r="D11" s="35">
        <v>43339</v>
      </c>
      <c r="E11" s="35">
        <v>43703</v>
      </c>
      <c r="F11" s="6">
        <v>412</v>
      </c>
      <c r="G11" s="6">
        <v>412</v>
      </c>
    </row>
    <row r="12" spans="1:7" ht="15.75" x14ac:dyDescent="0.25">
      <c r="A12" s="1">
        <v>26991585</v>
      </c>
      <c r="B12" s="11" t="s">
        <v>2157</v>
      </c>
      <c r="C12" s="11" t="s">
        <v>2159</v>
      </c>
      <c r="D12" s="35">
        <v>43339</v>
      </c>
      <c r="E12" s="35">
        <v>43703</v>
      </c>
      <c r="F12" s="6">
        <v>3085722</v>
      </c>
      <c r="G12" s="6">
        <v>3085722</v>
      </c>
    </row>
    <row r="13" spans="1:7" ht="15.75" x14ac:dyDescent="0.25">
      <c r="A13" s="1">
        <v>26991585</v>
      </c>
      <c r="B13" s="11" t="s">
        <v>2157</v>
      </c>
      <c r="C13" s="11" t="s">
        <v>2160</v>
      </c>
      <c r="D13" s="35">
        <v>43339</v>
      </c>
      <c r="E13" s="35">
        <v>43703</v>
      </c>
      <c r="F13" s="6">
        <v>6864</v>
      </c>
      <c r="G13" s="6">
        <v>6864</v>
      </c>
    </row>
    <row r="14" spans="1:7" ht="15.75" x14ac:dyDescent="0.25">
      <c r="A14" s="1">
        <v>27453320</v>
      </c>
      <c r="B14" s="11" t="s">
        <v>2161</v>
      </c>
      <c r="C14" s="11" t="s">
        <v>2152</v>
      </c>
      <c r="D14" s="35">
        <v>43563</v>
      </c>
      <c r="E14" s="35">
        <v>43590</v>
      </c>
      <c r="F14" s="6">
        <v>350913</v>
      </c>
      <c r="G14" s="6">
        <v>350913</v>
      </c>
    </row>
    <row r="15" spans="1:7" ht="15.75" x14ac:dyDescent="0.25">
      <c r="A15" s="1">
        <v>27453356</v>
      </c>
      <c r="B15" s="11" t="s">
        <v>2162</v>
      </c>
      <c r="C15" s="11" t="s">
        <v>2156</v>
      </c>
      <c r="D15" s="35">
        <v>43563</v>
      </c>
      <c r="E15" s="35">
        <v>43590</v>
      </c>
      <c r="F15" s="6">
        <v>203230</v>
      </c>
      <c r="G15" s="6">
        <v>203230</v>
      </c>
    </row>
    <row r="16" spans="1:7" ht="15.75" x14ac:dyDescent="0.25">
      <c r="A16" s="1">
        <v>27453391</v>
      </c>
      <c r="B16" s="11" t="s">
        <v>2163</v>
      </c>
      <c r="C16" s="11" t="s">
        <v>2150</v>
      </c>
      <c r="D16" s="35">
        <v>43563</v>
      </c>
      <c r="E16" s="35">
        <v>43590</v>
      </c>
      <c r="F16" s="6">
        <v>217235</v>
      </c>
      <c r="G16" s="6">
        <v>217235</v>
      </c>
    </row>
    <row r="17" spans="1:7" ht="15.75" x14ac:dyDescent="0.25">
      <c r="A17" s="1">
        <v>27512076</v>
      </c>
      <c r="B17" s="11" t="s">
        <v>2164</v>
      </c>
      <c r="C17" s="11" t="s">
        <v>2165</v>
      </c>
      <c r="D17" s="35">
        <v>43388</v>
      </c>
      <c r="E17" s="35">
        <v>43737</v>
      </c>
      <c r="F17" s="6">
        <v>146544</v>
      </c>
      <c r="G17" s="6">
        <v>146544</v>
      </c>
    </row>
    <row r="18" spans="1:7" ht="15.75" x14ac:dyDescent="0.25">
      <c r="A18" s="1">
        <v>27512076</v>
      </c>
      <c r="B18" s="11" t="s">
        <v>2164</v>
      </c>
      <c r="C18" s="11" t="s">
        <v>2166</v>
      </c>
      <c r="D18" s="35">
        <v>43388</v>
      </c>
      <c r="E18" s="35">
        <v>43737</v>
      </c>
      <c r="F18" s="6">
        <v>118588</v>
      </c>
      <c r="G18" s="6">
        <v>118588</v>
      </c>
    </row>
    <row r="19" spans="1:7" ht="15.75" x14ac:dyDescent="0.25">
      <c r="A19" s="1">
        <v>27512076</v>
      </c>
      <c r="B19" s="11" t="s">
        <v>2164</v>
      </c>
      <c r="C19" s="11" t="s">
        <v>2156</v>
      </c>
      <c r="D19" s="35">
        <v>43388</v>
      </c>
      <c r="E19" s="35">
        <v>43737</v>
      </c>
      <c r="F19" s="6">
        <v>48537</v>
      </c>
      <c r="G19" s="6">
        <v>48537</v>
      </c>
    </row>
    <row r="20" spans="1:7" ht="15.75" x14ac:dyDescent="0.25">
      <c r="A20" s="1">
        <v>27512076</v>
      </c>
      <c r="B20" s="11" t="s">
        <v>2164</v>
      </c>
      <c r="C20" s="11" t="s">
        <v>2167</v>
      </c>
      <c r="D20" s="35">
        <v>43388</v>
      </c>
      <c r="E20" s="35">
        <v>43737</v>
      </c>
      <c r="F20" s="6">
        <v>8680</v>
      </c>
      <c r="G20" s="6">
        <v>8680</v>
      </c>
    </row>
    <row r="21" spans="1:7" ht="15.75" x14ac:dyDescent="0.25">
      <c r="A21" s="1">
        <v>27512076</v>
      </c>
      <c r="B21" s="11" t="s">
        <v>2164</v>
      </c>
      <c r="C21" s="11" t="s">
        <v>2150</v>
      </c>
      <c r="D21" s="35">
        <v>43388</v>
      </c>
      <c r="E21" s="35">
        <v>43737</v>
      </c>
      <c r="F21" s="6">
        <v>39541</v>
      </c>
      <c r="G21" s="6">
        <v>39541</v>
      </c>
    </row>
    <row r="22" spans="1:7" ht="15.75" x14ac:dyDescent="0.25">
      <c r="A22" s="1">
        <v>27606494</v>
      </c>
      <c r="B22" s="11" t="s">
        <v>2168</v>
      </c>
      <c r="C22" s="11" t="s">
        <v>2156</v>
      </c>
      <c r="D22" s="35">
        <v>43563</v>
      </c>
      <c r="E22" s="35">
        <v>43737</v>
      </c>
      <c r="F22" s="6">
        <v>176069</v>
      </c>
      <c r="G22" s="6">
        <v>176069</v>
      </c>
    </row>
    <row r="23" spans="1:7" ht="15.75" x14ac:dyDescent="0.25">
      <c r="A23" s="1">
        <v>27612727</v>
      </c>
      <c r="B23" s="11" t="s">
        <v>2169</v>
      </c>
      <c r="C23" s="11" t="s">
        <v>2156</v>
      </c>
      <c r="D23" s="35">
        <v>43549</v>
      </c>
      <c r="E23" s="35">
        <v>43583</v>
      </c>
      <c r="F23" s="6">
        <v>375515</v>
      </c>
      <c r="G23" s="6">
        <v>375515</v>
      </c>
    </row>
    <row r="24" spans="1:7" ht="15.75" x14ac:dyDescent="0.25">
      <c r="A24" s="1">
        <v>27666491</v>
      </c>
      <c r="B24" s="11" t="s">
        <v>2170</v>
      </c>
      <c r="C24" s="11" t="s">
        <v>2156</v>
      </c>
      <c r="D24" s="35">
        <v>43556</v>
      </c>
      <c r="E24" s="35">
        <v>43737</v>
      </c>
      <c r="F24" s="6">
        <v>166875</v>
      </c>
      <c r="G24" s="6">
        <v>166875</v>
      </c>
    </row>
    <row r="25" spans="1:7" ht="15.75" x14ac:dyDescent="0.25">
      <c r="A25" s="1">
        <v>27666491</v>
      </c>
      <c r="B25" s="11" t="s">
        <v>2170</v>
      </c>
      <c r="C25" s="11" t="s">
        <v>2167</v>
      </c>
      <c r="D25" s="35">
        <v>43556</v>
      </c>
      <c r="E25" s="35">
        <v>43737</v>
      </c>
      <c r="F25" s="6">
        <v>449264</v>
      </c>
      <c r="G25" s="6">
        <v>449264</v>
      </c>
    </row>
    <row r="26" spans="1:7" ht="15.75" x14ac:dyDescent="0.25">
      <c r="A26" s="1">
        <v>27666491</v>
      </c>
      <c r="B26" s="11" t="s">
        <v>2170</v>
      </c>
      <c r="C26" s="11" t="s">
        <v>2150</v>
      </c>
      <c r="D26" s="35">
        <v>43556</v>
      </c>
      <c r="E26" s="35">
        <v>43737</v>
      </c>
      <c r="F26" s="6">
        <v>219710</v>
      </c>
      <c r="G26" s="6">
        <v>219710</v>
      </c>
    </row>
    <row r="27" spans="1:7" ht="15.75" x14ac:dyDescent="0.25">
      <c r="A27" s="1">
        <v>27688396</v>
      </c>
      <c r="B27" s="11" t="s">
        <v>2171</v>
      </c>
      <c r="C27" s="11" t="s">
        <v>2156</v>
      </c>
      <c r="D27" s="35">
        <v>43556</v>
      </c>
      <c r="E27" s="35">
        <v>43737</v>
      </c>
      <c r="F27" s="6">
        <v>369282</v>
      </c>
      <c r="G27" s="6">
        <v>369282</v>
      </c>
    </row>
    <row r="28" spans="1:7" ht="15.75" x14ac:dyDescent="0.25">
      <c r="A28" s="1">
        <v>27688396</v>
      </c>
      <c r="B28" s="11" t="s">
        <v>2171</v>
      </c>
      <c r="C28" s="11" t="s">
        <v>2167</v>
      </c>
      <c r="D28" s="35">
        <v>43556</v>
      </c>
      <c r="E28" s="35">
        <v>43737</v>
      </c>
      <c r="F28" s="6">
        <v>490038</v>
      </c>
      <c r="G28" s="6">
        <v>490038</v>
      </c>
    </row>
    <row r="29" spans="1:7" ht="15.75" x14ac:dyDescent="0.25">
      <c r="A29" s="1">
        <v>27706607</v>
      </c>
      <c r="B29" s="11" t="s">
        <v>2172</v>
      </c>
      <c r="C29" s="11" t="s">
        <v>2167</v>
      </c>
      <c r="D29" s="35">
        <v>43563</v>
      </c>
      <c r="E29" s="35">
        <v>43632</v>
      </c>
      <c r="F29" s="6">
        <v>840863</v>
      </c>
      <c r="G29" s="6">
        <v>840863</v>
      </c>
    </row>
    <row r="30" spans="1:7" ht="15.75" x14ac:dyDescent="0.25">
      <c r="A30" s="1">
        <v>27726760</v>
      </c>
      <c r="B30" s="11" t="s">
        <v>2173</v>
      </c>
      <c r="C30" s="11" t="s">
        <v>2152</v>
      </c>
      <c r="D30" s="35">
        <v>43472</v>
      </c>
      <c r="E30" s="35">
        <v>43737</v>
      </c>
      <c r="F30" s="6">
        <v>198872</v>
      </c>
      <c r="G30" s="6">
        <v>198872</v>
      </c>
    </row>
    <row r="31" spans="1:7" ht="15.75" x14ac:dyDescent="0.25">
      <c r="A31" s="1">
        <v>27726760</v>
      </c>
      <c r="B31" s="11" t="s">
        <v>2173</v>
      </c>
      <c r="C31" s="11" t="s">
        <v>2156</v>
      </c>
      <c r="D31" s="35">
        <v>43472</v>
      </c>
      <c r="E31" s="35">
        <v>43737</v>
      </c>
      <c r="F31" s="6">
        <v>526054</v>
      </c>
      <c r="G31" s="6">
        <v>526054</v>
      </c>
    </row>
    <row r="32" spans="1:7" ht="15.75" x14ac:dyDescent="0.25">
      <c r="A32" s="1">
        <v>27726760</v>
      </c>
      <c r="B32" s="11" t="s">
        <v>2173</v>
      </c>
      <c r="C32" s="11" t="s">
        <v>2167</v>
      </c>
      <c r="D32" s="35">
        <v>43472</v>
      </c>
      <c r="E32" s="35">
        <v>43737</v>
      </c>
      <c r="F32" s="6">
        <v>856919</v>
      </c>
      <c r="G32" s="6">
        <v>856919</v>
      </c>
    </row>
    <row r="33" spans="1:7" ht="15.75" x14ac:dyDescent="0.25">
      <c r="A33" s="1">
        <v>27726760</v>
      </c>
      <c r="B33" s="11" t="s">
        <v>2173</v>
      </c>
      <c r="C33" s="11" t="s">
        <v>2150</v>
      </c>
      <c r="D33" s="35">
        <v>43472</v>
      </c>
      <c r="E33" s="35">
        <v>43737</v>
      </c>
      <c r="F33" s="6">
        <v>382202</v>
      </c>
      <c r="G33" s="6">
        <v>382202</v>
      </c>
    </row>
    <row r="34" spans="1:7" ht="15.75" x14ac:dyDescent="0.25">
      <c r="A34" s="1">
        <v>27749896</v>
      </c>
      <c r="B34" s="11" t="s">
        <v>2174</v>
      </c>
      <c r="C34" s="11" t="s">
        <v>2156</v>
      </c>
      <c r="D34" s="35">
        <v>43556</v>
      </c>
      <c r="E34" s="35">
        <v>43737</v>
      </c>
      <c r="F34" s="6">
        <v>152132</v>
      </c>
      <c r="G34" s="6">
        <v>152132</v>
      </c>
    </row>
    <row r="35" spans="1:7" ht="15.75" x14ac:dyDescent="0.25">
      <c r="A35" s="1">
        <v>27762788</v>
      </c>
      <c r="B35" s="11" t="s">
        <v>2175</v>
      </c>
      <c r="C35" s="11" t="s">
        <v>2152</v>
      </c>
      <c r="D35" s="35">
        <v>43467</v>
      </c>
      <c r="E35" s="35">
        <v>43625</v>
      </c>
      <c r="F35" s="6">
        <v>1072969</v>
      </c>
      <c r="G35" s="6">
        <v>1072969</v>
      </c>
    </row>
    <row r="36" spans="1:7" ht="15.75" x14ac:dyDescent="0.25">
      <c r="A36" s="1">
        <v>27762788</v>
      </c>
      <c r="B36" s="11" t="s">
        <v>2175</v>
      </c>
      <c r="C36" s="11" t="s">
        <v>2165</v>
      </c>
      <c r="D36" s="35">
        <v>43467</v>
      </c>
      <c r="E36" s="35">
        <v>43625</v>
      </c>
      <c r="F36" s="6">
        <v>108785</v>
      </c>
      <c r="G36" s="6">
        <v>108785</v>
      </c>
    </row>
    <row r="37" spans="1:7" ht="15.75" x14ac:dyDescent="0.25">
      <c r="A37" s="1">
        <v>27762788</v>
      </c>
      <c r="B37" s="11" t="s">
        <v>2175</v>
      </c>
      <c r="C37" s="11" t="s">
        <v>2166</v>
      </c>
      <c r="D37" s="35">
        <v>43467</v>
      </c>
      <c r="E37" s="35">
        <v>43625</v>
      </c>
      <c r="F37" s="6">
        <v>59827</v>
      </c>
      <c r="G37" s="6">
        <v>59827</v>
      </c>
    </row>
    <row r="38" spans="1:7" ht="15.75" x14ac:dyDescent="0.25">
      <c r="A38" s="1">
        <v>27762788</v>
      </c>
      <c r="B38" s="11" t="s">
        <v>2175</v>
      </c>
      <c r="C38" s="11" t="s">
        <v>2156</v>
      </c>
      <c r="D38" s="35">
        <v>43467</v>
      </c>
      <c r="E38" s="35">
        <v>43625</v>
      </c>
      <c r="F38" s="6">
        <v>117677</v>
      </c>
      <c r="G38" s="6">
        <v>117677</v>
      </c>
    </row>
    <row r="39" spans="1:7" ht="15.75" x14ac:dyDescent="0.25">
      <c r="A39" s="1">
        <v>27762788</v>
      </c>
      <c r="B39" s="11" t="s">
        <v>2175</v>
      </c>
      <c r="C39" s="11" t="s">
        <v>2167</v>
      </c>
      <c r="D39" s="35">
        <v>43467</v>
      </c>
      <c r="E39" s="35">
        <v>43625</v>
      </c>
      <c r="F39" s="6">
        <v>150199</v>
      </c>
      <c r="G39" s="6">
        <v>150199</v>
      </c>
    </row>
    <row r="40" spans="1:7" ht="15.75" x14ac:dyDescent="0.25">
      <c r="A40" s="1">
        <v>27762788</v>
      </c>
      <c r="B40" s="11" t="s">
        <v>2175</v>
      </c>
      <c r="C40" s="11" t="s">
        <v>2150</v>
      </c>
      <c r="D40" s="35">
        <v>43467</v>
      </c>
      <c r="E40" s="35">
        <v>43625</v>
      </c>
      <c r="F40" s="6">
        <v>77695</v>
      </c>
      <c r="G40" s="6">
        <v>77695</v>
      </c>
    </row>
    <row r="41" spans="1:7" ht="15.75" x14ac:dyDescent="0.25">
      <c r="A41" s="1">
        <v>27796871</v>
      </c>
      <c r="B41" s="11" t="s">
        <v>2176</v>
      </c>
      <c r="C41" s="11" t="s">
        <v>2167</v>
      </c>
      <c r="D41" s="35">
        <v>43556</v>
      </c>
      <c r="E41" s="35">
        <v>43737</v>
      </c>
      <c r="F41" s="6">
        <v>560513</v>
      </c>
      <c r="G41" s="6">
        <v>560513</v>
      </c>
    </row>
    <row r="42" spans="1:7" ht="15.75" x14ac:dyDescent="0.25">
      <c r="A42" s="1">
        <v>27797124</v>
      </c>
      <c r="B42" s="11" t="s">
        <v>2177</v>
      </c>
      <c r="C42" s="11" t="s">
        <v>2156</v>
      </c>
      <c r="D42" s="35">
        <v>43556</v>
      </c>
      <c r="E42" s="35">
        <v>43737</v>
      </c>
      <c r="F42" s="6">
        <v>423657</v>
      </c>
      <c r="G42" s="6">
        <v>423657</v>
      </c>
    </row>
    <row r="43" spans="1:7" ht="15.75" x14ac:dyDescent="0.25">
      <c r="A43" s="1">
        <v>27822100</v>
      </c>
      <c r="B43" s="11" t="s">
        <v>2178</v>
      </c>
      <c r="C43" s="11" t="s">
        <v>2156</v>
      </c>
      <c r="D43" s="35">
        <v>43472</v>
      </c>
      <c r="E43" s="35">
        <v>43737</v>
      </c>
      <c r="F43" s="6">
        <v>201090</v>
      </c>
      <c r="G43" s="6">
        <v>201090</v>
      </c>
    </row>
    <row r="44" spans="1:7" ht="15.75" x14ac:dyDescent="0.25">
      <c r="A44" s="1">
        <v>27822140</v>
      </c>
      <c r="B44" s="11" t="s">
        <v>2179</v>
      </c>
      <c r="C44" s="11" t="s">
        <v>2150</v>
      </c>
      <c r="D44" s="35">
        <v>43472</v>
      </c>
      <c r="E44" s="35">
        <v>43737</v>
      </c>
      <c r="F44" s="6">
        <v>98538</v>
      </c>
      <c r="G44" s="6">
        <v>98538</v>
      </c>
    </row>
    <row r="45" spans="1:7" ht="15.75" x14ac:dyDescent="0.25">
      <c r="A45" s="1">
        <v>27822171</v>
      </c>
      <c r="B45" s="11" t="s">
        <v>2180</v>
      </c>
      <c r="C45" s="11" t="s">
        <v>2167</v>
      </c>
      <c r="D45" s="35">
        <v>43472</v>
      </c>
      <c r="E45" s="35">
        <v>43737</v>
      </c>
      <c r="F45" s="6">
        <v>239411</v>
      </c>
      <c r="G45" s="6">
        <v>239411</v>
      </c>
    </row>
    <row r="46" spans="1:7" ht="15.75" x14ac:dyDescent="0.25">
      <c r="A46" s="1">
        <v>27822202</v>
      </c>
      <c r="B46" s="11" t="s">
        <v>2181</v>
      </c>
      <c r="C46" s="11" t="s">
        <v>2158</v>
      </c>
      <c r="D46" s="35">
        <v>43472</v>
      </c>
      <c r="E46" s="35">
        <v>43737</v>
      </c>
      <c r="F46" s="6">
        <v>18</v>
      </c>
      <c r="G46" s="6">
        <v>18</v>
      </c>
    </row>
    <row r="47" spans="1:7" ht="15.75" x14ac:dyDescent="0.25">
      <c r="A47" s="1">
        <v>27822202</v>
      </c>
      <c r="B47" s="11" t="s">
        <v>2181</v>
      </c>
      <c r="C47" s="11" t="s">
        <v>2159</v>
      </c>
      <c r="D47" s="35">
        <v>43472</v>
      </c>
      <c r="E47" s="35">
        <v>43737</v>
      </c>
      <c r="F47" s="6">
        <v>110085</v>
      </c>
      <c r="G47" s="6">
        <v>110085</v>
      </c>
    </row>
    <row r="48" spans="1:7" ht="15.75" x14ac:dyDescent="0.25">
      <c r="A48" s="1">
        <v>27822202</v>
      </c>
      <c r="B48" s="11" t="s">
        <v>2181</v>
      </c>
      <c r="C48" s="11" t="s">
        <v>2160</v>
      </c>
      <c r="D48" s="35">
        <v>43472</v>
      </c>
      <c r="E48" s="35">
        <v>43737</v>
      </c>
      <c r="F48" s="6">
        <v>193</v>
      </c>
      <c r="G48" s="6">
        <v>193</v>
      </c>
    </row>
    <row r="49" spans="1:7" ht="15.75" x14ac:dyDescent="0.25">
      <c r="A49" s="1">
        <v>27822603</v>
      </c>
      <c r="B49" s="11" t="s">
        <v>2182</v>
      </c>
      <c r="C49" s="11" t="s">
        <v>2167</v>
      </c>
      <c r="D49" s="35">
        <v>43556</v>
      </c>
      <c r="E49" s="35">
        <v>43737</v>
      </c>
      <c r="F49" s="6">
        <v>359547</v>
      </c>
      <c r="G49" s="6">
        <v>359547</v>
      </c>
    </row>
    <row r="50" spans="1:7" ht="15.75" x14ac:dyDescent="0.25">
      <c r="A50" s="1">
        <v>27841805</v>
      </c>
      <c r="B50" s="11" t="s">
        <v>2183</v>
      </c>
      <c r="C50" s="11" t="s">
        <v>2152</v>
      </c>
      <c r="D50" s="35">
        <v>43556</v>
      </c>
      <c r="E50" s="35">
        <v>43723</v>
      </c>
      <c r="F50" s="6">
        <v>626710</v>
      </c>
      <c r="G50" s="6">
        <v>626710</v>
      </c>
    </row>
    <row r="51" spans="1:7" ht="15.75" x14ac:dyDescent="0.25">
      <c r="A51" s="1">
        <v>27846457</v>
      </c>
      <c r="B51" s="11" t="s">
        <v>2184</v>
      </c>
      <c r="C51" s="11" t="s">
        <v>2156</v>
      </c>
      <c r="D51" s="35">
        <v>43556</v>
      </c>
      <c r="E51" s="35">
        <v>43723</v>
      </c>
      <c r="F51" s="6">
        <v>2500928</v>
      </c>
      <c r="G51" s="6">
        <v>2500928</v>
      </c>
    </row>
    <row r="52" spans="1:7" ht="15.75" x14ac:dyDescent="0.25">
      <c r="A52" s="1">
        <v>27846478</v>
      </c>
      <c r="B52" s="11" t="s">
        <v>2185</v>
      </c>
      <c r="C52" s="11" t="s">
        <v>2167</v>
      </c>
      <c r="D52" s="35">
        <v>43556</v>
      </c>
      <c r="E52" s="35">
        <v>43723</v>
      </c>
      <c r="F52" s="6">
        <v>2926480</v>
      </c>
      <c r="G52" s="6">
        <v>2926480</v>
      </c>
    </row>
    <row r="53" spans="1:7" ht="15.75" x14ac:dyDescent="0.25">
      <c r="A53" s="1">
        <v>27846515</v>
      </c>
      <c r="B53" s="11" t="s">
        <v>2186</v>
      </c>
      <c r="C53" s="11" t="s">
        <v>2150</v>
      </c>
      <c r="D53" s="35">
        <v>43556</v>
      </c>
      <c r="E53" s="35">
        <v>43723</v>
      </c>
      <c r="F53" s="6">
        <v>308630</v>
      </c>
      <c r="G53" s="6">
        <v>308630</v>
      </c>
    </row>
    <row r="54" spans="1:7" ht="15.75" x14ac:dyDescent="0.25">
      <c r="A54" s="1">
        <v>27849235</v>
      </c>
      <c r="B54" s="11" t="s">
        <v>2187</v>
      </c>
      <c r="C54" s="11" t="s">
        <v>2156</v>
      </c>
      <c r="D54" s="35">
        <v>43427</v>
      </c>
      <c r="E54" s="35">
        <v>43695</v>
      </c>
      <c r="F54" s="6">
        <v>693116</v>
      </c>
      <c r="G54" s="6">
        <v>693116</v>
      </c>
    </row>
    <row r="55" spans="1:7" ht="15.75" x14ac:dyDescent="0.25">
      <c r="A55" s="1">
        <v>27849235</v>
      </c>
      <c r="B55" s="11" t="s">
        <v>2187</v>
      </c>
      <c r="C55" s="11" t="s">
        <v>2167</v>
      </c>
      <c r="D55" s="35">
        <v>43427</v>
      </c>
      <c r="E55" s="35">
        <v>43695</v>
      </c>
      <c r="F55" s="6">
        <v>129752</v>
      </c>
      <c r="G55" s="6">
        <v>129752</v>
      </c>
    </row>
    <row r="56" spans="1:7" ht="15.75" x14ac:dyDescent="0.25">
      <c r="A56" s="1">
        <v>27850207</v>
      </c>
      <c r="B56" s="11" t="s">
        <v>2188</v>
      </c>
      <c r="C56" s="11" t="s">
        <v>2156</v>
      </c>
      <c r="D56" s="35">
        <v>43556</v>
      </c>
      <c r="E56" s="35">
        <v>43737</v>
      </c>
      <c r="F56" s="6">
        <v>101235</v>
      </c>
      <c r="G56" s="6">
        <v>101235</v>
      </c>
    </row>
    <row r="57" spans="1:7" ht="15.75" x14ac:dyDescent="0.25">
      <c r="A57" s="1">
        <v>27850269</v>
      </c>
      <c r="B57" s="11" t="s">
        <v>2189</v>
      </c>
      <c r="C57" s="11" t="s">
        <v>2167</v>
      </c>
      <c r="D57" s="35">
        <v>43556</v>
      </c>
      <c r="E57" s="35">
        <v>43737</v>
      </c>
      <c r="F57" s="6">
        <v>1683863</v>
      </c>
      <c r="G57" s="6">
        <v>1683863</v>
      </c>
    </row>
    <row r="58" spans="1:7" ht="15.75" x14ac:dyDescent="0.25">
      <c r="A58" s="1">
        <v>27852724</v>
      </c>
      <c r="B58" s="11" t="s">
        <v>2190</v>
      </c>
      <c r="C58" s="11" t="s">
        <v>2152</v>
      </c>
      <c r="D58" s="35">
        <v>43374</v>
      </c>
      <c r="E58" s="35">
        <v>43736</v>
      </c>
      <c r="F58" s="6">
        <v>448620</v>
      </c>
      <c r="G58" s="6">
        <v>448620</v>
      </c>
    </row>
    <row r="59" spans="1:7" ht="15.75" x14ac:dyDescent="0.25">
      <c r="A59" s="1">
        <v>27853489</v>
      </c>
      <c r="B59" s="11" t="s">
        <v>2191</v>
      </c>
      <c r="C59" s="11" t="s">
        <v>2152</v>
      </c>
      <c r="D59" s="35">
        <v>43403</v>
      </c>
      <c r="E59" s="35">
        <v>43695</v>
      </c>
      <c r="F59" s="6">
        <v>414291</v>
      </c>
      <c r="G59" s="6">
        <v>414291</v>
      </c>
    </row>
    <row r="60" spans="1:7" ht="15.75" x14ac:dyDescent="0.25">
      <c r="A60" s="1">
        <v>27858266</v>
      </c>
      <c r="B60" s="11" t="s">
        <v>2192</v>
      </c>
      <c r="C60" s="11" t="s">
        <v>2152</v>
      </c>
      <c r="D60" s="35">
        <v>43556</v>
      </c>
      <c r="E60" s="35">
        <v>43737</v>
      </c>
      <c r="F60" s="6">
        <v>19788</v>
      </c>
      <c r="G60" s="6">
        <v>19788</v>
      </c>
    </row>
    <row r="61" spans="1:7" ht="15.75" x14ac:dyDescent="0.25">
      <c r="A61" s="1">
        <v>27858266</v>
      </c>
      <c r="B61" s="11" t="s">
        <v>2192</v>
      </c>
      <c r="C61" s="11" t="s">
        <v>2165</v>
      </c>
      <c r="D61" s="35">
        <v>43556</v>
      </c>
      <c r="E61" s="35">
        <v>43737</v>
      </c>
      <c r="F61" s="6">
        <v>283989</v>
      </c>
      <c r="G61" s="6">
        <v>283989</v>
      </c>
    </row>
    <row r="62" spans="1:7" ht="15.75" x14ac:dyDescent="0.25">
      <c r="A62" s="1">
        <v>27858266</v>
      </c>
      <c r="B62" s="11" t="s">
        <v>2192</v>
      </c>
      <c r="C62" s="11" t="s">
        <v>2166</v>
      </c>
      <c r="D62" s="35">
        <v>43556</v>
      </c>
      <c r="E62" s="35">
        <v>43737</v>
      </c>
      <c r="F62" s="6">
        <v>176425</v>
      </c>
      <c r="G62" s="6">
        <v>176425</v>
      </c>
    </row>
    <row r="63" spans="1:7" ht="15.75" x14ac:dyDescent="0.25">
      <c r="A63" s="1">
        <v>27858266</v>
      </c>
      <c r="B63" s="11" t="s">
        <v>2192</v>
      </c>
      <c r="C63" s="11" t="s">
        <v>2156</v>
      </c>
      <c r="D63" s="35">
        <v>43556</v>
      </c>
      <c r="E63" s="35">
        <v>43737</v>
      </c>
      <c r="F63" s="6">
        <v>39898</v>
      </c>
      <c r="G63" s="6">
        <v>39898</v>
      </c>
    </row>
    <row r="64" spans="1:7" ht="15.75" x14ac:dyDescent="0.25">
      <c r="A64" s="1">
        <v>27858266</v>
      </c>
      <c r="B64" s="11" t="s">
        <v>2192</v>
      </c>
      <c r="C64" s="11" t="s">
        <v>2167</v>
      </c>
      <c r="D64" s="35">
        <v>43556</v>
      </c>
      <c r="E64" s="35">
        <v>43737</v>
      </c>
      <c r="F64" s="6">
        <v>68220</v>
      </c>
      <c r="G64" s="6">
        <v>68220</v>
      </c>
    </row>
    <row r="65" spans="1:7" ht="15.75" x14ac:dyDescent="0.25">
      <c r="A65" s="1">
        <v>27858266</v>
      </c>
      <c r="B65" s="11" t="s">
        <v>2192</v>
      </c>
      <c r="C65" s="11" t="s">
        <v>2150</v>
      </c>
      <c r="D65" s="35">
        <v>43556</v>
      </c>
      <c r="E65" s="35">
        <v>43737</v>
      </c>
      <c r="F65" s="6">
        <v>31845</v>
      </c>
      <c r="G65" s="6">
        <v>31845</v>
      </c>
    </row>
    <row r="66" spans="1:7" ht="15.75" x14ac:dyDescent="0.25">
      <c r="A66" s="1">
        <v>27858406</v>
      </c>
      <c r="B66" s="11" t="s">
        <v>2193</v>
      </c>
      <c r="C66" s="11" t="s">
        <v>2152</v>
      </c>
      <c r="D66" s="35">
        <v>43556</v>
      </c>
      <c r="E66" s="35">
        <v>43737</v>
      </c>
      <c r="F66" s="6">
        <v>37347</v>
      </c>
      <c r="G66" s="6">
        <v>37347</v>
      </c>
    </row>
    <row r="67" spans="1:7" ht="15.75" x14ac:dyDescent="0.25">
      <c r="A67" s="1">
        <v>27859603</v>
      </c>
      <c r="B67" s="11" t="s">
        <v>2194</v>
      </c>
      <c r="C67" s="11" t="s">
        <v>2167</v>
      </c>
      <c r="D67" s="35">
        <v>43556</v>
      </c>
      <c r="E67" s="35">
        <v>43737</v>
      </c>
      <c r="F67" s="6">
        <v>937168</v>
      </c>
      <c r="G67" s="6">
        <v>937168</v>
      </c>
    </row>
    <row r="68" spans="1:7" ht="15.75" x14ac:dyDescent="0.25">
      <c r="A68" s="1">
        <v>27861393</v>
      </c>
      <c r="B68" s="11" t="s">
        <v>2195</v>
      </c>
      <c r="C68" s="11" t="s">
        <v>2158</v>
      </c>
      <c r="D68" s="35">
        <v>43577</v>
      </c>
      <c r="E68" s="35">
        <v>43737</v>
      </c>
      <c r="F68" s="6">
        <v>198</v>
      </c>
      <c r="G68" s="6">
        <v>198</v>
      </c>
    </row>
    <row r="69" spans="1:7" ht="15.75" x14ac:dyDescent="0.25">
      <c r="A69" s="1">
        <v>27861393</v>
      </c>
      <c r="B69" s="11" t="s">
        <v>2195</v>
      </c>
      <c r="C69" s="11" t="s">
        <v>2159</v>
      </c>
      <c r="D69" s="35">
        <v>43577</v>
      </c>
      <c r="E69" s="35">
        <v>43737</v>
      </c>
      <c r="F69" s="6">
        <v>731570</v>
      </c>
      <c r="G69" s="6">
        <v>731570</v>
      </c>
    </row>
    <row r="70" spans="1:7" ht="15.75" x14ac:dyDescent="0.25">
      <c r="A70" s="1">
        <v>27861393</v>
      </c>
      <c r="B70" s="11" t="s">
        <v>2195</v>
      </c>
      <c r="C70" s="11" t="s">
        <v>2160</v>
      </c>
      <c r="D70" s="35">
        <v>43577</v>
      </c>
      <c r="E70" s="35">
        <v>43737</v>
      </c>
      <c r="F70" s="6">
        <v>3913</v>
      </c>
      <c r="G70" s="6">
        <v>3913</v>
      </c>
    </row>
    <row r="71" spans="1:7" ht="15.75" x14ac:dyDescent="0.25">
      <c r="A71" s="1">
        <v>27889030</v>
      </c>
      <c r="B71" s="11" t="s">
        <v>2196</v>
      </c>
      <c r="C71" s="11" t="s">
        <v>2152</v>
      </c>
      <c r="D71" s="35">
        <v>43556</v>
      </c>
      <c r="E71" s="35">
        <v>43737</v>
      </c>
      <c r="F71" s="6">
        <v>99261</v>
      </c>
      <c r="G71" s="6">
        <v>99261</v>
      </c>
    </row>
    <row r="72" spans="1:7" ht="15.75" x14ac:dyDescent="0.25">
      <c r="A72" s="1">
        <v>27889030</v>
      </c>
      <c r="B72" s="11" t="s">
        <v>2196</v>
      </c>
      <c r="C72" s="11" t="s">
        <v>2158</v>
      </c>
      <c r="D72" s="35">
        <v>43556</v>
      </c>
      <c r="E72" s="35">
        <v>43737</v>
      </c>
      <c r="F72" s="6">
        <v>238</v>
      </c>
      <c r="G72" s="6">
        <v>238</v>
      </c>
    </row>
    <row r="73" spans="1:7" ht="15.75" x14ac:dyDescent="0.25">
      <c r="A73" s="1">
        <v>27889030</v>
      </c>
      <c r="B73" s="11" t="s">
        <v>2196</v>
      </c>
      <c r="C73" s="11" t="s">
        <v>2159</v>
      </c>
      <c r="D73" s="35">
        <v>43556</v>
      </c>
      <c r="E73" s="35">
        <v>43737</v>
      </c>
      <c r="F73" s="6">
        <v>1200321</v>
      </c>
      <c r="G73" s="6">
        <v>1200321</v>
      </c>
    </row>
    <row r="74" spans="1:7" ht="15.75" x14ac:dyDescent="0.25">
      <c r="A74" s="1">
        <v>27889030</v>
      </c>
      <c r="B74" s="11" t="s">
        <v>2196</v>
      </c>
      <c r="C74" s="11" t="s">
        <v>2160</v>
      </c>
      <c r="D74" s="35">
        <v>43556</v>
      </c>
      <c r="E74" s="35">
        <v>43737</v>
      </c>
      <c r="F74" s="6">
        <v>3441</v>
      </c>
      <c r="G74" s="6">
        <v>3441</v>
      </c>
    </row>
    <row r="75" spans="1:7" ht="15.75" x14ac:dyDescent="0.25">
      <c r="A75" s="1">
        <v>27889030</v>
      </c>
      <c r="B75" s="11" t="s">
        <v>2196</v>
      </c>
      <c r="C75" s="11" t="s">
        <v>2156</v>
      </c>
      <c r="D75" s="35">
        <v>43556</v>
      </c>
      <c r="E75" s="35">
        <v>43737</v>
      </c>
      <c r="F75" s="6">
        <v>174943</v>
      </c>
      <c r="G75" s="6">
        <v>174943</v>
      </c>
    </row>
    <row r="76" spans="1:7" ht="15.75" x14ac:dyDescent="0.25">
      <c r="A76" s="1">
        <v>27889030</v>
      </c>
      <c r="B76" s="11" t="s">
        <v>2196</v>
      </c>
      <c r="C76" s="11" t="s">
        <v>2167</v>
      </c>
      <c r="D76" s="35">
        <v>43556</v>
      </c>
      <c r="E76" s="35">
        <v>43737</v>
      </c>
      <c r="F76" s="6">
        <v>551746</v>
      </c>
      <c r="G76" s="6">
        <v>551746</v>
      </c>
    </row>
    <row r="77" spans="1:7" ht="15.75" x14ac:dyDescent="0.25">
      <c r="A77" s="1">
        <v>27889030</v>
      </c>
      <c r="B77" s="11" t="s">
        <v>2196</v>
      </c>
      <c r="C77" s="11" t="s">
        <v>2150</v>
      </c>
      <c r="D77" s="35">
        <v>43556</v>
      </c>
      <c r="E77" s="35">
        <v>43737</v>
      </c>
      <c r="F77" s="6">
        <v>191479</v>
      </c>
      <c r="G77" s="6">
        <v>191479</v>
      </c>
    </row>
    <row r="78" spans="1:7" ht="15.75" x14ac:dyDescent="0.25">
      <c r="A78" s="1">
        <v>27889061</v>
      </c>
      <c r="B78" s="11" t="s">
        <v>2197</v>
      </c>
      <c r="C78" s="11" t="s">
        <v>2152</v>
      </c>
      <c r="D78" s="35">
        <v>43388</v>
      </c>
      <c r="E78" s="35">
        <v>43737</v>
      </c>
      <c r="F78" s="6">
        <v>351240</v>
      </c>
      <c r="G78" s="6">
        <v>351240</v>
      </c>
    </row>
    <row r="79" spans="1:7" ht="15.75" x14ac:dyDescent="0.25">
      <c r="A79" s="1">
        <v>27889061</v>
      </c>
      <c r="B79" s="11" t="s">
        <v>2197</v>
      </c>
      <c r="C79" s="11" t="s">
        <v>2156</v>
      </c>
      <c r="D79" s="35">
        <v>43388</v>
      </c>
      <c r="E79" s="35">
        <v>43737</v>
      </c>
      <c r="F79" s="6">
        <v>837868</v>
      </c>
      <c r="G79" s="6">
        <v>837868</v>
      </c>
    </row>
    <row r="80" spans="1:7" ht="15.75" x14ac:dyDescent="0.25">
      <c r="A80" s="1">
        <v>27889061</v>
      </c>
      <c r="B80" s="11" t="s">
        <v>2197</v>
      </c>
      <c r="C80" s="11" t="s">
        <v>2167</v>
      </c>
      <c r="D80" s="35">
        <v>43388</v>
      </c>
      <c r="E80" s="35">
        <v>43737</v>
      </c>
      <c r="F80" s="6">
        <v>2102588</v>
      </c>
      <c r="G80" s="6">
        <v>2102588</v>
      </c>
    </row>
    <row r="81" spans="1:7" ht="15.75" x14ac:dyDescent="0.25">
      <c r="A81" s="1">
        <v>27889061</v>
      </c>
      <c r="B81" s="11" t="s">
        <v>2197</v>
      </c>
      <c r="C81" s="11" t="s">
        <v>2150</v>
      </c>
      <c r="D81" s="35">
        <v>43388</v>
      </c>
      <c r="E81" s="35">
        <v>43737</v>
      </c>
      <c r="F81" s="6">
        <v>891372</v>
      </c>
      <c r="G81" s="6">
        <v>891372</v>
      </c>
    </row>
    <row r="82" spans="1:7" ht="15.75" x14ac:dyDescent="0.25">
      <c r="A82" s="1">
        <v>27889118</v>
      </c>
      <c r="B82" s="11" t="s">
        <v>2198</v>
      </c>
      <c r="C82" s="11" t="s">
        <v>2152</v>
      </c>
      <c r="D82" s="35">
        <v>43556</v>
      </c>
      <c r="E82" s="35">
        <v>43733</v>
      </c>
      <c r="F82" s="6">
        <v>392201</v>
      </c>
      <c r="G82" s="6">
        <v>392201</v>
      </c>
    </row>
    <row r="83" spans="1:7" ht="15.75" x14ac:dyDescent="0.25">
      <c r="A83" s="1">
        <v>27889215</v>
      </c>
      <c r="B83" s="11" t="s">
        <v>2199</v>
      </c>
      <c r="C83" s="11" t="s">
        <v>2167</v>
      </c>
      <c r="D83" s="35">
        <v>43556</v>
      </c>
      <c r="E83" s="35">
        <v>43733</v>
      </c>
      <c r="F83" s="6">
        <v>361610</v>
      </c>
      <c r="G83" s="6">
        <v>361610</v>
      </c>
    </row>
    <row r="84" spans="1:7" ht="15.75" x14ac:dyDescent="0.25">
      <c r="A84" s="1">
        <v>27889266</v>
      </c>
      <c r="B84" s="11" t="s">
        <v>2200</v>
      </c>
      <c r="C84" s="11" t="s">
        <v>2156</v>
      </c>
      <c r="D84" s="35">
        <v>43556</v>
      </c>
      <c r="E84" s="35">
        <v>43733</v>
      </c>
      <c r="F84" s="6">
        <v>388886</v>
      </c>
      <c r="G84" s="6">
        <v>388886</v>
      </c>
    </row>
    <row r="85" spans="1:7" ht="15.75" x14ac:dyDescent="0.25">
      <c r="A85" s="1">
        <v>27897433</v>
      </c>
      <c r="B85" s="11" t="s">
        <v>2201</v>
      </c>
      <c r="C85" s="11" t="s">
        <v>2156</v>
      </c>
      <c r="D85" s="35">
        <v>43556</v>
      </c>
      <c r="E85" s="35">
        <v>43737</v>
      </c>
      <c r="F85" s="6">
        <v>337451</v>
      </c>
      <c r="G85" s="6">
        <v>337451</v>
      </c>
    </row>
    <row r="86" spans="1:7" ht="15.75" x14ac:dyDescent="0.25">
      <c r="A86" s="1">
        <v>27898885</v>
      </c>
      <c r="B86" s="11" t="s">
        <v>2202</v>
      </c>
      <c r="C86" s="11" t="s">
        <v>2156</v>
      </c>
      <c r="D86" s="35">
        <v>43556</v>
      </c>
      <c r="E86" s="35">
        <v>43737</v>
      </c>
      <c r="F86" s="6">
        <v>1489248</v>
      </c>
      <c r="G86" s="6">
        <v>1489248</v>
      </c>
    </row>
    <row r="87" spans="1:7" ht="15.75" x14ac:dyDescent="0.25">
      <c r="A87" s="1">
        <v>27898937</v>
      </c>
      <c r="B87" s="11" t="s">
        <v>2203</v>
      </c>
      <c r="C87" s="11" t="s">
        <v>2156</v>
      </c>
      <c r="D87" s="35">
        <v>43556</v>
      </c>
      <c r="E87" s="35">
        <v>43737</v>
      </c>
      <c r="F87" s="6">
        <v>1014160</v>
      </c>
      <c r="G87" s="6">
        <v>1014160</v>
      </c>
    </row>
    <row r="88" spans="1:7" ht="15.75" x14ac:dyDescent="0.25">
      <c r="A88" s="1">
        <v>27898993</v>
      </c>
      <c r="B88" s="11" t="s">
        <v>2204</v>
      </c>
      <c r="C88" s="11" t="s">
        <v>2167</v>
      </c>
      <c r="D88" s="35">
        <v>43556</v>
      </c>
      <c r="E88" s="35">
        <v>43737</v>
      </c>
      <c r="F88" s="6">
        <v>441744</v>
      </c>
      <c r="G88" s="6">
        <v>441744</v>
      </c>
    </row>
    <row r="89" spans="1:7" ht="15.75" x14ac:dyDescent="0.25">
      <c r="A89" s="1">
        <v>27900233</v>
      </c>
      <c r="B89" s="11" t="s">
        <v>2205</v>
      </c>
      <c r="C89" s="11" t="s">
        <v>2167</v>
      </c>
      <c r="D89" s="35">
        <v>43556</v>
      </c>
      <c r="E89" s="35">
        <v>43731</v>
      </c>
      <c r="F89" s="6">
        <v>718776</v>
      </c>
      <c r="G89" s="6">
        <v>718776</v>
      </c>
    </row>
    <row r="90" spans="1:7" ht="15.75" x14ac:dyDescent="0.25">
      <c r="A90" s="1">
        <v>27902636</v>
      </c>
      <c r="B90" s="11" t="s">
        <v>2206</v>
      </c>
      <c r="C90" s="11" t="s">
        <v>2156</v>
      </c>
      <c r="D90" s="35">
        <v>43563</v>
      </c>
      <c r="E90" s="35">
        <v>43639</v>
      </c>
      <c r="F90" s="6">
        <v>306702</v>
      </c>
      <c r="G90" s="6">
        <v>306702</v>
      </c>
    </row>
    <row r="91" spans="1:7" ht="15.75" x14ac:dyDescent="0.25">
      <c r="A91" s="1">
        <v>27903831</v>
      </c>
      <c r="B91" s="11" t="s">
        <v>2207</v>
      </c>
      <c r="C91" s="11" t="s">
        <v>2150</v>
      </c>
      <c r="D91" s="35">
        <v>43556</v>
      </c>
      <c r="E91" s="35">
        <v>43737</v>
      </c>
      <c r="F91" s="6">
        <v>64378</v>
      </c>
      <c r="G91" s="6">
        <v>64378</v>
      </c>
    </row>
    <row r="92" spans="1:7" ht="15.75" x14ac:dyDescent="0.25">
      <c r="A92" s="1">
        <v>27905028</v>
      </c>
      <c r="B92" s="11" t="s">
        <v>2208</v>
      </c>
      <c r="C92" s="11" t="s">
        <v>2167</v>
      </c>
      <c r="D92" s="35">
        <v>43556</v>
      </c>
      <c r="E92" s="35">
        <v>43731</v>
      </c>
      <c r="F92" s="6">
        <v>681479</v>
      </c>
      <c r="G92" s="6">
        <v>681479</v>
      </c>
    </row>
    <row r="93" spans="1:7" ht="15.75" x14ac:dyDescent="0.25">
      <c r="A93" s="1">
        <v>27905627</v>
      </c>
      <c r="B93" s="11" t="s">
        <v>2209</v>
      </c>
      <c r="C93" s="11" t="s">
        <v>2152</v>
      </c>
      <c r="D93" s="35">
        <v>43556</v>
      </c>
      <c r="E93" s="35">
        <v>43738</v>
      </c>
      <c r="F93" s="6">
        <v>101228</v>
      </c>
      <c r="G93" s="6">
        <v>101228</v>
      </c>
    </row>
    <row r="94" spans="1:7" ht="15.75" x14ac:dyDescent="0.25">
      <c r="A94" s="1">
        <v>27907739</v>
      </c>
      <c r="B94" s="11" t="s">
        <v>2210</v>
      </c>
      <c r="C94" s="11" t="s">
        <v>2156</v>
      </c>
      <c r="D94" s="35">
        <v>43559</v>
      </c>
      <c r="E94" s="35">
        <v>43737</v>
      </c>
      <c r="F94" s="6">
        <v>219101</v>
      </c>
      <c r="G94" s="6">
        <v>219101</v>
      </c>
    </row>
    <row r="95" spans="1:7" ht="15.75" x14ac:dyDescent="0.25">
      <c r="A95" s="1">
        <v>27908271</v>
      </c>
      <c r="B95" s="11" t="s">
        <v>2211</v>
      </c>
      <c r="C95" s="11" t="s">
        <v>2152</v>
      </c>
      <c r="D95" s="35">
        <v>43556</v>
      </c>
      <c r="E95" s="35">
        <v>43737</v>
      </c>
      <c r="F95" s="6">
        <v>716720</v>
      </c>
      <c r="G95" s="6">
        <v>716720</v>
      </c>
    </row>
    <row r="96" spans="1:7" ht="15.75" x14ac:dyDescent="0.25">
      <c r="A96" s="1">
        <v>27911838</v>
      </c>
      <c r="B96" s="11" t="s">
        <v>2212</v>
      </c>
      <c r="C96" s="11" t="s">
        <v>2167</v>
      </c>
      <c r="D96" s="35">
        <v>43556</v>
      </c>
      <c r="E96" s="35">
        <v>43737</v>
      </c>
      <c r="F96" s="6">
        <v>1109034</v>
      </c>
      <c r="G96" s="6">
        <v>1109034</v>
      </c>
    </row>
    <row r="97" spans="1:7" ht="15.75" x14ac:dyDescent="0.25">
      <c r="A97" s="1">
        <v>27912126</v>
      </c>
      <c r="B97" s="11" t="s">
        <v>2213</v>
      </c>
      <c r="C97" s="11" t="s">
        <v>2156</v>
      </c>
      <c r="D97" s="35">
        <v>43556</v>
      </c>
      <c r="E97" s="35">
        <v>43737</v>
      </c>
      <c r="F97" s="6">
        <v>2608422</v>
      </c>
      <c r="G97" s="6">
        <v>2608422</v>
      </c>
    </row>
    <row r="98" spans="1:7" ht="15.75" x14ac:dyDescent="0.25">
      <c r="A98" s="1">
        <v>27928763</v>
      </c>
      <c r="B98" s="11" t="s">
        <v>2214</v>
      </c>
      <c r="C98" s="11" t="s">
        <v>2152</v>
      </c>
      <c r="D98" s="35">
        <v>43556</v>
      </c>
      <c r="E98" s="35">
        <v>43737</v>
      </c>
      <c r="F98" s="6">
        <v>591845</v>
      </c>
      <c r="G98" s="6">
        <v>591845</v>
      </c>
    </row>
    <row r="99" spans="1:7" ht="15.75" x14ac:dyDescent="0.25">
      <c r="A99" s="1">
        <v>27937492</v>
      </c>
      <c r="B99" s="11" t="s">
        <v>2215</v>
      </c>
      <c r="C99" s="11" t="s">
        <v>2156</v>
      </c>
      <c r="D99" s="35">
        <v>43374</v>
      </c>
      <c r="E99" s="35">
        <v>43611</v>
      </c>
      <c r="F99" s="6">
        <v>157417</v>
      </c>
      <c r="G99" s="6">
        <v>157417</v>
      </c>
    </row>
    <row r="100" spans="1:7" ht="15.75" x14ac:dyDescent="0.25">
      <c r="A100" s="1">
        <v>27965382</v>
      </c>
      <c r="B100" s="11" t="s">
        <v>2216</v>
      </c>
      <c r="C100" s="11" t="s">
        <v>2156</v>
      </c>
      <c r="D100" s="35">
        <v>43563</v>
      </c>
      <c r="E100" s="35">
        <v>43737</v>
      </c>
      <c r="F100" s="6">
        <v>188304</v>
      </c>
      <c r="G100" s="6">
        <v>188304</v>
      </c>
    </row>
    <row r="101" spans="1:7" ht="15.75" x14ac:dyDescent="0.25">
      <c r="A101" s="1">
        <v>27966114</v>
      </c>
      <c r="B101" s="11" t="s">
        <v>2217</v>
      </c>
      <c r="C101" s="11" t="s">
        <v>2152</v>
      </c>
      <c r="D101" s="35">
        <v>43558</v>
      </c>
      <c r="E101" s="35">
        <v>43737</v>
      </c>
      <c r="F101" s="6">
        <v>1015520</v>
      </c>
      <c r="G101" s="6">
        <v>1015520</v>
      </c>
    </row>
    <row r="102" spans="1:7" ht="15.75" x14ac:dyDescent="0.25">
      <c r="A102" s="1">
        <v>27966114</v>
      </c>
      <c r="B102" s="11" t="s">
        <v>2217</v>
      </c>
      <c r="C102" s="11" t="s">
        <v>2156</v>
      </c>
      <c r="D102" s="35">
        <v>43558</v>
      </c>
      <c r="E102" s="35">
        <v>43737</v>
      </c>
      <c r="F102" s="6">
        <v>2561421</v>
      </c>
      <c r="G102" s="6">
        <v>2561421</v>
      </c>
    </row>
    <row r="103" spans="1:7" ht="15.75" x14ac:dyDescent="0.25">
      <c r="A103" s="1">
        <v>27966114</v>
      </c>
      <c r="B103" s="11" t="s">
        <v>2217</v>
      </c>
      <c r="C103" s="11" t="s">
        <v>2167</v>
      </c>
      <c r="D103" s="35">
        <v>43558</v>
      </c>
      <c r="E103" s="35">
        <v>43737</v>
      </c>
      <c r="F103" s="6">
        <v>1772272</v>
      </c>
      <c r="G103" s="6">
        <v>1772272</v>
      </c>
    </row>
    <row r="104" spans="1:7" ht="15.75" x14ac:dyDescent="0.25">
      <c r="A104" s="1">
        <v>27966114</v>
      </c>
      <c r="B104" s="11" t="s">
        <v>2217</v>
      </c>
      <c r="C104" s="11" t="s">
        <v>2150</v>
      </c>
      <c r="D104" s="35">
        <v>43558</v>
      </c>
      <c r="E104" s="35">
        <v>43737</v>
      </c>
      <c r="F104" s="6">
        <v>947987</v>
      </c>
      <c r="G104" s="6">
        <v>947987</v>
      </c>
    </row>
    <row r="105" spans="1:7" ht="15.75" x14ac:dyDescent="0.25">
      <c r="A105" s="1">
        <v>27970428</v>
      </c>
      <c r="B105" s="11" t="s">
        <v>2218</v>
      </c>
      <c r="C105" s="11" t="s">
        <v>2156</v>
      </c>
      <c r="D105" s="35">
        <v>43556</v>
      </c>
      <c r="E105" s="35">
        <v>43737</v>
      </c>
      <c r="F105" s="6">
        <v>67273</v>
      </c>
      <c r="G105" s="6">
        <v>67273</v>
      </c>
    </row>
    <row r="106" spans="1:7" ht="15.75" x14ac:dyDescent="0.25">
      <c r="A106" s="1">
        <v>27970428</v>
      </c>
      <c r="B106" s="11" t="s">
        <v>2218</v>
      </c>
      <c r="C106" s="11" t="s">
        <v>2167</v>
      </c>
      <c r="D106" s="35">
        <v>43556</v>
      </c>
      <c r="E106" s="35">
        <v>43737</v>
      </c>
      <c r="F106" s="6">
        <v>164129</v>
      </c>
      <c r="G106" s="6">
        <v>164129</v>
      </c>
    </row>
    <row r="107" spans="1:7" ht="15.75" x14ac:dyDescent="0.25">
      <c r="A107" s="1">
        <v>27971398</v>
      </c>
      <c r="B107" s="11" t="s">
        <v>2219</v>
      </c>
      <c r="C107" s="11" t="s">
        <v>2150</v>
      </c>
      <c r="D107" s="35">
        <v>43556</v>
      </c>
      <c r="E107" s="35">
        <v>43737</v>
      </c>
      <c r="F107" s="6">
        <v>34314</v>
      </c>
      <c r="G107" s="6">
        <v>34314</v>
      </c>
    </row>
    <row r="108" spans="1:7" ht="15.75" x14ac:dyDescent="0.25">
      <c r="A108" s="1">
        <v>27990156</v>
      </c>
      <c r="B108" s="11" t="s">
        <v>2220</v>
      </c>
      <c r="C108" s="11" t="s">
        <v>2156</v>
      </c>
      <c r="D108" s="35">
        <v>43556</v>
      </c>
      <c r="E108" s="35">
        <v>43737</v>
      </c>
      <c r="F108" s="6">
        <v>321730</v>
      </c>
      <c r="G108" s="6">
        <v>321730</v>
      </c>
    </row>
    <row r="109" spans="1:7" ht="15.75" x14ac:dyDescent="0.25">
      <c r="A109" s="1">
        <v>27990199</v>
      </c>
      <c r="B109" s="11" t="s">
        <v>2221</v>
      </c>
      <c r="C109" s="11" t="s">
        <v>2167</v>
      </c>
      <c r="D109" s="35">
        <v>43556</v>
      </c>
      <c r="E109" s="35">
        <v>43737</v>
      </c>
      <c r="F109" s="6">
        <v>556229</v>
      </c>
      <c r="G109" s="6">
        <v>556229</v>
      </c>
    </row>
    <row r="110" spans="1:7" ht="15.75" x14ac:dyDescent="0.25">
      <c r="A110" s="1">
        <v>28008198</v>
      </c>
      <c r="B110" s="11" t="s">
        <v>2222</v>
      </c>
      <c r="C110" s="11" t="s">
        <v>2152</v>
      </c>
      <c r="D110" s="35">
        <v>43556</v>
      </c>
      <c r="E110" s="35">
        <v>43737</v>
      </c>
      <c r="F110" s="6">
        <v>108256</v>
      </c>
      <c r="G110" s="6">
        <v>108256</v>
      </c>
    </row>
    <row r="111" spans="1:7" ht="15.75" x14ac:dyDescent="0.25">
      <c r="A111" s="1">
        <v>28008198</v>
      </c>
      <c r="B111" s="11" t="s">
        <v>2222</v>
      </c>
      <c r="C111" s="11" t="s">
        <v>2156</v>
      </c>
      <c r="D111" s="35">
        <v>43556</v>
      </c>
      <c r="E111" s="35">
        <v>43737</v>
      </c>
      <c r="F111" s="6">
        <v>167928</v>
      </c>
      <c r="G111" s="6">
        <v>167928</v>
      </c>
    </row>
    <row r="112" spans="1:7" ht="15.75" x14ac:dyDescent="0.25">
      <c r="A112" s="1">
        <v>28008198</v>
      </c>
      <c r="B112" s="11" t="s">
        <v>2222</v>
      </c>
      <c r="C112" s="11" t="s">
        <v>2167</v>
      </c>
      <c r="D112" s="36">
        <v>43556</v>
      </c>
      <c r="E112" s="36">
        <v>43737</v>
      </c>
      <c r="F112" s="6">
        <v>433048</v>
      </c>
      <c r="G112" s="6">
        <v>433048</v>
      </c>
    </row>
    <row r="113" spans="1:7" ht="15.75" x14ac:dyDescent="0.25">
      <c r="A113" s="1">
        <v>28008198</v>
      </c>
      <c r="B113" s="11" t="s">
        <v>2222</v>
      </c>
      <c r="C113" s="11" t="s">
        <v>2150</v>
      </c>
      <c r="D113" s="35">
        <v>43556</v>
      </c>
      <c r="E113" s="35">
        <v>43737</v>
      </c>
      <c r="F113" s="6">
        <v>211036</v>
      </c>
      <c r="G113" s="6">
        <v>211036</v>
      </c>
    </row>
    <row r="114" spans="1:7" ht="15.75" x14ac:dyDescent="0.25">
      <c r="A114" s="1">
        <v>28024300</v>
      </c>
      <c r="B114" s="11" t="s">
        <v>2223</v>
      </c>
      <c r="C114" s="11" t="s">
        <v>2156</v>
      </c>
      <c r="D114" s="35">
        <v>43556</v>
      </c>
      <c r="E114" s="35">
        <v>43737</v>
      </c>
      <c r="F114" s="6">
        <v>858774</v>
      </c>
      <c r="G114" s="6">
        <v>858774</v>
      </c>
    </row>
    <row r="115" spans="1:7" ht="15.75" x14ac:dyDescent="0.25">
      <c r="A115" s="1">
        <v>28024300</v>
      </c>
      <c r="B115" s="11" t="s">
        <v>2223</v>
      </c>
      <c r="C115" s="11" t="s">
        <v>2167</v>
      </c>
      <c r="D115" s="35">
        <v>43556</v>
      </c>
      <c r="E115" s="35">
        <v>43737</v>
      </c>
      <c r="F115" s="6">
        <v>1099710</v>
      </c>
      <c r="G115" s="6">
        <v>1099710</v>
      </c>
    </row>
    <row r="116" spans="1:7" ht="15.75" x14ac:dyDescent="0.25">
      <c r="A116" s="1">
        <v>28032315</v>
      </c>
      <c r="B116" s="11" t="s">
        <v>2224</v>
      </c>
      <c r="C116" s="11" t="s">
        <v>2167</v>
      </c>
      <c r="D116" s="35">
        <v>43389</v>
      </c>
      <c r="E116" s="35">
        <v>43737</v>
      </c>
      <c r="F116" s="6">
        <v>163714</v>
      </c>
      <c r="G116" s="6">
        <v>163714</v>
      </c>
    </row>
    <row r="117" spans="1:7" ht="15.75" x14ac:dyDescent="0.25">
      <c r="A117" s="1">
        <v>28032395</v>
      </c>
      <c r="B117" s="11" t="s">
        <v>2225</v>
      </c>
      <c r="C117" s="11" t="s">
        <v>2167</v>
      </c>
      <c r="D117" s="35">
        <v>43570</v>
      </c>
      <c r="E117" s="35">
        <v>43737</v>
      </c>
      <c r="F117" s="6">
        <v>336581</v>
      </c>
      <c r="G117" s="6">
        <v>336581</v>
      </c>
    </row>
    <row r="118" spans="1:7" ht="15.75" x14ac:dyDescent="0.25">
      <c r="A118" s="1">
        <v>28033101</v>
      </c>
      <c r="B118" s="11" t="s">
        <v>2226</v>
      </c>
      <c r="C118" s="11" t="s">
        <v>2152</v>
      </c>
      <c r="D118" s="35">
        <v>43556</v>
      </c>
      <c r="E118" s="35">
        <v>43737</v>
      </c>
      <c r="F118" s="6">
        <v>297365</v>
      </c>
      <c r="G118" s="6">
        <v>297365</v>
      </c>
    </row>
    <row r="119" spans="1:7" ht="15.75" x14ac:dyDescent="0.25">
      <c r="A119" s="1">
        <v>28045808</v>
      </c>
      <c r="B119" s="11" t="s">
        <v>2227</v>
      </c>
      <c r="C119" s="11" t="s">
        <v>2156</v>
      </c>
      <c r="D119" s="35">
        <v>43556</v>
      </c>
      <c r="E119" s="35">
        <v>43737</v>
      </c>
      <c r="F119" s="6">
        <v>821562</v>
      </c>
      <c r="G119" s="6">
        <v>821562</v>
      </c>
    </row>
    <row r="120" spans="1:7" ht="15.75" x14ac:dyDescent="0.25">
      <c r="A120" s="1">
        <v>28045843</v>
      </c>
      <c r="B120" s="11" t="s">
        <v>2228</v>
      </c>
      <c r="C120" s="11" t="s">
        <v>2167</v>
      </c>
      <c r="D120" s="35">
        <v>43556</v>
      </c>
      <c r="E120" s="35">
        <v>43737</v>
      </c>
      <c r="F120" s="6">
        <v>348214</v>
      </c>
      <c r="G120" s="6">
        <v>348214</v>
      </c>
    </row>
    <row r="121" spans="1:7" ht="15.75" x14ac:dyDescent="0.25">
      <c r="A121" s="1">
        <v>28049603</v>
      </c>
      <c r="B121" s="11" t="s">
        <v>2229</v>
      </c>
      <c r="C121" s="11" t="s">
        <v>2150</v>
      </c>
      <c r="D121" s="35">
        <v>43556</v>
      </c>
      <c r="E121" s="35">
        <v>43737</v>
      </c>
      <c r="F121" s="6">
        <v>9392</v>
      </c>
      <c r="G121" s="6">
        <v>9392</v>
      </c>
    </row>
    <row r="122" spans="1:7" ht="15.75" x14ac:dyDescent="0.25">
      <c r="A122" s="1">
        <v>28051214</v>
      </c>
      <c r="B122" s="11" t="s">
        <v>2230</v>
      </c>
      <c r="C122" s="11" t="s">
        <v>2167</v>
      </c>
      <c r="D122" s="35">
        <v>43561</v>
      </c>
      <c r="E122" s="35">
        <v>43737</v>
      </c>
      <c r="F122" s="6">
        <v>256994</v>
      </c>
      <c r="G122" s="6">
        <v>256994</v>
      </c>
    </row>
    <row r="123" spans="1:7" ht="15.75" x14ac:dyDescent="0.25">
      <c r="A123" s="1">
        <v>28051770</v>
      </c>
      <c r="B123" s="11" t="s">
        <v>2231</v>
      </c>
      <c r="C123" s="11" t="s">
        <v>2156</v>
      </c>
      <c r="D123" s="35">
        <v>43556</v>
      </c>
      <c r="E123" s="35">
        <v>43717</v>
      </c>
      <c r="F123" s="6">
        <v>393858</v>
      </c>
      <c r="G123" s="6">
        <v>393858</v>
      </c>
    </row>
    <row r="124" spans="1:7" ht="15.75" x14ac:dyDescent="0.25">
      <c r="A124" s="1">
        <v>28051770</v>
      </c>
      <c r="B124" s="11" t="s">
        <v>2231</v>
      </c>
      <c r="C124" s="11" t="s">
        <v>2167</v>
      </c>
      <c r="D124" s="35">
        <v>43556</v>
      </c>
      <c r="E124" s="35">
        <v>43717</v>
      </c>
      <c r="F124" s="6">
        <v>712429</v>
      </c>
      <c r="G124" s="6">
        <v>712429</v>
      </c>
    </row>
    <row r="125" spans="1:7" ht="15.75" x14ac:dyDescent="0.25">
      <c r="A125" s="1">
        <v>28058814</v>
      </c>
      <c r="B125" s="11" t="s">
        <v>2232</v>
      </c>
      <c r="C125" s="11" t="s">
        <v>2156</v>
      </c>
      <c r="D125" s="35">
        <v>43556</v>
      </c>
      <c r="E125" s="35">
        <v>43737</v>
      </c>
      <c r="F125" s="6">
        <v>229394</v>
      </c>
      <c r="G125" s="6">
        <v>229394</v>
      </c>
    </row>
    <row r="126" spans="1:7" ht="15.75" x14ac:dyDescent="0.25">
      <c r="A126" s="1">
        <v>28058814</v>
      </c>
      <c r="B126" s="11" t="s">
        <v>2232</v>
      </c>
      <c r="C126" s="11" t="s">
        <v>2167</v>
      </c>
      <c r="D126" s="35">
        <v>43556</v>
      </c>
      <c r="E126" s="35">
        <v>43737</v>
      </c>
      <c r="F126" s="6">
        <v>272667</v>
      </c>
      <c r="G126" s="6">
        <v>272667</v>
      </c>
    </row>
    <row r="127" spans="1:7" ht="15.75" x14ac:dyDescent="0.25">
      <c r="A127" s="1">
        <v>28085486</v>
      </c>
      <c r="B127" s="11" t="s">
        <v>2233</v>
      </c>
      <c r="C127" s="11" t="s">
        <v>2156</v>
      </c>
      <c r="D127" s="35">
        <v>43556</v>
      </c>
      <c r="E127" s="35">
        <v>43738</v>
      </c>
      <c r="F127" s="6">
        <v>228124</v>
      </c>
      <c r="G127" s="6">
        <v>228124</v>
      </c>
    </row>
    <row r="128" spans="1:7" ht="15.75" x14ac:dyDescent="0.25">
      <c r="A128" s="1">
        <v>28087829</v>
      </c>
      <c r="B128" s="11" t="s">
        <v>2234</v>
      </c>
      <c r="C128" s="11" t="s">
        <v>2167</v>
      </c>
      <c r="D128" s="35">
        <v>43556</v>
      </c>
      <c r="E128" s="35">
        <v>43737</v>
      </c>
      <c r="F128" s="6">
        <v>428427</v>
      </c>
      <c r="G128" s="6">
        <v>428427</v>
      </c>
    </row>
    <row r="129" spans="1:7" ht="15.75" x14ac:dyDescent="0.25">
      <c r="A129" s="1">
        <v>28094241</v>
      </c>
      <c r="B129" s="11" t="s">
        <v>2235</v>
      </c>
      <c r="C129" s="11" t="s">
        <v>2152</v>
      </c>
      <c r="D129" s="35">
        <v>43465</v>
      </c>
      <c r="E129" s="35">
        <v>43920</v>
      </c>
      <c r="F129" s="6">
        <v>161955</v>
      </c>
      <c r="G129" s="6">
        <v>161955</v>
      </c>
    </row>
    <row r="130" spans="1:7" ht="15.75" x14ac:dyDescent="0.25">
      <c r="A130" s="1">
        <v>28094749</v>
      </c>
      <c r="B130" s="11" t="s">
        <v>2236</v>
      </c>
      <c r="C130" s="11" t="s">
        <v>2156</v>
      </c>
      <c r="D130" s="35">
        <v>43391</v>
      </c>
      <c r="E130" s="35">
        <v>43597</v>
      </c>
      <c r="F130" s="6">
        <v>893860</v>
      </c>
      <c r="G130" s="6">
        <v>893860</v>
      </c>
    </row>
    <row r="131" spans="1:7" ht="15.75" x14ac:dyDescent="0.25">
      <c r="A131" s="1">
        <v>28094779</v>
      </c>
      <c r="B131" s="11" t="s">
        <v>2237</v>
      </c>
      <c r="C131" s="11" t="s">
        <v>2167</v>
      </c>
      <c r="D131" s="35">
        <v>43391</v>
      </c>
      <c r="E131" s="35">
        <v>43597</v>
      </c>
      <c r="F131" s="6">
        <v>736129</v>
      </c>
      <c r="G131" s="6">
        <v>736129</v>
      </c>
    </row>
    <row r="132" spans="1:7" ht="15.75" x14ac:dyDescent="0.25">
      <c r="A132" s="1">
        <v>28119278</v>
      </c>
      <c r="B132" s="11" t="s">
        <v>2238</v>
      </c>
      <c r="C132" s="11" t="s">
        <v>2156</v>
      </c>
      <c r="D132" s="35">
        <v>43563</v>
      </c>
      <c r="E132" s="35">
        <v>43738</v>
      </c>
      <c r="F132" s="6">
        <v>198993</v>
      </c>
      <c r="G132" s="6">
        <v>198993</v>
      </c>
    </row>
    <row r="133" spans="1:7" ht="15.75" x14ac:dyDescent="0.25">
      <c r="A133" s="1">
        <v>28143250</v>
      </c>
      <c r="B133" s="11" t="s">
        <v>2239</v>
      </c>
      <c r="C133" s="11" t="s">
        <v>2156</v>
      </c>
      <c r="D133" s="35">
        <v>43558</v>
      </c>
      <c r="E133" s="35">
        <v>43737</v>
      </c>
      <c r="F133" s="6">
        <v>747512</v>
      </c>
      <c r="G133" s="6">
        <v>747512</v>
      </c>
    </row>
    <row r="134" spans="1:7" ht="15.75" x14ac:dyDescent="0.25">
      <c r="A134" s="1">
        <v>28143250</v>
      </c>
      <c r="B134" s="11" t="s">
        <v>2239</v>
      </c>
      <c r="C134" s="11" t="s">
        <v>2167</v>
      </c>
      <c r="D134" s="35">
        <v>43558</v>
      </c>
      <c r="E134" s="35">
        <v>43737</v>
      </c>
      <c r="F134" s="6">
        <v>859962</v>
      </c>
      <c r="G134" s="6">
        <v>859962</v>
      </c>
    </row>
    <row r="135" spans="1:7" ht="15.75" x14ac:dyDescent="0.25">
      <c r="A135" s="1">
        <v>28165988</v>
      </c>
      <c r="B135" s="11" t="s">
        <v>2240</v>
      </c>
      <c r="C135" s="11" t="s">
        <v>2152</v>
      </c>
      <c r="D135" s="35">
        <v>43556</v>
      </c>
      <c r="E135" s="35">
        <v>43737</v>
      </c>
      <c r="F135" s="6">
        <v>404851</v>
      </c>
      <c r="G135" s="6">
        <v>404851</v>
      </c>
    </row>
    <row r="136" spans="1:7" ht="15.75" x14ac:dyDescent="0.25">
      <c r="A136" s="1">
        <v>28166055</v>
      </c>
      <c r="B136" s="11" t="s">
        <v>2241</v>
      </c>
      <c r="C136" s="11" t="s">
        <v>2152</v>
      </c>
      <c r="D136" s="35">
        <v>43556</v>
      </c>
      <c r="E136" s="35">
        <v>43713</v>
      </c>
      <c r="F136" s="6">
        <v>65885</v>
      </c>
      <c r="G136" s="6">
        <v>65885</v>
      </c>
    </row>
    <row r="137" spans="1:7" ht="15.75" x14ac:dyDescent="0.25">
      <c r="A137" s="1">
        <v>28178661</v>
      </c>
      <c r="B137" s="11" t="s">
        <v>2242</v>
      </c>
      <c r="C137" s="11" t="s">
        <v>2156</v>
      </c>
      <c r="D137" s="35">
        <v>43556</v>
      </c>
      <c r="E137" s="35">
        <v>43737</v>
      </c>
      <c r="F137" s="6">
        <v>589728</v>
      </c>
      <c r="G137" s="6">
        <v>589728</v>
      </c>
    </row>
    <row r="138" spans="1:7" ht="15.75" x14ac:dyDescent="0.25">
      <c r="A138" s="1">
        <v>28179162</v>
      </c>
      <c r="B138" s="11" t="s">
        <v>2243</v>
      </c>
      <c r="C138" s="11" t="s">
        <v>2167</v>
      </c>
      <c r="D138" s="35">
        <v>43556</v>
      </c>
      <c r="E138" s="35">
        <v>43737</v>
      </c>
      <c r="F138" s="6">
        <v>811149</v>
      </c>
      <c r="G138" s="6">
        <v>811149</v>
      </c>
    </row>
    <row r="139" spans="1:7" ht="15.75" x14ac:dyDescent="0.25">
      <c r="A139" s="1">
        <v>28225506</v>
      </c>
      <c r="B139" s="11" t="s">
        <v>2244</v>
      </c>
      <c r="C139" s="11" t="s">
        <v>2156</v>
      </c>
      <c r="D139" s="35">
        <v>43556</v>
      </c>
      <c r="E139" s="35">
        <v>43632</v>
      </c>
      <c r="F139" s="6">
        <v>98035</v>
      </c>
      <c r="G139" s="6">
        <v>98035</v>
      </c>
    </row>
    <row r="140" spans="1:7" ht="15.75" x14ac:dyDescent="0.25">
      <c r="A140" s="1">
        <v>28225539</v>
      </c>
      <c r="B140" s="11" t="s">
        <v>2245</v>
      </c>
      <c r="C140" s="11" t="s">
        <v>2167</v>
      </c>
      <c r="D140" s="35">
        <v>43556</v>
      </c>
      <c r="E140" s="35">
        <v>43632</v>
      </c>
      <c r="F140" s="6">
        <v>46061</v>
      </c>
      <c r="G140" s="6">
        <v>46061</v>
      </c>
    </row>
    <row r="141" spans="1:7" ht="15.75" x14ac:dyDescent="0.25">
      <c r="A141" s="1">
        <v>28232586</v>
      </c>
      <c r="B141" s="11" t="s">
        <v>2246</v>
      </c>
      <c r="C141" s="11" t="s">
        <v>2156</v>
      </c>
      <c r="D141" s="35">
        <v>43556</v>
      </c>
      <c r="E141" s="35">
        <v>43737</v>
      </c>
      <c r="F141" s="6">
        <v>459701</v>
      </c>
      <c r="G141" s="6">
        <v>459701</v>
      </c>
    </row>
    <row r="142" spans="1:7" ht="15.75" x14ac:dyDescent="0.25">
      <c r="A142" s="1">
        <v>28233651</v>
      </c>
      <c r="B142" s="11" t="s">
        <v>2247</v>
      </c>
      <c r="C142" s="11" t="s">
        <v>2150</v>
      </c>
      <c r="D142" s="35">
        <v>43479</v>
      </c>
      <c r="E142" s="35">
        <v>43737</v>
      </c>
      <c r="F142" s="6">
        <v>363301</v>
      </c>
      <c r="G142" s="6">
        <v>363301</v>
      </c>
    </row>
    <row r="143" spans="1:7" ht="15.75" x14ac:dyDescent="0.25">
      <c r="A143" s="1">
        <v>28237990</v>
      </c>
      <c r="B143" s="11" t="s">
        <v>2248</v>
      </c>
      <c r="C143" s="11" t="s">
        <v>2152</v>
      </c>
      <c r="D143" s="35">
        <v>43479</v>
      </c>
      <c r="E143" s="35">
        <v>43737</v>
      </c>
      <c r="F143" s="6">
        <v>242992</v>
      </c>
      <c r="G143" s="6">
        <v>242992</v>
      </c>
    </row>
    <row r="144" spans="1:7" ht="15.75" x14ac:dyDescent="0.25">
      <c r="A144" s="1">
        <v>28249711</v>
      </c>
      <c r="B144" s="11" t="s">
        <v>2249</v>
      </c>
      <c r="C144" s="11" t="s">
        <v>2156</v>
      </c>
      <c r="D144" s="35">
        <v>43556</v>
      </c>
      <c r="E144" s="35">
        <v>43738</v>
      </c>
      <c r="F144" s="6">
        <v>324505</v>
      </c>
      <c r="G144" s="6">
        <v>324505</v>
      </c>
    </row>
    <row r="145" spans="1:7" ht="15.75" x14ac:dyDescent="0.25">
      <c r="A145" s="1">
        <v>28249711</v>
      </c>
      <c r="B145" s="11" t="s">
        <v>2249</v>
      </c>
      <c r="C145" s="11" t="s">
        <v>2167</v>
      </c>
      <c r="D145" s="35">
        <v>43556</v>
      </c>
      <c r="E145" s="35">
        <v>43738</v>
      </c>
      <c r="F145" s="6">
        <v>320726</v>
      </c>
      <c r="G145" s="6">
        <v>320726</v>
      </c>
    </row>
    <row r="146" spans="1:7" ht="15.75" x14ac:dyDescent="0.25">
      <c r="A146" s="1">
        <v>28250441</v>
      </c>
      <c r="B146" s="11" t="s">
        <v>2250</v>
      </c>
      <c r="C146" s="11" t="s">
        <v>2152</v>
      </c>
      <c r="D146" s="35">
        <v>43556</v>
      </c>
      <c r="E146" s="35">
        <v>43737</v>
      </c>
      <c r="F146" s="6">
        <v>112869</v>
      </c>
      <c r="G146" s="6">
        <v>112869</v>
      </c>
    </row>
    <row r="147" spans="1:7" ht="15.75" x14ac:dyDescent="0.25">
      <c r="A147" s="1">
        <v>28252865</v>
      </c>
      <c r="B147" s="11" t="s">
        <v>2251</v>
      </c>
      <c r="C147" s="11" t="s">
        <v>2156</v>
      </c>
      <c r="D147" s="35">
        <v>43556</v>
      </c>
      <c r="E147" s="35">
        <v>43731</v>
      </c>
      <c r="F147" s="6">
        <v>1216541</v>
      </c>
      <c r="G147" s="6">
        <v>1216541</v>
      </c>
    </row>
    <row r="148" spans="1:7" ht="15.75" x14ac:dyDescent="0.25">
      <c r="A148" s="1">
        <v>28252865</v>
      </c>
      <c r="B148" s="11" t="s">
        <v>2251</v>
      </c>
      <c r="C148" s="11" t="s">
        <v>2167</v>
      </c>
      <c r="D148" s="35">
        <v>43556</v>
      </c>
      <c r="E148" s="35">
        <v>43731</v>
      </c>
      <c r="F148" s="6">
        <v>1502919</v>
      </c>
      <c r="G148" s="6">
        <v>1502919</v>
      </c>
    </row>
    <row r="149" spans="1:7" ht="15.75" x14ac:dyDescent="0.25">
      <c r="A149" s="1">
        <v>28252937</v>
      </c>
      <c r="B149" s="11" t="s">
        <v>2252</v>
      </c>
      <c r="C149" s="11" t="s">
        <v>2156</v>
      </c>
      <c r="D149" s="35">
        <v>43467</v>
      </c>
      <c r="E149" s="35">
        <v>43731</v>
      </c>
      <c r="F149" s="6">
        <v>385795</v>
      </c>
      <c r="G149" s="6">
        <v>385795</v>
      </c>
    </row>
    <row r="150" spans="1:7" ht="15.75" x14ac:dyDescent="0.25">
      <c r="A150" s="1">
        <v>28252937</v>
      </c>
      <c r="B150" s="11" t="s">
        <v>2252</v>
      </c>
      <c r="C150" s="11" t="s">
        <v>2167</v>
      </c>
      <c r="D150" s="35">
        <v>43467</v>
      </c>
      <c r="E150" s="35">
        <v>43731</v>
      </c>
      <c r="F150" s="6">
        <v>493475</v>
      </c>
      <c r="G150" s="6">
        <v>493475</v>
      </c>
    </row>
    <row r="151" spans="1:7" ht="15.75" x14ac:dyDescent="0.25">
      <c r="A151" s="1">
        <v>28329546</v>
      </c>
      <c r="B151" s="11" t="s">
        <v>2253</v>
      </c>
      <c r="C151" s="11" t="s">
        <v>2167</v>
      </c>
      <c r="D151" s="35">
        <v>43556</v>
      </c>
      <c r="E151" s="35">
        <v>43737</v>
      </c>
      <c r="F151" s="6">
        <v>113892</v>
      </c>
      <c r="G151" s="6">
        <v>113892</v>
      </c>
    </row>
    <row r="152" spans="1:7" ht="15.75" x14ac:dyDescent="0.25">
      <c r="A152" s="1">
        <v>28329696</v>
      </c>
      <c r="B152" s="11" t="s">
        <v>2254</v>
      </c>
      <c r="C152" s="11" t="s">
        <v>2156</v>
      </c>
      <c r="D152" s="35">
        <v>43556</v>
      </c>
      <c r="E152" s="35">
        <v>43737</v>
      </c>
      <c r="F152" s="6">
        <v>27917</v>
      </c>
      <c r="G152" s="6">
        <v>27917</v>
      </c>
    </row>
    <row r="153" spans="1:7" ht="15.75" x14ac:dyDescent="0.25">
      <c r="A153" s="1">
        <v>28347854</v>
      </c>
      <c r="B153" s="11" t="s">
        <v>2255</v>
      </c>
      <c r="C153" s="11" t="s">
        <v>2156</v>
      </c>
      <c r="D153" s="35">
        <v>43556</v>
      </c>
      <c r="E153" s="35">
        <v>43737</v>
      </c>
      <c r="F153" s="6">
        <v>3475870</v>
      </c>
      <c r="G153" s="6">
        <v>3475870</v>
      </c>
    </row>
    <row r="154" spans="1:7" ht="15.75" x14ac:dyDescent="0.25">
      <c r="A154" s="1">
        <v>28347854</v>
      </c>
      <c r="B154" s="11" t="s">
        <v>2255</v>
      </c>
      <c r="C154" s="11" t="s">
        <v>2167</v>
      </c>
      <c r="D154" s="36">
        <v>43556</v>
      </c>
      <c r="E154" s="36">
        <v>43737</v>
      </c>
      <c r="F154" s="6">
        <v>2295141</v>
      </c>
      <c r="G154" s="6">
        <v>2295141</v>
      </c>
    </row>
    <row r="155" spans="1:7" ht="15.75" x14ac:dyDescent="0.25">
      <c r="A155" s="1">
        <v>28418808</v>
      </c>
      <c r="B155" s="11" t="s">
        <v>2256</v>
      </c>
      <c r="C155" s="11" t="s">
        <v>2156</v>
      </c>
      <c r="D155" s="35">
        <v>43440</v>
      </c>
      <c r="E155" s="35">
        <v>43618</v>
      </c>
      <c r="F155" s="6">
        <v>171455</v>
      </c>
      <c r="G155" s="6">
        <v>171455</v>
      </c>
    </row>
    <row r="156" spans="1:7" ht="15.75" x14ac:dyDescent="0.25">
      <c r="A156" s="1">
        <v>28418851</v>
      </c>
      <c r="B156" s="11" t="s">
        <v>2257</v>
      </c>
      <c r="C156" s="11" t="s">
        <v>2167</v>
      </c>
      <c r="D156" s="35">
        <v>43440</v>
      </c>
      <c r="E156" s="35">
        <v>43618</v>
      </c>
      <c r="F156" s="6">
        <v>349970</v>
      </c>
      <c r="G156" s="6">
        <v>349970</v>
      </c>
    </row>
    <row r="157" spans="1:7" ht="15.75" x14ac:dyDescent="0.25">
      <c r="A157" s="1">
        <v>28440637</v>
      </c>
      <c r="B157" s="11" t="s">
        <v>2258</v>
      </c>
      <c r="C157" s="11" t="s">
        <v>2156</v>
      </c>
      <c r="D157" s="35">
        <v>43563</v>
      </c>
      <c r="E157" s="35">
        <v>43723</v>
      </c>
      <c r="F157" s="6">
        <v>320492</v>
      </c>
      <c r="G157" s="6">
        <v>320492</v>
      </c>
    </row>
    <row r="158" spans="1:7" ht="15.75" x14ac:dyDescent="0.25">
      <c r="A158" s="1">
        <v>28444122</v>
      </c>
      <c r="B158" s="11" t="s">
        <v>2259</v>
      </c>
      <c r="C158" s="11" t="s">
        <v>2167</v>
      </c>
      <c r="D158" s="35">
        <v>43563</v>
      </c>
      <c r="E158" s="35">
        <v>43723</v>
      </c>
      <c r="F158" s="6">
        <v>518776</v>
      </c>
      <c r="G158" s="6">
        <v>518776</v>
      </c>
    </row>
    <row r="159" spans="1:7" ht="15.75" x14ac:dyDescent="0.25">
      <c r="A159" s="1">
        <v>28445131</v>
      </c>
      <c r="B159" s="11" t="s">
        <v>2260</v>
      </c>
      <c r="C159" s="11" t="s">
        <v>2156</v>
      </c>
      <c r="D159" s="35">
        <v>43563</v>
      </c>
      <c r="E159" s="35">
        <v>43737</v>
      </c>
      <c r="F159" s="6">
        <v>191284</v>
      </c>
      <c r="G159" s="6">
        <v>191284</v>
      </c>
    </row>
    <row r="160" spans="1:7" ht="15.75" x14ac:dyDescent="0.25">
      <c r="A160" s="1">
        <v>28445154</v>
      </c>
      <c r="B160" s="11" t="s">
        <v>2261</v>
      </c>
      <c r="C160" s="11" t="s">
        <v>2167</v>
      </c>
      <c r="D160" s="35">
        <v>43521</v>
      </c>
      <c r="E160" s="35">
        <v>43562</v>
      </c>
      <c r="F160" s="6">
        <v>29334</v>
      </c>
      <c r="G160" s="6">
        <v>29334</v>
      </c>
    </row>
    <row r="161" spans="1:7" ht="15.75" x14ac:dyDescent="0.25">
      <c r="A161" s="1">
        <v>28741621</v>
      </c>
      <c r="B161" s="11" t="s">
        <v>2262</v>
      </c>
      <c r="C161" s="11" t="s">
        <v>2156</v>
      </c>
      <c r="D161" s="35">
        <v>43560</v>
      </c>
      <c r="E161" s="35">
        <v>43737</v>
      </c>
      <c r="F161" s="6">
        <v>739563</v>
      </c>
      <c r="G161" s="6">
        <v>739563</v>
      </c>
    </row>
    <row r="162" spans="1:7" ht="15.75" x14ac:dyDescent="0.25">
      <c r="A162" s="1">
        <v>28805611</v>
      </c>
      <c r="B162" s="11" t="s">
        <v>2263</v>
      </c>
      <c r="C162" s="11" t="s">
        <v>2158</v>
      </c>
      <c r="D162" s="35">
        <v>43466</v>
      </c>
      <c r="E162" s="35">
        <v>43830</v>
      </c>
      <c r="F162" s="6">
        <v>49</v>
      </c>
      <c r="G162" s="6">
        <v>49</v>
      </c>
    </row>
    <row r="163" spans="1:7" ht="15.75" x14ac:dyDescent="0.25">
      <c r="A163" s="1">
        <v>28805611</v>
      </c>
      <c r="B163" s="11" t="s">
        <v>2263</v>
      </c>
      <c r="C163" s="11" t="s">
        <v>2159</v>
      </c>
      <c r="D163" s="35">
        <v>43466</v>
      </c>
      <c r="E163" s="35">
        <v>43830</v>
      </c>
      <c r="F163" s="6">
        <v>95716</v>
      </c>
      <c r="G163" s="6">
        <v>95716</v>
      </c>
    </row>
    <row r="164" spans="1:7" ht="15.75" x14ac:dyDescent="0.25">
      <c r="A164" s="1">
        <v>28805611</v>
      </c>
      <c r="B164" s="11" t="s">
        <v>2263</v>
      </c>
      <c r="C164" s="11" t="s">
        <v>2160</v>
      </c>
      <c r="D164" s="35">
        <v>43466</v>
      </c>
      <c r="E164" s="35">
        <v>43830</v>
      </c>
      <c r="F164" s="6">
        <v>249</v>
      </c>
      <c r="G164" s="6">
        <v>249</v>
      </c>
    </row>
    <row r="165" spans="1:7" ht="15.75" x14ac:dyDescent="0.25">
      <c r="A165" s="1">
        <v>28841858</v>
      </c>
      <c r="B165" s="11" t="s">
        <v>2264</v>
      </c>
      <c r="C165" s="11" t="s">
        <v>2156</v>
      </c>
      <c r="D165" s="35">
        <v>43468</v>
      </c>
      <c r="E165" s="35">
        <v>43737</v>
      </c>
      <c r="F165" s="6">
        <v>104661</v>
      </c>
      <c r="G165" s="6">
        <v>104661</v>
      </c>
    </row>
    <row r="166" spans="1:7" ht="15.75" x14ac:dyDescent="0.25">
      <c r="A166" s="1">
        <v>28850827</v>
      </c>
      <c r="B166" s="11" t="s">
        <v>2265</v>
      </c>
      <c r="C166" s="11" t="s">
        <v>2167</v>
      </c>
      <c r="D166" s="35">
        <v>43468</v>
      </c>
      <c r="E166" s="35">
        <v>43737</v>
      </c>
      <c r="F166" s="6">
        <v>557403</v>
      </c>
      <c r="G166" s="6">
        <v>557403</v>
      </c>
    </row>
    <row r="167" spans="1:7" ht="15.75" x14ac:dyDescent="0.25">
      <c r="A167" s="1">
        <v>29434405</v>
      </c>
      <c r="B167" s="11" t="s">
        <v>2266</v>
      </c>
      <c r="C167" s="11" t="s">
        <v>2167</v>
      </c>
      <c r="D167" s="35">
        <v>43556</v>
      </c>
      <c r="E167" s="35">
        <v>43731</v>
      </c>
      <c r="F167" s="6">
        <v>117813</v>
      </c>
      <c r="G167" s="6">
        <v>117813</v>
      </c>
    </row>
    <row r="168" spans="1:7" ht="15.75" x14ac:dyDescent="0.25">
      <c r="A168" s="1">
        <v>29434812</v>
      </c>
      <c r="B168" s="11" t="s">
        <v>2267</v>
      </c>
      <c r="C168" s="11" t="s">
        <v>2165</v>
      </c>
      <c r="D168" s="35">
        <v>43549</v>
      </c>
      <c r="E168" s="35">
        <v>43730</v>
      </c>
      <c r="F168" s="6">
        <v>31200</v>
      </c>
      <c r="G168" s="6">
        <v>31200</v>
      </c>
    </row>
    <row r="169" spans="1:7" ht="15.75" x14ac:dyDescent="0.25">
      <c r="A169" s="1">
        <v>29434812</v>
      </c>
      <c r="B169" s="11" t="s">
        <v>2267</v>
      </c>
      <c r="C169" s="11" t="s">
        <v>2166</v>
      </c>
      <c r="D169" s="35">
        <v>43549</v>
      </c>
      <c r="E169" s="35">
        <v>43730</v>
      </c>
      <c r="F169" s="6">
        <v>24622</v>
      </c>
      <c r="G169" s="6">
        <v>24622</v>
      </c>
    </row>
    <row r="170" spans="1:7" ht="15.75" x14ac:dyDescent="0.25">
      <c r="A170" s="1">
        <v>29609181</v>
      </c>
      <c r="B170" s="11" t="s">
        <v>2268</v>
      </c>
      <c r="C170" s="11" t="s">
        <v>2156</v>
      </c>
      <c r="D170" s="35">
        <v>43556</v>
      </c>
      <c r="E170" s="35">
        <v>43828</v>
      </c>
      <c r="F170" s="6">
        <v>1002699</v>
      </c>
      <c r="G170" s="6">
        <v>1002699</v>
      </c>
    </row>
    <row r="171" spans="1:7" ht="15.75" x14ac:dyDescent="0.25">
      <c r="A171" s="1">
        <v>29698365</v>
      </c>
      <c r="B171" s="11" t="s">
        <v>2269</v>
      </c>
      <c r="C171" s="11" t="s">
        <v>2159</v>
      </c>
      <c r="D171" s="35">
        <v>43528</v>
      </c>
      <c r="E171" s="35">
        <v>43562</v>
      </c>
      <c r="F171" s="6">
        <v>27274</v>
      </c>
      <c r="G171" s="6">
        <v>27274</v>
      </c>
    </row>
    <row r="172" spans="1:7" ht="15.75" x14ac:dyDescent="0.25">
      <c r="A172" s="1">
        <v>29698365</v>
      </c>
      <c r="B172" s="11" t="s">
        <v>2269</v>
      </c>
      <c r="C172" s="11" t="s">
        <v>2160</v>
      </c>
      <c r="D172" s="35">
        <v>43528</v>
      </c>
      <c r="E172" s="35">
        <v>43562</v>
      </c>
      <c r="F172" s="6">
        <v>30</v>
      </c>
      <c r="G172" s="6">
        <v>30</v>
      </c>
    </row>
    <row r="173" spans="1:7" ht="15.75" x14ac:dyDescent="0.25">
      <c r="A173" s="1">
        <v>29888467</v>
      </c>
      <c r="B173" s="11" t="s">
        <v>2270</v>
      </c>
      <c r="C173" s="11" t="s">
        <v>2167</v>
      </c>
      <c r="D173" s="35">
        <v>43445</v>
      </c>
      <c r="E173" s="35">
        <v>43830</v>
      </c>
      <c r="F173" s="6">
        <v>25916</v>
      </c>
      <c r="G173" s="6">
        <v>25916</v>
      </c>
    </row>
    <row r="174" spans="1:7" ht="15.75" x14ac:dyDescent="0.25">
      <c r="A174" s="1">
        <v>29888664</v>
      </c>
      <c r="B174" s="11" t="s">
        <v>2271</v>
      </c>
      <c r="C174" s="11" t="s">
        <v>2156</v>
      </c>
      <c r="D174" s="35">
        <v>43448</v>
      </c>
      <c r="E174" s="35">
        <v>43830</v>
      </c>
      <c r="F174" s="6">
        <v>2082</v>
      </c>
      <c r="G174" s="6">
        <v>2082</v>
      </c>
    </row>
    <row r="175" spans="1:7" ht="15.75" x14ac:dyDescent="0.25">
      <c r="A175" s="1">
        <v>29930220</v>
      </c>
      <c r="B175" s="11" t="s">
        <v>2272</v>
      </c>
      <c r="C175" s="11" t="s">
        <v>2156</v>
      </c>
      <c r="D175" s="35">
        <v>43563</v>
      </c>
      <c r="E175" s="35">
        <v>43737</v>
      </c>
      <c r="F175" s="6">
        <v>459237</v>
      </c>
      <c r="G175" s="6">
        <v>459237</v>
      </c>
    </row>
    <row r="176" spans="1:7" ht="15.75" x14ac:dyDescent="0.25">
      <c r="A176" s="1">
        <v>29937153</v>
      </c>
      <c r="B176" s="11" t="s">
        <v>2273</v>
      </c>
      <c r="C176" s="11" t="s">
        <v>2167</v>
      </c>
      <c r="D176" s="35">
        <v>43563</v>
      </c>
      <c r="E176" s="35">
        <v>43737</v>
      </c>
      <c r="F176" s="6">
        <v>260850</v>
      </c>
      <c r="G176" s="6">
        <v>260850</v>
      </c>
    </row>
    <row r="177" spans="1:7" ht="15.75" x14ac:dyDescent="0.25">
      <c r="A177" s="1">
        <v>29937241</v>
      </c>
      <c r="B177" s="11" t="s">
        <v>2274</v>
      </c>
      <c r="C177" s="11" t="s">
        <v>2167</v>
      </c>
      <c r="D177" s="35">
        <v>43556</v>
      </c>
      <c r="E177" s="35">
        <v>43828</v>
      </c>
      <c r="F177" s="6">
        <v>64897</v>
      </c>
      <c r="G177" s="6">
        <v>64897</v>
      </c>
    </row>
    <row r="178" spans="1:7" ht="15.75" x14ac:dyDescent="0.25">
      <c r="A178" s="1">
        <v>29937276</v>
      </c>
      <c r="B178" s="11" t="s">
        <v>2275</v>
      </c>
      <c r="C178" s="11" t="s">
        <v>2167</v>
      </c>
      <c r="D178" s="35">
        <v>43556</v>
      </c>
      <c r="E178" s="35">
        <v>43828</v>
      </c>
      <c r="F178" s="6">
        <v>1157570</v>
      </c>
      <c r="G178" s="6">
        <v>1157570</v>
      </c>
    </row>
    <row r="179" spans="1:7" ht="15.75" x14ac:dyDescent="0.25">
      <c r="A179" s="1">
        <v>29937384</v>
      </c>
      <c r="B179" s="11" t="s">
        <v>2276</v>
      </c>
      <c r="C179" s="11" t="s">
        <v>2167</v>
      </c>
      <c r="D179" s="35">
        <v>43556</v>
      </c>
      <c r="E179" s="35">
        <v>43822</v>
      </c>
      <c r="F179" s="6">
        <v>124497</v>
      </c>
      <c r="G179" s="6">
        <v>124497</v>
      </c>
    </row>
    <row r="180" spans="1:7" ht="15.75" x14ac:dyDescent="0.25">
      <c r="A180" s="1">
        <v>30019384</v>
      </c>
      <c r="B180" s="11" t="s">
        <v>2277</v>
      </c>
      <c r="C180" s="11" t="s">
        <v>2156</v>
      </c>
      <c r="D180" s="35">
        <v>43557</v>
      </c>
      <c r="E180" s="35">
        <v>43737</v>
      </c>
      <c r="F180" s="6">
        <v>1786687</v>
      </c>
      <c r="G180" s="6">
        <v>1786687</v>
      </c>
    </row>
    <row r="181" spans="1:7" ht="15.75" x14ac:dyDescent="0.25">
      <c r="A181" s="1">
        <v>30019384</v>
      </c>
      <c r="B181" s="11" t="s">
        <v>2277</v>
      </c>
      <c r="C181" s="11" t="s">
        <v>2167</v>
      </c>
      <c r="D181" s="35">
        <v>43557</v>
      </c>
      <c r="E181" s="35">
        <v>43737</v>
      </c>
      <c r="F181" s="6">
        <v>1575340</v>
      </c>
      <c r="G181" s="6">
        <v>1575340</v>
      </c>
    </row>
    <row r="182" spans="1:7" ht="15.75" x14ac:dyDescent="0.25">
      <c r="A182" s="1">
        <v>30019384</v>
      </c>
      <c r="B182" s="11" t="s">
        <v>2277</v>
      </c>
      <c r="C182" s="11" t="s">
        <v>2150</v>
      </c>
      <c r="D182" s="35">
        <v>43557</v>
      </c>
      <c r="E182" s="35">
        <v>43737</v>
      </c>
      <c r="F182" s="6">
        <v>700964</v>
      </c>
      <c r="G182" s="6">
        <v>700964</v>
      </c>
    </row>
    <row r="183" spans="1:7" ht="15.75" x14ac:dyDescent="0.25">
      <c r="A183" s="1">
        <v>30025989</v>
      </c>
      <c r="B183" s="11" t="s">
        <v>2278</v>
      </c>
      <c r="C183" s="11" t="s">
        <v>2152</v>
      </c>
      <c r="D183" s="35">
        <v>43465</v>
      </c>
      <c r="E183" s="35">
        <v>43828</v>
      </c>
      <c r="F183" s="6">
        <v>383942</v>
      </c>
      <c r="G183" s="6">
        <v>383942</v>
      </c>
    </row>
    <row r="184" spans="1:7" ht="15.75" x14ac:dyDescent="0.25">
      <c r="A184" s="1">
        <v>30029434</v>
      </c>
      <c r="B184" s="11" t="s">
        <v>2279</v>
      </c>
      <c r="C184" s="11" t="s">
        <v>2156</v>
      </c>
      <c r="D184" s="35">
        <v>43570</v>
      </c>
      <c r="E184" s="35">
        <v>43822</v>
      </c>
      <c r="F184" s="6">
        <v>341575</v>
      </c>
      <c r="G184" s="6">
        <v>341575</v>
      </c>
    </row>
    <row r="185" spans="1:7" ht="15.75" x14ac:dyDescent="0.25">
      <c r="A185" s="1">
        <v>30060992</v>
      </c>
      <c r="B185" s="11" t="s">
        <v>2280</v>
      </c>
      <c r="C185" s="11" t="s">
        <v>2165</v>
      </c>
      <c r="D185" s="35">
        <v>43466</v>
      </c>
      <c r="E185" s="35">
        <v>43555</v>
      </c>
      <c r="F185" s="6">
        <v>101149</v>
      </c>
      <c r="G185" s="6">
        <v>101149</v>
      </c>
    </row>
    <row r="186" spans="1:7" ht="15.75" x14ac:dyDescent="0.25">
      <c r="A186" s="1">
        <v>30060992</v>
      </c>
      <c r="B186" s="11" t="s">
        <v>2280</v>
      </c>
      <c r="C186" s="11" t="s">
        <v>2166</v>
      </c>
      <c r="D186" s="35">
        <v>43466</v>
      </c>
      <c r="E186" s="35">
        <v>43555</v>
      </c>
      <c r="F186" s="6">
        <v>25677</v>
      </c>
      <c r="G186" s="6">
        <v>25677</v>
      </c>
    </row>
    <row r="187" spans="1:7" ht="15.75" x14ac:dyDescent="0.25">
      <c r="A187" s="1">
        <v>30244018</v>
      </c>
      <c r="B187" s="11" t="s">
        <v>2281</v>
      </c>
      <c r="C187" s="11" t="s">
        <v>2158</v>
      </c>
      <c r="D187" s="35">
        <v>43579</v>
      </c>
      <c r="E187" s="35">
        <v>43828</v>
      </c>
      <c r="F187" s="6">
        <v>7</v>
      </c>
      <c r="G187" s="6">
        <v>7</v>
      </c>
    </row>
    <row r="188" spans="1:7" ht="15.75" x14ac:dyDescent="0.25">
      <c r="A188" s="1">
        <v>30244018</v>
      </c>
      <c r="B188" s="11" t="s">
        <v>2281</v>
      </c>
      <c r="C188" s="11" t="s">
        <v>2159</v>
      </c>
      <c r="D188" s="35">
        <v>43579</v>
      </c>
      <c r="E188" s="35">
        <v>43828</v>
      </c>
      <c r="F188" s="6">
        <v>39102</v>
      </c>
      <c r="G188" s="6">
        <v>39102</v>
      </c>
    </row>
    <row r="189" spans="1:7" ht="15.75" x14ac:dyDescent="0.25">
      <c r="A189" s="1">
        <v>30244018</v>
      </c>
      <c r="B189" s="11" t="s">
        <v>2281</v>
      </c>
      <c r="C189" s="11" t="s">
        <v>2160</v>
      </c>
      <c r="D189" s="35">
        <v>43579</v>
      </c>
      <c r="E189" s="35">
        <v>43828</v>
      </c>
      <c r="F189" s="6">
        <v>219</v>
      </c>
      <c r="G189" s="6">
        <v>219</v>
      </c>
    </row>
    <row r="190" spans="1:7" ht="15.75" x14ac:dyDescent="0.25">
      <c r="A190" s="1">
        <v>30298667</v>
      </c>
      <c r="B190" s="11" t="s">
        <v>2282</v>
      </c>
      <c r="C190" s="11" t="s">
        <v>2156</v>
      </c>
      <c r="D190" s="35">
        <v>43549</v>
      </c>
      <c r="E190" s="35">
        <v>43555</v>
      </c>
      <c r="F190" s="6">
        <v>1456</v>
      </c>
      <c r="G190" s="6">
        <v>1456</v>
      </c>
    </row>
    <row r="191" spans="1:7" ht="15.75" x14ac:dyDescent="0.25">
      <c r="A191" s="1">
        <v>30311992</v>
      </c>
      <c r="B191" s="11" t="s">
        <v>2283</v>
      </c>
      <c r="C191" s="11" t="s">
        <v>2158</v>
      </c>
      <c r="D191" s="35">
        <v>43556</v>
      </c>
      <c r="E191" s="35">
        <v>43737</v>
      </c>
      <c r="F191" s="6">
        <v>122</v>
      </c>
      <c r="G191" s="6">
        <v>122</v>
      </c>
    </row>
    <row r="192" spans="1:7" ht="15.75" x14ac:dyDescent="0.25">
      <c r="A192" s="1">
        <v>30311992</v>
      </c>
      <c r="B192" s="11" t="s">
        <v>2283</v>
      </c>
      <c r="C192" s="11" t="s">
        <v>2159</v>
      </c>
      <c r="D192" s="35">
        <v>43556</v>
      </c>
      <c r="E192" s="35">
        <v>43737</v>
      </c>
      <c r="F192" s="6">
        <v>1018620</v>
      </c>
      <c r="G192" s="6">
        <v>1018620</v>
      </c>
    </row>
    <row r="193" spans="1:7" ht="15.75" x14ac:dyDescent="0.25">
      <c r="A193" s="1">
        <v>30311992</v>
      </c>
      <c r="B193" s="11" t="s">
        <v>2283</v>
      </c>
      <c r="C193" s="11" t="s">
        <v>2160</v>
      </c>
      <c r="D193" s="35">
        <v>43556</v>
      </c>
      <c r="E193" s="35">
        <v>43737</v>
      </c>
      <c r="F193" s="6">
        <v>3524</v>
      </c>
      <c r="G193" s="6">
        <v>3524</v>
      </c>
    </row>
    <row r="194" spans="1:7" ht="15.75" x14ac:dyDescent="0.25">
      <c r="A194" s="1">
        <v>30314872</v>
      </c>
      <c r="B194" s="11" t="s">
        <v>2284</v>
      </c>
      <c r="C194" s="11" t="s">
        <v>2167</v>
      </c>
      <c r="D194" s="35">
        <v>43556</v>
      </c>
      <c r="E194" s="35">
        <v>43737</v>
      </c>
      <c r="F194" s="6">
        <v>1129576</v>
      </c>
      <c r="G194" s="6">
        <v>1129576</v>
      </c>
    </row>
    <row r="195" spans="1:7" ht="15.75" x14ac:dyDescent="0.25">
      <c r="A195" s="1">
        <v>30491040</v>
      </c>
      <c r="B195" s="11" t="s">
        <v>2285</v>
      </c>
      <c r="C195" s="11" t="s">
        <v>2158</v>
      </c>
      <c r="D195" s="35">
        <v>43563</v>
      </c>
      <c r="E195" s="35">
        <v>43583</v>
      </c>
      <c r="F195" s="6">
        <v>8</v>
      </c>
      <c r="G195" s="6">
        <v>8</v>
      </c>
    </row>
    <row r="196" spans="1:7" ht="15.75" x14ac:dyDescent="0.25">
      <c r="A196" s="1">
        <v>30491040</v>
      </c>
      <c r="B196" s="11" t="s">
        <v>2285</v>
      </c>
      <c r="C196" s="11" t="s">
        <v>2159</v>
      </c>
      <c r="D196" s="35">
        <v>43563</v>
      </c>
      <c r="E196" s="35">
        <v>43583</v>
      </c>
      <c r="F196" s="6">
        <v>73992</v>
      </c>
      <c r="G196" s="6">
        <v>73992</v>
      </c>
    </row>
    <row r="197" spans="1:7" ht="15.75" x14ac:dyDescent="0.25">
      <c r="A197" s="1">
        <v>30491040</v>
      </c>
      <c r="B197" s="11" t="s">
        <v>2285</v>
      </c>
      <c r="C197" s="11" t="s">
        <v>2160</v>
      </c>
      <c r="D197" s="35">
        <v>43563</v>
      </c>
      <c r="E197" s="35">
        <v>43583</v>
      </c>
      <c r="F197" s="6">
        <v>243</v>
      </c>
      <c r="G197" s="6">
        <v>243</v>
      </c>
    </row>
    <row r="198" spans="1:7" ht="15.75" x14ac:dyDescent="0.25">
      <c r="A198" s="1">
        <v>30495178</v>
      </c>
      <c r="B198" s="11" t="s">
        <v>2286</v>
      </c>
      <c r="C198" s="11" t="s">
        <v>2156</v>
      </c>
      <c r="D198" s="35">
        <v>43467</v>
      </c>
      <c r="E198" s="35">
        <v>43555</v>
      </c>
      <c r="F198" s="6">
        <v>40992</v>
      </c>
      <c r="G198" s="6">
        <v>40992</v>
      </c>
    </row>
    <row r="199" spans="1:7" ht="15.75" x14ac:dyDescent="0.25">
      <c r="A199" s="1">
        <v>30495178</v>
      </c>
      <c r="B199" s="11" t="s">
        <v>2286</v>
      </c>
      <c r="C199" s="11" t="s">
        <v>2167</v>
      </c>
      <c r="D199" s="35">
        <v>43467</v>
      </c>
      <c r="E199" s="35">
        <v>43555</v>
      </c>
      <c r="F199" s="6">
        <v>32918</v>
      </c>
      <c r="G199" s="6">
        <v>32918</v>
      </c>
    </row>
    <row r="200" spans="1:7" ht="15.75" x14ac:dyDescent="0.25">
      <c r="A200" s="1">
        <v>30495213</v>
      </c>
      <c r="B200" s="11" t="s">
        <v>2287</v>
      </c>
      <c r="C200" s="11" t="s">
        <v>2156</v>
      </c>
      <c r="D200" s="35">
        <v>43465</v>
      </c>
      <c r="E200" s="35">
        <v>43555</v>
      </c>
      <c r="F200" s="6">
        <v>26</v>
      </c>
      <c r="G200" s="6">
        <v>26</v>
      </c>
    </row>
    <row r="201" spans="1:7" ht="15.75" x14ac:dyDescent="0.25">
      <c r="A201" s="1">
        <v>30495213</v>
      </c>
      <c r="B201" s="11" t="s">
        <v>2287</v>
      </c>
      <c r="C201" s="11" t="s">
        <v>2167</v>
      </c>
      <c r="D201" s="35">
        <v>43465</v>
      </c>
      <c r="E201" s="35">
        <v>43555</v>
      </c>
      <c r="F201" s="6">
        <v>10</v>
      </c>
      <c r="G201" s="6">
        <v>10</v>
      </c>
    </row>
    <row r="202" spans="1:7" ht="15.75" x14ac:dyDescent="0.25">
      <c r="A202" s="1">
        <v>30495400</v>
      </c>
      <c r="B202" s="11" t="s">
        <v>2288</v>
      </c>
      <c r="C202" s="11" t="s">
        <v>2156</v>
      </c>
      <c r="D202" s="35">
        <v>43556</v>
      </c>
      <c r="E202" s="35">
        <v>43731</v>
      </c>
      <c r="F202" s="6">
        <v>77722</v>
      </c>
      <c r="G202" s="6">
        <v>77722</v>
      </c>
    </row>
    <row r="203" spans="1:7" ht="15.75" x14ac:dyDescent="0.25">
      <c r="A203" s="1">
        <v>30495400</v>
      </c>
      <c r="B203" s="11" t="s">
        <v>2288</v>
      </c>
      <c r="C203" s="11" t="s">
        <v>2167</v>
      </c>
      <c r="D203" s="35">
        <v>43556</v>
      </c>
      <c r="E203" s="35">
        <v>43731</v>
      </c>
      <c r="F203" s="6">
        <v>216126</v>
      </c>
      <c r="G203" s="6">
        <v>216126</v>
      </c>
    </row>
    <row r="204" spans="1:7" ht="15.75" x14ac:dyDescent="0.25">
      <c r="A204" s="1">
        <v>30496779</v>
      </c>
      <c r="B204" s="11" t="s">
        <v>2289</v>
      </c>
      <c r="C204" s="11" t="s">
        <v>2152</v>
      </c>
      <c r="D204" s="35">
        <v>43558</v>
      </c>
      <c r="E204" s="35">
        <v>43732</v>
      </c>
      <c r="F204" s="6">
        <v>289674</v>
      </c>
      <c r="G204" s="6">
        <v>289674</v>
      </c>
    </row>
    <row r="205" spans="1:7" ht="15.75" x14ac:dyDescent="0.25">
      <c r="A205" s="1">
        <v>30496780</v>
      </c>
      <c r="B205" s="11" t="s">
        <v>2290</v>
      </c>
      <c r="C205" s="11" t="s">
        <v>2150</v>
      </c>
      <c r="D205" s="35">
        <v>43559</v>
      </c>
      <c r="E205" s="35">
        <v>43731</v>
      </c>
      <c r="F205" s="6">
        <v>563794</v>
      </c>
      <c r="G205" s="6">
        <v>563794</v>
      </c>
    </row>
    <row r="206" spans="1:7" ht="15.75" x14ac:dyDescent="0.25">
      <c r="A206" s="1">
        <v>30497427</v>
      </c>
      <c r="B206" s="11" t="s">
        <v>2291</v>
      </c>
      <c r="C206" s="11" t="s">
        <v>2156</v>
      </c>
      <c r="D206" s="35">
        <v>43556</v>
      </c>
      <c r="E206" s="35">
        <v>43737</v>
      </c>
      <c r="F206" s="6">
        <v>83342</v>
      </c>
      <c r="G206" s="6">
        <v>83342</v>
      </c>
    </row>
    <row r="207" spans="1:7" ht="15.75" x14ac:dyDescent="0.25">
      <c r="A207" s="1">
        <v>30497427</v>
      </c>
      <c r="B207" s="11" t="s">
        <v>2291</v>
      </c>
      <c r="C207" s="11" t="s">
        <v>2167</v>
      </c>
      <c r="D207" s="35">
        <v>43556</v>
      </c>
      <c r="E207" s="35">
        <v>43737</v>
      </c>
      <c r="F207" s="6">
        <v>106586</v>
      </c>
      <c r="G207" s="6">
        <v>106586</v>
      </c>
    </row>
    <row r="208" spans="1:7" ht="15.75" x14ac:dyDescent="0.25">
      <c r="A208" s="1">
        <v>30497427</v>
      </c>
      <c r="B208" s="11" t="s">
        <v>2291</v>
      </c>
      <c r="C208" s="11" t="s">
        <v>2150</v>
      </c>
      <c r="D208" s="35">
        <v>43556</v>
      </c>
      <c r="E208" s="35">
        <v>43737</v>
      </c>
      <c r="F208" s="6">
        <v>165159</v>
      </c>
      <c r="G208" s="6">
        <v>165159</v>
      </c>
    </row>
    <row r="209" spans="1:7" ht="15.75" x14ac:dyDescent="0.25">
      <c r="A209" s="1">
        <v>30497812</v>
      </c>
      <c r="B209" s="11" t="s">
        <v>2292</v>
      </c>
      <c r="C209" s="11" t="s">
        <v>2152</v>
      </c>
      <c r="D209" s="35">
        <v>43556</v>
      </c>
      <c r="E209" s="35">
        <v>43828</v>
      </c>
      <c r="F209" s="6">
        <v>827038</v>
      </c>
      <c r="G209" s="6">
        <v>827038</v>
      </c>
    </row>
    <row r="210" spans="1:7" ht="15.75" x14ac:dyDescent="0.25">
      <c r="A210" s="1">
        <v>30497831</v>
      </c>
      <c r="B210" s="11" t="s">
        <v>2293</v>
      </c>
      <c r="C210" s="11" t="s">
        <v>2156</v>
      </c>
      <c r="D210" s="35">
        <v>43556</v>
      </c>
      <c r="E210" s="35">
        <v>43822</v>
      </c>
      <c r="F210" s="6">
        <v>1642514</v>
      </c>
      <c r="G210" s="6">
        <v>1642514</v>
      </c>
    </row>
    <row r="211" spans="1:7" ht="15.75" x14ac:dyDescent="0.25">
      <c r="A211" s="1">
        <v>30497831</v>
      </c>
      <c r="B211" s="11" t="s">
        <v>2293</v>
      </c>
      <c r="C211" s="11" t="s">
        <v>2167</v>
      </c>
      <c r="D211" s="35">
        <v>43556</v>
      </c>
      <c r="E211" s="35">
        <v>43822</v>
      </c>
      <c r="F211" s="6">
        <v>1731119</v>
      </c>
      <c r="G211" s="6">
        <v>1731119</v>
      </c>
    </row>
    <row r="212" spans="1:7" ht="15.75" x14ac:dyDescent="0.25">
      <c r="A212" s="1">
        <v>30552147</v>
      </c>
      <c r="B212" s="11" t="s">
        <v>2294</v>
      </c>
      <c r="C212" s="11" t="s">
        <v>2158</v>
      </c>
      <c r="D212" s="35">
        <v>43563</v>
      </c>
      <c r="E212" s="35">
        <v>43576</v>
      </c>
      <c r="F212" s="6">
        <v>30</v>
      </c>
      <c r="G212" s="6">
        <v>30</v>
      </c>
    </row>
    <row r="213" spans="1:7" ht="15.75" x14ac:dyDescent="0.25">
      <c r="A213" s="1">
        <v>30552147</v>
      </c>
      <c r="B213" s="11" t="s">
        <v>2294</v>
      </c>
      <c r="C213" s="11" t="s">
        <v>2159</v>
      </c>
      <c r="D213" s="35">
        <v>43563</v>
      </c>
      <c r="E213" s="35">
        <v>43576</v>
      </c>
      <c r="F213" s="6">
        <v>123737</v>
      </c>
      <c r="G213" s="6">
        <v>123737</v>
      </c>
    </row>
    <row r="214" spans="1:7" ht="15.75" x14ac:dyDescent="0.25">
      <c r="A214" s="1">
        <v>30552147</v>
      </c>
      <c r="B214" s="11" t="s">
        <v>2294</v>
      </c>
      <c r="C214" s="11" t="s">
        <v>2160</v>
      </c>
      <c r="D214" s="35">
        <v>43563</v>
      </c>
      <c r="E214" s="35">
        <v>43576</v>
      </c>
      <c r="F214" s="6">
        <v>347</v>
      </c>
      <c r="G214" s="6">
        <v>347</v>
      </c>
    </row>
    <row r="215" spans="1:7" ht="15.75" x14ac:dyDescent="0.25">
      <c r="A215" s="1">
        <v>30566213</v>
      </c>
      <c r="B215" s="11" t="s">
        <v>2295</v>
      </c>
      <c r="C215" s="11" t="s">
        <v>2156</v>
      </c>
      <c r="D215" s="35">
        <v>43563</v>
      </c>
      <c r="E215" s="35">
        <v>43830</v>
      </c>
      <c r="F215" s="6">
        <v>782308</v>
      </c>
      <c r="G215" s="6">
        <v>782308</v>
      </c>
    </row>
    <row r="216" spans="1:7" ht="15.75" x14ac:dyDescent="0.25">
      <c r="A216" s="1">
        <v>30566213</v>
      </c>
      <c r="B216" s="11" t="s">
        <v>2295</v>
      </c>
      <c r="C216" s="11" t="s">
        <v>2167</v>
      </c>
      <c r="D216" s="35">
        <v>43563</v>
      </c>
      <c r="E216" s="35">
        <v>43830</v>
      </c>
      <c r="F216" s="6">
        <v>639080</v>
      </c>
      <c r="G216" s="6">
        <v>639080</v>
      </c>
    </row>
    <row r="217" spans="1:7" ht="15.75" x14ac:dyDescent="0.25">
      <c r="A217" s="1">
        <v>30566213</v>
      </c>
      <c r="B217" s="11" t="s">
        <v>2295</v>
      </c>
      <c r="C217" s="11" t="s">
        <v>2150</v>
      </c>
      <c r="D217" s="35">
        <v>43563</v>
      </c>
      <c r="E217" s="35">
        <v>43830</v>
      </c>
      <c r="F217" s="6">
        <v>379088</v>
      </c>
      <c r="G217" s="6">
        <v>379088</v>
      </c>
    </row>
    <row r="218" spans="1:7" ht="15.75" x14ac:dyDescent="0.25">
      <c r="A218" s="1">
        <v>30569458</v>
      </c>
      <c r="B218" s="11" t="s">
        <v>2296</v>
      </c>
      <c r="C218" s="11" t="s">
        <v>2167</v>
      </c>
      <c r="D218" s="35">
        <v>43556</v>
      </c>
      <c r="E218" s="35">
        <v>43828</v>
      </c>
      <c r="F218" s="6">
        <v>888338</v>
      </c>
      <c r="G218" s="6">
        <v>888338</v>
      </c>
    </row>
    <row r="219" spans="1:7" ht="15.75" x14ac:dyDescent="0.25">
      <c r="A219" s="1">
        <v>30573208</v>
      </c>
      <c r="B219" s="11" t="s">
        <v>2297</v>
      </c>
      <c r="C219" s="11" t="s">
        <v>2156</v>
      </c>
      <c r="D219" s="35">
        <v>43465</v>
      </c>
      <c r="E219" s="35">
        <v>43555</v>
      </c>
      <c r="F219" s="6">
        <v>4</v>
      </c>
      <c r="G219" s="6">
        <v>4</v>
      </c>
    </row>
    <row r="220" spans="1:7" ht="15.75" x14ac:dyDescent="0.25">
      <c r="A220" s="1">
        <v>30573208</v>
      </c>
      <c r="B220" s="11" t="s">
        <v>2297</v>
      </c>
      <c r="C220" s="11" t="s">
        <v>2167</v>
      </c>
      <c r="D220" s="35">
        <v>43465</v>
      </c>
      <c r="E220" s="35">
        <v>43555</v>
      </c>
      <c r="F220" s="6">
        <v>5</v>
      </c>
      <c r="G220" s="6">
        <v>5</v>
      </c>
    </row>
    <row r="221" spans="1:7" ht="15.75" x14ac:dyDescent="0.25">
      <c r="A221" s="1">
        <v>30574764</v>
      </c>
      <c r="B221" s="11" t="s">
        <v>2298</v>
      </c>
      <c r="C221" s="11" t="s">
        <v>2156</v>
      </c>
      <c r="D221" s="35">
        <v>43575</v>
      </c>
      <c r="E221" s="35">
        <v>43644</v>
      </c>
      <c r="F221" s="6">
        <v>142405</v>
      </c>
      <c r="G221" s="6">
        <v>142405</v>
      </c>
    </row>
    <row r="222" spans="1:7" ht="15.75" x14ac:dyDescent="0.25">
      <c r="A222" s="1">
        <v>30574764</v>
      </c>
      <c r="B222" s="11" t="s">
        <v>2298</v>
      </c>
      <c r="C222" s="11" t="s">
        <v>2167</v>
      </c>
      <c r="D222" s="35">
        <v>43575</v>
      </c>
      <c r="E222" s="35">
        <v>43644</v>
      </c>
      <c r="F222" s="6">
        <v>113491</v>
      </c>
      <c r="G222" s="6">
        <v>113491</v>
      </c>
    </row>
    <row r="223" spans="1:7" ht="15.75" x14ac:dyDescent="0.25">
      <c r="A223" s="1">
        <v>30575185</v>
      </c>
      <c r="B223" s="11" t="s">
        <v>2299</v>
      </c>
      <c r="C223" s="11" t="s">
        <v>2156</v>
      </c>
      <c r="D223" s="35">
        <v>43556</v>
      </c>
      <c r="E223" s="35">
        <v>43814</v>
      </c>
      <c r="F223" s="6">
        <v>4917299</v>
      </c>
      <c r="G223" s="6">
        <v>4917299</v>
      </c>
    </row>
    <row r="224" spans="1:7" ht="15.75" x14ac:dyDescent="0.25">
      <c r="A224" s="1">
        <v>30575185</v>
      </c>
      <c r="B224" s="11" t="s">
        <v>2299</v>
      </c>
      <c r="C224" s="11" t="s">
        <v>2167</v>
      </c>
      <c r="D224" s="35">
        <v>43556</v>
      </c>
      <c r="E224" s="35">
        <v>43814</v>
      </c>
      <c r="F224" s="6">
        <v>5158190</v>
      </c>
      <c r="G224" s="6">
        <v>5158190</v>
      </c>
    </row>
    <row r="225" spans="1:7" ht="15.75" x14ac:dyDescent="0.25">
      <c r="A225" s="1">
        <v>30575501</v>
      </c>
      <c r="B225" s="11" t="s">
        <v>2300</v>
      </c>
      <c r="C225" s="11" t="s">
        <v>2156</v>
      </c>
      <c r="D225" s="35">
        <v>43556</v>
      </c>
      <c r="E225" s="35">
        <v>43737</v>
      </c>
      <c r="F225" s="6">
        <v>500869</v>
      </c>
      <c r="G225" s="6">
        <v>500869</v>
      </c>
    </row>
    <row r="226" spans="1:7" ht="15.75" x14ac:dyDescent="0.25">
      <c r="A226" s="1">
        <v>30575743</v>
      </c>
      <c r="B226" s="11" t="s">
        <v>2301</v>
      </c>
      <c r="C226" s="11" t="s">
        <v>2167</v>
      </c>
      <c r="D226" s="35">
        <v>43556</v>
      </c>
      <c r="E226" s="35">
        <v>43737</v>
      </c>
      <c r="F226" s="6">
        <v>563730</v>
      </c>
      <c r="G226" s="6">
        <v>563730</v>
      </c>
    </row>
    <row r="227" spans="1:7" ht="15.75" x14ac:dyDescent="0.25">
      <c r="A227" s="1">
        <v>30576296</v>
      </c>
      <c r="B227" s="11" t="s">
        <v>2302</v>
      </c>
      <c r="C227" s="11" t="s">
        <v>2152</v>
      </c>
      <c r="D227" s="35">
        <v>43521</v>
      </c>
      <c r="E227" s="35">
        <v>43531</v>
      </c>
      <c r="F227" s="6">
        <v>9</v>
      </c>
      <c r="G227" s="6">
        <v>9</v>
      </c>
    </row>
    <row r="228" spans="1:7" ht="15.75" x14ac:dyDescent="0.25">
      <c r="A228" s="1">
        <v>30576296</v>
      </c>
      <c r="B228" s="11" t="s">
        <v>2302</v>
      </c>
      <c r="C228" s="11" t="s">
        <v>2158</v>
      </c>
      <c r="D228" s="35">
        <v>43521</v>
      </c>
      <c r="E228" s="35">
        <v>43531</v>
      </c>
      <c r="F228" s="6">
        <v>2</v>
      </c>
      <c r="G228" s="6">
        <v>2</v>
      </c>
    </row>
    <row r="229" spans="1:7" ht="15.75" x14ac:dyDescent="0.25">
      <c r="A229" s="1">
        <v>30576296</v>
      </c>
      <c r="B229" s="11" t="s">
        <v>2302</v>
      </c>
      <c r="C229" s="11" t="s">
        <v>2159</v>
      </c>
      <c r="D229" s="35">
        <v>43521</v>
      </c>
      <c r="E229" s="35">
        <v>43531</v>
      </c>
      <c r="F229" s="6">
        <v>2230</v>
      </c>
      <c r="G229" s="6">
        <v>2230</v>
      </c>
    </row>
    <row r="230" spans="1:7" ht="15.75" x14ac:dyDescent="0.25">
      <c r="A230" s="1">
        <v>30576296</v>
      </c>
      <c r="B230" s="11" t="s">
        <v>2302</v>
      </c>
      <c r="C230" s="11" t="s">
        <v>2160</v>
      </c>
      <c r="D230" s="35">
        <v>43521</v>
      </c>
      <c r="E230" s="35">
        <v>43531</v>
      </c>
      <c r="F230" s="6">
        <v>18</v>
      </c>
      <c r="G230" s="6">
        <v>18</v>
      </c>
    </row>
    <row r="231" spans="1:7" ht="15.75" x14ac:dyDescent="0.25">
      <c r="A231" s="1">
        <v>30576296</v>
      </c>
      <c r="B231" s="11" t="s">
        <v>2302</v>
      </c>
      <c r="C231" s="11" t="s">
        <v>2165</v>
      </c>
      <c r="D231" s="35">
        <v>43521</v>
      </c>
      <c r="E231" s="35">
        <v>43531</v>
      </c>
      <c r="F231" s="6">
        <v>4</v>
      </c>
      <c r="G231" s="6">
        <v>4</v>
      </c>
    </row>
    <row r="232" spans="1:7" ht="15.75" x14ac:dyDescent="0.25">
      <c r="A232" s="1">
        <v>30576296</v>
      </c>
      <c r="B232" s="11" t="s">
        <v>2302</v>
      </c>
      <c r="C232" s="11" t="s">
        <v>2166</v>
      </c>
      <c r="D232" s="35">
        <v>43521</v>
      </c>
      <c r="E232" s="35">
        <v>43531</v>
      </c>
      <c r="F232" s="6">
        <v>5</v>
      </c>
      <c r="G232" s="6">
        <v>5</v>
      </c>
    </row>
    <row r="233" spans="1:7" ht="15.75" x14ac:dyDescent="0.25">
      <c r="A233" s="1">
        <v>30576296</v>
      </c>
      <c r="B233" s="11" t="s">
        <v>2302</v>
      </c>
      <c r="C233" s="11" t="s">
        <v>2156</v>
      </c>
      <c r="D233" s="35">
        <v>43521</v>
      </c>
      <c r="E233" s="35">
        <v>43531</v>
      </c>
      <c r="F233" s="6">
        <v>813</v>
      </c>
      <c r="G233" s="6">
        <v>813</v>
      </c>
    </row>
    <row r="234" spans="1:7" ht="15.75" x14ac:dyDescent="0.25">
      <c r="A234" s="1">
        <v>30576296</v>
      </c>
      <c r="B234" s="11" t="s">
        <v>2302</v>
      </c>
      <c r="C234" s="11" t="s">
        <v>2167</v>
      </c>
      <c r="D234" s="35">
        <v>43521</v>
      </c>
      <c r="E234" s="35">
        <v>43531</v>
      </c>
      <c r="F234" s="6">
        <v>610</v>
      </c>
      <c r="G234" s="6">
        <v>610</v>
      </c>
    </row>
    <row r="235" spans="1:7" ht="15.75" x14ac:dyDescent="0.25">
      <c r="A235" s="1">
        <v>30576296</v>
      </c>
      <c r="B235" s="11" t="s">
        <v>2302</v>
      </c>
      <c r="C235" s="11" t="s">
        <v>2150</v>
      </c>
      <c r="D235" s="35">
        <v>43521</v>
      </c>
      <c r="E235" s="35">
        <v>43531</v>
      </c>
      <c r="F235" s="6">
        <v>4</v>
      </c>
      <c r="G235" s="6">
        <v>4</v>
      </c>
    </row>
    <row r="236" spans="1:7" ht="15.75" x14ac:dyDescent="0.25">
      <c r="A236" s="1">
        <v>30578145</v>
      </c>
      <c r="B236" s="11" t="s">
        <v>2303</v>
      </c>
      <c r="C236" s="11" t="s">
        <v>2156</v>
      </c>
      <c r="D236" s="35">
        <v>43525</v>
      </c>
      <c r="E236" s="35">
        <v>43555</v>
      </c>
      <c r="F236" s="6">
        <v>5</v>
      </c>
      <c r="G236" s="6">
        <v>5</v>
      </c>
    </row>
    <row r="237" spans="1:7" ht="15.75" x14ac:dyDescent="0.25">
      <c r="A237" s="1">
        <v>30578145</v>
      </c>
      <c r="B237" s="11" t="s">
        <v>2303</v>
      </c>
      <c r="C237" s="11" t="s">
        <v>2167</v>
      </c>
      <c r="D237" s="35">
        <v>43525</v>
      </c>
      <c r="E237" s="35">
        <v>43555</v>
      </c>
      <c r="F237" s="6">
        <v>14</v>
      </c>
      <c r="G237" s="6">
        <v>14</v>
      </c>
    </row>
    <row r="238" spans="1:7" ht="15.75" x14ac:dyDescent="0.25">
      <c r="A238" s="1">
        <v>30580751</v>
      </c>
      <c r="B238" s="11" t="s">
        <v>2304</v>
      </c>
      <c r="C238" s="11" t="s">
        <v>2156</v>
      </c>
      <c r="D238" s="35">
        <v>43556</v>
      </c>
      <c r="E238" s="35">
        <v>43793</v>
      </c>
      <c r="F238" s="6">
        <v>1065805</v>
      </c>
      <c r="G238" s="6">
        <v>1065805</v>
      </c>
    </row>
    <row r="239" spans="1:7" ht="15.75" x14ac:dyDescent="0.25">
      <c r="A239" s="1">
        <v>30580818</v>
      </c>
      <c r="B239" s="11" t="s">
        <v>2305</v>
      </c>
      <c r="C239" s="11" t="s">
        <v>2156</v>
      </c>
      <c r="D239" s="35">
        <v>43577</v>
      </c>
      <c r="E239" s="35">
        <v>43737</v>
      </c>
      <c r="F239" s="6">
        <v>477332</v>
      </c>
      <c r="G239" s="6">
        <v>477332</v>
      </c>
    </row>
    <row r="240" spans="1:7" ht="15.75" x14ac:dyDescent="0.25">
      <c r="A240" s="1">
        <v>30580818</v>
      </c>
      <c r="B240" s="11" t="s">
        <v>2305</v>
      </c>
      <c r="C240" s="11" t="s">
        <v>2167</v>
      </c>
      <c r="D240" s="35">
        <v>43577</v>
      </c>
      <c r="E240" s="35">
        <v>43737</v>
      </c>
      <c r="F240" s="6">
        <v>346163</v>
      </c>
      <c r="G240" s="6">
        <v>346163</v>
      </c>
    </row>
    <row r="241" spans="1:7" ht="15.75" x14ac:dyDescent="0.25">
      <c r="A241" s="1">
        <v>30581867</v>
      </c>
      <c r="B241" s="11" t="s">
        <v>2306</v>
      </c>
      <c r="C241" s="11" t="s">
        <v>2165</v>
      </c>
      <c r="D241" s="35">
        <v>43466</v>
      </c>
      <c r="E241" s="35">
        <v>43555</v>
      </c>
      <c r="F241" s="6">
        <v>22820</v>
      </c>
      <c r="G241" s="6">
        <v>22820</v>
      </c>
    </row>
    <row r="242" spans="1:7" ht="15.75" x14ac:dyDescent="0.25">
      <c r="A242" s="1">
        <v>30581867</v>
      </c>
      <c r="B242" s="11" t="s">
        <v>2306</v>
      </c>
      <c r="C242" s="11" t="s">
        <v>2166</v>
      </c>
      <c r="D242" s="35">
        <v>43466</v>
      </c>
      <c r="E242" s="35">
        <v>43555</v>
      </c>
      <c r="F242" s="6">
        <v>6013</v>
      </c>
      <c r="G242" s="6">
        <v>6013</v>
      </c>
    </row>
    <row r="243" spans="1:7" ht="15.75" x14ac:dyDescent="0.25">
      <c r="A243" s="1">
        <v>30585530</v>
      </c>
      <c r="B243" s="11" t="s">
        <v>2307</v>
      </c>
      <c r="C243" s="11" t="s">
        <v>2167</v>
      </c>
      <c r="D243" s="35">
        <v>43556</v>
      </c>
      <c r="E243" s="35">
        <v>43738</v>
      </c>
      <c r="F243" s="6">
        <v>613813</v>
      </c>
      <c r="G243" s="6">
        <v>613813</v>
      </c>
    </row>
    <row r="244" spans="1:7" ht="15.75" x14ac:dyDescent="0.25">
      <c r="A244" s="1">
        <v>30589174</v>
      </c>
      <c r="B244" s="11" t="s">
        <v>2308</v>
      </c>
      <c r="C244" s="11" t="s">
        <v>2152</v>
      </c>
      <c r="D244" s="35">
        <v>43514</v>
      </c>
      <c r="E244" s="35">
        <v>43520</v>
      </c>
      <c r="F244" s="6">
        <v>312</v>
      </c>
      <c r="G244" s="6">
        <v>312</v>
      </c>
    </row>
    <row r="245" spans="1:7" ht="15.75" x14ac:dyDescent="0.25">
      <c r="A245" s="1">
        <v>30589174</v>
      </c>
      <c r="B245" s="11" t="s">
        <v>2308</v>
      </c>
      <c r="C245" s="11" t="s">
        <v>2156</v>
      </c>
      <c r="D245" s="35">
        <v>43514</v>
      </c>
      <c r="E245" s="35">
        <v>43520</v>
      </c>
      <c r="F245" s="6">
        <v>1569</v>
      </c>
      <c r="G245" s="6">
        <v>1569</v>
      </c>
    </row>
    <row r="246" spans="1:7" ht="15.75" x14ac:dyDescent="0.25">
      <c r="A246" s="1">
        <v>30589174</v>
      </c>
      <c r="B246" s="11" t="s">
        <v>2308</v>
      </c>
      <c r="C246" s="11" t="s">
        <v>2167</v>
      </c>
      <c r="D246" s="35">
        <v>43514</v>
      </c>
      <c r="E246" s="35">
        <v>43520</v>
      </c>
      <c r="F246" s="6">
        <v>1789</v>
      </c>
      <c r="G246" s="6">
        <v>1789</v>
      </c>
    </row>
    <row r="247" spans="1:7" ht="15.75" x14ac:dyDescent="0.25">
      <c r="A247" s="1">
        <v>30589174</v>
      </c>
      <c r="B247" s="11" t="s">
        <v>2308</v>
      </c>
      <c r="C247" s="11" t="s">
        <v>2150</v>
      </c>
      <c r="D247" s="35">
        <v>43514</v>
      </c>
      <c r="E247" s="35">
        <v>43520</v>
      </c>
      <c r="F247" s="6">
        <v>108</v>
      </c>
      <c r="G247" s="6">
        <v>108</v>
      </c>
    </row>
    <row r="248" spans="1:7" ht="15.75" x14ac:dyDescent="0.25">
      <c r="A248" s="1">
        <v>30589532</v>
      </c>
      <c r="B248" s="11" t="s">
        <v>2309</v>
      </c>
      <c r="C248" s="11" t="s">
        <v>2167</v>
      </c>
      <c r="D248" s="35">
        <v>43556</v>
      </c>
      <c r="E248" s="35">
        <v>43737</v>
      </c>
      <c r="F248" s="6">
        <v>410960</v>
      </c>
      <c r="G248" s="6">
        <v>410960</v>
      </c>
    </row>
    <row r="249" spans="1:7" ht="15.75" x14ac:dyDescent="0.25">
      <c r="A249" s="1">
        <v>30594621</v>
      </c>
      <c r="B249" s="11" t="s">
        <v>2310</v>
      </c>
      <c r="C249" s="11" t="s">
        <v>2152</v>
      </c>
      <c r="D249" s="35">
        <v>43465</v>
      </c>
      <c r="E249" s="35">
        <v>43828</v>
      </c>
      <c r="F249" s="6">
        <v>427497</v>
      </c>
      <c r="G249" s="6">
        <v>427497</v>
      </c>
    </row>
    <row r="250" spans="1:7" ht="15.75" x14ac:dyDescent="0.25">
      <c r="A250" s="1">
        <v>30594641</v>
      </c>
      <c r="B250" s="11" t="s">
        <v>2311</v>
      </c>
      <c r="C250" s="11" t="s">
        <v>2150</v>
      </c>
      <c r="D250" s="35">
        <v>43465</v>
      </c>
      <c r="E250" s="35">
        <v>43828</v>
      </c>
      <c r="F250" s="6">
        <v>93419</v>
      </c>
      <c r="G250" s="6">
        <v>93419</v>
      </c>
    </row>
    <row r="251" spans="1:7" ht="15.75" x14ac:dyDescent="0.25">
      <c r="A251" s="1">
        <v>30600756</v>
      </c>
      <c r="B251" s="11" t="s">
        <v>2312</v>
      </c>
      <c r="C251" s="11" t="s">
        <v>2156</v>
      </c>
      <c r="D251" s="35">
        <v>43500</v>
      </c>
      <c r="E251" s="35">
        <v>43555</v>
      </c>
      <c r="F251" s="6">
        <v>20061</v>
      </c>
      <c r="G251" s="6">
        <v>20061</v>
      </c>
    </row>
    <row r="252" spans="1:7" ht="15.75" x14ac:dyDescent="0.25">
      <c r="A252" s="1">
        <v>30600756</v>
      </c>
      <c r="B252" s="11" t="s">
        <v>2312</v>
      </c>
      <c r="C252" s="11" t="s">
        <v>2167</v>
      </c>
      <c r="D252" s="35">
        <v>43500</v>
      </c>
      <c r="E252" s="35">
        <v>43555</v>
      </c>
      <c r="F252" s="6">
        <v>18637</v>
      </c>
      <c r="G252" s="6">
        <v>18637</v>
      </c>
    </row>
    <row r="253" spans="1:7" ht="15.75" x14ac:dyDescent="0.25">
      <c r="A253" s="1">
        <v>30600756</v>
      </c>
      <c r="B253" s="11" t="s">
        <v>2312</v>
      </c>
      <c r="C253" s="11" t="s">
        <v>2150</v>
      </c>
      <c r="D253" s="35">
        <v>43500</v>
      </c>
      <c r="E253" s="35">
        <v>43555</v>
      </c>
      <c r="F253" s="6">
        <v>3136</v>
      </c>
      <c r="G253" s="6">
        <v>3136</v>
      </c>
    </row>
    <row r="254" spans="1:7" ht="15.75" x14ac:dyDescent="0.25">
      <c r="A254" s="1">
        <v>30601658</v>
      </c>
      <c r="B254" s="11" t="s">
        <v>2313</v>
      </c>
      <c r="C254" s="11" t="s">
        <v>2156</v>
      </c>
      <c r="D254" s="35">
        <v>43556</v>
      </c>
      <c r="E254" s="35">
        <v>43737</v>
      </c>
      <c r="F254" s="6">
        <v>17287</v>
      </c>
      <c r="G254" s="6">
        <v>17287</v>
      </c>
    </row>
    <row r="255" spans="1:7" ht="15.75" x14ac:dyDescent="0.25">
      <c r="A255" s="1">
        <v>30604599</v>
      </c>
      <c r="B255" s="11" t="s">
        <v>2314</v>
      </c>
      <c r="C255" s="11" t="s">
        <v>2167</v>
      </c>
      <c r="D255" s="35">
        <v>43542</v>
      </c>
      <c r="E255" s="35">
        <v>43555</v>
      </c>
      <c r="F255" s="6">
        <v>37</v>
      </c>
      <c r="G255" s="6">
        <v>37</v>
      </c>
    </row>
    <row r="256" spans="1:7" ht="15.75" x14ac:dyDescent="0.25">
      <c r="A256" s="1">
        <v>30604678</v>
      </c>
      <c r="B256" s="11" t="s">
        <v>2315</v>
      </c>
      <c r="C256" s="11" t="s">
        <v>2156</v>
      </c>
      <c r="D256" s="35">
        <v>43542</v>
      </c>
      <c r="E256" s="35">
        <v>43555</v>
      </c>
      <c r="F256" s="6">
        <v>53</v>
      </c>
      <c r="G256" s="6">
        <v>53</v>
      </c>
    </row>
    <row r="257" spans="1:7" ht="15.75" x14ac:dyDescent="0.25">
      <c r="A257" s="1">
        <v>30605554</v>
      </c>
      <c r="B257" s="11" t="s">
        <v>2316</v>
      </c>
      <c r="C257" s="11" t="s">
        <v>2152</v>
      </c>
      <c r="D257" s="35">
        <v>43549</v>
      </c>
      <c r="E257" s="35">
        <v>43555</v>
      </c>
      <c r="F257" s="6">
        <v>13872</v>
      </c>
      <c r="G257" s="6">
        <v>13872</v>
      </c>
    </row>
    <row r="258" spans="1:7" ht="15.75" x14ac:dyDescent="0.25">
      <c r="A258" s="1">
        <v>30817201</v>
      </c>
      <c r="B258" s="11" t="s">
        <v>2317</v>
      </c>
      <c r="C258" s="11" t="s">
        <v>2167</v>
      </c>
      <c r="D258" s="35">
        <v>43556</v>
      </c>
      <c r="E258" s="35">
        <v>43737</v>
      </c>
      <c r="F258" s="6">
        <v>2220569</v>
      </c>
      <c r="G258" s="6">
        <v>2220569</v>
      </c>
    </row>
    <row r="259" spans="1:7" ht="15.75" x14ac:dyDescent="0.25">
      <c r="A259" s="1">
        <v>30848508</v>
      </c>
      <c r="B259" s="11" t="s">
        <v>2318</v>
      </c>
      <c r="C259" s="11" t="s">
        <v>2167</v>
      </c>
      <c r="D259" s="35">
        <v>43560</v>
      </c>
      <c r="E259" s="35">
        <v>43737</v>
      </c>
      <c r="F259" s="6">
        <v>393809</v>
      </c>
      <c r="G259" s="6">
        <v>393809</v>
      </c>
    </row>
    <row r="260" spans="1:7" ht="15.75" x14ac:dyDescent="0.25">
      <c r="A260" s="1">
        <v>30849205</v>
      </c>
      <c r="B260" s="11" t="s">
        <v>2319</v>
      </c>
      <c r="C260" s="11" t="s">
        <v>2156</v>
      </c>
      <c r="D260" s="35">
        <v>43560</v>
      </c>
      <c r="E260" s="35">
        <v>43737</v>
      </c>
      <c r="F260" s="6">
        <v>317255</v>
      </c>
      <c r="G260" s="6">
        <v>317255</v>
      </c>
    </row>
    <row r="261" spans="1:7" ht="15.75" x14ac:dyDescent="0.25">
      <c r="A261" s="1">
        <v>30884388</v>
      </c>
      <c r="B261" s="11" t="s">
        <v>2320</v>
      </c>
      <c r="C261" s="11" t="s">
        <v>2156</v>
      </c>
      <c r="D261" s="35">
        <v>43556</v>
      </c>
      <c r="E261" s="35">
        <v>43737</v>
      </c>
      <c r="F261" s="6">
        <v>859700</v>
      </c>
      <c r="G261" s="6">
        <v>859700</v>
      </c>
    </row>
    <row r="262" spans="1:7" ht="15.75" x14ac:dyDescent="0.25">
      <c r="A262" s="1">
        <v>30884388</v>
      </c>
      <c r="B262" s="11" t="s">
        <v>2320</v>
      </c>
      <c r="C262" s="11" t="s">
        <v>2167</v>
      </c>
      <c r="D262" s="35">
        <v>43556</v>
      </c>
      <c r="E262" s="35">
        <v>43737</v>
      </c>
      <c r="F262" s="6">
        <v>1200034</v>
      </c>
      <c r="G262" s="6">
        <v>1200034</v>
      </c>
    </row>
    <row r="263" spans="1:7" ht="15.75" x14ac:dyDescent="0.25">
      <c r="A263" s="1">
        <v>30914354</v>
      </c>
      <c r="B263" s="11" t="s">
        <v>2321</v>
      </c>
      <c r="C263" s="11" t="s">
        <v>2156</v>
      </c>
      <c r="D263" s="35">
        <v>43556</v>
      </c>
      <c r="E263" s="35">
        <v>43737</v>
      </c>
      <c r="F263" s="6">
        <v>343774</v>
      </c>
      <c r="G263" s="6">
        <v>343774</v>
      </c>
    </row>
    <row r="264" spans="1:7" ht="15.75" x14ac:dyDescent="0.25">
      <c r="A264" s="1">
        <v>30914376</v>
      </c>
      <c r="B264" s="11" t="s">
        <v>2322</v>
      </c>
      <c r="C264" s="11" t="s">
        <v>2167</v>
      </c>
      <c r="D264" s="35">
        <v>43556</v>
      </c>
      <c r="E264" s="35">
        <v>43737</v>
      </c>
      <c r="F264" s="6">
        <v>257955</v>
      </c>
      <c r="G264" s="6">
        <v>257955</v>
      </c>
    </row>
    <row r="265" spans="1:7" ht="15.75" x14ac:dyDescent="0.25">
      <c r="A265" s="1">
        <v>30926564</v>
      </c>
      <c r="B265" s="11" t="s">
        <v>2323</v>
      </c>
      <c r="C265" s="11" t="s">
        <v>2158</v>
      </c>
      <c r="D265" s="35">
        <v>43563</v>
      </c>
      <c r="E265" s="35">
        <v>43611</v>
      </c>
      <c r="F265" s="6">
        <v>104</v>
      </c>
      <c r="G265" s="6">
        <v>104</v>
      </c>
    </row>
    <row r="266" spans="1:7" ht="15.75" x14ac:dyDescent="0.25">
      <c r="A266" s="1">
        <v>30926564</v>
      </c>
      <c r="B266" s="11" t="s">
        <v>2323</v>
      </c>
      <c r="C266" s="11" t="s">
        <v>2159</v>
      </c>
      <c r="D266" s="35">
        <v>43563</v>
      </c>
      <c r="E266" s="35">
        <v>43611</v>
      </c>
      <c r="F266" s="6">
        <v>467089</v>
      </c>
      <c r="G266" s="6">
        <v>467089</v>
      </c>
    </row>
    <row r="267" spans="1:7" ht="15.75" x14ac:dyDescent="0.25">
      <c r="A267" s="1">
        <v>30926564</v>
      </c>
      <c r="B267" s="11" t="s">
        <v>2323</v>
      </c>
      <c r="C267" s="11" t="s">
        <v>2160</v>
      </c>
      <c r="D267" s="35">
        <v>43563</v>
      </c>
      <c r="E267" s="35">
        <v>43611</v>
      </c>
      <c r="F267" s="6">
        <v>1401</v>
      </c>
      <c r="G267" s="6">
        <v>1401</v>
      </c>
    </row>
    <row r="268" spans="1:7" ht="15.75" x14ac:dyDescent="0.25">
      <c r="A268" s="1">
        <v>30946886</v>
      </c>
      <c r="B268" s="11" t="s">
        <v>2324</v>
      </c>
      <c r="C268" s="11" t="s">
        <v>2156</v>
      </c>
      <c r="D268" s="35">
        <v>43563</v>
      </c>
      <c r="E268" s="35">
        <v>43738</v>
      </c>
      <c r="F268" s="6">
        <v>960135</v>
      </c>
      <c r="G268" s="6">
        <v>960135</v>
      </c>
    </row>
    <row r="269" spans="1:7" ht="15.75" x14ac:dyDescent="0.25">
      <c r="A269" s="1">
        <v>30962319</v>
      </c>
      <c r="B269" s="11" t="s">
        <v>2325</v>
      </c>
      <c r="C269" s="11" t="s">
        <v>2152</v>
      </c>
      <c r="D269" s="35">
        <v>43556</v>
      </c>
      <c r="E269" s="35">
        <v>43737</v>
      </c>
      <c r="F269" s="6">
        <v>481834</v>
      </c>
      <c r="G269" s="6">
        <v>481834</v>
      </c>
    </row>
    <row r="270" spans="1:7" ht="15.75" x14ac:dyDescent="0.25">
      <c r="A270" s="1">
        <v>30962319</v>
      </c>
      <c r="B270" s="11" t="s">
        <v>2325</v>
      </c>
      <c r="C270" s="11" t="s">
        <v>2158</v>
      </c>
      <c r="D270" s="35">
        <v>43556</v>
      </c>
      <c r="E270" s="35">
        <v>43737</v>
      </c>
      <c r="F270" s="6">
        <v>264</v>
      </c>
      <c r="G270" s="6">
        <v>264</v>
      </c>
    </row>
    <row r="271" spans="1:7" ht="15.75" x14ac:dyDescent="0.25">
      <c r="A271" s="1">
        <v>30962319</v>
      </c>
      <c r="B271" s="11" t="s">
        <v>2325</v>
      </c>
      <c r="C271" s="11" t="s">
        <v>2159</v>
      </c>
      <c r="D271" s="35">
        <v>43556</v>
      </c>
      <c r="E271" s="35">
        <v>43737</v>
      </c>
      <c r="F271" s="6">
        <v>1093035</v>
      </c>
      <c r="G271" s="6">
        <v>1093035</v>
      </c>
    </row>
    <row r="272" spans="1:7" ht="15.75" x14ac:dyDescent="0.25">
      <c r="A272" s="1">
        <v>30962319</v>
      </c>
      <c r="B272" s="11" t="s">
        <v>2325</v>
      </c>
      <c r="C272" s="11" t="s">
        <v>2160</v>
      </c>
      <c r="D272" s="35">
        <v>43556</v>
      </c>
      <c r="E272" s="35">
        <v>43737</v>
      </c>
      <c r="F272" s="6">
        <v>4354</v>
      </c>
      <c r="G272" s="6">
        <v>4354</v>
      </c>
    </row>
    <row r="273" spans="1:7" ht="15.75" x14ac:dyDescent="0.25">
      <c r="A273" s="1">
        <v>30962319</v>
      </c>
      <c r="B273" s="11" t="s">
        <v>2325</v>
      </c>
      <c r="C273" s="11" t="s">
        <v>2150</v>
      </c>
      <c r="D273" s="35">
        <v>43556</v>
      </c>
      <c r="E273" s="35">
        <v>43737</v>
      </c>
      <c r="F273" s="6">
        <v>509316</v>
      </c>
      <c r="G273" s="6">
        <v>509316</v>
      </c>
    </row>
    <row r="274" spans="1:7" ht="15.75" x14ac:dyDescent="0.25">
      <c r="A274" s="1">
        <v>30966702</v>
      </c>
      <c r="B274" s="11" t="s">
        <v>2326</v>
      </c>
      <c r="C274" s="11" t="s">
        <v>2152</v>
      </c>
      <c r="D274" s="35">
        <v>43472</v>
      </c>
      <c r="E274" s="35">
        <v>43828</v>
      </c>
      <c r="F274" s="6">
        <v>628370</v>
      </c>
      <c r="G274" s="6">
        <v>628370</v>
      </c>
    </row>
    <row r="275" spans="1:7" ht="15.75" x14ac:dyDescent="0.25">
      <c r="A275" s="1">
        <v>30967107</v>
      </c>
      <c r="B275" s="11" t="s">
        <v>2327</v>
      </c>
      <c r="C275" s="11" t="s">
        <v>2159</v>
      </c>
      <c r="D275" s="35">
        <v>43469</v>
      </c>
      <c r="E275" s="35">
        <v>43830</v>
      </c>
      <c r="F275" s="6">
        <v>121</v>
      </c>
      <c r="G275" s="6">
        <v>121</v>
      </c>
    </row>
    <row r="276" spans="1:7" ht="15.75" x14ac:dyDescent="0.25">
      <c r="A276" s="1">
        <v>30967107</v>
      </c>
      <c r="B276" s="11" t="s">
        <v>2327</v>
      </c>
      <c r="C276" s="11" t="s">
        <v>2160</v>
      </c>
      <c r="D276" s="35">
        <v>43469</v>
      </c>
      <c r="E276" s="35">
        <v>43830</v>
      </c>
      <c r="F276" s="6">
        <v>2</v>
      </c>
      <c r="G276" s="6">
        <v>2</v>
      </c>
    </row>
    <row r="277" spans="1:7" ht="15.75" x14ac:dyDescent="0.25">
      <c r="A277" s="1">
        <v>30969191</v>
      </c>
      <c r="B277" s="11" t="s">
        <v>2328</v>
      </c>
      <c r="C277" s="11" t="s">
        <v>2156</v>
      </c>
      <c r="D277" s="35">
        <v>43556</v>
      </c>
      <c r="E277" s="35">
        <v>43828</v>
      </c>
      <c r="F277" s="6">
        <v>1054950</v>
      </c>
      <c r="G277" s="6">
        <v>1054950</v>
      </c>
    </row>
    <row r="278" spans="1:7" ht="15.75" x14ac:dyDescent="0.25">
      <c r="A278" s="1">
        <v>30969266</v>
      </c>
      <c r="B278" s="11" t="s">
        <v>2329</v>
      </c>
      <c r="C278" s="11" t="s">
        <v>2167</v>
      </c>
      <c r="D278" s="35">
        <v>43556</v>
      </c>
      <c r="E278" s="35">
        <v>43814</v>
      </c>
      <c r="F278" s="6">
        <v>256917</v>
      </c>
      <c r="G278" s="6">
        <v>256917</v>
      </c>
    </row>
    <row r="279" spans="1:7" ht="15.75" x14ac:dyDescent="0.25">
      <c r="A279" s="1">
        <v>30970617</v>
      </c>
      <c r="B279" s="11" t="s">
        <v>2330</v>
      </c>
      <c r="C279" s="11" t="s">
        <v>2156</v>
      </c>
      <c r="D279" s="35">
        <v>43556</v>
      </c>
      <c r="E279" s="35">
        <v>43828</v>
      </c>
      <c r="F279" s="6">
        <v>680670</v>
      </c>
      <c r="G279" s="6">
        <v>680670</v>
      </c>
    </row>
    <row r="280" spans="1:7" ht="15.75" x14ac:dyDescent="0.25">
      <c r="A280" s="1">
        <v>30973769</v>
      </c>
      <c r="B280" s="11" t="s">
        <v>2331</v>
      </c>
      <c r="C280" s="11" t="s">
        <v>2152</v>
      </c>
      <c r="D280" s="35">
        <v>43472</v>
      </c>
      <c r="E280" s="35">
        <v>43828</v>
      </c>
      <c r="F280" s="6">
        <v>332027</v>
      </c>
      <c r="G280" s="6">
        <v>332027</v>
      </c>
    </row>
    <row r="281" spans="1:7" ht="15.75" x14ac:dyDescent="0.25">
      <c r="A281" s="1">
        <v>31008115</v>
      </c>
      <c r="B281" s="11" t="s">
        <v>2332</v>
      </c>
      <c r="C281" s="11" t="s">
        <v>2156</v>
      </c>
      <c r="D281" s="35">
        <v>43561</v>
      </c>
      <c r="E281" s="35">
        <v>43737</v>
      </c>
      <c r="F281" s="6">
        <v>192938</v>
      </c>
      <c r="G281" s="6">
        <v>192938</v>
      </c>
    </row>
    <row r="282" spans="1:7" ht="15.75" x14ac:dyDescent="0.25">
      <c r="A282" s="1">
        <v>31020862</v>
      </c>
      <c r="B282" s="11" t="s">
        <v>2333</v>
      </c>
      <c r="C282" s="11" t="s">
        <v>2156</v>
      </c>
      <c r="D282" s="35">
        <v>43556</v>
      </c>
      <c r="E282" s="35">
        <v>43731</v>
      </c>
      <c r="F282" s="6">
        <v>1149482</v>
      </c>
      <c r="G282" s="6">
        <v>1149482</v>
      </c>
    </row>
    <row r="283" spans="1:7" ht="15.75" x14ac:dyDescent="0.25">
      <c r="A283" s="1">
        <v>31029378</v>
      </c>
      <c r="B283" s="11" t="s">
        <v>2334</v>
      </c>
      <c r="C283" s="11" t="s">
        <v>2156</v>
      </c>
      <c r="D283" s="35">
        <v>43521</v>
      </c>
      <c r="E283" s="35">
        <v>43555</v>
      </c>
      <c r="F283" s="6">
        <v>6</v>
      </c>
      <c r="G283" s="6">
        <v>6</v>
      </c>
    </row>
    <row r="284" spans="1:7" ht="15.75" x14ac:dyDescent="0.25">
      <c r="A284" s="1">
        <v>31029378</v>
      </c>
      <c r="B284" s="11" t="s">
        <v>2334</v>
      </c>
      <c r="C284" s="11" t="s">
        <v>2167</v>
      </c>
      <c r="D284" s="35">
        <v>43521</v>
      </c>
      <c r="E284" s="35">
        <v>43555</v>
      </c>
      <c r="F284" s="6">
        <v>2</v>
      </c>
      <c r="G284" s="6">
        <v>2</v>
      </c>
    </row>
    <row r="285" spans="1:7" ht="15.75" x14ac:dyDescent="0.25">
      <c r="A285" s="1">
        <v>31074268</v>
      </c>
      <c r="B285" s="11" t="s">
        <v>2335</v>
      </c>
      <c r="C285" s="11" t="s">
        <v>2167</v>
      </c>
      <c r="D285" s="35">
        <v>43563</v>
      </c>
      <c r="E285" s="35">
        <v>43737</v>
      </c>
      <c r="F285" s="6">
        <v>886744</v>
      </c>
      <c r="G285" s="6">
        <v>886744</v>
      </c>
    </row>
    <row r="286" spans="1:7" ht="15.75" x14ac:dyDescent="0.25">
      <c r="A286" s="1">
        <v>31077685</v>
      </c>
      <c r="B286" s="11" t="s">
        <v>2336</v>
      </c>
      <c r="C286" s="11" t="s">
        <v>2158</v>
      </c>
      <c r="D286" s="35">
        <v>43563</v>
      </c>
      <c r="E286" s="35">
        <v>43583</v>
      </c>
      <c r="F286" s="6">
        <v>10</v>
      </c>
      <c r="G286" s="6">
        <v>10</v>
      </c>
    </row>
    <row r="287" spans="1:7" ht="15.75" x14ac:dyDescent="0.25">
      <c r="A287" s="1">
        <v>31077685</v>
      </c>
      <c r="B287" s="11" t="s">
        <v>2336</v>
      </c>
      <c r="C287" s="11" t="s">
        <v>2159</v>
      </c>
      <c r="D287" s="35">
        <v>43563</v>
      </c>
      <c r="E287" s="35">
        <v>43583</v>
      </c>
      <c r="F287" s="6">
        <v>82035</v>
      </c>
      <c r="G287" s="6">
        <v>82035</v>
      </c>
    </row>
    <row r="288" spans="1:7" ht="15.75" x14ac:dyDescent="0.25">
      <c r="A288" s="1">
        <v>31077685</v>
      </c>
      <c r="B288" s="11" t="s">
        <v>2336</v>
      </c>
      <c r="C288" s="11" t="s">
        <v>2160</v>
      </c>
      <c r="D288" s="35">
        <v>43563</v>
      </c>
      <c r="E288" s="35">
        <v>43583</v>
      </c>
      <c r="F288" s="6">
        <v>277</v>
      </c>
      <c r="G288" s="6">
        <v>277</v>
      </c>
    </row>
    <row r="289" spans="1:7" ht="15.75" x14ac:dyDescent="0.25">
      <c r="A289" s="1">
        <v>31078908</v>
      </c>
      <c r="B289" s="11" t="s">
        <v>2337</v>
      </c>
      <c r="C289" s="11" t="s">
        <v>2167</v>
      </c>
      <c r="D289" s="35">
        <v>43563</v>
      </c>
      <c r="E289" s="35">
        <v>43737</v>
      </c>
      <c r="F289" s="6">
        <v>105045</v>
      </c>
      <c r="G289" s="6">
        <v>105045</v>
      </c>
    </row>
    <row r="290" spans="1:7" ht="15.75" x14ac:dyDescent="0.25">
      <c r="A290" s="1">
        <v>31080631</v>
      </c>
      <c r="B290" s="11" t="s">
        <v>2338</v>
      </c>
      <c r="C290" s="11" t="s">
        <v>2158</v>
      </c>
      <c r="D290" s="35">
        <v>43563</v>
      </c>
      <c r="E290" s="35">
        <v>43576</v>
      </c>
      <c r="F290" s="6">
        <v>8</v>
      </c>
      <c r="G290" s="6">
        <v>8</v>
      </c>
    </row>
    <row r="291" spans="1:7" ht="15.75" x14ac:dyDescent="0.25">
      <c r="A291" s="1">
        <v>31080631</v>
      </c>
      <c r="B291" s="11" t="s">
        <v>2338</v>
      </c>
      <c r="C291" s="11" t="s">
        <v>2159</v>
      </c>
      <c r="D291" s="35">
        <v>43563</v>
      </c>
      <c r="E291" s="35">
        <v>43583</v>
      </c>
      <c r="F291" s="6">
        <v>84324</v>
      </c>
      <c r="G291" s="6">
        <v>84324</v>
      </c>
    </row>
    <row r="292" spans="1:7" ht="15.75" x14ac:dyDescent="0.25">
      <c r="A292" s="1">
        <v>31080631</v>
      </c>
      <c r="B292" s="11" t="s">
        <v>2338</v>
      </c>
      <c r="C292" s="11" t="s">
        <v>2160</v>
      </c>
      <c r="D292" s="35">
        <v>43563</v>
      </c>
      <c r="E292" s="35">
        <v>43583</v>
      </c>
      <c r="F292" s="6">
        <v>288</v>
      </c>
      <c r="G292" s="6">
        <v>288</v>
      </c>
    </row>
    <row r="293" spans="1:7" ht="15.75" x14ac:dyDescent="0.25">
      <c r="A293" s="1">
        <v>31080698</v>
      </c>
      <c r="B293" s="11" t="s">
        <v>2339</v>
      </c>
      <c r="C293" s="11" t="s">
        <v>2158</v>
      </c>
      <c r="D293" s="35">
        <v>43570</v>
      </c>
      <c r="E293" s="35">
        <v>43590</v>
      </c>
      <c r="F293" s="6">
        <v>44</v>
      </c>
      <c r="G293" s="6">
        <v>44</v>
      </c>
    </row>
    <row r="294" spans="1:7" ht="15.75" x14ac:dyDescent="0.25">
      <c r="A294" s="1">
        <v>31080698</v>
      </c>
      <c r="B294" s="11" t="s">
        <v>2339</v>
      </c>
      <c r="C294" s="11" t="s">
        <v>2159</v>
      </c>
      <c r="D294" s="35">
        <v>43556</v>
      </c>
      <c r="E294" s="35">
        <v>43590</v>
      </c>
      <c r="F294" s="6">
        <v>224583</v>
      </c>
      <c r="G294" s="6">
        <v>224583</v>
      </c>
    </row>
    <row r="295" spans="1:7" ht="15.75" x14ac:dyDescent="0.25">
      <c r="A295" s="1">
        <v>31080698</v>
      </c>
      <c r="B295" s="11" t="s">
        <v>2339</v>
      </c>
      <c r="C295" s="11" t="s">
        <v>2160</v>
      </c>
      <c r="D295" s="35">
        <v>43556</v>
      </c>
      <c r="E295" s="35">
        <v>43590</v>
      </c>
      <c r="F295" s="6">
        <v>617</v>
      </c>
      <c r="G295" s="6">
        <v>617</v>
      </c>
    </row>
    <row r="296" spans="1:7" ht="15.75" x14ac:dyDescent="0.25">
      <c r="A296" s="1">
        <v>31081058</v>
      </c>
      <c r="B296" s="11" t="s">
        <v>2340</v>
      </c>
      <c r="C296" s="11" t="s">
        <v>2158</v>
      </c>
      <c r="D296" s="35">
        <v>43570</v>
      </c>
      <c r="E296" s="35">
        <v>43590</v>
      </c>
      <c r="F296" s="6">
        <v>48</v>
      </c>
      <c r="G296" s="6">
        <v>48</v>
      </c>
    </row>
    <row r="297" spans="1:7" ht="15.75" x14ac:dyDescent="0.25">
      <c r="A297" s="1">
        <v>31081058</v>
      </c>
      <c r="B297" s="11" t="s">
        <v>2340</v>
      </c>
      <c r="C297" s="11" t="s">
        <v>2159</v>
      </c>
      <c r="D297" s="35">
        <v>43556</v>
      </c>
      <c r="E297" s="35">
        <v>43590</v>
      </c>
      <c r="F297" s="6">
        <v>200719</v>
      </c>
      <c r="G297" s="6">
        <v>200719</v>
      </c>
    </row>
    <row r="298" spans="1:7" ht="15.75" x14ac:dyDescent="0.25">
      <c r="A298" s="1">
        <v>31081058</v>
      </c>
      <c r="B298" s="11" t="s">
        <v>2340</v>
      </c>
      <c r="C298" s="11" t="s">
        <v>2160</v>
      </c>
      <c r="D298" s="35">
        <v>43556</v>
      </c>
      <c r="E298" s="35">
        <v>43590</v>
      </c>
      <c r="F298" s="6">
        <v>636</v>
      </c>
      <c r="G298" s="6">
        <v>636</v>
      </c>
    </row>
    <row r="299" spans="1:7" ht="15.75" x14ac:dyDescent="0.25">
      <c r="A299" s="1">
        <v>31094963</v>
      </c>
      <c r="B299" s="11" t="s">
        <v>2341</v>
      </c>
      <c r="C299" s="11" t="s">
        <v>2158</v>
      </c>
      <c r="D299" s="35">
        <v>43570</v>
      </c>
      <c r="E299" s="35">
        <v>43590</v>
      </c>
      <c r="F299" s="6">
        <v>67</v>
      </c>
      <c r="G299" s="6">
        <v>67</v>
      </c>
    </row>
    <row r="300" spans="1:7" ht="15.75" x14ac:dyDescent="0.25">
      <c r="A300" s="1">
        <v>31094963</v>
      </c>
      <c r="B300" s="11" t="s">
        <v>2341</v>
      </c>
      <c r="C300" s="11" t="s">
        <v>2159</v>
      </c>
      <c r="D300" s="35">
        <v>43570</v>
      </c>
      <c r="E300" s="35">
        <v>43590</v>
      </c>
      <c r="F300" s="6">
        <v>297252</v>
      </c>
      <c r="G300" s="6">
        <v>297252</v>
      </c>
    </row>
    <row r="301" spans="1:7" ht="15.75" x14ac:dyDescent="0.25">
      <c r="A301" s="1">
        <v>31094963</v>
      </c>
      <c r="B301" s="11" t="s">
        <v>2341</v>
      </c>
      <c r="C301" s="11" t="s">
        <v>2160</v>
      </c>
      <c r="D301" s="35">
        <v>43570</v>
      </c>
      <c r="E301" s="35">
        <v>43590</v>
      </c>
      <c r="F301" s="6">
        <v>1205</v>
      </c>
      <c r="G301" s="6">
        <v>1205</v>
      </c>
    </row>
    <row r="302" spans="1:7" ht="15.75" x14ac:dyDescent="0.25">
      <c r="A302" s="1">
        <v>31111557</v>
      </c>
      <c r="B302" s="11" t="s">
        <v>2342</v>
      </c>
      <c r="C302" s="11" t="s">
        <v>2156</v>
      </c>
      <c r="D302" s="35">
        <v>43535</v>
      </c>
      <c r="E302" s="35">
        <v>43555</v>
      </c>
      <c r="F302" s="6">
        <v>11</v>
      </c>
      <c r="G302" s="6">
        <v>11</v>
      </c>
    </row>
    <row r="303" spans="1:7" ht="15.75" x14ac:dyDescent="0.25">
      <c r="A303" s="1">
        <v>31112837</v>
      </c>
      <c r="B303" s="11" t="s">
        <v>2343</v>
      </c>
      <c r="C303" s="11" t="s">
        <v>2156</v>
      </c>
      <c r="D303" s="35">
        <v>43549</v>
      </c>
      <c r="E303" s="35">
        <v>43555</v>
      </c>
      <c r="F303" s="6">
        <v>168</v>
      </c>
      <c r="G303" s="6">
        <v>168</v>
      </c>
    </row>
    <row r="304" spans="1:7" ht="15.75" x14ac:dyDescent="0.25">
      <c r="A304" s="1">
        <v>31155831</v>
      </c>
      <c r="B304" s="11" t="s">
        <v>2344</v>
      </c>
      <c r="C304" s="11" t="s">
        <v>2167</v>
      </c>
      <c r="D304" s="35">
        <v>43556</v>
      </c>
      <c r="E304" s="35">
        <v>43646</v>
      </c>
      <c r="F304" s="6">
        <v>1882724</v>
      </c>
      <c r="G304" s="6">
        <v>1882724</v>
      </c>
    </row>
    <row r="305" spans="1:7" ht="15.75" x14ac:dyDescent="0.25">
      <c r="A305" s="1">
        <v>31168992</v>
      </c>
      <c r="B305" s="11" t="s">
        <v>2345</v>
      </c>
      <c r="C305" s="11" t="s">
        <v>2156</v>
      </c>
      <c r="D305" s="35">
        <v>43542</v>
      </c>
      <c r="E305" s="35">
        <v>43555</v>
      </c>
      <c r="F305" s="6">
        <v>6</v>
      </c>
      <c r="G305" s="6">
        <v>6</v>
      </c>
    </row>
    <row r="306" spans="1:7" ht="15.75" x14ac:dyDescent="0.25">
      <c r="A306" s="1">
        <v>31171311</v>
      </c>
      <c r="B306" s="11" t="s">
        <v>2346</v>
      </c>
      <c r="C306" s="11" t="s">
        <v>2167</v>
      </c>
      <c r="D306" s="35">
        <v>43542</v>
      </c>
      <c r="E306" s="35">
        <v>43555</v>
      </c>
      <c r="F306" s="6">
        <v>6</v>
      </c>
      <c r="G306" s="6">
        <v>6</v>
      </c>
    </row>
    <row r="307" spans="1:7" ht="15.75" x14ac:dyDescent="0.25">
      <c r="A307" s="1">
        <v>31180746</v>
      </c>
      <c r="B307" s="11" t="s">
        <v>2347</v>
      </c>
      <c r="C307" s="11" t="s">
        <v>2156</v>
      </c>
      <c r="D307" s="35">
        <v>43570</v>
      </c>
      <c r="E307" s="35">
        <v>43772</v>
      </c>
      <c r="F307" s="6">
        <v>270788</v>
      </c>
      <c r="G307" s="6">
        <v>270788</v>
      </c>
    </row>
    <row r="308" spans="1:7" ht="15.75" x14ac:dyDescent="0.25">
      <c r="A308" s="1">
        <v>31211190</v>
      </c>
      <c r="B308" s="11" t="s">
        <v>2348</v>
      </c>
      <c r="C308" s="11" t="s">
        <v>2156</v>
      </c>
      <c r="D308" s="35">
        <v>43542</v>
      </c>
      <c r="E308" s="35">
        <v>43555</v>
      </c>
      <c r="F308" s="6">
        <v>7</v>
      </c>
      <c r="G308" s="6">
        <v>7</v>
      </c>
    </row>
    <row r="309" spans="1:7" ht="15.75" x14ac:dyDescent="0.25">
      <c r="A309" s="1">
        <v>31211190</v>
      </c>
      <c r="B309" s="11" t="s">
        <v>2348</v>
      </c>
      <c r="C309" s="11" t="s">
        <v>2167</v>
      </c>
      <c r="D309" s="35">
        <v>43542</v>
      </c>
      <c r="E309" s="35">
        <v>43555</v>
      </c>
      <c r="F309" s="6">
        <v>7</v>
      </c>
      <c r="G309" s="6">
        <v>7</v>
      </c>
    </row>
    <row r="310" spans="1:7" ht="15.75" x14ac:dyDescent="0.25">
      <c r="A310" s="1">
        <v>31211831</v>
      </c>
      <c r="B310" s="11" t="s">
        <v>2349</v>
      </c>
      <c r="C310" s="11" t="s">
        <v>2156</v>
      </c>
      <c r="D310" s="35">
        <v>43549</v>
      </c>
      <c r="E310" s="35">
        <v>43555</v>
      </c>
      <c r="F310" s="6">
        <v>1756</v>
      </c>
      <c r="G310" s="6">
        <v>1756</v>
      </c>
    </row>
    <row r="311" spans="1:7" ht="15.75" x14ac:dyDescent="0.25">
      <c r="A311" s="1">
        <v>31211831</v>
      </c>
      <c r="B311" s="11" t="s">
        <v>2349</v>
      </c>
      <c r="C311" s="11" t="s">
        <v>2167</v>
      </c>
      <c r="D311" s="35">
        <v>43549</v>
      </c>
      <c r="E311" s="35">
        <v>43555</v>
      </c>
      <c r="F311" s="6">
        <v>1473</v>
      </c>
      <c r="G311" s="6">
        <v>1473</v>
      </c>
    </row>
    <row r="312" spans="1:7" ht="15.75" x14ac:dyDescent="0.25">
      <c r="A312" s="1">
        <v>31241411</v>
      </c>
      <c r="B312" s="11" t="s">
        <v>2350</v>
      </c>
      <c r="C312" s="11" t="s">
        <v>2156</v>
      </c>
      <c r="D312" s="35">
        <v>43570</v>
      </c>
      <c r="E312" s="35">
        <v>43737</v>
      </c>
      <c r="F312" s="6">
        <v>830237</v>
      </c>
      <c r="G312" s="6">
        <v>830237</v>
      </c>
    </row>
    <row r="313" spans="1:7" ht="15.75" x14ac:dyDescent="0.25">
      <c r="A313" s="1">
        <v>31241411</v>
      </c>
      <c r="B313" s="11" t="s">
        <v>2350</v>
      </c>
      <c r="C313" s="11" t="s">
        <v>2167</v>
      </c>
      <c r="D313" s="35">
        <v>43570</v>
      </c>
      <c r="E313" s="35">
        <v>43737</v>
      </c>
      <c r="F313" s="6">
        <v>460175</v>
      </c>
      <c r="G313" s="6">
        <v>460175</v>
      </c>
    </row>
    <row r="314" spans="1:7" ht="15.75" x14ac:dyDescent="0.25">
      <c r="A314" s="1">
        <v>31241411</v>
      </c>
      <c r="B314" s="11" t="s">
        <v>2350</v>
      </c>
      <c r="C314" s="11" t="s">
        <v>2150</v>
      </c>
      <c r="D314" s="35">
        <v>43570</v>
      </c>
      <c r="E314" s="35">
        <v>43737</v>
      </c>
      <c r="F314" s="6">
        <v>168775</v>
      </c>
      <c r="G314" s="6">
        <v>168775</v>
      </c>
    </row>
    <row r="315" spans="1:7" ht="15.75" x14ac:dyDescent="0.25">
      <c r="A315" s="1">
        <v>31241961</v>
      </c>
      <c r="B315" s="11" t="s">
        <v>2351</v>
      </c>
      <c r="C315" s="11" t="s">
        <v>2150</v>
      </c>
      <c r="D315" s="35">
        <v>43563</v>
      </c>
      <c r="E315" s="35">
        <v>43639</v>
      </c>
      <c r="F315" s="6">
        <v>164268</v>
      </c>
      <c r="G315" s="6">
        <v>164268</v>
      </c>
    </row>
    <row r="316" spans="1:7" ht="15.75" x14ac:dyDescent="0.25">
      <c r="A316" s="1">
        <v>31276996</v>
      </c>
      <c r="B316" s="11" t="s">
        <v>2352</v>
      </c>
      <c r="C316" s="11" t="s">
        <v>2156</v>
      </c>
      <c r="D316" s="35">
        <v>43563</v>
      </c>
      <c r="E316" s="35">
        <v>43737</v>
      </c>
      <c r="F316" s="6">
        <v>97749</v>
      </c>
      <c r="G316" s="6">
        <v>97749</v>
      </c>
    </row>
    <row r="317" spans="1:7" ht="15.75" x14ac:dyDescent="0.25">
      <c r="A317" s="1">
        <v>31288878</v>
      </c>
      <c r="B317" s="11" t="s">
        <v>2353</v>
      </c>
      <c r="C317" s="11" t="s">
        <v>2156</v>
      </c>
      <c r="D317" s="35">
        <v>43556</v>
      </c>
      <c r="E317" s="35">
        <v>43597</v>
      </c>
      <c r="F317" s="6">
        <v>228406</v>
      </c>
      <c r="G317" s="6">
        <v>228406</v>
      </c>
    </row>
    <row r="318" spans="1:7" ht="15.75" x14ac:dyDescent="0.25">
      <c r="A318" s="1">
        <v>31288878</v>
      </c>
      <c r="B318" s="11" t="s">
        <v>2353</v>
      </c>
      <c r="C318" s="11" t="s">
        <v>2150</v>
      </c>
      <c r="D318" s="35">
        <v>43556</v>
      </c>
      <c r="E318" s="35">
        <v>43597</v>
      </c>
      <c r="F318" s="6">
        <v>245167</v>
      </c>
      <c r="G318" s="6">
        <v>245167</v>
      </c>
    </row>
    <row r="319" spans="1:7" ht="15.75" x14ac:dyDescent="0.25">
      <c r="A319" s="1">
        <v>31351669</v>
      </c>
      <c r="B319" s="11" t="s">
        <v>2354</v>
      </c>
      <c r="C319" s="11" t="s">
        <v>2150</v>
      </c>
      <c r="D319" s="35">
        <v>43481</v>
      </c>
      <c r="E319" s="35">
        <v>43555</v>
      </c>
      <c r="F319" s="6">
        <v>4067</v>
      </c>
      <c r="G319" s="6">
        <v>4067</v>
      </c>
    </row>
    <row r="320" spans="1:7" ht="15.75" x14ac:dyDescent="0.25">
      <c r="A320" s="1">
        <v>31351726</v>
      </c>
      <c r="B320" s="11" t="s">
        <v>2355</v>
      </c>
      <c r="C320" s="11" t="s">
        <v>2150</v>
      </c>
      <c r="D320" s="35">
        <v>43563</v>
      </c>
      <c r="E320" s="35">
        <v>43576</v>
      </c>
      <c r="F320" s="6">
        <v>75459</v>
      </c>
      <c r="G320" s="6">
        <v>75459</v>
      </c>
    </row>
    <row r="321" spans="1:7" ht="15.75" x14ac:dyDescent="0.25">
      <c r="A321" s="1">
        <v>31380315</v>
      </c>
      <c r="B321" s="11" t="s">
        <v>2356</v>
      </c>
      <c r="C321" s="11" t="s">
        <v>2158</v>
      </c>
      <c r="D321" s="35">
        <v>43486</v>
      </c>
      <c r="E321" s="35">
        <v>43562</v>
      </c>
      <c r="F321" s="6">
        <v>22</v>
      </c>
      <c r="G321" s="6">
        <v>22</v>
      </c>
    </row>
    <row r="322" spans="1:7" ht="15.75" x14ac:dyDescent="0.25">
      <c r="A322" s="1">
        <v>31380315</v>
      </c>
      <c r="B322" s="11" t="s">
        <v>2356</v>
      </c>
      <c r="C322" s="11" t="s">
        <v>2159</v>
      </c>
      <c r="D322" s="35">
        <v>43486</v>
      </c>
      <c r="E322" s="35">
        <v>43562</v>
      </c>
      <c r="F322" s="6">
        <v>58523</v>
      </c>
      <c r="G322" s="6">
        <v>58523</v>
      </c>
    </row>
    <row r="323" spans="1:7" ht="15.75" x14ac:dyDescent="0.25">
      <c r="A323" s="1">
        <v>31380315</v>
      </c>
      <c r="B323" s="11" t="s">
        <v>2356</v>
      </c>
      <c r="C323" s="11" t="s">
        <v>2160</v>
      </c>
      <c r="D323" s="35">
        <v>43486</v>
      </c>
      <c r="E323" s="35">
        <v>43562</v>
      </c>
      <c r="F323" s="6">
        <v>105</v>
      </c>
      <c r="G323" s="6">
        <v>105</v>
      </c>
    </row>
    <row r="324" spans="1:7" ht="15.75" x14ac:dyDescent="0.25">
      <c r="A324" s="1">
        <v>31398295</v>
      </c>
      <c r="B324" s="11" t="s">
        <v>2357</v>
      </c>
      <c r="C324" s="11" t="s">
        <v>2167</v>
      </c>
      <c r="D324" s="35">
        <v>43521</v>
      </c>
      <c r="E324" s="35">
        <v>43559</v>
      </c>
      <c r="F324" s="6">
        <v>13338</v>
      </c>
      <c r="G324" s="6">
        <v>13338</v>
      </c>
    </row>
    <row r="325" spans="1:7" ht="15.75" x14ac:dyDescent="0.25">
      <c r="A325" s="1">
        <v>31448722</v>
      </c>
      <c r="B325" s="11" t="s">
        <v>2358</v>
      </c>
      <c r="C325" s="11" t="s">
        <v>2156</v>
      </c>
      <c r="D325" s="35">
        <v>43542</v>
      </c>
      <c r="E325" s="35">
        <v>43583</v>
      </c>
      <c r="F325" s="6">
        <v>192743</v>
      </c>
      <c r="G325" s="6">
        <v>192743</v>
      </c>
    </row>
    <row r="326" spans="1:7" ht="15.75" x14ac:dyDescent="0.25">
      <c r="A326" s="1">
        <v>31504961</v>
      </c>
      <c r="B326" s="11" t="s">
        <v>2359</v>
      </c>
      <c r="C326" s="11" t="s">
        <v>2152</v>
      </c>
      <c r="D326" s="35">
        <v>43489</v>
      </c>
      <c r="E326" s="35">
        <v>43555</v>
      </c>
      <c r="F326" s="6">
        <v>17036</v>
      </c>
      <c r="G326" s="6">
        <v>17036</v>
      </c>
    </row>
    <row r="327" spans="1:7" ht="15.75" x14ac:dyDescent="0.25">
      <c r="A327" s="1">
        <v>31504961</v>
      </c>
      <c r="B327" s="11" t="s">
        <v>2359</v>
      </c>
      <c r="C327" s="11" t="s">
        <v>2156</v>
      </c>
      <c r="D327" s="36">
        <v>43489</v>
      </c>
      <c r="E327" s="36">
        <v>43555</v>
      </c>
      <c r="F327" s="6">
        <v>100756</v>
      </c>
      <c r="G327" s="6">
        <v>100756</v>
      </c>
    </row>
    <row r="328" spans="1:7" ht="15.75" x14ac:dyDescent="0.25">
      <c r="A328" s="1">
        <v>31504961</v>
      </c>
      <c r="B328" s="11" t="s">
        <v>2359</v>
      </c>
      <c r="C328" s="11" t="s">
        <v>2167</v>
      </c>
      <c r="D328" s="35">
        <v>43489</v>
      </c>
      <c r="E328" s="35">
        <v>43555</v>
      </c>
      <c r="F328" s="6">
        <v>78033</v>
      </c>
      <c r="G328" s="6">
        <v>78033</v>
      </c>
    </row>
    <row r="329" spans="1:7" ht="15.75" x14ac:dyDescent="0.25">
      <c r="A329" s="1">
        <v>31504961</v>
      </c>
      <c r="B329" s="11" t="s">
        <v>2359</v>
      </c>
      <c r="C329" s="11" t="s">
        <v>2150</v>
      </c>
      <c r="D329" s="35">
        <v>43489</v>
      </c>
      <c r="E329" s="35">
        <v>43555</v>
      </c>
      <c r="F329" s="6">
        <v>9030</v>
      </c>
      <c r="G329" s="6">
        <v>9030</v>
      </c>
    </row>
    <row r="330" spans="1:7" ht="15.75" x14ac:dyDescent="0.25">
      <c r="A330" s="1">
        <v>31531295</v>
      </c>
      <c r="B330" s="11" t="s">
        <v>2360</v>
      </c>
      <c r="C330" s="11" t="s">
        <v>2150</v>
      </c>
      <c r="D330" s="35">
        <v>43556</v>
      </c>
      <c r="E330" s="35">
        <v>43618</v>
      </c>
      <c r="F330" s="6">
        <v>122715</v>
      </c>
      <c r="G330" s="6">
        <v>122715</v>
      </c>
    </row>
    <row r="331" spans="1:7" ht="15.75" x14ac:dyDescent="0.25">
      <c r="A331" s="1">
        <v>31552259</v>
      </c>
      <c r="B331" s="11" t="s">
        <v>2361</v>
      </c>
      <c r="C331" s="11" t="s">
        <v>2156</v>
      </c>
      <c r="D331" s="35">
        <v>43556</v>
      </c>
      <c r="E331" s="35">
        <v>43618</v>
      </c>
      <c r="F331" s="6">
        <v>352150</v>
      </c>
      <c r="G331" s="6">
        <v>352150</v>
      </c>
    </row>
    <row r="332" spans="1:7" ht="15.75" x14ac:dyDescent="0.25">
      <c r="A332" s="1">
        <v>31552448</v>
      </c>
      <c r="B332" s="11" t="s">
        <v>2362</v>
      </c>
      <c r="C332" s="11" t="s">
        <v>2156</v>
      </c>
      <c r="D332" s="35">
        <v>43563</v>
      </c>
      <c r="E332" s="35">
        <v>43737</v>
      </c>
      <c r="F332" s="6">
        <v>212572</v>
      </c>
      <c r="G332" s="6">
        <v>212572</v>
      </c>
    </row>
    <row r="333" spans="1:7" ht="15.75" x14ac:dyDescent="0.25">
      <c r="A333" s="1">
        <v>31553574</v>
      </c>
      <c r="B333" s="11" t="s">
        <v>2363</v>
      </c>
      <c r="C333" s="11" t="s">
        <v>2158</v>
      </c>
      <c r="D333" s="35">
        <v>43556</v>
      </c>
      <c r="E333" s="35">
        <v>43562</v>
      </c>
      <c r="F333" s="6">
        <v>17</v>
      </c>
      <c r="G333" s="6">
        <v>17</v>
      </c>
    </row>
    <row r="334" spans="1:7" ht="15.75" x14ac:dyDescent="0.25">
      <c r="A334" s="1">
        <v>31553574</v>
      </c>
      <c r="B334" s="11" t="s">
        <v>2363</v>
      </c>
      <c r="C334" s="11" t="s">
        <v>2159</v>
      </c>
      <c r="D334" s="35">
        <v>43556</v>
      </c>
      <c r="E334" s="35">
        <v>43562</v>
      </c>
      <c r="F334" s="6">
        <v>114639</v>
      </c>
      <c r="G334" s="6">
        <v>114639</v>
      </c>
    </row>
    <row r="335" spans="1:7" ht="15.75" x14ac:dyDescent="0.25">
      <c r="A335" s="1">
        <v>31553574</v>
      </c>
      <c r="B335" s="11" t="s">
        <v>2363</v>
      </c>
      <c r="C335" s="11" t="s">
        <v>2160</v>
      </c>
      <c r="D335" s="35">
        <v>43556</v>
      </c>
      <c r="E335" s="35">
        <v>43562</v>
      </c>
      <c r="F335" s="6">
        <v>193</v>
      </c>
      <c r="G335" s="6">
        <v>193</v>
      </c>
    </row>
    <row r="336" spans="1:7" ht="15.75" x14ac:dyDescent="0.25">
      <c r="A336" s="1">
        <v>31553818</v>
      </c>
      <c r="B336" s="11" t="s">
        <v>2364</v>
      </c>
      <c r="C336" s="11" t="s">
        <v>2150</v>
      </c>
      <c r="D336" s="35">
        <v>43493</v>
      </c>
      <c r="E336" s="35">
        <v>43555</v>
      </c>
      <c r="F336" s="6">
        <v>10133</v>
      </c>
      <c r="G336" s="6">
        <v>10133</v>
      </c>
    </row>
    <row r="337" spans="1:7" ht="15.75" x14ac:dyDescent="0.25">
      <c r="A337" s="1">
        <v>31559514</v>
      </c>
      <c r="B337" s="11" t="s">
        <v>2365</v>
      </c>
      <c r="C337" s="11" t="s">
        <v>2156</v>
      </c>
      <c r="D337" s="35">
        <v>43549</v>
      </c>
      <c r="E337" s="35">
        <v>43555</v>
      </c>
      <c r="F337" s="6">
        <v>505</v>
      </c>
      <c r="G337" s="6">
        <v>505</v>
      </c>
    </row>
    <row r="338" spans="1:7" ht="15.75" x14ac:dyDescent="0.25">
      <c r="A338" s="1">
        <v>31559565</v>
      </c>
      <c r="B338" s="11" t="s">
        <v>2366</v>
      </c>
      <c r="C338" s="11" t="s">
        <v>2167</v>
      </c>
      <c r="D338" s="35">
        <v>43549</v>
      </c>
      <c r="E338" s="35">
        <v>43555</v>
      </c>
      <c r="F338" s="6">
        <v>46</v>
      </c>
      <c r="G338" s="6">
        <v>46</v>
      </c>
    </row>
    <row r="339" spans="1:7" ht="15.75" x14ac:dyDescent="0.25">
      <c r="A339" s="1">
        <v>31559893</v>
      </c>
      <c r="B339" s="11" t="s">
        <v>2367</v>
      </c>
      <c r="C339" s="11" t="s">
        <v>2152</v>
      </c>
      <c r="D339" s="35">
        <v>43549</v>
      </c>
      <c r="E339" s="35">
        <v>43555</v>
      </c>
      <c r="F339" s="6">
        <v>7</v>
      </c>
      <c r="G339" s="6">
        <v>7</v>
      </c>
    </row>
    <row r="340" spans="1:7" ht="15.75" x14ac:dyDescent="0.25">
      <c r="A340" s="1">
        <v>31559893</v>
      </c>
      <c r="B340" s="11" t="s">
        <v>2367</v>
      </c>
      <c r="C340" s="11" t="s">
        <v>2150</v>
      </c>
      <c r="D340" s="35">
        <v>43549</v>
      </c>
      <c r="E340" s="35">
        <v>43555</v>
      </c>
      <c r="F340" s="6">
        <v>4</v>
      </c>
      <c r="G340" s="6">
        <v>4</v>
      </c>
    </row>
    <row r="341" spans="1:7" ht="15.75" x14ac:dyDescent="0.25">
      <c r="A341" s="1">
        <v>31562819</v>
      </c>
      <c r="B341" s="11" t="s">
        <v>2368</v>
      </c>
      <c r="C341" s="11" t="s">
        <v>2167</v>
      </c>
      <c r="D341" s="35">
        <v>43493</v>
      </c>
      <c r="E341" s="35">
        <v>43688</v>
      </c>
      <c r="F341" s="6">
        <v>345651</v>
      </c>
      <c r="G341" s="6">
        <v>345651</v>
      </c>
    </row>
    <row r="342" spans="1:7" ht="15.75" x14ac:dyDescent="0.25">
      <c r="A342" s="1">
        <v>31567305</v>
      </c>
      <c r="B342" s="11" t="s">
        <v>2369</v>
      </c>
      <c r="C342" s="11" t="s">
        <v>2152</v>
      </c>
      <c r="D342" s="35">
        <v>43514</v>
      </c>
      <c r="E342" s="35">
        <v>43570</v>
      </c>
      <c r="F342" s="6">
        <v>45095</v>
      </c>
      <c r="G342" s="6">
        <v>45095</v>
      </c>
    </row>
    <row r="343" spans="1:7" ht="15.75" x14ac:dyDescent="0.25">
      <c r="A343" s="1">
        <v>31567305</v>
      </c>
      <c r="B343" s="11" t="s">
        <v>2369</v>
      </c>
      <c r="C343" s="11" t="s">
        <v>2156</v>
      </c>
      <c r="D343" s="35">
        <v>43514</v>
      </c>
      <c r="E343" s="35">
        <v>43570</v>
      </c>
      <c r="F343" s="6">
        <v>183616</v>
      </c>
      <c r="G343" s="6">
        <v>183616</v>
      </c>
    </row>
    <row r="344" spans="1:7" ht="15.75" x14ac:dyDescent="0.25">
      <c r="A344" s="1">
        <v>31567305</v>
      </c>
      <c r="B344" s="11" t="s">
        <v>2369</v>
      </c>
      <c r="C344" s="11" t="s">
        <v>2167</v>
      </c>
      <c r="D344" s="35">
        <v>43514</v>
      </c>
      <c r="E344" s="35">
        <v>43570</v>
      </c>
      <c r="F344" s="6">
        <v>239845</v>
      </c>
      <c r="G344" s="6">
        <v>239845</v>
      </c>
    </row>
    <row r="345" spans="1:7" ht="15.75" x14ac:dyDescent="0.25">
      <c r="A345" s="1">
        <v>31567305</v>
      </c>
      <c r="B345" s="11" t="s">
        <v>2369</v>
      </c>
      <c r="C345" s="11" t="s">
        <v>2150</v>
      </c>
      <c r="D345" s="35">
        <v>43514</v>
      </c>
      <c r="E345" s="35">
        <v>43570</v>
      </c>
      <c r="F345" s="6">
        <v>82816</v>
      </c>
      <c r="G345" s="6">
        <v>82816</v>
      </c>
    </row>
    <row r="346" spans="1:7" ht="15.75" x14ac:dyDescent="0.25">
      <c r="A346" s="1">
        <v>31567312</v>
      </c>
      <c r="B346" s="11" t="s">
        <v>2370</v>
      </c>
      <c r="C346" s="11" t="s">
        <v>2167</v>
      </c>
      <c r="D346" s="35">
        <v>43506</v>
      </c>
      <c r="E346" s="35">
        <v>43570</v>
      </c>
      <c r="F346" s="6">
        <v>31564</v>
      </c>
      <c r="G346" s="6">
        <v>31564</v>
      </c>
    </row>
    <row r="347" spans="1:7" ht="15.75" x14ac:dyDescent="0.25">
      <c r="A347" s="1">
        <v>31589872</v>
      </c>
      <c r="B347" s="11" t="s">
        <v>2371</v>
      </c>
      <c r="C347" s="11" t="s">
        <v>2156</v>
      </c>
      <c r="D347" s="35">
        <v>43549</v>
      </c>
      <c r="E347" s="35">
        <v>43793</v>
      </c>
      <c r="F347" s="6">
        <v>330430</v>
      </c>
      <c r="G347" s="6">
        <v>330430</v>
      </c>
    </row>
    <row r="348" spans="1:7" ht="15.75" x14ac:dyDescent="0.25">
      <c r="A348" s="1">
        <v>31596662</v>
      </c>
      <c r="B348" s="11" t="s">
        <v>2372</v>
      </c>
      <c r="C348" s="11" t="s">
        <v>2152</v>
      </c>
      <c r="D348" s="35">
        <v>43549</v>
      </c>
      <c r="E348" s="35">
        <v>43555</v>
      </c>
      <c r="F348" s="6">
        <v>6</v>
      </c>
      <c r="G348" s="6">
        <v>6</v>
      </c>
    </row>
    <row r="349" spans="1:7" ht="15.75" x14ac:dyDescent="0.25">
      <c r="A349" s="1">
        <v>31636429</v>
      </c>
      <c r="B349" s="11" t="s">
        <v>2373</v>
      </c>
      <c r="C349" s="11" t="s">
        <v>2156</v>
      </c>
      <c r="D349" s="35">
        <v>43556</v>
      </c>
      <c r="E349" s="35">
        <v>43646</v>
      </c>
      <c r="F349" s="6">
        <v>843822</v>
      </c>
      <c r="G349" s="6">
        <v>843822</v>
      </c>
    </row>
    <row r="350" spans="1:7" ht="15.75" x14ac:dyDescent="0.25">
      <c r="A350" s="1">
        <v>31636429</v>
      </c>
      <c r="B350" s="11" t="s">
        <v>2373</v>
      </c>
      <c r="C350" s="11" t="s">
        <v>2167</v>
      </c>
      <c r="D350" s="35">
        <v>43556</v>
      </c>
      <c r="E350" s="35">
        <v>43646</v>
      </c>
      <c r="F350" s="6">
        <v>1110243</v>
      </c>
      <c r="G350" s="6">
        <v>1110243</v>
      </c>
    </row>
    <row r="351" spans="1:7" ht="15.75" x14ac:dyDescent="0.25">
      <c r="A351" s="1">
        <v>31636472</v>
      </c>
      <c r="B351" s="11" t="s">
        <v>2374</v>
      </c>
      <c r="C351" s="11" t="s">
        <v>2159</v>
      </c>
      <c r="D351" s="35">
        <v>43542</v>
      </c>
      <c r="E351" s="35">
        <v>43555</v>
      </c>
      <c r="F351" s="6">
        <v>44</v>
      </c>
      <c r="G351" s="6">
        <v>44</v>
      </c>
    </row>
    <row r="352" spans="1:7" ht="15.75" x14ac:dyDescent="0.25">
      <c r="A352" s="1">
        <v>31651008</v>
      </c>
      <c r="B352" s="11" t="s">
        <v>2375</v>
      </c>
      <c r="C352" s="11" t="s">
        <v>2165</v>
      </c>
      <c r="D352" s="35">
        <v>43495</v>
      </c>
      <c r="E352" s="35">
        <v>43830</v>
      </c>
      <c r="F352" s="6">
        <v>608819</v>
      </c>
      <c r="G352" s="6">
        <v>608819</v>
      </c>
    </row>
    <row r="353" spans="1:7" ht="15.75" x14ac:dyDescent="0.25">
      <c r="A353" s="1">
        <v>31651008</v>
      </c>
      <c r="B353" s="11" t="s">
        <v>2375</v>
      </c>
      <c r="C353" s="11" t="s">
        <v>2166</v>
      </c>
      <c r="D353" s="35">
        <v>43495</v>
      </c>
      <c r="E353" s="35">
        <v>43830</v>
      </c>
      <c r="F353" s="6">
        <v>421811</v>
      </c>
      <c r="G353" s="6">
        <v>421811</v>
      </c>
    </row>
    <row r="354" spans="1:7" ht="15.75" x14ac:dyDescent="0.25">
      <c r="A354" s="1">
        <v>31701360</v>
      </c>
      <c r="B354" s="11" t="s">
        <v>2376</v>
      </c>
      <c r="C354" s="11" t="s">
        <v>2158</v>
      </c>
      <c r="D354" s="35">
        <v>43556</v>
      </c>
      <c r="E354" s="35">
        <v>43576</v>
      </c>
      <c r="F354" s="6">
        <v>55</v>
      </c>
      <c r="G354" s="6">
        <v>55</v>
      </c>
    </row>
    <row r="355" spans="1:7" ht="15.75" x14ac:dyDescent="0.25">
      <c r="A355" s="1">
        <v>31701360</v>
      </c>
      <c r="B355" s="11" t="s">
        <v>2376</v>
      </c>
      <c r="C355" s="11" t="s">
        <v>2159</v>
      </c>
      <c r="D355" s="35">
        <v>43556</v>
      </c>
      <c r="E355" s="35">
        <v>43576</v>
      </c>
      <c r="F355" s="6">
        <v>283965</v>
      </c>
      <c r="G355" s="6">
        <v>283965</v>
      </c>
    </row>
    <row r="356" spans="1:7" ht="15.75" x14ac:dyDescent="0.25">
      <c r="A356" s="1">
        <v>31701360</v>
      </c>
      <c r="B356" s="11" t="s">
        <v>2376</v>
      </c>
      <c r="C356" s="11" t="s">
        <v>2160</v>
      </c>
      <c r="D356" s="35">
        <v>43556</v>
      </c>
      <c r="E356" s="35">
        <v>43576</v>
      </c>
      <c r="F356" s="6">
        <v>737</v>
      </c>
      <c r="G356" s="6">
        <v>737</v>
      </c>
    </row>
    <row r="357" spans="1:7" ht="15.75" x14ac:dyDescent="0.25">
      <c r="A357" s="1">
        <v>31739548</v>
      </c>
      <c r="B357" s="11" t="s">
        <v>2377</v>
      </c>
      <c r="C357" s="11" t="s">
        <v>2152</v>
      </c>
      <c r="D357" s="35">
        <v>43556</v>
      </c>
      <c r="E357" s="35">
        <v>43646</v>
      </c>
      <c r="F357" s="6">
        <v>292225</v>
      </c>
      <c r="G357" s="6">
        <v>292225</v>
      </c>
    </row>
    <row r="358" spans="1:7" ht="15.75" x14ac:dyDescent="0.25">
      <c r="A358" s="1">
        <v>31739662</v>
      </c>
      <c r="B358" s="11" t="s">
        <v>2378</v>
      </c>
      <c r="C358" s="11" t="s">
        <v>2152</v>
      </c>
      <c r="D358" s="35">
        <v>43497</v>
      </c>
      <c r="E358" s="35">
        <v>43555</v>
      </c>
      <c r="F358" s="6">
        <v>9</v>
      </c>
      <c r="G358" s="6">
        <v>9</v>
      </c>
    </row>
    <row r="359" spans="1:7" ht="15.75" x14ac:dyDescent="0.25">
      <c r="A359" s="1">
        <v>31739662</v>
      </c>
      <c r="B359" s="11" t="s">
        <v>2378</v>
      </c>
      <c r="C359" s="11" t="s">
        <v>2156</v>
      </c>
      <c r="D359" s="35">
        <v>43497</v>
      </c>
      <c r="E359" s="35">
        <v>43555</v>
      </c>
      <c r="F359" s="6">
        <v>200</v>
      </c>
      <c r="G359" s="6">
        <v>200</v>
      </c>
    </row>
    <row r="360" spans="1:7" ht="15.75" x14ac:dyDescent="0.25">
      <c r="A360" s="1">
        <v>31739662</v>
      </c>
      <c r="B360" s="11" t="s">
        <v>2378</v>
      </c>
      <c r="C360" s="11" t="s">
        <v>2167</v>
      </c>
      <c r="D360" s="35">
        <v>43497</v>
      </c>
      <c r="E360" s="35">
        <v>43555</v>
      </c>
      <c r="F360" s="6">
        <v>125</v>
      </c>
      <c r="G360" s="6">
        <v>125</v>
      </c>
    </row>
    <row r="361" spans="1:7" ht="15.75" x14ac:dyDescent="0.25">
      <c r="A361" s="1">
        <v>31739662</v>
      </c>
      <c r="B361" s="11" t="s">
        <v>2378</v>
      </c>
      <c r="C361" s="11" t="s">
        <v>2150</v>
      </c>
      <c r="D361" s="35">
        <v>43497</v>
      </c>
      <c r="E361" s="35">
        <v>43555</v>
      </c>
      <c r="F361" s="6">
        <v>7</v>
      </c>
      <c r="G361" s="6">
        <v>7</v>
      </c>
    </row>
    <row r="362" spans="1:7" ht="15.75" x14ac:dyDescent="0.25">
      <c r="A362" s="1">
        <v>31742030</v>
      </c>
      <c r="B362" s="11" t="s">
        <v>2379</v>
      </c>
      <c r="C362" s="11" t="s">
        <v>2158</v>
      </c>
      <c r="D362" s="35">
        <v>43570</v>
      </c>
      <c r="E362" s="35">
        <v>43590</v>
      </c>
      <c r="F362" s="6">
        <v>17</v>
      </c>
      <c r="G362" s="6">
        <v>17</v>
      </c>
    </row>
    <row r="363" spans="1:7" ht="15.75" x14ac:dyDescent="0.25">
      <c r="A363" s="1">
        <v>31742030</v>
      </c>
      <c r="B363" s="11" t="s">
        <v>2379</v>
      </c>
      <c r="C363" s="11" t="s">
        <v>2159</v>
      </c>
      <c r="D363" s="35">
        <v>43556</v>
      </c>
      <c r="E363" s="35">
        <v>43590</v>
      </c>
      <c r="F363" s="6">
        <v>89557</v>
      </c>
      <c r="G363" s="6">
        <v>89557</v>
      </c>
    </row>
    <row r="364" spans="1:7" ht="15.75" x14ac:dyDescent="0.25">
      <c r="A364" s="1">
        <v>31742030</v>
      </c>
      <c r="B364" s="11" t="s">
        <v>2379</v>
      </c>
      <c r="C364" s="11" t="s">
        <v>2160</v>
      </c>
      <c r="D364" s="35">
        <v>43556</v>
      </c>
      <c r="E364" s="35">
        <v>43590</v>
      </c>
      <c r="F364" s="6">
        <v>330</v>
      </c>
      <c r="G364" s="6">
        <v>330</v>
      </c>
    </row>
    <row r="365" spans="1:7" ht="15.75" x14ac:dyDescent="0.25">
      <c r="A365" s="1">
        <v>31744342</v>
      </c>
      <c r="B365" s="11" t="s">
        <v>2380</v>
      </c>
      <c r="C365" s="11" t="s">
        <v>2156</v>
      </c>
      <c r="D365" s="35">
        <v>43556</v>
      </c>
      <c r="E365" s="35">
        <v>43646</v>
      </c>
      <c r="F365" s="6">
        <v>926509</v>
      </c>
      <c r="G365" s="6">
        <v>926509</v>
      </c>
    </row>
    <row r="366" spans="1:7" ht="15.75" x14ac:dyDescent="0.25">
      <c r="A366" s="1">
        <v>31744448</v>
      </c>
      <c r="B366" s="11" t="s">
        <v>2381</v>
      </c>
      <c r="C366" s="11" t="s">
        <v>2158</v>
      </c>
      <c r="D366" s="35">
        <v>43570</v>
      </c>
      <c r="E366" s="35">
        <v>43576</v>
      </c>
      <c r="F366" s="6">
        <v>19</v>
      </c>
      <c r="G366" s="6">
        <v>19</v>
      </c>
    </row>
    <row r="367" spans="1:7" ht="15.75" x14ac:dyDescent="0.25">
      <c r="A367" s="1">
        <v>31744448</v>
      </c>
      <c r="B367" s="11" t="s">
        <v>2381</v>
      </c>
      <c r="C367" s="11" t="s">
        <v>2159</v>
      </c>
      <c r="D367" s="35">
        <v>43570</v>
      </c>
      <c r="E367" s="35">
        <v>43590</v>
      </c>
      <c r="F367" s="6">
        <v>89981</v>
      </c>
      <c r="G367" s="6">
        <v>89981</v>
      </c>
    </row>
    <row r="368" spans="1:7" ht="15.75" x14ac:dyDescent="0.25">
      <c r="A368" s="1">
        <v>31744448</v>
      </c>
      <c r="B368" s="11" t="s">
        <v>2381</v>
      </c>
      <c r="C368" s="11" t="s">
        <v>2160</v>
      </c>
      <c r="D368" s="35">
        <v>43570</v>
      </c>
      <c r="E368" s="35">
        <v>43590</v>
      </c>
      <c r="F368" s="6">
        <v>340</v>
      </c>
      <c r="G368" s="6">
        <v>340</v>
      </c>
    </row>
    <row r="369" spans="1:7" ht="15.75" x14ac:dyDescent="0.25">
      <c r="A369" s="1">
        <v>31747755</v>
      </c>
      <c r="B369" s="11" t="s">
        <v>2382</v>
      </c>
      <c r="C369" s="11" t="s">
        <v>2152</v>
      </c>
      <c r="D369" s="35">
        <v>43497</v>
      </c>
      <c r="E369" s="35">
        <v>43830</v>
      </c>
      <c r="F369" s="6">
        <v>69495</v>
      </c>
      <c r="G369" s="6">
        <v>69495</v>
      </c>
    </row>
    <row r="370" spans="1:7" ht="15.75" x14ac:dyDescent="0.25">
      <c r="A370" s="1">
        <v>31747755</v>
      </c>
      <c r="B370" s="11" t="s">
        <v>2382</v>
      </c>
      <c r="C370" s="11" t="s">
        <v>2156</v>
      </c>
      <c r="D370" s="35">
        <v>43497</v>
      </c>
      <c r="E370" s="35">
        <v>43830</v>
      </c>
      <c r="F370" s="6">
        <v>80513</v>
      </c>
      <c r="G370" s="6">
        <v>80513</v>
      </c>
    </row>
    <row r="371" spans="1:7" ht="15.75" x14ac:dyDescent="0.25">
      <c r="A371" s="1">
        <v>31747755</v>
      </c>
      <c r="B371" s="11" t="s">
        <v>2382</v>
      </c>
      <c r="C371" s="11" t="s">
        <v>2167</v>
      </c>
      <c r="D371" s="35">
        <v>43497</v>
      </c>
      <c r="E371" s="35">
        <v>43830</v>
      </c>
      <c r="F371" s="6">
        <v>148966</v>
      </c>
      <c r="G371" s="6">
        <v>148966</v>
      </c>
    </row>
    <row r="372" spans="1:7" ht="15.75" x14ac:dyDescent="0.25">
      <c r="A372" s="1">
        <v>31747755</v>
      </c>
      <c r="B372" s="11" t="s">
        <v>2382</v>
      </c>
      <c r="C372" s="11" t="s">
        <v>2150</v>
      </c>
      <c r="D372" s="35">
        <v>43497</v>
      </c>
      <c r="E372" s="35">
        <v>43830</v>
      </c>
      <c r="F372" s="6">
        <v>88661</v>
      </c>
      <c r="G372" s="6">
        <v>88661</v>
      </c>
    </row>
    <row r="373" spans="1:7" ht="15.75" x14ac:dyDescent="0.25">
      <c r="A373" s="1">
        <v>31789346</v>
      </c>
      <c r="B373" s="11" t="s">
        <v>2383</v>
      </c>
      <c r="C373" s="11" t="s">
        <v>2156</v>
      </c>
      <c r="D373" s="35">
        <v>43556</v>
      </c>
      <c r="E373" s="35">
        <v>43738</v>
      </c>
      <c r="F373" s="6">
        <v>1069724</v>
      </c>
      <c r="G373" s="6">
        <v>1069724</v>
      </c>
    </row>
    <row r="374" spans="1:7" ht="15.75" x14ac:dyDescent="0.25">
      <c r="A374" s="1">
        <v>31796659</v>
      </c>
      <c r="B374" s="11" t="s">
        <v>2384</v>
      </c>
      <c r="C374" s="11" t="s">
        <v>2158</v>
      </c>
      <c r="D374" s="35">
        <v>43556</v>
      </c>
      <c r="E374" s="35">
        <v>43737</v>
      </c>
      <c r="F374" s="6">
        <v>260</v>
      </c>
      <c r="G374" s="6">
        <v>260</v>
      </c>
    </row>
    <row r="375" spans="1:7" ht="15.75" x14ac:dyDescent="0.25">
      <c r="A375" s="1">
        <v>31796659</v>
      </c>
      <c r="B375" s="11" t="s">
        <v>2384</v>
      </c>
      <c r="C375" s="11" t="s">
        <v>2159</v>
      </c>
      <c r="D375" s="35">
        <v>43556</v>
      </c>
      <c r="E375" s="35">
        <v>43737</v>
      </c>
      <c r="F375" s="6">
        <v>1049091</v>
      </c>
      <c r="G375" s="6">
        <v>1049091</v>
      </c>
    </row>
    <row r="376" spans="1:7" ht="15.75" x14ac:dyDescent="0.25">
      <c r="A376" s="1">
        <v>31796659</v>
      </c>
      <c r="B376" s="11" t="s">
        <v>2384</v>
      </c>
      <c r="C376" s="11" t="s">
        <v>2160</v>
      </c>
      <c r="D376" s="35">
        <v>43556</v>
      </c>
      <c r="E376" s="35">
        <v>43737</v>
      </c>
      <c r="F376" s="6">
        <v>3184</v>
      </c>
      <c r="G376" s="6">
        <v>3184</v>
      </c>
    </row>
    <row r="377" spans="1:7" ht="15.75" x14ac:dyDescent="0.25">
      <c r="A377" s="1">
        <v>31828177</v>
      </c>
      <c r="B377" s="11" t="s">
        <v>2385</v>
      </c>
      <c r="C377" s="11" t="s">
        <v>2167</v>
      </c>
      <c r="D377" s="35">
        <v>43542</v>
      </c>
      <c r="E377" s="35">
        <v>43555</v>
      </c>
      <c r="F377" s="6">
        <v>2</v>
      </c>
      <c r="G377" s="6">
        <v>2</v>
      </c>
    </row>
    <row r="378" spans="1:7" ht="15.75" x14ac:dyDescent="0.25">
      <c r="A378" s="1">
        <v>31837276</v>
      </c>
      <c r="B378" s="11" t="s">
        <v>2386</v>
      </c>
      <c r="C378" s="11" t="s">
        <v>2159</v>
      </c>
      <c r="D378" s="35">
        <v>43550</v>
      </c>
      <c r="E378" s="35">
        <v>43555</v>
      </c>
      <c r="F378" s="6">
        <v>4170</v>
      </c>
      <c r="G378" s="6">
        <v>4170</v>
      </c>
    </row>
    <row r="379" spans="1:7" ht="15.75" x14ac:dyDescent="0.25">
      <c r="A379" s="1">
        <v>31837276</v>
      </c>
      <c r="B379" s="11" t="s">
        <v>2386</v>
      </c>
      <c r="C379" s="11" t="s">
        <v>2160</v>
      </c>
      <c r="D379" s="35">
        <v>43550</v>
      </c>
      <c r="E379" s="35">
        <v>43555</v>
      </c>
      <c r="F379" s="6">
        <v>18</v>
      </c>
      <c r="G379" s="6">
        <v>18</v>
      </c>
    </row>
    <row r="380" spans="1:7" ht="15.75" x14ac:dyDescent="0.25">
      <c r="A380" s="1">
        <v>31875258</v>
      </c>
      <c r="B380" s="11" t="s">
        <v>2387</v>
      </c>
      <c r="C380" s="11" t="s">
        <v>2156</v>
      </c>
      <c r="D380" s="35">
        <v>43556</v>
      </c>
      <c r="E380" s="35">
        <v>43611</v>
      </c>
      <c r="F380" s="6">
        <v>244218</v>
      </c>
      <c r="G380" s="6">
        <v>244218</v>
      </c>
    </row>
    <row r="381" spans="1:7" ht="15.75" x14ac:dyDescent="0.25">
      <c r="A381" s="1">
        <v>31877270</v>
      </c>
      <c r="B381" s="11" t="s">
        <v>2388</v>
      </c>
      <c r="C381" s="11" t="s">
        <v>2152</v>
      </c>
      <c r="D381" s="35">
        <v>43503</v>
      </c>
      <c r="E381" s="35">
        <v>43570</v>
      </c>
      <c r="F381" s="6">
        <v>27537</v>
      </c>
      <c r="G381" s="6">
        <v>27537</v>
      </c>
    </row>
    <row r="382" spans="1:7" ht="15.75" x14ac:dyDescent="0.25">
      <c r="A382" s="1">
        <v>31877270</v>
      </c>
      <c r="B382" s="11" t="s">
        <v>2388</v>
      </c>
      <c r="C382" s="11" t="s">
        <v>2165</v>
      </c>
      <c r="D382" s="35">
        <v>43503</v>
      </c>
      <c r="E382" s="35">
        <v>43570</v>
      </c>
      <c r="F382" s="6">
        <v>53868</v>
      </c>
      <c r="G382" s="6">
        <v>53868</v>
      </c>
    </row>
    <row r="383" spans="1:7" ht="15.75" x14ac:dyDescent="0.25">
      <c r="A383" s="1">
        <v>31877270</v>
      </c>
      <c r="B383" s="11" t="s">
        <v>2388</v>
      </c>
      <c r="C383" s="11" t="s">
        <v>2166</v>
      </c>
      <c r="D383" s="35">
        <v>43503</v>
      </c>
      <c r="E383" s="35">
        <v>43570</v>
      </c>
      <c r="F383" s="6">
        <v>25516</v>
      </c>
      <c r="G383" s="6">
        <v>25516</v>
      </c>
    </row>
    <row r="384" spans="1:7" ht="15.75" x14ac:dyDescent="0.25">
      <c r="A384" s="1">
        <v>31877270</v>
      </c>
      <c r="B384" s="11" t="s">
        <v>2388</v>
      </c>
      <c r="C384" s="11" t="s">
        <v>2156</v>
      </c>
      <c r="D384" s="35">
        <v>43503</v>
      </c>
      <c r="E384" s="35">
        <v>43570</v>
      </c>
      <c r="F384" s="6">
        <v>155292</v>
      </c>
      <c r="G384" s="6">
        <v>155292</v>
      </c>
    </row>
    <row r="385" spans="1:7" ht="15.75" x14ac:dyDescent="0.25">
      <c r="A385" s="1">
        <v>31877270</v>
      </c>
      <c r="B385" s="11" t="s">
        <v>2388</v>
      </c>
      <c r="C385" s="11" t="s">
        <v>2167</v>
      </c>
      <c r="D385" s="35">
        <v>43503</v>
      </c>
      <c r="E385" s="35">
        <v>43570</v>
      </c>
      <c r="F385" s="6">
        <v>207673</v>
      </c>
      <c r="G385" s="6">
        <v>207673</v>
      </c>
    </row>
    <row r="386" spans="1:7" ht="15.75" x14ac:dyDescent="0.25">
      <c r="A386" s="1">
        <v>31877270</v>
      </c>
      <c r="B386" s="11" t="s">
        <v>2388</v>
      </c>
      <c r="C386" s="11" t="s">
        <v>2150</v>
      </c>
      <c r="D386" s="35">
        <v>43503</v>
      </c>
      <c r="E386" s="35">
        <v>43570</v>
      </c>
      <c r="F386" s="6">
        <v>66163</v>
      </c>
      <c r="G386" s="6">
        <v>66163</v>
      </c>
    </row>
    <row r="387" spans="1:7" ht="15.75" x14ac:dyDescent="0.25">
      <c r="A387" s="1">
        <v>31886356</v>
      </c>
      <c r="B387" s="11" t="s">
        <v>2389</v>
      </c>
      <c r="C387" s="11" t="s">
        <v>2167</v>
      </c>
      <c r="D387" s="35">
        <v>43549</v>
      </c>
      <c r="E387" s="35">
        <v>43737</v>
      </c>
      <c r="F387" s="6">
        <v>2596655</v>
      </c>
      <c r="G387" s="6">
        <v>2596655</v>
      </c>
    </row>
    <row r="388" spans="1:7" ht="15.75" x14ac:dyDescent="0.25">
      <c r="A388" s="1">
        <v>31909279</v>
      </c>
      <c r="B388" s="11" t="s">
        <v>2390</v>
      </c>
      <c r="C388" s="11" t="s">
        <v>2167</v>
      </c>
      <c r="D388" s="35">
        <v>43570</v>
      </c>
      <c r="E388" s="35">
        <v>43611</v>
      </c>
      <c r="F388" s="6">
        <v>94493</v>
      </c>
      <c r="G388" s="6">
        <v>94493</v>
      </c>
    </row>
    <row r="389" spans="1:7" ht="15.75" x14ac:dyDescent="0.25">
      <c r="A389" s="1">
        <v>31909282</v>
      </c>
      <c r="B389" s="11" t="s">
        <v>2391</v>
      </c>
      <c r="C389" s="11" t="s">
        <v>2156</v>
      </c>
      <c r="D389" s="35">
        <v>43570</v>
      </c>
      <c r="E389" s="35">
        <v>43611</v>
      </c>
      <c r="F389" s="6">
        <v>401742</v>
      </c>
      <c r="G389" s="6">
        <v>401742</v>
      </c>
    </row>
    <row r="390" spans="1:7" ht="15.75" x14ac:dyDescent="0.25">
      <c r="A390" s="1">
        <v>31913314</v>
      </c>
      <c r="B390" s="11" t="s">
        <v>2392</v>
      </c>
      <c r="C390" s="11" t="s">
        <v>2156</v>
      </c>
      <c r="D390" s="35">
        <v>43556</v>
      </c>
      <c r="E390" s="35">
        <v>43632</v>
      </c>
      <c r="F390" s="6">
        <v>393092</v>
      </c>
      <c r="G390" s="6">
        <v>393092</v>
      </c>
    </row>
    <row r="391" spans="1:7" ht="15.75" x14ac:dyDescent="0.25">
      <c r="A391" s="1">
        <v>31922609</v>
      </c>
      <c r="B391" s="11" t="s">
        <v>2393</v>
      </c>
      <c r="C391" s="11" t="s">
        <v>2165</v>
      </c>
      <c r="D391" s="35">
        <v>43504</v>
      </c>
      <c r="E391" s="35">
        <v>43830</v>
      </c>
      <c r="F391" s="6">
        <v>107189</v>
      </c>
      <c r="G391" s="6">
        <v>107189</v>
      </c>
    </row>
    <row r="392" spans="1:7" ht="15.75" x14ac:dyDescent="0.25">
      <c r="A392" s="1">
        <v>31922609</v>
      </c>
      <c r="B392" s="11" t="s">
        <v>2393</v>
      </c>
      <c r="C392" s="11" t="s">
        <v>2166</v>
      </c>
      <c r="D392" s="35">
        <v>43504</v>
      </c>
      <c r="E392" s="35">
        <v>43830</v>
      </c>
      <c r="F392" s="6">
        <v>61552</v>
      </c>
      <c r="G392" s="6">
        <v>61552</v>
      </c>
    </row>
    <row r="393" spans="1:7" ht="15.75" x14ac:dyDescent="0.25">
      <c r="A393" s="1">
        <v>31933778</v>
      </c>
      <c r="B393" s="11" t="s">
        <v>2394</v>
      </c>
      <c r="C393" s="11" t="s">
        <v>2156</v>
      </c>
      <c r="D393" s="35">
        <v>43563</v>
      </c>
      <c r="E393" s="35">
        <v>43723</v>
      </c>
      <c r="F393" s="6">
        <v>215588</v>
      </c>
      <c r="G393" s="6">
        <v>215588</v>
      </c>
    </row>
    <row r="394" spans="1:7" ht="15.75" x14ac:dyDescent="0.25">
      <c r="A394" s="1">
        <v>31933956</v>
      </c>
      <c r="B394" s="11" t="s">
        <v>2395</v>
      </c>
      <c r="C394" s="11" t="s">
        <v>2156</v>
      </c>
      <c r="D394" s="35">
        <v>43535</v>
      </c>
      <c r="E394" s="35">
        <v>43737</v>
      </c>
      <c r="F394" s="6">
        <v>162076</v>
      </c>
      <c r="G394" s="6">
        <v>162076</v>
      </c>
    </row>
    <row r="395" spans="1:7" ht="15.75" x14ac:dyDescent="0.25">
      <c r="A395" s="1">
        <v>31934019</v>
      </c>
      <c r="B395" s="11" t="s">
        <v>2396</v>
      </c>
      <c r="C395" s="11" t="s">
        <v>2156</v>
      </c>
      <c r="D395" s="35">
        <v>43570</v>
      </c>
      <c r="E395" s="35">
        <v>43723</v>
      </c>
      <c r="F395" s="6">
        <v>245715</v>
      </c>
      <c r="G395" s="6">
        <v>245715</v>
      </c>
    </row>
    <row r="396" spans="1:7" ht="15.75" x14ac:dyDescent="0.25">
      <c r="A396" s="1">
        <v>31935608</v>
      </c>
      <c r="B396" s="11" t="s">
        <v>2397</v>
      </c>
      <c r="C396" s="11" t="s">
        <v>2152</v>
      </c>
      <c r="D396" s="35">
        <v>43563</v>
      </c>
      <c r="E396" s="35">
        <v>43730</v>
      </c>
      <c r="F396" s="6">
        <v>103811</v>
      </c>
      <c r="G396" s="6">
        <v>103811</v>
      </c>
    </row>
    <row r="397" spans="1:7" ht="15.75" x14ac:dyDescent="0.25">
      <c r="A397" s="1">
        <v>31935608</v>
      </c>
      <c r="B397" s="11" t="s">
        <v>2397</v>
      </c>
      <c r="C397" s="11" t="s">
        <v>2150</v>
      </c>
      <c r="D397" s="35">
        <v>43563</v>
      </c>
      <c r="E397" s="35">
        <v>43730</v>
      </c>
      <c r="F397" s="6">
        <v>174076</v>
      </c>
      <c r="G397" s="6">
        <v>174076</v>
      </c>
    </row>
    <row r="398" spans="1:7" ht="15.75" x14ac:dyDescent="0.25">
      <c r="A398" s="1">
        <v>31956537</v>
      </c>
      <c r="B398" s="11" t="s">
        <v>2398</v>
      </c>
      <c r="C398" s="11" t="s">
        <v>2167</v>
      </c>
      <c r="D398" s="35">
        <v>43507</v>
      </c>
      <c r="E398" s="35">
        <v>43555</v>
      </c>
      <c r="F398" s="6">
        <v>82203</v>
      </c>
      <c r="G398" s="6">
        <v>82203</v>
      </c>
    </row>
    <row r="399" spans="1:7" ht="15.75" x14ac:dyDescent="0.25">
      <c r="A399" s="1">
        <v>32013439</v>
      </c>
      <c r="B399" s="11" t="s">
        <v>2399</v>
      </c>
      <c r="C399" s="11" t="s">
        <v>2156</v>
      </c>
      <c r="D399" s="35">
        <v>43535</v>
      </c>
      <c r="E399" s="35">
        <v>43555</v>
      </c>
      <c r="F399" s="6">
        <v>3</v>
      </c>
      <c r="G399" s="6">
        <v>3</v>
      </c>
    </row>
    <row r="400" spans="1:7" ht="15.75" x14ac:dyDescent="0.25">
      <c r="A400" s="1">
        <v>32013439</v>
      </c>
      <c r="B400" s="11" t="s">
        <v>2399</v>
      </c>
      <c r="C400" s="11" t="s">
        <v>2167</v>
      </c>
      <c r="D400" s="35">
        <v>43535</v>
      </c>
      <c r="E400" s="35">
        <v>43555</v>
      </c>
      <c r="F400" s="6">
        <v>2</v>
      </c>
      <c r="G400" s="6">
        <v>2</v>
      </c>
    </row>
    <row r="401" spans="1:7" ht="15.75" x14ac:dyDescent="0.25">
      <c r="A401" s="1">
        <v>32051069</v>
      </c>
      <c r="B401" s="11" t="s">
        <v>2400</v>
      </c>
      <c r="C401" s="11" t="s">
        <v>2152</v>
      </c>
      <c r="D401" s="35">
        <v>43514</v>
      </c>
      <c r="E401" s="35">
        <v>43555</v>
      </c>
      <c r="F401" s="6">
        <v>8</v>
      </c>
      <c r="G401" s="6">
        <v>8</v>
      </c>
    </row>
    <row r="402" spans="1:7" ht="15.75" x14ac:dyDescent="0.25">
      <c r="A402" s="1">
        <v>32051069</v>
      </c>
      <c r="B402" s="11" t="s">
        <v>2400</v>
      </c>
      <c r="C402" s="11" t="s">
        <v>2165</v>
      </c>
      <c r="D402" s="35">
        <v>43514</v>
      </c>
      <c r="E402" s="35">
        <v>43555</v>
      </c>
      <c r="F402" s="6">
        <v>11</v>
      </c>
      <c r="G402" s="6">
        <v>11</v>
      </c>
    </row>
    <row r="403" spans="1:7" ht="15.75" x14ac:dyDescent="0.25">
      <c r="A403" s="1">
        <v>32051069</v>
      </c>
      <c r="B403" s="11" t="s">
        <v>2400</v>
      </c>
      <c r="C403" s="11" t="s">
        <v>2166</v>
      </c>
      <c r="D403" s="35">
        <v>43514</v>
      </c>
      <c r="E403" s="35">
        <v>43555</v>
      </c>
      <c r="F403" s="6">
        <v>2</v>
      </c>
      <c r="G403" s="6">
        <v>2</v>
      </c>
    </row>
    <row r="404" spans="1:7" ht="15.75" x14ac:dyDescent="0.25">
      <c r="A404" s="1">
        <v>32051069</v>
      </c>
      <c r="B404" s="11" t="s">
        <v>2400</v>
      </c>
      <c r="C404" s="11" t="s">
        <v>2156</v>
      </c>
      <c r="D404" s="35">
        <v>43514</v>
      </c>
      <c r="E404" s="35">
        <v>43555</v>
      </c>
      <c r="F404" s="6">
        <v>82</v>
      </c>
      <c r="G404" s="6">
        <v>82</v>
      </c>
    </row>
    <row r="405" spans="1:7" ht="15.75" x14ac:dyDescent="0.25">
      <c r="A405" s="1">
        <v>32051069</v>
      </c>
      <c r="B405" s="11" t="s">
        <v>2400</v>
      </c>
      <c r="C405" s="11" t="s">
        <v>2167</v>
      </c>
      <c r="D405" s="35">
        <v>43514</v>
      </c>
      <c r="E405" s="35">
        <v>43555</v>
      </c>
      <c r="F405" s="6">
        <v>52</v>
      </c>
      <c r="G405" s="6">
        <v>52</v>
      </c>
    </row>
    <row r="406" spans="1:7" ht="15.75" x14ac:dyDescent="0.25">
      <c r="A406" s="1">
        <v>32051069</v>
      </c>
      <c r="B406" s="11" t="s">
        <v>2400</v>
      </c>
      <c r="C406" s="11" t="s">
        <v>2150</v>
      </c>
      <c r="D406" s="35">
        <v>43514</v>
      </c>
      <c r="E406" s="35">
        <v>43555</v>
      </c>
      <c r="F406" s="6">
        <v>6</v>
      </c>
      <c r="G406" s="6">
        <v>6</v>
      </c>
    </row>
    <row r="407" spans="1:7" ht="15.75" x14ac:dyDescent="0.25">
      <c r="A407" s="1">
        <v>32051829</v>
      </c>
      <c r="B407" s="11" t="s">
        <v>2401</v>
      </c>
      <c r="C407" s="11" t="s">
        <v>2402</v>
      </c>
      <c r="D407" s="35">
        <v>43514</v>
      </c>
      <c r="E407" s="35">
        <v>43574</v>
      </c>
      <c r="F407" s="6">
        <v>193360</v>
      </c>
      <c r="G407" s="6">
        <v>193360</v>
      </c>
    </row>
    <row r="408" spans="1:7" ht="15.75" x14ac:dyDescent="0.25">
      <c r="A408" s="1">
        <v>32066840</v>
      </c>
      <c r="B408" s="11" t="s">
        <v>2403</v>
      </c>
      <c r="C408" s="11" t="s">
        <v>2167</v>
      </c>
      <c r="D408" s="35">
        <v>43549</v>
      </c>
      <c r="E408" s="35">
        <v>43555</v>
      </c>
      <c r="F408" s="6">
        <v>6765</v>
      </c>
      <c r="G408" s="6">
        <v>6765</v>
      </c>
    </row>
    <row r="409" spans="1:7" ht="15.75" x14ac:dyDescent="0.25">
      <c r="A409" s="1">
        <v>32090085</v>
      </c>
      <c r="B409" s="11" t="s">
        <v>2404</v>
      </c>
      <c r="C409" s="11" t="s">
        <v>2152</v>
      </c>
      <c r="D409" s="35">
        <v>43515</v>
      </c>
      <c r="E409" s="35">
        <v>43555</v>
      </c>
      <c r="F409" s="6">
        <v>5025</v>
      </c>
      <c r="G409" s="6">
        <v>5025</v>
      </c>
    </row>
    <row r="410" spans="1:7" ht="15.75" x14ac:dyDescent="0.25">
      <c r="A410" s="1">
        <v>32090085</v>
      </c>
      <c r="B410" s="11" t="s">
        <v>2404</v>
      </c>
      <c r="C410" s="11" t="s">
        <v>2156</v>
      </c>
      <c r="D410" s="35">
        <v>43515</v>
      </c>
      <c r="E410" s="35">
        <v>43555</v>
      </c>
      <c r="F410" s="6">
        <v>47590</v>
      </c>
      <c r="G410" s="6">
        <v>47590</v>
      </c>
    </row>
    <row r="411" spans="1:7" ht="15.75" x14ac:dyDescent="0.25">
      <c r="A411" s="1">
        <v>32090085</v>
      </c>
      <c r="B411" s="11" t="s">
        <v>2404</v>
      </c>
      <c r="C411" s="11" t="s">
        <v>2167</v>
      </c>
      <c r="D411" s="35">
        <v>43515</v>
      </c>
      <c r="E411" s="35">
        <v>43555</v>
      </c>
      <c r="F411" s="6">
        <v>41908</v>
      </c>
      <c r="G411" s="6">
        <v>41908</v>
      </c>
    </row>
    <row r="412" spans="1:7" ht="15.75" x14ac:dyDescent="0.25">
      <c r="A412" s="1">
        <v>32090085</v>
      </c>
      <c r="B412" s="11" t="s">
        <v>2404</v>
      </c>
      <c r="C412" s="11" t="s">
        <v>2150</v>
      </c>
      <c r="D412" s="35">
        <v>43515</v>
      </c>
      <c r="E412" s="35">
        <v>43555</v>
      </c>
      <c r="F412" s="6">
        <v>3256</v>
      </c>
      <c r="G412" s="6">
        <v>3256</v>
      </c>
    </row>
    <row r="413" spans="1:7" ht="15.75" x14ac:dyDescent="0.25">
      <c r="A413" s="1">
        <v>32110253</v>
      </c>
      <c r="B413" s="11" t="s">
        <v>2405</v>
      </c>
      <c r="C413" s="11" t="s">
        <v>2158</v>
      </c>
      <c r="D413" s="35">
        <v>43549</v>
      </c>
      <c r="E413" s="35">
        <v>43555</v>
      </c>
      <c r="F413" s="6">
        <v>102</v>
      </c>
      <c r="G413" s="6">
        <v>102</v>
      </c>
    </row>
    <row r="414" spans="1:7" ht="15.75" x14ac:dyDescent="0.25">
      <c r="A414" s="1">
        <v>32110253</v>
      </c>
      <c r="B414" s="11" t="s">
        <v>2405</v>
      </c>
      <c r="C414" s="11" t="s">
        <v>2159</v>
      </c>
      <c r="D414" s="35">
        <v>43549</v>
      </c>
      <c r="E414" s="35">
        <v>43555</v>
      </c>
      <c r="F414" s="6">
        <v>69738</v>
      </c>
      <c r="G414" s="6">
        <v>69738</v>
      </c>
    </row>
    <row r="415" spans="1:7" ht="15.75" x14ac:dyDescent="0.25">
      <c r="A415" s="1">
        <v>32110253</v>
      </c>
      <c r="B415" s="11" t="s">
        <v>2405</v>
      </c>
      <c r="C415" s="11" t="s">
        <v>2160</v>
      </c>
      <c r="D415" s="35">
        <v>43549</v>
      </c>
      <c r="E415" s="35">
        <v>43555</v>
      </c>
      <c r="F415" s="6">
        <v>448</v>
      </c>
      <c r="G415" s="6">
        <v>448</v>
      </c>
    </row>
    <row r="416" spans="1:7" ht="15.75" x14ac:dyDescent="0.25">
      <c r="A416" s="1">
        <v>32129146</v>
      </c>
      <c r="B416" s="11" t="s">
        <v>2406</v>
      </c>
      <c r="C416" s="11" t="s">
        <v>2156</v>
      </c>
      <c r="D416" s="35">
        <v>43556</v>
      </c>
      <c r="E416" s="35">
        <v>43639</v>
      </c>
      <c r="F416" s="6">
        <v>518748</v>
      </c>
      <c r="G416" s="6">
        <v>518748</v>
      </c>
    </row>
    <row r="417" spans="1:7" ht="15.75" x14ac:dyDescent="0.25">
      <c r="A417" s="1">
        <v>32158327</v>
      </c>
      <c r="B417" s="11" t="s">
        <v>2407</v>
      </c>
      <c r="C417" s="11" t="s">
        <v>2167</v>
      </c>
      <c r="D417" s="35">
        <v>43556</v>
      </c>
      <c r="E417" s="35">
        <v>43646</v>
      </c>
      <c r="F417" s="6">
        <v>2018856</v>
      </c>
      <c r="G417" s="6">
        <v>2018856</v>
      </c>
    </row>
    <row r="418" spans="1:7" ht="15.75" x14ac:dyDescent="0.25">
      <c r="A418" s="1">
        <v>32158565</v>
      </c>
      <c r="B418" s="11" t="s">
        <v>2408</v>
      </c>
      <c r="C418" s="11" t="s">
        <v>2156</v>
      </c>
      <c r="D418" s="35">
        <v>43556</v>
      </c>
      <c r="E418" s="35">
        <v>43737</v>
      </c>
      <c r="F418" s="6">
        <v>316392</v>
      </c>
      <c r="G418" s="6">
        <v>316392</v>
      </c>
    </row>
    <row r="419" spans="1:7" ht="15.75" x14ac:dyDescent="0.25">
      <c r="A419" s="1">
        <v>32158594</v>
      </c>
      <c r="B419" s="11" t="s">
        <v>2409</v>
      </c>
      <c r="C419" s="11" t="s">
        <v>2167</v>
      </c>
      <c r="D419" s="35">
        <v>43556</v>
      </c>
      <c r="E419" s="35">
        <v>43737</v>
      </c>
      <c r="F419" s="6">
        <v>271287</v>
      </c>
      <c r="G419" s="6">
        <v>271287</v>
      </c>
    </row>
    <row r="420" spans="1:7" ht="15.75" x14ac:dyDescent="0.25">
      <c r="A420" s="1">
        <v>32158628</v>
      </c>
      <c r="B420" s="11" t="s">
        <v>2410</v>
      </c>
      <c r="C420" s="11" t="s">
        <v>2156</v>
      </c>
      <c r="D420" s="35">
        <v>43556</v>
      </c>
      <c r="E420" s="35">
        <v>43814</v>
      </c>
      <c r="F420" s="6">
        <v>632269</v>
      </c>
      <c r="G420" s="6">
        <v>632269</v>
      </c>
    </row>
    <row r="421" spans="1:7" ht="15.75" x14ac:dyDescent="0.25">
      <c r="A421" s="1">
        <v>32247287</v>
      </c>
      <c r="B421" s="11" t="s">
        <v>2411</v>
      </c>
      <c r="C421" s="11" t="s">
        <v>2156</v>
      </c>
      <c r="D421" s="35">
        <v>43570</v>
      </c>
      <c r="E421" s="35">
        <v>43737</v>
      </c>
      <c r="F421" s="6">
        <v>43886</v>
      </c>
      <c r="G421" s="6">
        <v>43886</v>
      </c>
    </row>
    <row r="422" spans="1:7" ht="15.75" x14ac:dyDescent="0.25">
      <c r="A422" s="1">
        <v>32247317</v>
      </c>
      <c r="B422" s="11" t="s">
        <v>2412</v>
      </c>
      <c r="C422" s="11" t="s">
        <v>2150</v>
      </c>
      <c r="D422" s="35">
        <v>43570</v>
      </c>
      <c r="E422" s="35">
        <v>43737</v>
      </c>
      <c r="F422" s="6">
        <v>93033</v>
      </c>
      <c r="G422" s="6">
        <v>93033</v>
      </c>
    </row>
    <row r="423" spans="1:7" ht="15.75" x14ac:dyDescent="0.25">
      <c r="A423" s="1">
        <v>32247347</v>
      </c>
      <c r="B423" s="11" t="s">
        <v>2413</v>
      </c>
      <c r="C423" s="11" t="s">
        <v>2167</v>
      </c>
      <c r="D423" s="35">
        <v>43570</v>
      </c>
      <c r="E423" s="35">
        <v>43737</v>
      </c>
      <c r="F423" s="6">
        <v>116787</v>
      </c>
      <c r="G423" s="6">
        <v>116787</v>
      </c>
    </row>
    <row r="424" spans="1:7" ht="15.75" x14ac:dyDescent="0.25">
      <c r="A424" s="1">
        <v>32251183</v>
      </c>
      <c r="B424" s="11" t="s">
        <v>2414</v>
      </c>
      <c r="C424" s="11" t="s">
        <v>2156</v>
      </c>
      <c r="D424" s="35">
        <v>43570</v>
      </c>
      <c r="E424" s="35">
        <v>43611</v>
      </c>
      <c r="F424" s="6">
        <v>902273</v>
      </c>
      <c r="G424" s="6">
        <v>902273</v>
      </c>
    </row>
    <row r="425" spans="1:7" ht="15.75" x14ac:dyDescent="0.25">
      <c r="A425" s="1">
        <v>32251639</v>
      </c>
      <c r="B425" s="11" t="s">
        <v>2415</v>
      </c>
      <c r="C425" s="11" t="s">
        <v>2156</v>
      </c>
      <c r="D425" s="35">
        <v>43528</v>
      </c>
      <c r="E425" s="35">
        <v>43555</v>
      </c>
      <c r="F425" s="6">
        <v>151</v>
      </c>
      <c r="G425" s="6">
        <v>151</v>
      </c>
    </row>
    <row r="426" spans="1:7" ht="15.75" x14ac:dyDescent="0.25">
      <c r="A426" s="1">
        <v>32251646</v>
      </c>
      <c r="B426" s="11" t="s">
        <v>2416</v>
      </c>
      <c r="C426" s="11" t="s">
        <v>2167</v>
      </c>
      <c r="D426" s="35">
        <v>43528</v>
      </c>
      <c r="E426" s="35">
        <v>43555</v>
      </c>
      <c r="F426" s="6">
        <v>11</v>
      </c>
      <c r="G426" s="6">
        <v>11</v>
      </c>
    </row>
    <row r="427" spans="1:7" ht="15.75" x14ac:dyDescent="0.25">
      <c r="A427" s="1">
        <v>32263122</v>
      </c>
      <c r="B427" s="11" t="s">
        <v>2417</v>
      </c>
      <c r="C427" s="11" t="s">
        <v>2158</v>
      </c>
      <c r="D427" s="35">
        <v>43528</v>
      </c>
      <c r="E427" s="35">
        <v>43569</v>
      </c>
      <c r="F427" s="6">
        <v>68</v>
      </c>
      <c r="G427" s="6">
        <v>68</v>
      </c>
    </row>
    <row r="428" spans="1:7" ht="15.75" x14ac:dyDescent="0.25">
      <c r="A428" s="1">
        <v>32263122</v>
      </c>
      <c r="B428" s="11" t="s">
        <v>2417</v>
      </c>
      <c r="C428" s="11" t="s">
        <v>2159</v>
      </c>
      <c r="D428" s="35">
        <v>43528</v>
      </c>
      <c r="E428" s="35">
        <v>43569</v>
      </c>
      <c r="F428" s="6">
        <v>216108</v>
      </c>
      <c r="G428" s="6">
        <v>216108</v>
      </c>
    </row>
    <row r="429" spans="1:7" ht="15.75" x14ac:dyDescent="0.25">
      <c r="A429" s="1">
        <v>32263122</v>
      </c>
      <c r="B429" s="11" t="s">
        <v>2417</v>
      </c>
      <c r="C429" s="11" t="s">
        <v>2160</v>
      </c>
      <c r="D429" s="35">
        <v>43528</v>
      </c>
      <c r="E429" s="35">
        <v>43569</v>
      </c>
      <c r="F429" s="6">
        <v>511</v>
      </c>
      <c r="G429" s="6">
        <v>511</v>
      </c>
    </row>
    <row r="430" spans="1:7" ht="15.75" x14ac:dyDescent="0.25">
      <c r="A430" s="1">
        <v>32266400</v>
      </c>
      <c r="B430" s="11" t="s">
        <v>2418</v>
      </c>
      <c r="C430" s="11" t="s">
        <v>2156</v>
      </c>
      <c r="D430" s="35">
        <v>43556</v>
      </c>
      <c r="E430" s="35">
        <v>43828</v>
      </c>
      <c r="F430" s="6">
        <v>250127</v>
      </c>
      <c r="G430" s="6">
        <v>250127</v>
      </c>
    </row>
    <row r="431" spans="1:7" ht="15.75" x14ac:dyDescent="0.25">
      <c r="A431" s="1">
        <v>32276317</v>
      </c>
      <c r="B431" s="11" t="s">
        <v>2419</v>
      </c>
      <c r="C431" s="11" t="s">
        <v>2150</v>
      </c>
      <c r="D431" s="35">
        <v>43528</v>
      </c>
      <c r="E431" s="35">
        <v>43562</v>
      </c>
      <c r="F431" s="6">
        <v>319697</v>
      </c>
      <c r="G431" s="6">
        <v>319697</v>
      </c>
    </row>
    <row r="432" spans="1:7" ht="15.75" x14ac:dyDescent="0.25">
      <c r="A432" s="1">
        <v>32277448</v>
      </c>
      <c r="B432" s="11" t="s">
        <v>2420</v>
      </c>
      <c r="C432" s="11" t="s">
        <v>2150</v>
      </c>
      <c r="D432" s="35">
        <v>43556</v>
      </c>
      <c r="E432" s="35">
        <v>43793</v>
      </c>
      <c r="F432" s="6">
        <v>660641</v>
      </c>
      <c r="G432" s="6">
        <v>660641</v>
      </c>
    </row>
    <row r="433" spans="1:7" ht="15.75" x14ac:dyDescent="0.25">
      <c r="A433" s="1">
        <v>32291191</v>
      </c>
      <c r="B433" s="11" t="s">
        <v>2421</v>
      </c>
      <c r="C433" s="11" t="s">
        <v>2159</v>
      </c>
      <c r="D433" s="35">
        <v>43532</v>
      </c>
      <c r="E433" s="35">
        <v>43573</v>
      </c>
      <c r="F433" s="6">
        <v>162835</v>
      </c>
      <c r="G433" s="6">
        <v>162835</v>
      </c>
    </row>
    <row r="434" spans="1:7" ht="15.75" x14ac:dyDescent="0.25">
      <c r="A434" s="1">
        <v>32292371</v>
      </c>
      <c r="B434" s="11" t="s">
        <v>2422</v>
      </c>
      <c r="C434" s="11" t="s">
        <v>2167</v>
      </c>
      <c r="D434" s="35">
        <v>43528</v>
      </c>
      <c r="E434" s="35">
        <v>43555</v>
      </c>
      <c r="F434" s="6">
        <v>1</v>
      </c>
      <c r="G434" s="6">
        <v>1</v>
      </c>
    </row>
    <row r="435" spans="1:7" ht="15.75" x14ac:dyDescent="0.25">
      <c r="A435" s="1">
        <v>32304484</v>
      </c>
      <c r="B435" s="11" t="s">
        <v>2423</v>
      </c>
      <c r="C435" s="11" t="s">
        <v>2156</v>
      </c>
      <c r="D435" s="35">
        <v>43556</v>
      </c>
      <c r="E435" s="35">
        <v>43730</v>
      </c>
      <c r="F435" s="6">
        <v>295954</v>
      </c>
      <c r="G435" s="6">
        <v>295954</v>
      </c>
    </row>
    <row r="436" spans="1:7" ht="15.75" x14ac:dyDescent="0.25">
      <c r="A436" s="1">
        <v>32326704</v>
      </c>
      <c r="B436" s="11" t="s">
        <v>2424</v>
      </c>
      <c r="C436" s="11" t="s">
        <v>2150</v>
      </c>
      <c r="D436" s="35">
        <v>43529</v>
      </c>
      <c r="E436" s="35">
        <v>43555</v>
      </c>
      <c r="F436" s="6">
        <v>11551</v>
      </c>
      <c r="G436" s="6">
        <v>11551</v>
      </c>
    </row>
    <row r="437" spans="1:7" ht="15.75" x14ac:dyDescent="0.25">
      <c r="A437" s="1">
        <v>32327385</v>
      </c>
      <c r="B437" s="11" t="s">
        <v>2425</v>
      </c>
      <c r="C437" s="11" t="s">
        <v>2152</v>
      </c>
      <c r="D437" s="35">
        <v>43549</v>
      </c>
      <c r="E437" s="35">
        <v>43583</v>
      </c>
      <c r="F437" s="6">
        <v>652559</v>
      </c>
      <c r="G437" s="6">
        <v>652559</v>
      </c>
    </row>
    <row r="438" spans="1:7" ht="15.75" x14ac:dyDescent="0.25">
      <c r="A438" s="1">
        <v>32339200</v>
      </c>
      <c r="B438" s="11" t="s">
        <v>2426</v>
      </c>
      <c r="C438" s="11" t="s">
        <v>2402</v>
      </c>
      <c r="D438" s="35">
        <v>43530</v>
      </c>
      <c r="E438" s="35">
        <v>43574</v>
      </c>
      <c r="F438" s="6">
        <v>190074</v>
      </c>
      <c r="G438" s="6">
        <v>190074</v>
      </c>
    </row>
    <row r="439" spans="1:7" ht="15.75" x14ac:dyDescent="0.25">
      <c r="A439" s="1">
        <v>32349872</v>
      </c>
      <c r="B439" s="11" t="s">
        <v>2427</v>
      </c>
      <c r="C439" s="11" t="s">
        <v>2167</v>
      </c>
      <c r="D439" s="35">
        <v>43530</v>
      </c>
      <c r="E439" s="35">
        <v>43555</v>
      </c>
      <c r="F439" s="6">
        <v>1</v>
      </c>
      <c r="G439" s="6">
        <v>1</v>
      </c>
    </row>
    <row r="440" spans="1:7" ht="15.75" x14ac:dyDescent="0.25">
      <c r="A440" s="1">
        <v>32349892</v>
      </c>
      <c r="B440" s="11" t="s">
        <v>2428</v>
      </c>
      <c r="C440" s="11" t="s">
        <v>2152</v>
      </c>
      <c r="D440" s="35">
        <v>43530</v>
      </c>
      <c r="E440" s="35">
        <v>43555</v>
      </c>
      <c r="F440" s="6">
        <v>7</v>
      </c>
      <c r="G440" s="6">
        <v>7</v>
      </c>
    </row>
    <row r="441" spans="1:7" ht="15.75" x14ac:dyDescent="0.25">
      <c r="A441" s="1">
        <v>32376368</v>
      </c>
      <c r="B441" s="11" t="s">
        <v>2429</v>
      </c>
      <c r="C441" s="11" t="s">
        <v>2156</v>
      </c>
      <c r="D441" s="35">
        <v>43535</v>
      </c>
      <c r="E441" s="35">
        <v>43555</v>
      </c>
      <c r="F441" s="6">
        <v>20</v>
      </c>
      <c r="G441" s="6">
        <v>20</v>
      </c>
    </row>
    <row r="442" spans="1:7" ht="15.75" x14ac:dyDescent="0.25">
      <c r="A442" s="1">
        <v>32399404</v>
      </c>
      <c r="B442" s="11" t="s">
        <v>2430</v>
      </c>
      <c r="C442" s="11" t="s">
        <v>2156</v>
      </c>
      <c r="D442" s="35">
        <v>43570</v>
      </c>
      <c r="E442" s="35">
        <v>43674</v>
      </c>
      <c r="F442" s="6">
        <v>214802</v>
      </c>
      <c r="G442" s="6">
        <v>214802</v>
      </c>
    </row>
    <row r="443" spans="1:7" ht="15.75" x14ac:dyDescent="0.25">
      <c r="A443" s="1">
        <v>32417609</v>
      </c>
      <c r="B443" s="11" t="s">
        <v>2431</v>
      </c>
      <c r="C443" s="11" t="s">
        <v>2156</v>
      </c>
      <c r="D443" s="35">
        <v>43619</v>
      </c>
      <c r="E443" s="35">
        <v>43828</v>
      </c>
      <c r="F443" s="6">
        <v>4</v>
      </c>
      <c r="G443" s="6">
        <v>4</v>
      </c>
    </row>
    <row r="444" spans="1:7" ht="15.75" x14ac:dyDescent="0.25">
      <c r="A444" s="1">
        <v>32428065</v>
      </c>
      <c r="B444" s="11" t="s">
        <v>2432</v>
      </c>
      <c r="C444" s="11" t="s">
        <v>2152</v>
      </c>
      <c r="D444" s="35">
        <v>43536</v>
      </c>
      <c r="E444" s="35">
        <v>43555</v>
      </c>
      <c r="F444" s="6">
        <v>3</v>
      </c>
      <c r="G444" s="6">
        <v>3</v>
      </c>
    </row>
    <row r="445" spans="1:7" ht="15.75" x14ac:dyDescent="0.25">
      <c r="A445" s="1">
        <v>32451296</v>
      </c>
      <c r="B445" s="11" t="s">
        <v>2433</v>
      </c>
      <c r="C445" s="11" t="s">
        <v>2152</v>
      </c>
      <c r="D445" s="35">
        <v>43556</v>
      </c>
      <c r="E445" s="35">
        <v>43646</v>
      </c>
      <c r="F445" s="6">
        <v>98738</v>
      </c>
      <c r="G445" s="6">
        <v>98738</v>
      </c>
    </row>
    <row r="446" spans="1:7" ht="15.75" x14ac:dyDescent="0.25">
      <c r="A446" s="1">
        <v>32482414</v>
      </c>
      <c r="B446" s="11" t="s">
        <v>2434</v>
      </c>
      <c r="C446" s="11" t="s">
        <v>2156</v>
      </c>
      <c r="D446" s="35">
        <v>43556</v>
      </c>
      <c r="E446" s="35">
        <v>43583</v>
      </c>
      <c r="F446" s="6">
        <v>531702</v>
      </c>
      <c r="G446" s="6">
        <v>531702</v>
      </c>
    </row>
    <row r="447" spans="1:7" ht="15.75" x14ac:dyDescent="0.25">
      <c r="A447" s="1">
        <v>32496741</v>
      </c>
      <c r="B447" s="11" t="s">
        <v>2435</v>
      </c>
      <c r="C447" s="11" t="s">
        <v>2402</v>
      </c>
      <c r="D447" s="35">
        <v>43537</v>
      </c>
      <c r="E447" s="35">
        <v>43574</v>
      </c>
      <c r="F447" s="6">
        <v>192967</v>
      </c>
      <c r="G447" s="6">
        <v>192967</v>
      </c>
    </row>
    <row r="448" spans="1:7" ht="15.75" x14ac:dyDescent="0.25">
      <c r="A448" s="1">
        <v>32505775</v>
      </c>
      <c r="B448" s="11" t="s">
        <v>2436</v>
      </c>
      <c r="C448" s="11" t="s">
        <v>2158</v>
      </c>
      <c r="D448" s="35">
        <v>43542</v>
      </c>
      <c r="E448" s="35">
        <v>43590</v>
      </c>
      <c r="F448" s="6">
        <v>392</v>
      </c>
      <c r="G448" s="6">
        <v>392</v>
      </c>
    </row>
    <row r="449" spans="1:7" ht="15.75" x14ac:dyDescent="0.25">
      <c r="A449" s="1">
        <v>32505775</v>
      </c>
      <c r="B449" s="11" t="s">
        <v>2436</v>
      </c>
      <c r="C449" s="11" t="s">
        <v>2159</v>
      </c>
      <c r="D449" s="35">
        <v>43542</v>
      </c>
      <c r="E449" s="35">
        <v>43590</v>
      </c>
      <c r="F449" s="6">
        <v>2227272</v>
      </c>
      <c r="G449" s="6">
        <v>2227272</v>
      </c>
    </row>
    <row r="450" spans="1:7" ht="15.75" x14ac:dyDescent="0.25">
      <c r="A450" s="1">
        <v>32505775</v>
      </c>
      <c r="B450" s="11" t="s">
        <v>2436</v>
      </c>
      <c r="C450" s="11" t="s">
        <v>2160</v>
      </c>
      <c r="D450" s="35">
        <v>43542</v>
      </c>
      <c r="E450" s="35">
        <v>43590</v>
      </c>
      <c r="F450" s="6">
        <v>8434</v>
      </c>
      <c r="G450" s="6">
        <v>8434</v>
      </c>
    </row>
    <row r="451" spans="1:7" ht="15.75" x14ac:dyDescent="0.25">
      <c r="A451" s="1">
        <v>32507974</v>
      </c>
      <c r="B451" s="11" t="s">
        <v>2437</v>
      </c>
      <c r="C451" s="11" t="s">
        <v>2167</v>
      </c>
      <c r="D451" s="35">
        <v>43556</v>
      </c>
      <c r="E451" s="35">
        <v>43793</v>
      </c>
      <c r="F451" s="6">
        <v>741381</v>
      </c>
      <c r="G451" s="6">
        <v>741381</v>
      </c>
    </row>
    <row r="452" spans="1:7" ht="15.75" x14ac:dyDescent="0.25">
      <c r="A452" s="1">
        <v>32513049</v>
      </c>
      <c r="B452" s="11" t="s">
        <v>2438</v>
      </c>
      <c r="C452" s="11" t="s">
        <v>2152</v>
      </c>
      <c r="D452" s="35">
        <v>43563</v>
      </c>
      <c r="E452" s="35">
        <v>43590</v>
      </c>
      <c r="F452" s="6">
        <v>12287</v>
      </c>
      <c r="G452" s="6">
        <v>12287</v>
      </c>
    </row>
    <row r="453" spans="1:7" ht="15.75" x14ac:dyDescent="0.25">
      <c r="A453" s="1">
        <v>32513049</v>
      </c>
      <c r="B453" s="11" t="s">
        <v>2438</v>
      </c>
      <c r="C453" s="11" t="s">
        <v>2156</v>
      </c>
      <c r="D453" s="35">
        <v>43563</v>
      </c>
      <c r="E453" s="35">
        <v>43590</v>
      </c>
      <c r="F453" s="6">
        <v>100352</v>
      </c>
      <c r="G453" s="6">
        <v>100352</v>
      </c>
    </row>
    <row r="454" spans="1:7" ht="15.75" x14ac:dyDescent="0.25">
      <c r="A454" s="1">
        <v>32513049</v>
      </c>
      <c r="B454" s="11" t="s">
        <v>2438</v>
      </c>
      <c r="C454" s="11" t="s">
        <v>2167</v>
      </c>
      <c r="D454" s="35">
        <v>43563</v>
      </c>
      <c r="E454" s="35">
        <v>43590</v>
      </c>
      <c r="F454" s="6">
        <v>285</v>
      </c>
      <c r="G454" s="6">
        <v>285</v>
      </c>
    </row>
    <row r="455" spans="1:7" ht="15.75" x14ac:dyDescent="0.25">
      <c r="A455" s="1">
        <v>32513049</v>
      </c>
      <c r="B455" s="11" t="s">
        <v>2438</v>
      </c>
      <c r="C455" s="11" t="s">
        <v>2150</v>
      </c>
      <c r="D455" s="35">
        <v>43563</v>
      </c>
      <c r="E455" s="35">
        <v>43590</v>
      </c>
      <c r="F455" s="6">
        <v>13505</v>
      </c>
      <c r="G455" s="6">
        <v>13505</v>
      </c>
    </row>
    <row r="456" spans="1:7" ht="15.75" x14ac:dyDescent="0.25">
      <c r="A456" s="1">
        <v>32520373</v>
      </c>
      <c r="B456" s="11" t="s">
        <v>2439</v>
      </c>
      <c r="C456" s="11" t="s">
        <v>2159</v>
      </c>
      <c r="D456" s="35">
        <v>43612</v>
      </c>
      <c r="E456" s="35">
        <v>43744</v>
      </c>
      <c r="F456" s="6">
        <v>15</v>
      </c>
      <c r="G456" s="6">
        <v>15</v>
      </c>
    </row>
    <row r="457" spans="1:7" ht="15.75" x14ac:dyDescent="0.25">
      <c r="A457" s="1">
        <v>32520374</v>
      </c>
      <c r="B457" s="11" t="s">
        <v>2440</v>
      </c>
      <c r="C457" s="11" t="s">
        <v>2167</v>
      </c>
      <c r="D457" s="35">
        <v>43542</v>
      </c>
      <c r="E457" s="35">
        <v>43744</v>
      </c>
      <c r="F457" s="6">
        <v>518137</v>
      </c>
      <c r="G457" s="6">
        <v>518137</v>
      </c>
    </row>
    <row r="458" spans="1:7" ht="15.75" x14ac:dyDescent="0.25">
      <c r="A458" s="1">
        <v>32520377</v>
      </c>
      <c r="B458" s="11" t="s">
        <v>2441</v>
      </c>
      <c r="C458" s="11" t="s">
        <v>2152</v>
      </c>
      <c r="D458" s="35">
        <v>43542</v>
      </c>
      <c r="E458" s="35">
        <v>43639</v>
      </c>
      <c r="F458" s="6">
        <v>146887</v>
      </c>
      <c r="G458" s="6">
        <v>146887</v>
      </c>
    </row>
    <row r="459" spans="1:7" ht="15.75" x14ac:dyDescent="0.25">
      <c r="A459" s="1">
        <v>32530019</v>
      </c>
      <c r="B459" s="11" t="s">
        <v>2442</v>
      </c>
      <c r="C459" s="11" t="s">
        <v>2156</v>
      </c>
      <c r="D459" s="35">
        <v>43542</v>
      </c>
      <c r="E459" s="35">
        <v>43555</v>
      </c>
      <c r="F459" s="6">
        <v>16</v>
      </c>
      <c r="G459" s="6">
        <v>16</v>
      </c>
    </row>
    <row r="460" spans="1:7" ht="15.75" x14ac:dyDescent="0.25">
      <c r="A460" s="1">
        <v>32530019</v>
      </c>
      <c r="B460" s="11" t="s">
        <v>2442</v>
      </c>
      <c r="C460" s="11" t="s">
        <v>2167</v>
      </c>
      <c r="D460" s="35">
        <v>43542</v>
      </c>
      <c r="E460" s="35">
        <v>43555</v>
      </c>
      <c r="F460" s="6">
        <v>6</v>
      </c>
      <c r="G460" s="6">
        <v>6</v>
      </c>
    </row>
    <row r="461" spans="1:7" ht="15.75" x14ac:dyDescent="0.25">
      <c r="A461" s="1">
        <v>32532285</v>
      </c>
      <c r="B461" s="11" t="s">
        <v>2443</v>
      </c>
      <c r="C461" s="11" t="s">
        <v>2159</v>
      </c>
      <c r="D461" s="35">
        <v>43542</v>
      </c>
      <c r="E461" s="35">
        <v>43554</v>
      </c>
      <c r="F461" s="6">
        <v>5</v>
      </c>
      <c r="G461" s="6">
        <v>5</v>
      </c>
    </row>
    <row r="462" spans="1:7" ht="15.75" x14ac:dyDescent="0.25">
      <c r="A462" s="1">
        <v>32532285</v>
      </c>
      <c r="B462" s="11" t="s">
        <v>2443</v>
      </c>
      <c r="C462" s="11" t="s">
        <v>2160</v>
      </c>
      <c r="D462" s="35">
        <v>43542</v>
      </c>
      <c r="E462" s="35">
        <v>43554</v>
      </c>
      <c r="F462" s="6">
        <v>1</v>
      </c>
      <c r="G462" s="6">
        <v>1</v>
      </c>
    </row>
    <row r="463" spans="1:7" ht="15.75" x14ac:dyDescent="0.25">
      <c r="A463" s="1">
        <v>32536257</v>
      </c>
      <c r="B463" s="11" t="s">
        <v>2444</v>
      </c>
      <c r="C463" s="11" t="s">
        <v>2156</v>
      </c>
      <c r="D463" s="35">
        <v>43542</v>
      </c>
      <c r="E463" s="35">
        <v>43555</v>
      </c>
      <c r="F463" s="6">
        <v>57</v>
      </c>
      <c r="G463" s="6">
        <v>57</v>
      </c>
    </row>
    <row r="464" spans="1:7" ht="15.75" x14ac:dyDescent="0.25">
      <c r="A464" s="1">
        <v>32539604</v>
      </c>
      <c r="B464" s="11" t="s">
        <v>2445</v>
      </c>
      <c r="C464" s="11" t="s">
        <v>2167</v>
      </c>
      <c r="D464" s="35">
        <v>43556</v>
      </c>
      <c r="E464" s="35">
        <v>43639</v>
      </c>
      <c r="F464" s="6">
        <v>571157</v>
      </c>
      <c r="G464" s="6">
        <v>571157</v>
      </c>
    </row>
    <row r="465" spans="1:7" ht="15.75" x14ac:dyDescent="0.25">
      <c r="A465" s="1">
        <v>32573602</v>
      </c>
      <c r="B465" s="11" t="s">
        <v>2446</v>
      </c>
      <c r="C465" s="11" t="s">
        <v>2156</v>
      </c>
      <c r="D465" s="35">
        <v>43570</v>
      </c>
      <c r="E465" s="35">
        <v>43758</v>
      </c>
      <c r="F465" s="6">
        <v>261595</v>
      </c>
      <c r="G465" s="6">
        <v>261595</v>
      </c>
    </row>
    <row r="466" spans="1:7" ht="15.75" x14ac:dyDescent="0.25">
      <c r="A466" s="1">
        <v>32574649</v>
      </c>
      <c r="B466" s="11" t="s">
        <v>2447</v>
      </c>
      <c r="C466" s="11" t="s">
        <v>2152</v>
      </c>
      <c r="D466" s="35">
        <v>43542</v>
      </c>
      <c r="E466" s="35">
        <v>43576</v>
      </c>
      <c r="F466" s="6">
        <v>368517</v>
      </c>
      <c r="G466" s="6">
        <v>368517</v>
      </c>
    </row>
    <row r="467" spans="1:7" ht="15.75" x14ac:dyDescent="0.25">
      <c r="A467" s="1">
        <v>32741602</v>
      </c>
      <c r="B467" s="11" t="s">
        <v>2448</v>
      </c>
      <c r="C467" s="11" t="s">
        <v>2165</v>
      </c>
      <c r="D467" s="35">
        <v>43556</v>
      </c>
      <c r="E467" s="35">
        <v>43646</v>
      </c>
      <c r="F467" s="6">
        <v>2798480</v>
      </c>
      <c r="G467" s="6">
        <v>2798480</v>
      </c>
    </row>
    <row r="468" spans="1:7" ht="15.75" x14ac:dyDescent="0.25">
      <c r="A468" s="1">
        <v>32741602</v>
      </c>
      <c r="B468" s="11" t="s">
        <v>2448</v>
      </c>
      <c r="C468" s="11" t="s">
        <v>2166</v>
      </c>
      <c r="D468" s="35">
        <v>43556</v>
      </c>
      <c r="E468" s="35">
        <v>43646</v>
      </c>
      <c r="F468" s="6">
        <v>1881662</v>
      </c>
      <c r="G468" s="6">
        <v>1881662</v>
      </c>
    </row>
    <row r="469" spans="1:7" ht="15.75" x14ac:dyDescent="0.25">
      <c r="A469" s="1">
        <v>32757896</v>
      </c>
      <c r="B469" s="11" t="s">
        <v>2449</v>
      </c>
      <c r="C469" s="11" t="s">
        <v>2152</v>
      </c>
      <c r="D469" s="35">
        <v>43584</v>
      </c>
      <c r="E469" s="35">
        <v>43646</v>
      </c>
      <c r="F469" s="6">
        <v>12211</v>
      </c>
      <c r="G469" s="6">
        <v>12211</v>
      </c>
    </row>
    <row r="470" spans="1:7" ht="15.75" x14ac:dyDescent="0.25">
      <c r="A470" s="1">
        <v>32757896</v>
      </c>
      <c r="B470" s="11" t="s">
        <v>2449</v>
      </c>
      <c r="C470" s="11" t="s">
        <v>2156</v>
      </c>
      <c r="D470" s="35">
        <v>43584</v>
      </c>
      <c r="E470" s="35">
        <v>43646</v>
      </c>
      <c r="F470" s="6">
        <v>40864</v>
      </c>
      <c r="G470" s="6">
        <v>40864</v>
      </c>
    </row>
    <row r="471" spans="1:7" ht="15.75" x14ac:dyDescent="0.25">
      <c r="A471" s="1">
        <v>32757896</v>
      </c>
      <c r="B471" s="11" t="s">
        <v>2449</v>
      </c>
      <c r="C471" s="11" t="s">
        <v>2167</v>
      </c>
      <c r="D471" s="35">
        <v>43584</v>
      </c>
      <c r="E471" s="35">
        <v>43646</v>
      </c>
      <c r="F471" s="6">
        <v>44341</v>
      </c>
      <c r="G471" s="6">
        <v>44341</v>
      </c>
    </row>
    <row r="472" spans="1:7" ht="15.75" x14ac:dyDescent="0.25">
      <c r="A472" s="1">
        <v>32757896</v>
      </c>
      <c r="B472" s="11" t="s">
        <v>2449</v>
      </c>
      <c r="C472" s="11" t="s">
        <v>2150</v>
      </c>
      <c r="D472" s="35">
        <v>43584</v>
      </c>
      <c r="E472" s="35">
        <v>43646</v>
      </c>
      <c r="F472" s="6">
        <v>25027</v>
      </c>
      <c r="G472" s="6">
        <v>25027</v>
      </c>
    </row>
    <row r="473" spans="1:7" ht="15.75" x14ac:dyDescent="0.25">
      <c r="A473" s="1">
        <v>32765348</v>
      </c>
      <c r="B473" s="11" t="s">
        <v>2450</v>
      </c>
      <c r="C473" s="11" t="s">
        <v>2158</v>
      </c>
      <c r="D473" s="35">
        <v>43549</v>
      </c>
      <c r="E473" s="35">
        <v>43576</v>
      </c>
      <c r="F473" s="6">
        <v>50</v>
      </c>
      <c r="G473" s="6">
        <v>50</v>
      </c>
    </row>
    <row r="474" spans="1:7" ht="15.75" x14ac:dyDescent="0.25">
      <c r="A474" s="1">
        <v>32765348</v>
      </c>
      <c r="B474" s="11" t="s">
        <v>2450</v>
      </c>
      <c r="C474" s="11" t="s">
        <v>2159</v>
      </c>
      <c r="D474" s="35">
        <v>43549</v>
      </c>
      <c r="E474" s="35">
        <v>43583</v>
      </c>
      <c r="F474" s="6">
        <v>239954</v>
      </c>
      <c r="G474" s="6">
        <v>239954</v>
      </c>
    </row>
    <row r="475" spans="1:7" ht="15.75" x14ac:dyDescent="0.25">
      <c r="A475" s="1">
        <v>32765348</v>
      </c>
      <c r="B475" s="11" t="s">
        <v>2450</v>
      </c>
      <c r="C475" s="11" t="s">
        <v>2160</v>
      </c>
      <c r="D475" s="35">
        <v>43549</v>
      </c>
      <c r="E475" s="35">
        <v>43583</v>
      </c>
      <c r="F475" s="6">
        <v>628</v>
      </c>
      <c r="G475" s="6">
        <v>628</v>
      </c>
    </row>
    <row r="476" spans="1:7" ht="15.75" x14ac:dyDescent="0.25">
      <c r="A476" s="1">
        <v>32781597</v>
      </c>
      <c r="B476" s="11" t="s">
        <v>2451</v>
      </c>
      <c r="C476" s="11" t="s">
        <v>2150</v>
      </c>
      <c r="D476" s="35">
        <v>43556</v>
      </c>
      <c r="E476" s="35">
        <v>43569</v>
      </c>
      <c r="F476" s="6">
        <v>76156</v>
      </c>
      <c r="G476" s="6">
        <v>76156</v>
      </c>
    </row>
    <row r="477" spans="1:7" ht="15.75" x14ac:dyDescent="0.25">
      <c r="A477" s="1">
        <v>32781623</v>
      </c>
      <c r="B477" s="11" t="s">
        <v>2452</v>
      </c>
      <c r="C477" s="11" t="s">
        <v>2158</v>
      </c>
      <c r="D477" s="35">
        <v>43556</v>
      </c>
      <c r="E477" s="35">
        <v>43569</v>
      </c>
      <c r="F477" s="6">
        <v>4</v>
      </c>
      <c r="G477" s="6">
        <v>4</v>
      </c>
    </row>
    <row r="478" spans="1:7" ht="15.75" x14ac:dyDescent="0.25">
      <c r="A478" s="1">
        <v>32781623</v>
      </c>
      <c r="B478" s="11" t="s">
        <v>2452</v>
      </c>
      <c r="C478" s="11" t="s">
        <v>2159</v>
      </c>
      <c r="D478" s="35">
        <v>43556</v>
      </c>
      <c r="E478" s="35">
        <v>43569</v>
      </c>
      <c r="F478" s="6">
        <v>84320</v>
      </c>
      <c r="G478" s="6">
        <v>84320</v>
      </c>
    </row>
    <row r="479" spans="1:7" ht="15.75" x14ac:dyDescent="0.25">
      <c r="A479" s="1">
        <v>32781623</v>
      </c>
      <c r="B479" s="11" t="s">
        <v>2452</v>
      </c>
      <c r="C479" s="11" t="s">
        <v>2160</v>
      </c>
      <c r="D479" s="35">
        <v>43556</v>
      </c>
      <c r="E479" s="35">
        <v>43569</v>
      </c>
      <c r="F479" s="6">
        <v>161</v>
      </c>
      <c r="G479" s="6">
        <v>161</v>
      </c>
    </row>
    <row r="480" spans="1:7" ht="15.75" x14ac:dyDescent="0.25">
      <c r="A480" s="1">
        <v>32781658</v>
      </c>
      <c r="B480" s="11" t="s">
        <v>2453</v>
      </c>
      <c r="C480" s="11" t="s">
        <v>2167</v>
      </c>
      <c r="D480" s="35">
        <v>43556</v>
      </c>
      <c r="E480" s="35">
        <v>43569</v>
      </c>
      <c r="F480" s="6">
        <v>174279</v>
      </c>
      <c r="G480" s="6">
        <v>174279</v>
      </c>
    </row>
    <row r="481" spans="1:7" ht="15.75" x14ac:dyDescent="0.25">
      <c r="A481" s="1">
        <v>32781680</v>
      </c>
      <c r="B481" s="11" t="s">
        <v>2454</v>
      </c>
      <c r="C481" s="11" t="s">
        <v>2156</v>
      </c>
      <c r="D481" s="35">
        <v>43556</v>
      </c>
      <c r="E481" s="35">
        <v>43569</v>
      </c>
      <c r="F481" s="6">
        <v>144316</v>
      </c>
      <c r="G481" s="6">
        <v>144316</v>
      </c>
    </row>
    <row r="482" spans="1:7" ht="15.75" x14ac:dyDescent="0.25">
      <c r="A482" s="1">
        <v>32784997</v>
      </c>
      <c r="B482" s="11" t="s">
        <v>2455</v>
      </c>
      <c r="C482" s="11" t="s">
        <v>2167</v>
      </c>
      <c r="D482" s="35">
        <v>43570</v>
      </c>
      <c r="E482" s="35">
        <v>43695</v>
      </c>
      <c r="F482" s="6">
        <v>276215</v>
      </c>
      <c r="G482" s="6">
        <v>276215</v>
      </c>
    </row>
    <row r="483" spans="1:7" ht="15.75" x14ac:dyDescent="0.25">
      <c r="A483" s="1">
        <v>32785512</v>
      </c>
      <c r="B483" s="11" t="s">
        <v>2456</v>
      </c>
      <c r="C483" s="11" t="s">
        <v>2156</v>
      </c>
      <c r="D483" s="35">
        <v>43549</v>
      </c>
      <c r="E483" s="35">
        <v>43712</v>
      </c>
      <c r="F483" s="6">
        <v>627544</v>
      </c>
      <c r="G483" s="6">
        <v>627544</v>
      </c>
    </row>
    <row r="484" spans="1:7" ht="15.75" x14ac:dyDescent="0.25">
      <c r="A484" s="1">
        <v>32800657</v>
      </c>
      <c r="B484" s="11" t="s">
        <v>2457</v>
      </c>
      <c r="C484" s="11" t="s">
        <v>2158</v>
      </c>
      <c r="D484" s="35">
        <v>43549</v>
      </c>
      <c r="E484" s="35">
        <v>43596</v>
      </c>
      <c r="F484" s="6">
        <v>183</v>
      </c>
      <c r="G484" s="6">
        <v>183</v>
      </c>
    </row>
    <row r="485" spans="1:7" ht="15.75" x14ac:dyDescent="0.25">
      <c r="A485" s="1">
        <v>32800657</v>
      </c>
      <c r="B485" s="11" t="s">
        <v>2457</v>
      </c>
      <c r="C485" s="11" t="s">
        <v>2159</v>
      </c>
      <c r="D485" s="35">
        <v>43549</v>
      </c>
      <c r="E485" s="35">
        <v>43596</v>
      </c>
      <c r="F485" s="6">
        <v>743806</v>
      </c>
      <c r="G485" s="6">
        <v>743806</v>
      </c>
    </row>
    <row r="486" spans="1:7" ht="15.75" x14ac:dyDescent="0.25">
      <c r="A486" s="1">
        <v>32800657</v>
      </c>
      <c r="B486" s="11" t="s">
        <v>2457</v>
      </c>
      <c r="C486" s="11" t="s">
        <v>2160</v>
      </c>
      <c r="D486" s="35">
        <v>43549</v>
      </c>
      <c r="E486" s="35">
        <v>43596</v>
      </c>
      <c r="F486" s="6">
        <v>2427</v>
      </c>
      <c r="G486" s="6">
        <v>2427</v>
      </c>
    </row>
    <row r="487" spans="1:7" ht="15.75" x14ac:dyDescent="0.25">
      <c r="A487" s="1">
        <v>32810080</v>
      </c>
      <c r="B487" s="11" t="s">
        <v>2458</v>
      </c>
      <c r="C487" s="11" t="s">
        <v>2158</v>
      </c>
      <c r="D487" s="35">
        <v>43549</v>
      </c>
      <c r="E487" s="35">
        <v>43590</v>
      </c>
      <c r="F487" s="6">
        <v>134</v>
      </c>
      <c r="G487" s="6">
        <v>134</v>
      </c>
    </row>
    <row r="488" spans="1:7" ht="15.75" x14ac:dyDescent="0.25">
      <c r="A488" s="1">
        <v>32810080</v>
      </c>
      <c r="B488" s="11" t="s">
        <v>2458</v>
      </c>
      <c r="C488" s="11" t="s">
        <v>2159</v>
      </c>
      <c r="D488" s="35">
        <v>43549</v>
      </c>
      <c r="E488" s="35">
        <v>43590</v>
      </c>
      <c r="F488" s="6">
        <v>648959</v>
      </c>
      <c r="G488" s="6">
        <v>648959</v>
      </c>
    </row>
    <row r="489" spans="1:7" ht="15.75" x14ac:dyDescent="0.25">
      <c r="A489" s="1">
        <v>32810080</v>
      </c>
      <c r="B489" s="11" t="s">
        <v>2458</v>
      </c>
      <c r="C489" s="11" t="s">
        <v>2160</v>
      </c>
      <c r="D489" s="35">
        <v>43549</v>
      </c>
      <c r="E489" s="35">
        <v>43590</v>
      </c>
      <c r="F489" s="6">
        <v>1558</v>
      </c>
      <c r="G489" s="6">
        <v>1558</v>
      </c>
    </row>
    <row r="490" spans="1:7" ht="15.75" x14ac:dyDescent="0.25">
      <c r="A490" s="1">
        <v>32853522</v>
      </c>
      <c r="B490" s="11" t="s">
        <v>2459</v>
      </c>
      <c r="C490" s="11" t="s">
        <v>2152</v>
      </c>
      <c r="D490" s="35">
        <v>43563</v>
      </c>
      <c r="E490" s="35">
        <v>43583</v>
      </c>
      <c r="F490" s="6">
        <v>108361</v>
      </c>
      <c r="G490" s="6">
        <v>108361</v>
      </c>
    </row>
    <row r="491" spans="1:7" ht="15.75" x14ac:dyDescent="0.25">
      <c r="A491" s="1">
        <v>32853593</v>
      </c>
      <c r="B491" s="11" t="s">
        <v>2460</v>
      </c>
      <c r="C491" s="11" t="s">
        <v>2150</v>
      </c>
      <c r="D491" s="35">
        <v>43563</v>
      </c>
      <c r="E491" s="35">
        <v>43583</v>
      </c>
      <c r="F491" s="6">
        <v>487597</v>
      </c>
      <c r="G491" s="6">
        <v>487597</v>
      </c>
    </row>
    <row r="492" spans="1:7" ht="15.75" x14ac:dyDescent="0.25">
      <c r="A492" s="1">
        <v>32876227</v>
      </c>
      <c r="B492" s="11" t="s">
        <v>2461</v>
      </c>
      <c r="C492" s="11" t="s">
        <v>2167</v>
      </c>
      <c r="D492" s="35">
        <v>43556</v>
      </c>
      <c r="E492" s="35">
        <v>43646</v>
      </c>
      <c r="F492" s="6">
        <v>718248</v>
      </c>
      <c r="G492" s="6">
        <v>718248</v>
      </c>
    </row>
    <row r="493" spans="1:7" ht="15.75" x14ac:dyDescent="0.25">
      <c r="A493" s="1">
        <v>32876246</v>
      </c>
      <c r="B493" s="11" t="s">
        <v>2462</v>
      </c>
      <c r="C493" s="11" t="s">
        <v>2156</v>
      </c>
      <c r="D493" s="35">
        <v>43556</v>
      </c>
      <c r="E493" s="35">
        <v>43646</v>
      </c>
      <c r="F493" s="6">
        <v>395033</v>
      </c>
      <c r="G493" s="6">
        <v>395033</v>
      </c>
    </row>
    <row r="494" spans="1:7" ht="15.75" x14ac:dyDescent="0.25">
      <c r="A494" s="1">
        <v>32885069</v>
      </c>
      <c r="B494" s="11" t="s">
        <v>2463</v>
      </c>
      <c r="C494" s="11" t="s">
        <v>2152</v>
      </c>
      <c r="D494" s="35">
        <v>43556</v>
      </c>
      <c r="E494" s="35">
        <v>43639</v>
      </c>
      <c r="F494" s="6">
        <v>442664</v>
      </c>
      <c r="G494" s="6">
        <v>442664</v>
      </c>
    </row>
    <row r="495" spans="1:7" ht="15.75" x14ac:dyDescent="0.25">
      <c r="A495" s="1">
        <v>32885069</v>
      </c>
      <c r="B495" s="11" t="s">
        <v>2463</v>
      </c>
      <c r="C495" s="11" t="s">
        <v>2150</v>
      </c>
      <c r="D495" s="35">
        <v>43556</v>
      </c>
      <c r="E495" s="35">
        <v>43639</v>
      </c>
      <c r="F495" s="6">
        <v>312980</v>
      </c>
      <c r="G495" s="6">
        <v>312980</v>
      </c>
    </row>
    <row r="496" spans="1:7" ht="15.75" x14ac:dyDescent="0.25">
      <c r="A496" s="1">
        <v>32890618</v>
      </c>
      <c r="B496" s="11" t="s">
        <v>2464</v>
      </c>
      <c r="C496" s="11" t="s">
        <v>2156</v>
      </c>
      <c r="D496" s="35">
        <v>43556</v>
      </c>
      <c r="E496" s="35">
        <v>43639</v>
      </c>
      <c r="F496" s="6">
        <v>606757</v>
      </c>
      <c r="G496" s="6">
        <v>606757</v>
      </c>
    </row>
    <row r="497" spans="1:7" ht="15.75" x14ac:dyDescent="0.25">
      <c r="A497" s="1">
        <v>32890618</v>
      </c>
      <c r="B497" s="11" t="s">
        <v>2464</v>
      </c>
      <c r="C497" s="11" t="s">
        <v>2167</v>
      </c>
      <c r="D497" s="35">
        <v>43556</v>
      </c>
      <c r="E497" s="35">
        <v>43639</v>
      </c>
      <c r="F497" s="6">
        <v>570838</v>
      </c>
      <c r="G497" s="6">
        <v>570838</v>
      </c>
    </row>
    <row r="498" spans="1:7" ht="15.75" x14ac:dyDescent="0.25">
      <c r="A498" s="1">
        <v>32892760</v>
      </c>
      <c r="B498" s="11" t="s">
        <v>2465</v>
      </c>
      <c r="C498" s="11" t="s">
        <v>2156</v>
      </c>
      <c r="D498" s="35">
        <v>43556</v>
      </c>
      <c r="E498" s="35">
        <v>43632</v>
      </c>
      <c r="F498" s="6">
        <v>541266</v>
      </c>
      <c r="G498" s="6">
        <v>541266</v>
      </c>
    </row>
    <row r="499" spans="1:7" ht="15.75" x14ac:dyDescent="0.25">
      <c r="A499" s="1">
        <v>32892760</v>
      </c>
      <c r="B499" s="11" t="s">
        <v>2465</v>
      </c>
      <c r="C499" s="11" t="s">
        <v>2167</v>
      </c>
      <c r="D499" s="35">
        <v>43556</v>
      </c>
      <c r="E499" s="35">
        <v>43632</v>
      </c>
      <c r="F499" s="6">
        <v>663344</v>
      </c>
      <c r="G499" s="6">
        <v>663344</v>
      </c>
    </row>
    <row r="500" spans="1:7" ht="15.75" x14ac:dyDescent="0.25">
      <c r="A500" s="1">
        <v>32892836</v>
      </c>
      <c r="B500" s="11" t="s">
        <v>2466</v>
      </c>
      <c r="C500" s="11" t="s">
        <v>2158</v>
      </c>
      <c r="D500" s="35">
        <v>43556</v>
      </c>
      <c r="E500" s="35">
        <v>43576</v>
      </c>
      <c r="F500" s="6">
        <v>45</v>
      </c>
      <c r="G500" s="6">
        <v>45</v>
      </c>
    </row>
    <row r="501" spans="1:7" ht="15.75" x14ac:dyDescent="0.25">
      <c r="A501" s="1">
        <v>32892836</v>
      </c>
      <c r="B501" s="11" t="s">
        <v>2466</v>
      </c>
      <c r="C501" s="11" t="s">
        <v>2159</v>
      </c>
      <c r="D501" s="35">
        <v>43556</v>
      </c>
      <c r="E501" s="35">
        <v>43576</v>
      </c>
      <c r="F501" s="6">
        <v>200541</v>
      </c>
      <c r="G501" s="6">
        <v>200541</v>
      </c>
    </row>
    <row r="502" spans="1:7" ht="15.75" x14ac:dyDescent="0.25">
      <c r="A502" s="1">
        <v>32892836</v>
      </c>
      <c r="B502" s="11" t="s">
        <v>2466</v>
      </c>
      <c r="C502" s="11" t="s">
        <v>2160</v>
      </c>
      <c r="D502" s="35">
        <v>43556</v>
      </c>
      <c r="E502" s="35">
        <v>43576</v>
      </c>
      <c r="F502" s="6">
        <v>493</v>
      </c>
      <c r="G502" s="6">
        <v>493</v>
      </c>
    </row>
    <row r="503" spans="1:7" ht="15.75" x14ac:dyDescent="0.25">
      <c r="A503" s="1">
        <v>32893560</v>
      </c>
      <c r="B503" s="11" t="s">
        <v>2467</v>
      </c>
      <c r="C503" s="11" t="s">
        <v>2158</v>
      </c>
      <c r="D503" s="35">
        <v>43556</v>
      </c>
      <c r="E503" s="35">
        <v>43576</v>
      </c>
      <c r="F503" s="6">
        <v>37</v>
      </c>
      <c r="G503" s="6">
        <v>37</v>
      </c>
    </row>
    <row r="504" spans="1:7" ht="15.75" x14ac:dyDescent="0.25">
      <c r="A504" s="1">
        <v>32893560</v>
      </c>
      <c r="B504" s="11" t="s">
        <v>2467</v>
      </c>
      <c r="C504" s="11" t="s">
        <v>2159</v>
      </c>
      <c r="D504" s="35">
        <v>43556</v>
      </c>
      <c r="E504" s="35">
        <v>43576</v>
      </c>
      <c r="F504" s="6">
        <v>200007</v>
      </c>
      <c r="G504" s="6">
        <v>200007</v>
      </c>
    </row>
    <row r="505" spans="1:7" ht="15.75" x14ac:dyDescent="0.25">
      <c r="A505" s="1">
        <v>32893560</v>
      </c>
      <c r="B505" s="11" t="s">
        <v>2467</v>
      </c>
      <c r="C505" s="11" t="s">
        <v>2160</v>
      </c>
      <c r="D505" s="35">
        <v>43556</v>
      </c>
      <c r="E505" s="35">
        <v>43576</v>
      </c>
      <c r="F505" s="6">
        <v>547</v>
      </c>
      <c r="G505" s="6">
        <v>547</v>
      </c>
    </row>
    <row r="506" spans="1:7" ht="15.75" x14ac:dyDescent="0.25">
      <c r="A506" s="1">
        <v>32894415</v>
      </c>
      <c r="B506" s="11" t="s">
        <v>2468</v>
      </c>
      <c r="C506" s="11" t="s">
        <v>2167</v>
      </c>
      <c r="D506" s="35">
        <v>43556</v>
      </c>
      <c r="E506" s="35">
        <v>43632</v>
      </c>
      <c r="F506" s="6">
        <v>1101829</v>
      </c>
      <c r="G506" s="6">
        <v>1101829</v>
      </c>
    </row>
    <row r="507" spans="1:7" ht="15.75" x14ac:dyDescent="0.25">
      <c r="A507" s="1">
        <v>32894480</v>
      </c>
      <c r="B507" s="11" t="s">
        <v>2469</v>
      </c>
      <c r="C507" s="11" t="s">
        <v>2156</v>
      </c>
      <c r="D507" s="35">
        <v>43556</v>
      </c>
      <c r="E507" s="35">
        <v>43632</v>
      </c>
      <c r="F507" s="6">
        <v>1108793</v>
      </c>
      <c r="G507" s="6">
        <v>1108793</v>
      </c>
    </row>
    <row r="508" spans="1:7" ht="15.75" x14ac:dyDescent="0.25">
      <c r="A508" s="1">
        <v>32894481</v>
      </c>
      <c r="B508" s="11" t="s">
        <v>2470</v>
      </c>
      <c r="C508" s="11" t="s">
        <v>2156</v>
      </c>
      <c r="D508" s="35">
        <v>43556</v>
      </c>
      <c r="E508" s="35">
        <v>43830</v>
      </c>
      <c r="F508" s="6">
        <v>512534</v>
      </c>
      <c r="G508" s="6">
        <v>512534</v>
      </c>
    </row>
    <row r="509" spans="1:7" ht="15.75" x14ac:dyDescent="0.25">
      <c r="A509" s="1">
        <v>32894481</v>
      </c>
      <c r="B509" s="11" t="s">
        <v>2470</v>
      </c>
      <c r="C509" s="11" t="s">
        <v>2167</v>
      </c>
      <c r="D509" s="35">
        <v>43556</v>
      </c>
      <c r="E509" s="35">
        <v>43830</v>
      </c>
      <c r="F509" s="6">
        <v>708079</v>
      </c>
      <c r="G509" s="6">
        <v>708079</v>
      </c>
    </row>
    <row r="510" spans="1:7" ht="15.75" x14ac:dyDescent="0.25">
      <c r="A510" s="1">
        <v>32894911</v>
      </c>
      <c r="B510" s="11" t="s">
        <v>2471</v>
      </c>
      <c r="C510" s="11" t="s">
        <v>2158</v>
      </c>
      <c r="D510" s="35">
        <v>43556</v>
      </c>
      <c r="E510" s="35">
        <v>43583</v>
      </c>
      <c r="F510" s="6">
        <v>50</v>
      </c>
      <c r="G510" s="6">
        <v>50</v>
      </c>
    </row>
    <row r="511" spans="1:7" ht="15.75" x14ac:dyDescent="0.25">
      <c r="A511" s="1">
        <v>32894911</v>
      </c>
      <c r="B511" s="11" t="s">
        <v>2471</v>
      </c>
      <c r="C511" s="11" t="s">
        <v>2159</v>
      </c>
      <c r="D511" s="35">
        <v>43556</v>
      </c>
      <c r="E511" s="35">
        <v>43583</v>
      </c>
      <c r="F511" s="6">
        <v>278833</v>
      </c>
      <c r="G511" s="6">
        <v>278833</v>
      </c>
    </row>
    <row r="512" spans="1:7" ht="15.75" x14ac:dyDescent="0.25">
      <c r="A512" s="1">
        <v>32894911</v>
      </c>
      <c r="B512" s="11" t="s">
        <v>2471</v>
      </c>
      <c r="C512" s="11" t="s">
        <v>2160</v>
      </c>
      <c r="D512" s="35">
        <v>43556</v>
      </c>
      <c r="E512" s="35">
        <v>43583</v>
      </c>
      <c r="F512" s="6">
        <v>698</v>
      </c>
      <c r="G512" s="6">
        <v>698</v>
      </c>
    </row>
    <row r="513" spans="1:7" ht="15.75" x14ac:dyDescent="0.25">
      <c r="A513" s="1">
        <v>32894942</v>
      </c>
      <c r="B513" s="11" t="s">
        <v>2472</v>
      </c>
      <c r="C513" s="11" t="s">
        <v>2165</v>
      </c>
      <c r="D513" s="35">
        <v>43556</v>
      </c>
      <c r="E513" s="35">
        <v>43580</v>
      </c>
      <c r="F513" s="6">
        <v>134388</v>
      </c>
      <c r="G513" s="6">
        <v>134388</v>
      </c>
    </row>
    <row r="514" spans="1:7" ht="15.75" x14ac:dyDescent="0.25">
      <c r="A514" s="1">
        <v>32894942</v>
      </c>
      <c r="B514" s="11" t="s">
        <v>2472</v>
      </c>
      <c r="C514" s="11" t="s">
        <v>2166</v>
      </c>
      <c r="D514" s="35">
        <v>43556</v>
      </c>
      <c r="E514" s="35">
        <v>43580</v>
      </c>
      <c r="F514" s="6">
        <v>94881</v>
      </c>
      <c r="G514" s="6">
        <v>94881</v>
      </c>
    </row>
    <row r="515" spans="1:7" ht="15.75" x14ac:dyDescent="0.25">
      <c r="A515" s="1">
        <v>32894942</v>
      </c>
      <c r="B515" s="11" t="s">
        <v>2472</v>
      </c>
      <c r="C515" s="11" t="s">
        <v>2156</v>
      </c>
      <c r="D515" s="35">
        <v>43556</v>
      </c>
      <c r="E515" s="35">
        <v>43580</v>
      </c>
      <c r="F515" s="6">
        <v>193910</v>
      </c>
      <c r="G515" s="6">
        <v>193910</v>
      </c>
    </row>
    <row r="516" spans="1:7" ht="15.75" x14ac:dyDescent="0.25">
      <c r="A516" s="1">
        <v>32894942</v>
      </c>
      <c r="B516" s="11" t="s">
        <v>2472</v>
      </c>
      <c r="C516" s="11" t="s">
        <v>2167</v>
      </c>
      <c r="D516" s="35">
        <v>43556</v>
      </c>
      <c r="E516" s="35">
        <v>43580</v>
      </c>
      <c r="F516" s="6">
        <v>339646</v>
      </c>
      <c r="G516" s="6">
        <v>339646</v>
      </c>
    </row>
    <row r="517" spans="1:7" ht="15.75" x14ac:dyDescent="0.25">
      <c r="A517" s="1">
        <v>32896457</v>
      </c>
      <c r="B517" s="11" t="s">
        <v>2473</v>
      </c>
      <c r="C517" s="11" t="s">
        <v>2158</v>
      </c>
      <c r="D517" s="35">
        <v>43556</v>
      </c>
      <c r="E517" s="35">
        <v>43828</v>
      </c>
      <c r="F517" s="6">
        <v>38</v>
      </c>
      <c r="G517" s="6">
        <v>38</v>
      </c>
    </row>
    <row r="518" spans="1:7" ht="15.75" x14ac:dyDescent="0.25">
      <c r="A518" s="1">
        <v>32896457</v>
      </c>
      <c r="B518" s="11" t="s">
        <v>2473</v>
      </c>
      <c r="C518" s="11" t="s">
        <v>2159</v>
      </c>
      <c r="D518" s="35">
        <v>43556</v>
      </c>
      <c r="E518" s="35">
        <v>43828</v>
      </c>
      <c r="F518" s="6">
        <v>463358</v>
      </c>
      <c r="G518" s="6">
        <v>463358</v>
      </c>
    </row>
    <row r="519" spans="1:7" ht="15.75" x14ac:dyDescent="0.25">
      <c r="A519" s="1">
        <v>32896457</v>
      </c>
      <c r="B519" s="11" t="s">
        <v>2473</v>
      </c>
      <c r="C519" s="11" t="s">
        <v>2160</v>
      </c>
      <c r="D519" s="35">
        <v>43556</v>
      </c>
      <c r="E519" s="35">
        <v>43828</v>
      </c>
      <c r="F519" s="6">
        <v>2691</v>
      </c>
      <c r="G519" s="6">
        <v>2691</v>
      </c>
    </row>
    <row r="520" spans="1:7" ht="15.75" x14ac:dyDescent="0.25">
      <c r="A520" s="1">
        <v>32897158</v>
      </c>
      <c r="B520" s="11" t="s">
        <v>2474</v>
      </c>
      <c r="C520" s="11" t="s">
        <v>2159</v>
      </c>
      <c r="D520" s="35">
        <v>43556</v>
      </c>
      <c r="E520" s="35">
        <v>43646</v>
      </c>
      <c r="F520" s="6">
        <v>49617</v>
      </c>
      <c r="G520" s="6">
        <v>49617</v>
      </c>
    </row>
    <row r="521" spans="1:7" ht="15.75" x14ac:dyDescent="0.25">
      <c r="A521" s="1">
        <v>32897158</v>
      </c>
      <c r="B521" s="11" t="s">
        <v>2474</v>
      </c>
      <c r="C521" s="11" t="s">
        <v>2160</v>
      </c>
      <c r="D521" s="35">
        <v>43556</v>
      </c>
      <c r="E521" s="35">
        <v>43646</v>
      </c>
      <c r="F521" s="6">
        <v>143</v>
      </c>
      <c r="G521" s="6">
        <v>143</v>
      </c>
    </row>
    <row r="522" spans="1:7" ht="15.75" x14ac:dyDescent="0.25">
      <c r="A522" s="1">
        <v>32897513</v>
      </c>
      <c r="B522" s="11" t="s">
        <v>2475</v>
      </c>
      <c r="C522" s="11" t="s">
        <v>2165</v>
      </c>
      <c r="D522" s="35">
        <v>43578</v>
      </c>
      <c r="E522" s="35">
        <v>43646</v>
      </c>
      <c r="F522" s="6">
        <v>144354</v>
      </c>
      <c r="G522" s="6">
        <v>144354</v>
      </c>
    </row>
    <row r="523" spans="1:7" ht="15.75" x14ac:dyDescent="0.25">
      <c r="A523" s="1">
        <v>32897513</v>
      </c>
      <c r="B523" s="11" t="s">
        <v>2475</v>
      </c>
      <c r="C523" s="11" t="s">
        <v>2166</v>
      </c>
      <c r="D523" s="35">
        <v>43578</v>
      </c>
      <c r="E523" s="35">
        <v>43646</v>
      </c>
      <c r="F523" s="6">
        <v>101860</v>
      </c>
      <c r="G523" s="6">
        <v>101860</v>
      </c>
    </row>
    <row r="524" spans="1:7" ht="15.75" x14ac:dyDescent="0.25">
      <c r="A524" s="1">
        <v>32911295</v>
      </c>
      <c r="B524" s="11" t="s">
        <v>2476</v>
      </c>
      <c r="C524" s="11" t="s">
        <v>2158</v>
      </c>
      <c r="D524" s="35">
        <v>43556</v>
      </c>
      <c r="E524" s="35">
        <v>43616</v>
      </c>
      <c r="F524" s="6">
        <v>656</v>
      </c>
      <c r="G524" s="6">
        <v>656</v>
      </c>
    </row>
    <row r="525" spans="1:7" ht="15.75" x14ac:dyDescent="0.25">
      <c r="A525" s="1">
        <v>32911295</v>
      </c>
      <c r="B525" s="11" t="s">
        <v>2476</v>
      </c>
      <c r="C525" s="11" t="s">
        <v>2159</v>
      </c>
      <c r="D525" s="35">
        <v>43556</v>
      </c>
      <c r="E525" s="35">
        <v>43616</v>
      </c>
      <c r="F525" s="6">
        <v>3979119</v>
      </c>
      <c r="G525" s="6">
        <v>3979119</v>
      </c>
    </row>
    <row r="526" spans="1:7" ht="15.75" x14ac:dyDescent="0.25">
      <c r="A526" s="1">
        <v>32911295</v>
      </c>
      <c r="B526" s="11" t="s">
        <v>2476</v>
      </c>
      <c r="C526" s="11" t="s">
        <v>2160</v>
      </c>
      <c r="D526" s="35">
        <v>43556</v>
      </c>
      <c r="E526" s="35">
        <v>43616</v>
      </c>
      <c r="F526" s="6">
        <v>14188</v>
      </c>
      <c r="G526" s="6">
        <v>14188</v>
      </c>
    </row>
    <row r="527" spans="1:7" ht="15.75" x14ac:dyDescent="0.25">
      <c r="A527" s="1">
        <v>32915234</v>
      </c>
      <c r="B527" s="11" t="s">
        <v>2477</v>
      </c>
      <c r="C527" s="11" t="s">
        <v>2156</v>
      </c>
      <c r="D527" s="35">
        <v>43556</v>
      </c>
      <c r="E527" s="35">
        <v>43632</v>
      </c>
      <c r="F527" s="6">
        <v>530211</v>
      </c>
      <c r="G527" s="6">
        <v>530211</v>
      </c>
    </row>
    <row r="528" spans="1:7" ht="15.75" x14ac:dyDescent="0.25">
      <c r="A528" s="1">
        <v>32915234</v>
      </c>
      <c r="B528" s="11" t="s">
        <v>2477</v>
      </c>
      <c r="C528" s="11" t="s">
        <v>2167</v>
      </c>
      <c r="D528" s="35">
        <v>43556</v>
      </c>
      <c r="E528" s="35">
        <v>43632</v>
      </c>
      <c r="F528" s="6">
        <v>885504</v>
      </c>
      <c r="G528" s="6">
        <v>885504</v>
      </c>
    </row>
    <row r="529" spans="1:7" ht="15.75" x14ac:dyDescent="0.25">
      <c r="A529" s="1">
        <v>32916879</v>
      </c>
      <c r="B529" s="11" t="s">
        <v>2478</v>
      </c>
      <c r="C529" s="11" t="s">
        <v>2152</v>
      </c>
      <c r="D529" s="35">
        <v>43556</v>
      </c>
      <c r="E529" s="35">
        <v>43646</v>
      </c>
      <c r="F529" s="6">
        <v>651144</v>
      </c>
      <c r="G529" s="6">
        <v>651144</v>
      </c>
    </row>
    <row r="530" spans="1:7" ht="15.75" x14ac:dyDescent="0.25">
      <c r="A530" s="1">
        <v>32917236</v>
      </c>
      <c r="B530" s="11" t="s">
        <v>2479</v>
      </c>
      <c r="C530" s="11" t="s">
        <v>2156</v>
      </c>
      <c r="D530" s="35">
        <v>43556</v>
      </c>
      <c r="E530" s="35">
        <v>43646</v>
      </c>
      <c r="F530" s="6">
        <v>376300</v>
      </c>
      <c r="G530" s="6">
        <v>376300</v>
      </c>
    </row>
    <row r="531" spans="1:7" ht="15.75" x14ac:dyDescent="0.25">
      <c r="A531" s="1">
        <v>32917236</v>
      </c>
      <c r="B531" s="11" t="s">
        <v>2479</v>
      </c>
      <c r="C531" s="11" t="s">
        <v>2167</v>
      </c>
      <c r="D531" s="35">
        <v>43556</v>
      </c>
      <c r="E531" s="35">
        <v>43646</v>
      </c>
      <c r="F531" s="6">
        <v>488535</v>
      </c>
      <c r="G531" s="6">
        <v>488535</v>
      </c>
    </row>
    <row r="532" spans="1:7" ht="15.75" x14ac:dyDescent="0.25">
      <c r="A532" s="1">
        <v>32918934</v>
      </c>
      <c r="B532" s="11" t="s">
        <v>2480</v>
      </c>
      <c r="C532" s="11" t="s">
        <v>2167</v>
      </c>
      <c r="D532" s="35">
        <v>43556</v>
      </c>
      <c r="E532" s="35">
        <v>43583</v>
      </c>
      <c r="F532" s="6">
        <v>1385434</v>
      </c>
      <c r="G532" s="6">
        <v>1385434</v>
      </c>
    </row>
    <row r="533" spans="1:7" ht="15.75" x14ac:dyDescent="0.25">
      <c r="A533" s="1">
        <v>32921128</v>
      </c>
      <c r="B533" s="11" t="s">
        <v>2481</v>
      </c>
      <c r="C533" s="11" t="s">
        <v>2152</v>
      </c>
      <c r="D533" s="35">
        <v>43553</v>
      </c>
      <c r="E533" s="35">
        <v>43555</v>
      </c>
      <c r="F533" s="6">
        <v>15282</v>
      </c>
      <c r="G533" s="6">
        <v>15282</v>
      </c>
    </row>
    <row r="534" spans="1:7" ht="15.75" x14ac:dyDescent="0.25">
      <c r="A534" s="1">
        <v>32921151</v>
      </c>
      <c r="B534" s="11" t="s">
        <v>2482</v>
      </c>
      <c r="C534" s="11" t="s">
        <v>2152</v>
      </c>
      <c r="D534" s="35">
        <v>43556</v>
      </c>
      <c r="E534" s="35">
        <v>43618</v>
      </c>
      <c r="F534" s="6">
        <v>258979</v>
      </c>
      <c r="G534" s="6">
        <v>258979</v>
      </c>
    </row>
    <row r="535" spans="1:7" ht="15.75" x14ac:dyDescent="0.25">
      <c r="A535" s="1">
        <v>32921396</v>
      </c>
      <c r="B535" s="11" t="s">
        <v>2483</v>
      </c>
      <c r="C535" s="11" t="s">
        <v>2156</v>
      </c>
      <c r="D535" s="35">
        <v>43556</v>
      </c>
      <c r="E535" s="35">
        <v>43625</v>
      </c>
      <c r="F535" s="6">
        <v>580966</v>
      </c>
      <c r="G535" s="6">
        <v>580966</v>
      </c>
    </row>
    <row r="536" spans="1:7" ht="15.75" x14ac:dyDescent="0.25">
      <c r="A536" s="1">
        <v>32921396</v>
      </c>
      <c r="B536" s="11" t="s">
        <v>2483</v>
      </c>
      <c r="C536" s="11" t="s">
        <v>2167</v>
      </c>
      <c r="D536" s="35">
        <v>43556</v>
      </c>
      <c r="E536" s="35">
        <v>43625</v>
      </c>
      <c r="F536" s="6">
        <v>704927</v>
      </c>
      <c r="G536" s="6">
        <v>704927</v>
      </c>
    </row>
    <row r="537" spans="1:7" ht="15.75" x14ac:dyDescent="0.25">
      <c r="A537" s="1">
        <v>32922012</v>
      </c>
      <c r="B537" s="11" t="s">
        <v>2484</v>
      </c>
      <c r="C537" s="11" t="s">
        <v>2152</v>
      </c>
      <c r="D537" s="35">
        <v>43556</v>
      </c>
      <c r="E537" s="35">
        <v>43646</v>
      </c>
      <c r="F537" s="6">
        <v>487907</v>
      </c>
      <c r="G537" s="6">
        <v>487907</v>
      </c>
    </row>
    <row r="538" spans="1:7" ht="15.75" x14ac:dyDescent="0.25">
      <c r="A538" s="1">
        <v>32922012</v>
      </c>
      <c r="B538" s="11" t="s">
        <v>2484</v>
      </c>
      <c r="C538" s="11" t="s">
        <v>2150</v>
      </c>
      <c r="D538" s="35">
        <v>43556</v>
      </c>
      <c r="E538" s="35">
        <v>43646</v>
      </c>
      <c r="F538" s="6">
        <v>221566</v>
      </c>
      <c r="G538" s="6">
        <v>221566</v>
      </c>
    </row>
    <row r="539" spans="1:7" ht="15.75" x14ac:dyDescent="0.25">
      <c r="A539" s="1">
        <v>32922016</v>
      </c>
      <c r="B539" s="11" t="s">
        <v>2485</v>
      </c>
      <c r="C539" s="11" t="s">
        <v>2156</v>
      </c>
      <c r="D539" s="35">
        <v>43556</v>
      </c>
      <c r="E539" s="35">
        <v>43646</v>
      </c>
      <c r="F539" s="6">
        <v>754169</v>
      </c>
      <c r="G539" s="6">
        <v>754169</v>
      </c>
    </row>
    <row r="540" spans="1:7" ht="15.75" x14ac:dyDescent="0.25">
      <c r="A540" s="1">
        <v>32923672</v>
      </c>
      <c r="B540" s="11" t="s">
        <v>2486</v>
      </c>
      <c r="C540" s="11" t="s">
        <v>2156</v>
      </c>
      <c r="D540" s="35">
        <v>43556</v>
      </c>
      <c r="E540" s="35">
        <v>43702</v>
      </c>
      <c r="F540" s="6">
        <v>2032083</v>
      </c>
      <c r="G540" s="6">
        <v>2032083</v>
      </c>
    </row>
    <row r="541" spans="1:7" ht="15.75" x14ac:dyDescent="0.25">
      <c r="A541" s="1">
        <v>32931451</v>
      </c>
      <c r="B541" s="11" t="s">
        <v>2487</v>
      </c>
      <c r="C541" s="11" t="s">
        <v>2152</v>
      </c>
      <c r="D541" s="35">
        <v>43556</v>
      </c>
      <c r="E541" s="35">
        <v>43646</v>
      </c>
      <c r="F541" s="6">
        <v>497213</v>
      </c>
      <c r="G541" s="6">
        <v>497213</v>
      </c>
    </row>
    <row r="542" spans="1:7" ht="15.75" x14ac:dyDescent="0.25">
      <c r="A542" s="1">
        <v>32931825</v>
      </c>
      <c r="B542" s="11" t="s">
        <v>2488</v>
      </c>
      <c r="C542" s="11" t="s">
        <v>2158</v>
      </c>
      <c r="D542" s="35">
        <v>43556</v>
      </c>
      <c r="E542" s="35">
        <v>43576</v>
      </c>
      <c r="F542" s="6">
        <v>461</v>
      </c>
      <c r="G542" s="6">
        <v>461</v>
      </c>
    </row>
    <row r="543" spans="1:7" ht="15.75" x14ac:dyDescent="0.25">
      <c r="A543" s="1">
        <v>32931825</v>
      </c>
      <c r="B543" s="11" t="s">
        <v>2488</v>
      </c>
      <c r="C543" s="11" t="s">
        <v>2159</v>
      </c>
      <c r="D543" s="35">
        <v>43556</v>
      </c>
      <c r="E543" s="35">
        <v>43576</v>
      </c>
      <c r="F543" s="6">
        <v>2464455</v>
      </c>
      <c r="G543" s="6">
        <v>2464455</v>
      </c>
    </row>
    <row r="544" spans="1:7" ht="15.75" x14ac:dyDescent="0.25">
      <c r="A544" s="1">
        <v>32931825</v>
      </c>
      <c r="B544" s="11" t="s">
        <v>2488</v>
      </c>
      <c r="C544" s="11" t="s">
        <v>2160</v>
      </c>
      <c r="D544" s="35">
        <v>43556</v>
      </c>
      <c r="E544" s="35">
        <v>43576</v>
      </c>
      <c r="F544" s="6">
        <v>8756</v>
      </c>
      <c r="G544" s="6">
        <v>8756</v>
      </c>
    </row>
    <row r="545" spans="1:7" ht="15.75" x14ac:dyDescent="0.25">
      <c r="A545" s="1">
        <v>32932083</v>
      </c>
      <c r="B545" s="11" t="s">
        <v>2489</v>
      </c>
      <c r="C545" s="11" t="s">
        <v>2152</v>
      </c>
      <c r="D545" s="35">
        <v>43556</v>
      </c>
      <c r="E545" s="35">
        <v>43569</v>
      </c>
      <c r="F545" s="6">
        <v>16737</v>
      </c>
      <c r="G545" s="6">
        <v>16737</v>
      </c>
    </row>
    <row r="546" spans="1:7" ht="15.75" x14ac:dyDescent="0.25">
      <c r="A546" s="1">
        <v>32933046</v>
      </c>
      <c r="B546" s="11" t="s">
        <v>2490</v>
      </c>
      <c r="C546" s="11" t="s">
        <v>2158</v>
      </c>
      <c r="D546" s="35">
        <v>43556</v>
      </c>
      <c r="E546" s="35">
        <v>43646</v>
      </c>
      <c r="F546" s="6">
        <v>47</v>
      </c>
      <c r="G546" s="6">
        <v>47</v>
      </c>
    </row>
    <row r="547" spans="1:7" ht="15.75" x14ac:dyDescent="0.25">
      <c r="A547" s="1">
        <v>32933046</v>
      </c>
      <c r="B547" s="11" t="s">
        <v>2490</v>
      </c>
      <c r="C547" s="11" t="s">
        <v>2159</v>
      </c>
      <c r="D547" s="35">
        <v>43556</v>
      </c>
      <c r="E547" s="35">
        <v>43646</v>
      </c>
      <c r="F547" s="6">
        <v>391944</v>
      </c>
      <c r="G547" s="6">
        <v>391944</v>
      </c>
    </row>
    <row r="548" spans="1:7" ht="15.75" x14ac:dyDescent="0.25">
      <c r="A548" s="1">
        <v>32933046</v>
      </c>
      <c r="B548" s="11" t="s">
        <v>2490</v>
      </c>
      <c r="C548" s="11" t="s">
        <v>2160</v>
      </c>
      <c r="D548" s="35">
        <v>43556</v>
      </c>
      <c r="E548" s="35">
        <v>43646</v>
      </c>
      <c r="F548" s="6">
        <v>1483</v>
      </c>
      <c r="G548" s="6">
        <v>1483</v>
      </c>
    </row>
    <row r="549" spans="1:7" ht="15.75" x14ac:dyDescent="0.25">
      <c r="A549" s="1">
        <v>32933472</v>
      </c>
      <c r="B549" s="11" t="s">
        <v>2491</v>
      </c>
      <c r="C549" s="11" t="s">
        <v>2156</v>
      </c>
      <c r="D549" s="35">
        <v>43556</v>
      </c>
      <c r="E549" s="35">
        <v>43737</v>
      </c>
      <c r="F549" s="6">
        <v>217589</v>
      </c>
      <c r="G549" s="6">
        <v>217589</v>
      </c>
    </row>
    <row r="550" spans="1:7" ht="15.75" x14ac:dyDescent="0.25">
      <c r="A550" s="1">
        <v>32933472</v>
      </c>
      <c r="B550" s="11" t="s">
        <v>2491</v>
      </c>
      <c r="C550" s="11" t="s">
        <v>2167</v>
      </c>
      <c r="D550" s="35">
        <v>43556</v>
      </c>
      <c r="E550" s="35">
        <v>43737</v>
      </c>
      <c r="F550" s="6">
        <v>284661</v>
      </c>
      <c r="G550" s="6">
        <v>284661</v>
      </c>
    </row>
    <row r="551" spans="1:7" ht="15.75" x14ac:dyDescent="0.25">
      <c r="A551" s="1">
        <v>32933473</v>
      </c>
      <c r="B551" s="11" t="s">
        <v>2492</v>
      </c>
      <c r="C551" s="11" t="s">
        <v>2156</v>
      </c>
      <c r="D551" s="35">
        <v>43556</v>
      </c>
      <c r="E551" s="35">
        <v>43737</v>
      </c>
      <c r="F551" s="6">
        <v>166395</v>
      </c>
      <c r="G551" s="6">
        <v>166395</v>
      </c>
    </row>
    <row r="552" spans="1:7" ht="15.75" x14ac:dyDescent="0.25">
      <c r="A552" s="1">
        <v>32933473</v>
      </c>
      <c r="B552" s="11" t="s">
        <v>2492</v>
      </c>
      <c r="C552" s="11" t="s">
        <v>2167</v>
      </c>
      <c r="D552" s="35">
        <v>43556</v>
      </c>
      <c r="E552" s="35">
        <v>43737</v>
      </c>
      <c r="F552" s="6">
        <v>210830</v>
      </c>
      <c r="G552" s="6">
        <v>210830</v>
      </c>
    </row>
    <row r="553" spans="1:7" ht="15.75" x14ac:dyDescent="0.25">
      <c r="A553" s="1">
        <v>32944589</v>
      </c>
      <c r="B553" s="11" t="s">
        <v>2493</v>
      </c>
      <c r="C553" s="11" t="s">
        <v>2152</v>
      </c>
      <c r="D553" s="35">
        <v>43556</v>
      </c>
      <c r="E553" s="35">
        <v>43646</v>
      </c>
      <c r="F553" s="6">
        <v>62067</v>
      </c>
      <c r="G553" s="6">
        <v>62067</v>
      </c>
    </row>
    <row r="554" spans="1:7" ht="15.75" x14ac:dyDescent="0.25">
      <c r="A554" s="1">
        <v>32944589</v>
      </c>
      <c r="B554" s="11" t="s">
        <v>2493</v>
      </c>
      <c r="C554" s="11" t="s">
        <v>2158</v>
      </c>
      <c r="D554" s="35">
        <v>43577</v>
      </c>
      <c r="E554" s="35">
        <v>43646</v>
      </c>
      <c r="F554" s="6">
        <v>143</v>
      </c>
      <c r="G554" s="6">
        <v>143</v>
      </c>
    </row>
    <row r="555" spans="1:7" ht="15.75" x14ac:dyDescent="0.25">
      <c r="A555" s="1">
        <v>32944589</v>
      </c>
      <c r="B555" s="11" t="s">
        <v>2493</v>
      </c>
      <c r="C555" s="11" t="s">
        <v>2159</v>
      </c>
      <c r="D555" s="35">
        <v>43556</v>
      </c>
      <c r="E555" s="35">
        <v>43646</v>
      </c>
      <c r="F555" s="6">
        <v>941519</v>
      </c>
      <c r="G555" s="6">
        <v>941519</v>
      </c>
    </row>
    <row r="556" spans="1:7" ht="15.75" x14ac:dyDescent="0.25">
      <c r="A556" s="1">
        <v>32944589</v>
      </c>
      <c r="B556" s="11" t="s">
        <v>2493</v>
      </c>
      <c r="C556" s="11" t="s">
        <v>2160</v>
      </c>
      <c r="D556" s="35">
        <v>43556</v>
      </c>
      <c r="E556" s="35">
        <v>43646</v>
      </c>
      <c r="F556" s="6">
        <v>2482</v>
      </c>
      <c r="G556" s="6">
        <v>2482</v>
      </c>
    </row>
    <row r="557" spans="1:7" ht="15.75" x14ac:dyDescent="0.25">
      <c r="A557" s="1">
        <v>32944589</v>
      </c>
      <c r="B557" s="11" t="s">
        <v>2493</v>
      </c>
      <c r="C557" s="11" t="s">
        <v>2165</v>
      </c>
      <c r="D557" s="35">
        <v>43556</v>
      </c>
      <c r="E557" s="35">
        <v>43646</v>
      </c>
      <c r="F557" s="6">
        <v>200141</v>
      </c>
      <c r="G557" s="6">
        <v>200141</v>
      </c>
    </row>
    <row r="558" spans="1:7" ht="15.75" x14ac:dyDescent="0.25">
      <c r="A558" s="1">
        <v>32944589</v>
      </c>
      <c r="B558" s="11" t="s">
        <v>2493</v>
      </c>
      <c r="C558" s="11" t="s">
        <v>2166</v>
      </c>
      <c r="D558" s="35">
        <v>43556</v>
      </c>
      <c r="E558" s="35">
        <v>43646</v>
      </c>
      <c r="F558" s="6">
        <v>134705</v>
      </c>
      <c r="G558" s="6">
        <v>134705</v>
      </c>
    </row>
    <row r="559" spans="1:7" ht="15.75" x14ac:dyDescent="0.25">
      <c r="A559" s="1">
        <v>32944589</v>
      </c>
      <c r="B559" s="11" t="s">
        <v>2493</v>
      </c>
      <c r="C559" s="11" t="s">
        <v>2156</v>
      </c>
      <c r="D559" s="35">
        <v>43556</v>
      </c>
      <c r="E559" s="35">
        <v>43646</v>
      </c>
      <c r="F559" s="6">
        <v>163241</v>
      </c>
      <c r="G559" s="6">
        <v>163241</v>
      </c>
    </row>
    <row r="560" spans="1:7" ht="15.75" x14ac:dyDescent="0.25">
      <c r="A560" s="1">
        <v>32944589</v>
      </c>
      <c r="B560" s="11" t="s">
        <v>2493</v>
      </c>
      <c r="C560" s="11" t="s">
        <v>2167</v>
      </c>
      <c r="D560" s="35">
        <v>43556</v>
      </c>
      <c r="E560" s="35">
        <v>43646</v>
      </c>
      <c r="F560" s="6">
        <v>327815</v>
      </c>
      <c r="G560" s="6">
        <v>327815</v>
      </c>
    </row>
    <row r="561" spans="1:7" ht="15.75" x14ac:dyDescent="0.25">
      <c r="A561" s="1">
        <v>32944589</v>
      </c>
      <c r="B561" s="11" t="s">
        <v>2493</v>
      </c>
      <c r="C561" s="11" t="s">
        <v>2150</v>
      </c>
      <c r="D561" s="35">
        <v>43556</v>
      </c>
      <c r="E561" s="35">
        <v>43646</v>
      </c>
      <c r="F561" s="6">
        <v>188453</v>
      </c>
      <c r="G561" s="6">
        <v>188453</v>
      </c>
    </row>
    <row r="562" spans="1:7" ht="15.75" x14ac:dyDescent="0.25">
      <c r="A562" s="1">
        <v>32948044</v>
      </c>
      <c r="B562" s="11" t="s">
        <v>2494</v>
      </c>
      <c r="C562" s="11" t="s">
        <v>2158</v>
      </c>
      <c r="D562" s="35">
        <v>43562</v>
      </c>
      <c r="E562" s="35">
        <v>43582</v>
      </c>
      <c r="F562" s="6">
        <v>439</v>
      </c>
      <c r="G562" s="6">
        <v>439</v>
      </c>
    </row>
    <row r="563" spans="1:7" ht="15.75" x14ac:dyDescent="0.25">
      <c r="A563" s="1">
        <v>32948044</v>
      </c>
      <c r="B563" s="11" t="s">
        <v>2494</v>
      </c>
      <c r="C563" s="11" t="s">
        <v>2159</v>
      </c>
      <c r="D563" s="35">
        <v>43562</v>
      </c>
      <c r="E563" s="35">
        <v>43582</v>
      </c>
      <c r="F563" s="6">
        <v>2046481</v>
      </c>
      <c r="G563" s="6">
        <v>2046481</v>
      </c>
    </row>
    <row r="564" spans="1:7" ht="15.75" x14ac:dyDescent="0.25">
      <c r="A564" s="1">
        <v>32948044</v>
      </c>
      <c r="B564" s="11" t="s">
        <v>2494</v>
      </c>
      <c r="C564" s="11" t="s">
        <v>2160</v>
      </c>
      <c r="D564" s="35">
        <v>43562</v>
      </c>
      <c r="E564" s="35">
        <v>43582</v>
      </c>
      <c r="F564" s="6">
        <v>9749</v>
      </c>
      <c r="G564" s="6">
        <v>9749</v>
      </c>
    </row>
    <row r="565" spans="1:7" ht="15.75" x14ac:dyDescent="0.25">
      <c r="A565" s="1">
        <v>32949237</v>
      </c>
      <c r="B565" s="11" t="s">
        <v>2495</v>
      </c>
      <c r="C565" s="11" t="s">
        <v>2158</v>
      </c>
      <c r="D565" s="35">
        <v>43563</v>
      </c>
      <c r="E565" s="35">
        <v>43639</v>
      </c>
      <c r="F565" s="6">
        <v>140</v>
      </c>
      <c r="G565" s="6">
        <v>140</v>
      </c>
    </row>
    <row r="566" spans="1:7" ht="15.75" x14ac:dyDescent="0.25">
      <c r="A566" s="1">
        <v>32949237</v>
      </c>
      <c r="B566" s="11" t="s">
        <v>2495</v>
      </c>
      <c r="C566" s="11" t="s">
        <v>2159</v>
      </c>
      <c r="D566" s="35">
        <v>43563</v>
      </c>
      <c r="E566" s="35">
        <v>43639</v>
      </c>
      <c r="F566" s="6">
        <v>625796</v>
      </c>
      <c r="G566" s="6">
        <v>625796</v>
      </c>
    </row>
    <row r="567" spans="1:7" ht="15.75" x14ac:dyDescent="0.25">
      <c r="A567" s="1">
        <v>32949237</v>
      </c>
      <c r="B567" s="11" t="s">
        <v>2495</v>
      </c>
      <c r="C567" s="11" t="s">
        <v>2160</v>
      </c>
      <c r="D567" s="35">
        <v>43563</v>
      </c>
      <c r="E567" s="35">
        <v>43639</v>
      </c>
      <c r="F567" s="6">
        <v>1977</v>
      </c>
      <c r="G567" s="6">
        <v>1977</v>
      </c>
    </row>
    <row r="568" spans="1:7" ht="15.75" x14ac:dyDescent="0.25">
      <c r="A568" s="1">
        <v>32955552</v>
      </c>
      <c r="B568" s="11" t="s">
        <v>2496</v>
      </c>
      <c r="C568" s="11" t="s">
        <v>2156</v>
      </c>
      <c r="D568" s="35">
        <v>43556</v>
      </c>
      <c r="E568" s="35">
        <v>43646</v>
      </c>
      <c r="F568" s="6">
        <v>578440</v>
      </c>
      <c r="G568" s="6">
        <v>578440</v>
      </c>
    </row>
    <row r="569" spans="1:7" ht="15.75" x14ac:dyDescent="0.25">
      <c r="A569" s="1">
        <v>32955585</v>
      </c>
      <c r="B569" s="11" t="s">
        <v>2497</v>
      </c>
      <c r="C569" s="11" t="s">
        <v>2152</v>
      </c>
      <c r="D569" s="35">
        <v>43557</v>
      </c>
      <c r="E569" s="35">
        <v>43646</v>
      </c>
      <c r="F569" s="6">
        <v>295</v>
      </c>
      <c r="G569" s="6">
        <v>295</v>
      </c>
    </row>
    <row r="570" spans="1:7" ht="15.75" x14ac:dyDescent="0.25">
      <c r="A570" s="1">
        <v>32955585</v>
      </c>
      <c r="B570" s="11" t="s">
        <v>2497</v>
      </c>
      <c r="C570" s="11" t="s">
        <v>2156</v>
      </c>
      <c r="D570" s="35">
        <v>43557</v>
      </c>
      <c r="E570" s="35">
        <v>43646</v>
      </c>
      <c r="F570" s="6">
        <v>15615</v>
      </c>
      <c r="G570" s="6">
        <v>15615</v>
      </c>
    </row>
    <row r="571" spans="1:7" ht="15.75" x14ac:dyDescent="0.25">
      <c r="A571" s="1">
        <v>32955585</v>
      </c>
      <c r="B571" s="11" t="s">
        <v>2497</v>
      </c>
      <c r="C571" s="11" t="s">
        <v>2167</v>
      </c>
      <c r="D571" s="35">
        <v>43557</v>
      </c>
      <c r="E571" s="35">
        <v>43646</v>
      </c>
      <c r="F571" s="6">
        <v>62870</v>
      </c>
      <c r="G571" s="6">
        <v>62870</v>
      </c>
    </row>
    <row r="572" spans="1:7" ht="15.75" x14ac:dyDescent="0.25">
      <c r="A572" s="1">
        <v>32955585</v>
      </c>
      <c r="B572" s="11" t="s">
        <v>2497</v>
      </c>
      <c r="C572" s="11" t="s">
        <v>2150</v>
      </c>
      <c r="D572" s="35">
        <v>43557</v>
      </c>
      <c r="E572" s="35">
        <v>43646</v>
      </c>
      <c r="F572" s="6">
        <v>22005</v>
      </c>
      <c r="G572" s="6">
        <v>22005</v>
      </c>
    </row>
    <row r="573" spans="1:7" ht="15.75" x14ac:dyDescent="0.25">
      <c r="A573" s="1">
        <v>32957728</v>
      </c>
      <c r="B573" s="11" t="s">
        <v>2498</v>
      </c>
      <c r="C573" s="11" t="s">
        <v>2158</v>
      </c>
      <c r="D573" s="35">
        <v>43556</v>
      </c>
      <c r="E573" s="35">
        <v>43560</v>
      </c>
      <c r="F573" s="6">
        <v>50</v>
      </c>
      <c r="G573" s="6">
        <v>50</v>
      </c>
    </row>
    <row r="574" spans="1:7" ht="15.75" x14ac:dyDescent="0.25">
      <c r="A574" s="1">
        <v>32957728</v>
      </c>
      <c r="B574" s="11" t="s">
        <v>2498</v>
      </c>
      <c r="C574" s="11" t="s">
        <v>2159</v>
      </c>
      <c r="D574" s="35">
        <v>43556</v>
      </c>
      <c r="E574" s="35">
        <v>43560</v>
      </c>
      <c r="F574" s="6">
        <v>394991</v>
      </c>
      <c r="G574" s="6">
        <v>394991</v>
      </c>
    </row>
    <row r="575" spans="1:7" ht="15.75" x14ac:dyDescent="0.25">
      <c r="A575" s="1">
        <v>32957728</v>
      </c>
      <c r="B575" s="11" t="s">
        <v>2498</v>
      </c>
      <c r="C575" s="11" t="s">
        <v>2160</v>
      </c>
      <c r="D575" s="35">
        <v>43556</v>
      </c>
      <c r="E575" s="35">
        <v>43560</v>
      </c>
      <c r="F575" s="6">
        <v>893</v>
      </c>
      <c r="G575" s="6">
        <v>893</v>
      </c>
    </row>
    <row r="576" spans="1:7" ht="15.75" x14ac:dyDescent="0.25">
      <c r="A576" s="1">
        <v>32963591</v>
      </c>
      <c r="B576" s="11" t="s">
        <v>2499</v>
      </c>
      <c r="C576" s="11" t="s">
        <v>2156</v>
      </c>
      <c r="D576" s="35">
        <v>43556</v>
      </c>
      <c r="E576" s="35">
        <v>43646</v>
      </c>
      <c r="F576" s="6">
        <v>205066</v>
      </c>
      <c r="G576" s="6">
        <v>205066</v>
      </c>
    </row>
    <row r="577" spans="1:7" ht="15.75" x14ac:dyDescent="0.25">
      <c r="A577" s="1">
        <v>32964420</v>
      </c>
      <c r="B577" s="11" t="s">
        <v>2500</v>
      </c>
      <c r="C577" s="11" t="s">
        <v>2156</v>
      </c>
      <c r="D577" s="35">
        <v>43556</v>
      </c>
      <c r="E577" s="35">
        <v>43646</v>
      </c>
      <c r="F577" s="6">
        <v>287827</v>
      </c>
      <c r="G577" s="6">
        <v>287827</v>
      </c>
    </row>
    <row r="578" spans="1:7" ht="15.75" x14ac:dyDescent="0.25">
      <c r="A578" s="1">
        <v>32965371</v>
      </c>
      <c r="B578" s="11" t="s">
        <v>2501</v>
      </c>
      <c r="C578" s="11" t="s">
        <v>2156</v>
      </c>
      <c r="D578" s="35">
        <v>43556</v>
      </c>
      <c r="E578" s="35">
        <v>43646</v>
      </c>
      <c r="F578" s="6">
        <v>378878</v>
      </c>
      <c r="G578" s="6">
        <v>378878</v>
      </c>
    </row>
    <row r="579" spans="1:7" ht="15.75" x14ac:dyDescent="0.25">
      <c r="A579" s="1">
        <v>32965371</v>
      </c>
      <c r="B579" s="11" t="s">
        <v>2501</v>
      </c>
      <c r="C579" s="11" t="s">
        <v>2167</v>
      </c>
      <c r="D579" s="35">
        <v>43556</v>
      </c>
      <c r="E579" s="35">
        <v>43646</v>
      </c>
      <c r="F579" s="6">
        <v>498275</v>
      </c>
      <c r="G579" s="6">
        <v>498275</v>
      </c>
    </row>
    <row r="580" spans="1:7" ht="15.75" x14ac:dyDescent="0.25">
      <c r="A580" s="1">
        <v>32965517</v>
      </c>
      <c r="B580" s="11" t="s">
        <v>2502</v>
      </c>
      <c r="C580" s="11" t="s">
        <v>2156</v>
      </c>
      <c r="D580" s="35">
        <v>43556</v>
      </c>
      <c r="E580" s="35">
        <v>43632</v>
      </c>
      <c r="F580" s="6">
        <v>328107</v>
      </c>
      <c r="G580" s="6">
        <v>328107</v>
      </c>
    </row>
    <row r="581" spans="1:7" ht="15.75" x14ac:dyDescent="0.25">
      <c r="A581" s="1">
        <v>32965517</v>
      </c>
      <c r="B581" s="11" t="s">
        <v>2502</v>
      </c>
      <c r="C581" s="11" t="s">
        <v>2167</v>
      </c>
      <c r="D581" s="35">
        <v>43556</v>
      </c>
      <c r="E581" s="35">
        <v>43632</v>
      </c>
      <c r="F581" s="6">
        <v>424251</v>
      </c>
      <c r="G581" s="6">
        <v>424251</v>
      </c>
    </row>
    <row r="582" spans="1:7" ht="15.75" x14ac:dyDescent="0.25">
      <c r="A582" s="1">
        <v>32965932</v>
      </c>
      <c r="B582" s="11" t="s">
        <v>2503</v>
      </c>
      <c r="C582" s="11" t="s">
        <v>2156</v>
      </c>
      <c r="D582" s="35">
        <v>43557</v>
      </c>
      <c r="E582" s="35">
        <v>43617</v>
      </c>
      <c r="F582" s="6">
        <v>726983</v>
      </c>
      <c r="G582" s="6">
        <v>726983</v>
      </c>
    </row>
    <row r="583" spans="1:7" ht="15.75" x14ac:dyDescent="0.25">
      <c r="A583" s="1">
        <v>32965932</v>
      </c>
      <c r="B583" s="11" t="s">
        <v>2503</v>
      </c>
      <c r="C583" s="11" t="s">
        <v>2167</v>
      </c>
      <c r="D583" s="35">
        <v>43557</v>
      </c>
      <c r="E583" s="35">
        <v>43617</v>
      </c>
      <c r="F583" s="6">
        <v>918187</v>
      </c>
      <c r="G583" s="6">
        <v>918187</v>
      </c>
    </row>
    <row r="584" spans="1:7" ht="15.75" x14ac:dyDescent="0.25">
      <c r="A584" s="1">
        <v>32965932</v>
      </c>
      <c r="B584" s="11" t="s">
        <v>2503</v>
      </c>
      <c r="C584" s="11" t="s">
        <v>2150</v>
      </c>
      <c r="D584" s="35">
        <v>43557</v>
      </c>
      <c r="E584" s="35">
        <v>43617</v>
      </c>
      <c r="F584" s="6">
        <v>350564</v>
      </c>
      <c r="G584" s="6">
        <v>350564</v>
      </c>
    </row>
    <row r="585" spans="1:7" ht="15.75" x14ac:dyDescent="0.25">
      <c r="A585" s="1">
        <v>32966554</v>
      </c>
      <c r="B585" s="11" t="s">
        <v>2504</v>
      </c>
      <c r="C585" s="11" t="s">
        <v>2152</v>
      </c>
      <c r="D585" s="35">
        <v>43557</v>
      </c>
      <c r="E585" s="35">
        <v>43576</v>
      </c>
      <c r="F585" s="6">
        <v>91671</v>
      </c>
      <c r="G585" s="6">
        <v>91671</v>
      </c>
    </row>
    <row r="586" spans="1:7" ht="15.75" x14ac:dyDescent="0.25">
      <c r="A586" s="1">
        <v>32966554</v>
      </c>
      <c r="B586" s="11" t="s">
        <v>2504</v>
      </c>
      <c r="C586" s="11" t="s">
        <v>2156</v>
      </c>
      <c r="D586" s="35">
        <v>43557</v>
      </c>
      <c r="E586" s="35">
        <v>43576</v>
      </c>
      <c r="F586" s="6">
        <v>289888</v>
      </c>
      <c r="G586" s="6">
        <v>289888</v>
      </c>
    </row>
    <row r="587" spans="1:7" ht="15.75" x14ac:dyDescent="0.25">
      <c r="A587" s="1">
        <v>32966554</v>
      </c>
      <c r="B587" s="11" t="s">
        <v>2504</v>
      </c>
      <c r="C587" s="11" t="s">
        <v>2167</v>
      </c>
      <c r="D587" s="35">
        <v>43557</v>
      </c>
      <c r="E587" s="35">
        <v>43576</v>
      </c>
      <c r="F587" s="6">
        <v>723888</v>
      </c>
      <c r="G587" s="6">
        <v>723888</v>
      </c>
    </row>
    <row r="588" spans="1:7" ht="15.75" x14ac:dyDescent="0.25">
      <c r="A588" s="1">
        <v>32966554</v>
      </c>
      <c r="B588" s="11" t="s">
        <v>2504</v>
      </c>
      <c r="C588" s="11" t="s">
        <v>2150</v>
      </c>
      <c r="D588" s="35">
        <v>43557</v>
      </c>
      <c r="E588" s="35">
        <v>43576</v>
      </c>
      <c r="F588" s="6">
        <v>386493</v>
      </c>
      <c r="G588" s="6">
        <v>386493</v>
      </c>
    </row>
    <row r="589" spans="1:7" ht="15.75" x14ac:dyDescent="0.25">
      <c r="A589" s="1">
        <v>32967395</v>
      </c>
      <c r="B589" s="11" t="s">
        <v>2505</v>
      </c>
      <c r="C589" s="11" t="s">
        <v>2156</v>
      </c>
      <c r="D589" s="35">
        <v>43556</v>
      </c>
      <c r="E589" s="35">
        <v>43646</v>
      </c>
      <c r="F589" s="6">
        <v>1209995</v>
      </c>
      <c r="G589" s="6">
        <v>1209995</v>
      </c>
    </row>
    <row r="590" spans="1:7" ht="15.75" x14ac:dyDescent="0.25">
      <c r="A590" s="1">
        <v>32972477</v>
      </c>
      <c r="B590" s="11" t="s">
        <v>2506</v>
      </c>
      <c r="C590" s="11" t="s">
        <v>2167</v>
      </c>
      <c r="D590" s="35">
        <v>43556</v>
      </c>
      <c r="E590" s="35">
        <v>43646</v>
      </c>
      <c r="F590" s="6">
        <v>420045</v>
      </c>
      <c r="G590" s="6">
        <v>420045</v>
      </c>
    </row>
    <row r="591" spans="1:7" ht="15.75" x14ac:dyDescent="0.25">
      <c r="A591" s="1">
        <v>32972587</v>
      </c>
      <c r="B591" s="11" t="s">
        <v>2507</v>
      </c>
      <c r="C591" s="11" t="s">
        <v>2167</v>
      </c>
      <c r="D591" s="35">
        <v>43556</v>
      </c>
      <c r="E591" s="35">
        <v>43639</v>
      </c>
      <c r="F591" s="6">
        <v>474973</v>
      </c>
      <c r="G591" s="6">
        <v>474973</v>
      </c>
    </row>
    <row r="592" spans="1:7" ht="15.75" x14ac:dyDescent="0.25">
      <c r="A592" s="1">
        <v>32972602</v>
      </c>
      <c r="B592" s="11" t="s">
        <v>2508</v>
      </c>
      <c r="C592" s="11" t="s">
        <v>2167</v>
      </c>
      <c r="D592" s="35">
        <v>43563</v>
      </c>
      <c r="E592" s="35">
        <v>43639</v>
      </c>
      <c r="F592" s="6">
        <v>605949</v>
      </c>
      <c r="G592" s="6">
        <v>605949</v>
      </c>
    </row>
    <row r="593" spans="1:7" ht="15.75" x14ac:dyDescent="0.25">
      <c r="A593" s="1">
        <v>32972617</v>
      </c>
      <c r="B593" s="11" t="s">
        <v>2509</v>
      </c>
      <c r="C593" s="11" t="s">
        <v>2167</v>
      </c>
      <c r="D593" s="35">
        <v>43556</v>
      </c>
      <c r="E593" s="35">
        <v>43646</v>
      </c>
      <c r="F593" s="6">
        <v>505183</v>
      </c>
      <c r="G593" s="6">
        <v>505183</v>
      </c>
    </row>
    <row r="594" spans="1:7" ht="15.75" x14ac:dyDescent="0.25">
      <c r="A594" s="1">
        <v>32972624</v>
      </c>
      <c r="B594" s="11" t="s">
        <v>2510</v>
      </c>
      <c r="C594" s="11" t="s">
        <v>2167</v>
      </c>
      <c r="D594" s="35">
        <v>43556</v>
      </c>
      <c r="E594" s="35">
        <v>43646</v>
      </c>
      <c r="F594" s="6">
        <v>278346</v>
      </c>
      <c r="G594" s="6">
        <v>278346</v>
      </c>
    </row>
    <row r="595" spans="1:7" ht="15.75" x14ac:dyDescent="0.25">
      <c r="A595" s="1">
        <v>32972649</v>
      </c>
      <c r="B595" s="11" t="s">
        <v>2511</v>
      </c>
      <c r="C595" s="11" t="s">
        <v>2167</v>
      </c>
      <c r="D595" s="35">
        <v>43556</v>
      </c>
      <c r="E595" s="35">
        <v>43646</v>
      </c>
      <c r="F595" s="6">
        <v>195835</v>
      </c>
      <c r="G595" s="6">
        <v>195835</v>
      </c>
    </row>
    <row r="596" spans="1:7" ht="15.75" x14ac:dyDescent="0.25">
      <c r="A596" s="1">
        <v>32972865</v>
      </c>
      <c r="B596" s="11" t="s">
        <v>2512</v>
      </c>
      <c r="C596" s="11" t="s">
        <v>2156</v>
      </c>
      <c r="D596" s="35">
        <v>43563</v>
      </c>
      <c r="E596" s="35">
        <v>43632</v>
      </c>
      <c r="F596" s="6">
        <v>1183196</v>
      </c>
      <c r="G596" s="6">
        <v>1183196</v>
      </c>
    </row>
    <row r="597" spans="1:7" ht="15.75" x14ac:dyDescent="0.25">
      <c r="A597" s="1">
        <v>32973308</v>
      </c>
      <c r="B597" s="11" t="s">
        <v>2513</v>
      </c>
      <c r="C597" s="11" t="s">
        <v>2152</v>
      </c>
      <c r="D597" s="35">
        <v>43556</v>
      </c>
      <c r="E597" s="35">
        <v>43646</v>
      </c>
      <c r="F597" s="6">
        <v>231967</v>
      </c>
      <c r="G597" s="6">
        <v>231967</v>
      </c>
    </row>
    <row r="598" spans="1:7" ht="15.75" x14ac:dyDescent="0.25">
      <c r="A598" s="1">
        <v>32973308</v>
      </c>
      <c r="B598" s="11" t="s">
        <v>2513</v>
      </c>
      <c r="C598" s="11" t="s">
        <v>2165</v>
      </c>
      <c r="D598" s="35">
        <v>43556</v>
      </c>
      <c r="E598" s="35">
        <v>43646</v>
      </c>
      <c r="F598" s="6">
        <v>394166</v>
      </c>
      <c r="G598" s="6">
        <v>394166</v>
      </c>
    </row>
    <row r="599" spans="1:7" ht="15.75" x14ac:dyDescent="0.25">
      <c r="A599" s="1">
        <v>32973308</v>
      </c>
      <c r="B599" s="11" t="s">
        <v>2513</v>
      </c>
      <c r="C599" s="11" t="s">
        <v>2166</v>
      </c>
      <c r="D599" s="35">
        <v>43556</v>
      </c>
      <c r="E599" s="35">
        <v>43646</v>
      </c>
      <c r="F599" s="6">
        <v>280229</v>
      </c>
      <c r="G599" s="6">
        <v>280229</v>
      </c>
    </row>
    <row r="600" spans="1:7" ht="15.75" x14ac:dyDescent="0.25">
      <c r="A600" s="1">
        <v>32973308</v>
      </c>
      <c r="B600" s="11" t="s">
        <v>2513</v>
      </c>
      <c r="C600" s="11" t="s">
        <v>2156</v>
      </c>
      <c r="D600" s="35">
        <v>43556</v>
      </c>
      <c r="E600" s="35">
        <v>43646</v>
      </c>
      <c r="F600" s="6">
        <v>295370</v>
      </c>
      <c r="G600" s="6">
        <v>295370</v>
      </c>
    </row>
    <row r="601" spans="1:7" ht="15.75" x14ac:dyDescent="0.25">
      <c r="A601" s="1">
        <v>32973308</v>
      </c>
      <c r="B601" s="11" t="s">
        <v>2513</v>
      </c>
      <c r="C601" s="11" t="s">
        <v>2167</v>
      </c>
      <c r="D601" s="35">
        <v>43556</v>
      </c>
      <c r="E601" s="35">
        <v>43646</v>
      </c>
      <c r="F601" s="6">
        <v>808728</v>
      </c>
      <c r="G601" s="6">
        <v>808728</v>
      </c>
    </row>
    <row r="602" spans="1:7" ht="15.75" x14ac:dyDescent="0.25">
      <c r="A602" s="1">
        <v>32973308</v>
      </c>
      <c r="B602" s="11" t="s">
        <v>2513</v>
      </c>
      <c r="C602" s="11" t="s">
        <v>2150</v>
      </c>
      <c r="D602" s="35">
        <v>43556</v>
      </c>
      <c r="E602" s="35">
        <v>43646</v>
      </c>
      <c r="F602" s="6">
        <v>355815</v>
      </c>
      <c r="G602" s="6">
        <v>355815</v>
      </c>
    </row>
    <row r="603" spans="1:7" ht="15.75" x14ac:dyDescent="0.25">
      <c r="A603" s="1">
        <v>32974164</v>
      </c>
      <c r="B603" s="11" t="s">
        <v>2514</v>
      </c>
      <c r="C603" s="11" t="s">
        <v>2167</v>
      </c>
      <c r="D603" s="35">
        <v>43556</v>
      </c>
      <c r="E603" s="35">
        <v>43646</v>
      </c>
      <c r="F603" s="6">
        <v>781737</v>
      </c>
      <c r="G603" s="6">
        <v>781737</v>
      </c>
    </row>
    <row r="604" spans="1:7" ht="15.75" x14ac:dyDescent="0.25">
      <c r="A604" s="1">
        <v>32974171</v>
      </c>
      <c r="B604" s="11" t="s">
        <v>2515</v>
      </c>
      <c r="C604" s="11" t="s">
        <v>2156</v>
      </c>
      <c r="D604" s="35">
        <v>43556</v>
      </c>
      <c r="E604" s="35">
        <v>43646</v>
      </c>
      <c r="F604" s="6">
        <v>926534</v>
      </c>
      <c r="G604" s="6">
        <v>926534</v>
      </c>
    </row>
    <row r="605" spans="1:7" ht="15.75" x14ac:dyDescent="0.25">
      <c r="A605" s="1">
        <v>32980082</v>
      </c>
      <c r="B605" s="11" t="s">
        <v>2516</v>
      </c>
      <c r="C605" s="11" t="s">
        <v>2159</v>
      </c>
      <c r="D605" s="35">
        <v>43557</v>
      </c>
      <c r="E605" s="35">
        <v>43639</v>
      </c>
      <c r="F605" s="6">
        <v>4389</v>
      </c>
      <c r="G605" s="6">
        <v>4389</v>
      </c>
    </row>
    <row r="606" spans="1:7" ht="15.75" x14ac:dyDescent="0.25">
      <c r="A606" s="1">
        <v>32980082</v>
      </c>
      <c r="B606" s="11" t="s">
        <v>2516</v>
      </c>
      <c r="C606" s="11" t="s">
        <v>2160</v>
      </c>
      <c r="D606" s="35">
        <v>43557</v>
      </c>
      <c r="E606" s="35">
        <v>43639</v>
      </c>
      <c r="F606" s="6">
        <v>7</v>
      </c>
      <c r="G606" s="6">
        <v>7</v>
      </c>
    </row>
    <row r="607" spans="1:7" ht="15.75" x14ac:dyDescent="0.25">
      <c r="A607" s="1">
        <v>32990474</v>
      </c>
      <c r="B607" s="11" t="s">
        <v>2517</v>
      </c>
      <c r="C607" s="11" t="s">
        <v>2156</v>
      </c>
      <c r="D607" s="35">
        <v>43556</v>
      </c>
      <c r="E607" s="35">
        <v>43639</v>
      </c>
      <c r="F607" s="6">
        <v>816503</v>
      </c>
      <c r="G607" s="6">
        <v>816503</v>
      </c>
    </row>
    <row r="608" spans="1:7" ht="15.75" x14ac:dyDescent="0.25">
      <c r="A608" s="1">
        <v>32990474</v>
      </c>
      <c r="B608" s="11" t="s">
        <v>2517</v>
      </c>
      <c r="C608" s="11" t="s">
        <v>2167</v>
      </c>
      <c r="D608" s="35">
        <v>43556</v>
      </c>
      <c r="E608" s="35">
        <v>43639</v>
      </c>
      <c r="F608" s="6">
        <v>788872</v>
      </c>
      <c r="G608" s="6">
        <v>788872</v>
      </c>
    </row>
    <row r="609" spans="1:7" ht="15.75" x14ac:dyDescent="0.25">
      <c r="A609" s="1">
        <v>32991397</v>
      </c>
      <c r="B609" s="11" t="s">
        <v>2518</v>
      </c>
      <c r="C609" s="11" t="s">
        <v>2167</v>
      </c>
      <c r="D609" s="35">
        <v>43557</v>
      </c>
      <c r="E609" s="35">
        <v>43646</v>
      </c>
      <c r="F609" s="6">
        <v>1028096</v>
      </c>
      <c r="G609" s="6">
        <v>1028096</v>
      </c>
    </row>
    <row r="610" spans="1:7" ht="15.75" x14ac:dyDescent="0.25">
      <c r="A610" s="1">
        <v>32991786</v>
      </c>
      <c r="B610" s="11" t="s">
        <v>2519</v>
      </c>
      <c r="C610" s="11" t="s">
        <v>2156</v>
      </c>
      <c r="D610" s="35">
        <v>43556</v>
      </c>
      <c r="E610" s="35">
        <v>43646</v>
      </c>
      <c r="F610" s="6">
        <v>558493</v>
      </c>
      <c r="G610" s="6">
        <v>558493</v>
      </c>
    </row>
    <row r="611" spans="1:7" ht="15.75" x14ac:dyDescent="0.25">
      <c r="A611" s="1">
        <v>32991961</v>
      </c>
      <c r="B611" s="11" t="s">
        <v>2520</v>
      </c>
      <c r="C611" s="11" t="s">
        <v>2150</v>
      </c>
      <c r="D611" s="35">
        <v>43557</v>
      </c>
      <c r="E611" s="35">
        <v>43646</v>
      </c>
      <c r="F611" s="6">
        <v>364515</v>
      </c>
      <c r="G611" s="6">
        <v>364515</v>
      </c>
    </row>
    <row r="612" spans="1:7" ht="15.75" x14ac:dyDescent="0.25">
      <c r="A612" s="1">
        <v>32992411</v>
      </c>
      <c r="B612" s="11" t="s">
        <v>2521</v>
      </c>
      <c r="C612" s="11" t="s">
        <v>2158</v>
      </c>
      <c r="D612" s="35">
        <v>43557</v>
      </c>
      <c r="E612" s="35">
        <v>43596</v>
      </c>
      <c r="F612" s="6">
        <v>169</v>
      </c>
      <c r="G612" s="6">
        <v>169</v>
      </c>
    </row>
    <row r="613" spans="1:7" ht="15.75" x14ac:dyDescent="0.25">
      <c r="A613" s="1">
        <v>32992411</v>
      </c>
      <c r="B613" s="11" t="s">
        <v>2521</v>
      </c>
      <c r="C613" s="11" t="s">
        <v>2159</v>
      </c>
      <c r="D613" s="35">
        <v>43557</v>
      </c>
      <c r="E613" s="35">
        <v>43596</v>
      </c>
      <c r="F613" s="6">
        <v>889318</v>
      </c>
      <c r="G613" s="6">
        <v>889318</v>
      </c>
    </row>
    <row r="614" spans="1:7" ht="15.75" x14ac:dyDescent="0.25">
      <c r="A614" s="1">
        <v>32992411</v>
      </c>
      <c r="B614" s="11" t="s">
        <v>2521</v>
      </c>
      <c r="C614" s="11" t="s">
        <v>2160</v>
      </c>
      <c r="D614" s="35">
        <v>43557</v>
      </c>
      <c r="E614" s="35">
        <v>43596</v>
      </c>
      <c r="F614" s="6">
        <v>2779</v>
      </c>
      <c r="G614" s="6">
        <v>2779</v>
      </c>
    </row>
    <row r="615" spans="1:7" ht="15.75" x14ac:dyDescent="0.25">
      <c r="A615" s="1">
        <v>32994018</v>
      </c>
      <c r="B615" s="11" t="s">
        <v>2522</v>
      </c>
      <c r="C615" s="11" t="s">
        <v>2156</v>
      </c>
      <c r="D615" s="35">
        <v>43556</v>
      </c>
      <c r="E615" s="35">
        <v>43639</v>
      </c>
      <c r="F615" s="6">
        <v>383173</v>
      </c>
      <c r="G615" s="6">
        <v>383173</v>
      </c>
    </row>
    <row r="616" spans="1:7" ht="15.75" x14ac:dyDescent="0.25">
      <c r="A616" s="1">
        <v>32994025</v>
      </c>
      <c r="B616" s="11" t="s">
        <v>2523</v>
      </c>
      <c r="C616" s="11" t="s">
        <v>2156</v>
      </c>
      <c r="D616" s="35">
        <v>43556</v>
      </c>
      <c r="E616" s="35">
        <v>43639</v>
      </c>
      <c r="F616" s="6">
        <v>601377</v>
      </c>
      <c r="G616" s="6">
        <v>601377</v>
      </c>
    </row>
    <row r="617" spans="1:7" ht="15.75" x14ac:dyDescent="0.25">
      <c r="A617" s="1">
        <v>32994028</v>
      </c>
      <c r="B617" s="11" t="s">
        <v>2524</v>
      </c>
      <c r="C617" s="11" t="s">
        <v>2156</v>
      </c>
      <c r="D617" s="35">
        <v>43556</v>
      </c>
      <c r="E617" s="35">
        <v>43639</v>
      </c>
      <c r="F617" s="6">
        <v>711941</v>
      </c>
      <c r="G617" s="6">
        <v>711941</v>
      </c>
    </row>
    <row r="618" spans="1:7" ht="15.75" x14ac:dyDescent="0.25">
      <c r="A618" s="1">
        <v>32994029</v>
      </c>
      <c r="B618" s="11" t="s">
        <v>2525</v>
      </c>
      <c r="C618" s="11" t="s">
        <v>2156</v>
      </c>
      <c r="D618" s="35">
        <v>43556</v>
      </c>
      <c r="E618" s="35">
        <v>43646</v>
      </c>
      <c r="F618" s="6">
        <v>359744</v>
      </c>
      <c r="G618" s="6">
        <v>359744</v>
      </c>
    </row>
    <row r="619" spans="1:7" ht="15.75" x14ac:dyDescent="0.25">
      <c r="A619" s="1">
        <v>32994031</v>
      </c>
      <c r="B619" s="11" t="s">
        <v>2526</v>
      </c>
      <c r="C619" s="11" t="s">
        <v>2156</v>
      </c>
      <c r="D619" s="35">
        <v>43556</v>
      </c>
      <c r="E619" s="35">
        <v>43646</v>
      </c>
      <c r="F619" s="6">
        <v>507406</v>
      </c>
      <c r="G619" s="6">
        <v>507406</v>
      </c>
    </row>
    <row r="620" spans="1:7" ht="15.75" x14ac:dyDescent="0.25">
      <c r="A620" s="1">
        <v>32994095</v>
      </c>
      <c r="B620" s="11" t="s">
        <v>2527</v>
      </c>
      <c r="C620" s="11" t="s">
        <v>2156</v>
      </c>
      <c r="D620" s="35">
        <v>43556</v>
      </c>
      <c r="E620" s="35">
        <v>43646</v>
      </c>
      <c r="F620" s="6">
        <v>222414</v>
      </c>
      <c r="G620" s="6">
        <v>222414</v>
      </c>
    </row>
    <row r="621" spans="1:7" ht="15.75" x14ac:dyDescent="0.25">
      <c r="A621" s="1">
        <v>32994170</v>
      </c>
      <c r="B621" s="11" t="s">
        <v>2528</v>
      </c>
      <c r="C621" s="11" t="s">
        <v>2156</v>
      </c>
      <c r="D621" s="35">
        <v>43556</v>
      </c>
      <c r="E621" s="35">
        <v>43646</v>
      </c>
      <c r="F621" s="6">
        <v>158597</v>
      </c>
      <c r="G621" s="6">
        <v>158597</v>
      </c>
    </row>
    <row r="622" spans="1:7" ht="15.75" x14ac:dyDescent="0.25">
      <c r="A622" s="1">
        <v>32994248</v>
      </c>
      <c r="B622" s="11" t="s">
        <v>2529</v>
      </c>
      <c r="C622" s="11" t="s">
        <v>2156</v>
      </c>
      <c r="D622" s="35">
        <v>43556</v>
      </c>
      <c r="E622" s="35">
        <v>43639</v>
      </c>
      <c r="F622" s="6">
        <v>608873</v>
      </c>
      <c r="G622" s="6">
        <v>608873</v>
      </c>
    </row>
    <row r="623" spans="1:7" ht="15.75" x14ac:dyDescent="0.25">
      <c r="A623" s="1">
        <v>32995639</v>
      </c>
      <c r="B623" s="11" t="s">
        <v>2530</v>
      </c>
      <c r="C623" s="11" t="s">
        <v>2165</v>
      </c>
      <c r="D623" s="35">
        <v>43557</v>
      </c>
      <c r="E623" s="35">
        <v>43646</v>
      </c>
      <c r="F623" s="6">
        <v>44194</v>
      </c>
      <c r="G623" s="6">
        <v>44194</v>
      </c>
    </row>
    <row r="624" spans="1:7" ht="15.75" x14ac:dyDescent="0.25">
      <c r="A624" s="1">
        <v>32995639</v>
      </c>
      <c r="B624" s="11" t="s">
        <v>2530</v>
      </c>
      <c r="C624" s="11" t="s">
        <v>2166</v>
      </c>
      <c r="D624" s="35">
        <v>43557</v>
      </c>
      <c r="E624" s="35">
        <v>43646</v>
      </c>
      <c r="F624" s="6">
        <v>42268</v>
      </c>
      <c r="G624" s="6">
        <v>42268</v>
      </c>
    </row>
    <row r="625" spans="1:7" ht="15.75" x14ac:dyDescent="0.25">
      <c r="A625" s="1">
        <v>33002600</v>
      </c>
      <c r="B625" s="11" t="s">
        <v>2531</v>
      </c>
      <c r="C625" s="11" t="s">
        <v>2152</v>
      </c>
      <c r="D625" s="35">
        <v>43563</v>
      </c>
      <c r="E625" s="35">
        <v>43646</v>
      </c>
      <c r="F625" s="6">
        <v>297</v>
      </c>
      <c r="G625" s="6">
        <v>297</v>
      </c>
    </row>
    <row r="626" spans="1:7" ht="15.75" x14ac:dyDescent="0.25">
      <c r="A626" s="1">
        <v>33002600</v>
      </c>
      <c r="B626" s="11" t="s">
        <v>2531</v>
      </c>
      <c r="C626" s="11" t="s">
        <v>2156</v>
      </c>
      <c r="D626" s="35">
        <v>43563</v>
      </c>
      <c r="E626" s="35">
        <v>43646</v>
      </c>
      <c r="F626" s="6">
        <v>27815</v>
      </c>
      <c r="G626" s="6">
        <v>27815</v>
      </c>
    </row>
    <row r="627" spans="1:7" ht="15.75" x14ac:dyDescent="0.25">
      <c r="A627" s="1">
        <v>33002600</v>
      </c>
      <c r="B627" s="11" t="s">
        <v>2531</v>
      </c>
      <c r="C627" s="11" t="s">
        <v>2167</v>
      </c>
      <c r="D627" s="35">
        <v>43563</v>
      </c>
      <c r="E627" s="35">
        <v>43646</v>
      </c>
      <c r="F627" s="6">
        <v>59595</v>
      </c>
      <c r="G627" s="6">
        <v>59595</v>
      </c>
    </row>
    <row r="628" spans="1:7" ht="15.75" x14ac:dyDescent="0.25">
      <c r="A628" s="1">
        <v>33002600</v>
      </c>
      <c r="B628" s="11" t="s">
        <v>2531</v>
      </c>
      <c r="C628" s="11" t="s">
        <v>2150</v>
      </c>
      <c r="D628" s="35">
        <v>43563</v>
      </c>
      <c r="E628" s="35">
        <v>43646</v>
      </c>
      <c r="F628" s="6">
        <v>22261</v>
      </c>
      <c r="G628" s="6">
        <v>22261</v>
      </c>
    </row>
    <row r="629" spans="1:7" ht="15.75" x14ac:dyDescent="0.25">
      <c r="A629" s="1">
        <v>33002936</v>
      </c>
      <c r="B629" s="11" t="s">
        <v>2532</v>
      </c>
      <c r="C629" s="11" t="s">
        <v>2156</v>
      </c>
      <c r="D629" s="35">
        <v>43556</v>
      </c>
      <c r="E629" s="35">
        <v>43744</v>
      </c>
      <c r="F629" s="6">
        <v>84147</v>
      </c>
      <c r="G629" s="6">
        <v>84147</v>
      </c>
    </row>
    <row r="630" spans="1:7" ht="15.75" x14ac:dyDescent="0.25">
      <c r="A630" s="1">
        <v>33002937</v>
      </c>
      <c r="B630" s="11" t="s">
        <v>2533</v>
      </c>
      <c r="C630" s="11" t="s">
        <v>2167</v>
      </c>
      <c r="D630" s="35">
        <v>43556</v>
      </c>
      <c r="E630" s="35">
        <v>43744</v>
      </c>
      <c r="F630" s="6">
        <v>159265</v>
      </c>
      <c r="G630" s="6">
        <v>159265</v>
      </c>
    </row>
    <row r="631" spans="1:7" ht="15.75" x14ac:dyDescent="0.25">
      <c r="A631" s="1">
        <v>33010865</v>
      </c>
      <c r="B631" s="11" t="s">
        <v>2534</v>
      </c>
      <c r="C631" s="11" t="s">
        <v>2150</v>
      </c>
      <c r="D631" s="35">
        <v>43558</v>
      </c>
      <c r="E631" s="35">
        <v>43589</v>
      </c>
      <c r="F631" s="6">
        <v>8657</v>
      </c>
      <c r="G631" s="6">
        <v>8657</v>
      </c>
    </row>
    <row r="632" spans="1:7" ht="15.75" x14ac:dyDescent="0.25">
      <c r="A632" s="1">
        <v>33011241</v>
      </c>
      <c r="B632" s="11" t="s">
        <v>2535</v>
      </c>
      <c r="C632" s="11" t="s">
        <v>2167</v>
      </c>
      <c r="D632" s="35">
        <v>43556</v>
      </c>
      <c r="E632" s="35">
        <v>43646</v>
      </c>
      <c r="F632" s="6">
        <v>621329</v>
      </c>
      <c r="G632" s="6">
        <v>621329</v>
      </c>
    </row>
    <row r="633" spans="1:7" ht="15.75" x14ac:dyDescent="0.25">
      <c r="A633" s="1">
        <v>33036008</v>
      </c>
      <c r="B633" s="11" t="s">
        <v>2536</v>
      </c>
      <c r="C633" s="11" t="s">
        <v>2158</v>
      </c>
      <c r="D633" s="35">
        <v>43557</v>
      </c>
      <c r="E633" s="35">
        <v>43597</v>
      </c>
      <c r="F633" s="6">
        <v>582</v>
      </c>
      <c r="G633" s="6">
        <v>582</v>
      </c>
    </row>
    <row r="634" spans="1:7" ht="15.75" x14ac:dyDescent="0.25">
      <c r="A634" s="1">
        <v>33036008</v>
      </c>
      <c r="B634" s="11" t="s">
        <v>2536</v>
      </c>
      <c r="C634" s="11" t="s">
        <v>2159</v>
      </c>
      <c r="D634" s="35">
        <v>43557</v>
      </c>
      <c r="E634" s="35">
        <v>43597</v>
      </c>
      <c r="F634" s="6">
        <v>2272712</v>
      </c>
      <c r="G634" s="6">
        <v>2272712</v>
      </c>
    </row>
    <row r="635" spans="1:7" ht="15.75" x14ac:dyDescent="0.25">
      <c r="A635" s="1">
        <v>33036008</v>
      </c>
      <c r="B635" s="11" t="s">
        <v>2536</v>
      </c>
      <c r="C635" s="11" t="s">
        <v>2160</v>
      </c>
      <c r="D635" s="35">
        <v>43557</v>
      </c>
      <c r="E635" s="35">
        <v>43597</v>
      </c>
      <c r="F635" s="6">
        <v>9650</v>
      </c>
      <c r="G635" s="6">
        <v>9650</v>
      </c>
    </row>
    <row r="636" spans="1:7" ht="15.75" x14ac:dyDescent="0.25">
      <c r="A636" s="1">
        <v>33043603</v>
      </c>
      <c r="B636" s="11" t="s">
        <v>2537</v>
      </c>
      <c r="C636" s="11" t="s">
        <v>2150</v>
      </c>
      <c r="D636" s="35">
        <v>43560</v>
      </c>
      <c r="E636" s="35">
        <v>43683</v>
      </c>
      <c r="F636" s="6">
        <v>888</v>
      </c>
      <c r="G636" s="6">
        <v>888</v>
      </c>
    </row>
    <row r="637" spans="1:7" ht="15.75" x14ac:dyDescent="0.25">
      <c r="A637" s="1">
        <v>33045486</v>
      </c>
      <c r="B637" s="11" t="s">
        <v>2538</v>
      </c>
      <c r="C637" s="11" t="s">
        <v>2156</v>
      </c>
      <c r="D637" s="35">
        <v>43559</v>
      </c>
      <c r="E637" s="35">
        <v>43646</v>
      </c>
      <c r="F637" s="6">
        <v>2012365</v>
      </c>
      <c r="G637" s="6">
        <v>2012365</v>
      </c>
    </row>
    <row r="638" spans="1:7" ht="15.75" x14ac:dyDescent="0.25">
      <c r="A638" s="1">
        <v>33045566</v>
      </c>
      <c r="B638" s="11" t="s">
        <v>2539</v>
      </c>
      <c r="C638" s="11" t="s">
        <v>2167</v>
      </c>
      <c r="D638" s="35">
        <v>43559</v>
      </c>
      <c r="E638" s="35">
        <v>43646</v>
      </c>
      <c r="F638" s="6">
        <v>1068194</v>
      </c>
      <c r="G638" s="6">
        <v>1068194</v>
      </c>
    </row>
    <row r="639" spans="1:7" ht="15.75" x14ac:dyDescent="0.25">
      <c r="A639" s="1">
        <v>33048691</v>
      </c>
      <c r="B639" s="11" t="s">
        <v>2540</v>
      </c>
      <c r="C639" s="11" t="s">
        <v>2152</v>
      </c>
      <c r="D639" s="35">
        <v>43556</v>
      </c>
      <c r="E639" s="35">
        <v>43583</v>
      </c>
      <c r="F639" s="6">
        <v>176731</v>
      </c>
      <c r="G639" s="6">
        <v>176731</v>
      </c>
    </row>
    <row r="640" spans="1:7" ht="15.75" x14ac:dyDescent="0.25">
      <c r="A640" s="1">
        <v>33048691</v>
      </c>
      <c r="B640" s="11" t="s">
        <v>2540</v>
      </c>
      <c r="C640" s="11" t="s">
        <v>2156</v>
      </c>
      <c r="D640" s="35">
        <v>43556</v>
      </c>
      <c r="E640" s="35">
        <v>43583</v>
      </c>
      <c r="F640" s="6">
        <v>429231</v>
      </c>
      <c r="G640" s="6">
        <v>429231</v>
      </c>
    </row>
    <row r="641" spans="1:7" ht="15.75" x14ac:dyDescent="0.25">
      <c r="A641" s="1">
        <v>33048691</v>
      </c>
      <c r="B641" s="11" t="s">
        <v>2540</v>
      </c>
      <c r="C641" s="11" t="s">
        <v>2167</v>
      </c>
      <c r="D641" s="35">
        <v>43556</v>
      </c>
      <c r="E641" s="35">
        <v>43583</v>
      </c>
      <c r="F641" s="6">
        <v>774528</v>
      </c>
      <c r="G641" s="6">
        <v>774528</v>
      </c>
    </row>
    <row r="642" spans="1:7" ht="15.75" x14ac:dyDescent="0.25">
      <c r="A642" s="1">
        <v>33048691</v>
      </c>
      <c r="B642" s="11" t="s">
        <v>2540</v>
      </c>
      <c r="C642" s="11" t="s">
        <v>2150</v>
      </c>
      <c r="D642" s="35">
        <v>43556</v>
      </c>
      <c r="E642" s="35">
        <v>43583</v>
      </c>
      <c r="F642" s="6">
        <v>403010</v>
      </c>
      <c r="G642" s="6">
        <v>403010</v>
      </c>
    </row>
    <row r="643" spans="1:7" ht="15.75" x14ac:dyDescent="0.25">
      <c r="A643" s="1">
        <v>33057668</v>
      </c>
      <c r="B643" s="11" t="s">
        <v>2541</v>
      </c>
      <c r="C643" s="11" t="s">
        <v>2152</v>
      </c>
      <c r="D643" s="35">
        <v>43563</v>
      </c>
      <c r="E643" s="35">
        <v>43611</v>
      </c>
      <c r="F643" s="6">
        <v>145621</v>
      </c>
      <c r="G643" s="6">
        <v>145621</v>
      </c>
    </row>
    <row r="644" spans="1:7" ht="15.75" x14ac:dyDescent="0.25">
      <c r="A644" s="1">
        <v>33070949</v>
      </c>
      <c r="B644" s="11" t="s">
        <v>2542</v>
      </c>
      <c r="C644" s="11" t="s">
        <v>2158</v>
      </c>
      <c r="D644" s="35">
        <v>43560</v>
      </c>
      <c r="E644" s="35">
        <v>43577</v>
      </c>
      <c r="F644" s="6">
        <v>443</v>
      </c>
      <c r="G644" s="6">
        <v>443</v>
      </c>
    </row>
    <row r="645" spans="1:7" ht="15.75" x14ac:dyDescent="0.25">
      <c r="A645" s="1">
        <v>33070949</v>
      </c>
      <c r="B645" s="11" t="s">
        <v>2542</v>
      </c>
      <c r="C645" s="11" t="s">
        <v>2159</v>
      </c>
      <c r="D645" s="35">
        <v>43560</v>
      </c>
      <c r="E645" s="35">
        <v>43577</v>
      </c>
      <c r="F645" s="6">
        <v>1965564</v>
      </c>
      <c r="G645" s="6">
        <v>1965564</v>
      </c>
    </row>
    <row r="646" spans="1:7" ht="15.75" x14ac:dyDescent="0.25">
      <c r="A646" s="1">
        <v>33070949</v>
      </c>
      <c r="B646" s="11" t="s">
        <v>2542</v>
      </c>
      <c r="C646" s="11" t="s">
        <v>2160</v>
      </c>
      <c r="D646" s="35">
        <v>43560</v>
      </c>
      <c r="E646" s="35">
        <v>43577</v>
      </c>
      <c r="F646" s="6">
        <v>7471</v>
      </c>
      <c r="G646" s="6">
        <v>7471</v>
      </c>
    </row>
    <row r="647" spans="1:7" ht="15.75" x14ac:dyDescent="0.25">
      <c r="A647" s="1">
        <v>33075209</v>
      </c>
      <c r="B647" s="11" t="s">
        <v>2543</v>
      </c>
      <c r="C647" s="11" t="s">
        <v>2156</v>
      </c>
      <c r="D647" s="35">
        <v>43563</v>
      </c>
      <c r="E647" s="35">
        <v>43639</v>
      </c>
      <c r="F647" s="6">
        <v>461997</v>
      </c>
      <c r="G647" s="6">
        <v>461997</v>
      </c>
    </row>
    <row r="648" spans="1:7" ht="15.75" x14ac:dyDescent="0.25">
      <c r="A648" s="1">
        <v>33075267</v>
      </c>
      <c r="B648" s="11" t="s">
        <v>2544</v>
      </c>
      <c r="C648" s="11" t="s">
        <v>2156</v>
      </c>
      <c r="D648" s="35">
        <v>43563</v>
      </c>
      <c r="E648" s="35">
        <v>43639</v>
      </c>
      <c r="F648" s="6">
        <v>541044</v>
      </c>
      <c r="G648" s="6">
        <v>541044</v>
      </c>
    </row>
    <row r="649" spans="1:7" ht="15.75" x14ac:dyDescent="0.25">
      <c r="A649" s="1">
        <v>33081056</v>
      </c>
      <c r="B649" s="11" t="s">
        <v>2545</v>
      </c>
      <c r="C649" s="11" t="s">
        <v>2152</v>
      </c>
      <c r="D649" s="35">
        <v>43560</v>
      </c>
      <c r="E649" s="35">
        <v>43702</v>
      </c>
      <c r="F649" s="6">
        <v>10235</v>
      </c>
      <c r="G649" s="6">
        <v>10235</v>
      </c>
    </row>
    <row r="650" spans="1:7" ht="15.75" x14ac:dyDescent="0.25">
      <c r="A650" s="1">
        <v>33081056</v>
      </c>
      <c r="B650" s="11" t="s">
        <v>2545</v>
      </c>
      <c r="C650" s="11" t="s">
        <v>2156</v>
      </c>
      <c r="D650" s="35">
        <v>43560</v>
      </c>
      <c r="E650" s="35">
        <v>43702</v>
      </c>
      <c r="F650" s="6">
        <v>20216</v>
      </c>
      <c r="G650" s="6">
        <v>20216</v>
      </c>
    </row>
    <row r="651" spans="1:7" ht="15.75" x14ac:dyDescent="0.25">
      <c r="A651" s="1">
        <v>33081056</v>
      </c>
      <c r="B651" s="11" t="s">
        <v>2545</v>
      </c>
      <c r="C651" s="11" t="s">
        <v>2167</v>
      </c>
      <c r="D651" s="35">
        <v>43560</v>
      </c>
      <c r="E651" s="35">
        <v>43702</v>
      </c>
      <c r="F651" s="6">
        <v>74451</v>
      </c>
      <c r="G651" s="6">
        <v>74451</v>
      </c>
    </row>
    <row r="652" spans="1:7" ht="15.75" x14ac:dyDescent="0.25">
      <c r="A652" s="1">
        <v>33081056</v>
      </c>
      <c r="B652" s="11" t="s">
        <v>2545</v>
      </c>
      <c r="C652" s="11" t="s">
        <v>2150</v>
      </c>
      <c r="D652" s="35">
        <v>43560</v>
      </c>
      <c r="E652" s="35">
        <v>43702</v>
      </c>
      <c r="F652" s="6">
        <v>27371</v>
      </c>
      <c r="G652" s="6">
        <v>27371</v>
      </c>
    </row>
    <row r="653" spans="1:7" ht="15.75" x14ac:dyDescent="0.25">
      <c r="A653" s="1">
        <v>33085266</v>
      </c>
      <c r="B653" s="11" t="s">
        <v>2546</v>
      </c>
      <c r="C653" s="11" t="s">
        <v>2156</v>
      </c>
      <c r="D653" s="35">
        <v>43560</v>
      </c>
      <c r="E653" s="35">
        <v>43569</v>
      </c>
      <c r="F653" s="6">
        <v>399988</v>
      </c>
      <c r="G653" s="6">
        <v>399988</v>
      </c>
    </row>
    <row r="654" spans="1:7" ht="15.75" x14ac:dyDescent="0.25">
      <c r="A654" s="1">
        <v>33085273</v>
      </c>
      <c r="B654" s="11" t="s">
        <v>2547</v>
      </c>
      <c r="C654" s="11" t="s">
        <v>2156</v>
      </c>
      <c r="D654" s="35">
        <v>43563</v>
      </c>
      <c r="E654" s="35">
        <v>43583</v>
      </c>
      <c r="F654" s="6">
        <v>621491</v>
      </c>
      <c r="G654" s="6">
        <v>621491</v>
      </c>
    </row>
    <row r="655" spans="1:7" ht="15.75" x14ac:dyDescent="0.25">
      <c r="A655" s="1">
        <v>33094089</v>
      </c>
      <c r="B655" s="11" t="s">
        <v>2548</v>
      </c>
      <c r="C655" s="11" t="s">
        <v>2156</v>
      </c>
      <c r="D655" s="35">
        <v>43563</v>
      </c>
      <c r="E655" s="35">
        <v>43737</v>
      </c>
      <c r="F655" s="6">
        <v>18153</v>
      </c>
      <c r="G655" s="6">
        <v>18153</v>
      </c>
    </row>
    <row r="656" spans="1:7" ht="15.75" x14ac:dyDescent="0.25">
      <c r="A656" s="1">
        <v>33101297</v>
      </c>
      <c r="B656" s="11" t="s">
        <v>2549</v>
      </c>
      <c r="C656" s="11" t="s">
        <v>2167</v>
      </c>
      <c r="D656" s="35">
        <v>43563</v>
      </c>
      <c r="E656" s="35">
        <v>43604</v>
      </c>
      <c r="F656" s="6">
        <v>68902</v>
      </c>
      <c r="G656" s="6">
        <v>68902</v>
      </c>
    </row>
    <row r="657" spans="1:7" ht="15.75" x14ac:dyDescent="0.25">
      <c r="A657" s="1">
        <v>33103061</v>
      </c>
      <c r="B657" s="11" t="s">
        <v>2550</v>
      </c>
      <c r="C657" s="11" t="s">
        <v>2156</v>
      </c>
      <c r="D657" s="35">
        <v>43563</v>
      </c>
      <c r="E657" s="35">
        <v>43576</v>
      </c>
      <c r="F657" s="6">
        <v>440563</v>
      </c>
      <c r="G657" s="6">
        <v>440563</v>
      </c>
    </row>
    <row r="658" spans="1:7" ht="15.75" x14ac:dyDescent="0.25">
      <c r="A658" s="1">
        <v>33110153</v>
      </c>
      <c r="B658" s="11" t="s">
        <v>2551</v>
      </c>
      <c r="C658" s="11" t="s">
        <v>2165</v>
      </c>
      <c r="D658" s="35">
        <v>43570</v>
      </c>
      <c r="E658" s="35">
        <v>43646</v>
      </c>
      <c r="F658" s="6">
        <v>203587</v>
      </c>
      <c r="G658" s="6">
        <v>203587</v>
      </c>
    </row>
    <row r="659" spans="1:7" ht="15.75" x14ac:dyDescent="0.25">
      <c r="A659" s="1">
        <v>33110153</v>
      </c>
      <c r="B659" s="11" t="s">
        <v>2551</v>
      </c>
      <c r="C659" s="11" t="s">
        <v>2166</v>
      </c>
      <c r="D659" s="35">
        <v>43570</v>
      </c>
      <c r="E659" s="35">
        <v>43646</v>
      </c>
      <c r="F659" s="6">
        <v>137984</v>
      </c>
      <c r="G659" s="6">
        <v>137984</v>
      </c>
    </row>
    <row r="660" spans="1:7" ht="15.75" x14ac:dyDescent="0.25">
      <c r="A660" s="1">
        <v>33110153</v>
      </c>
      <c r="B660" s="11" t="s">
        <v>2551</v>
      </c>
      <c r="C660" s="11" t="s">
        <v>2156</v>
      </c>
      <c r="D660" s="35">
        <v>43570</v>
      </c>
      <c r="E660" s="35">
        <v>43646</v>
      </c>
      <c r="F660" s="6">
        <v>4667</v>
      </c>
      <c r="G660" s="6">
        <v>4667</v>
      </c>
    </row>
    <row r="661" spans="1:7" ht="15.75" x14ac:dyDescent="0.25">
      <c r="A661" s="1">
        <v>33110153</v>
      </c>
      <c r="B661" s="11" t="s">
        <v>2551</v>
      </c>
      <c r="C661" s="11" t="s">
        <v>2167</v>
      </c>
      <c r="D661" s="35">
        <v>43570</v>
      </c>
      <c r="E661" s="35">
        <v>43646</v>
      </c>
      <c r="F661" s="6">
        <v>5038</v>
      </c>
      <c r="G661" s="6">
        <v>5038</v>
      </c>
    </row>
    <row r="662" spans="1:7" ht="15.75" x14ac:dyDescent="0.25">
      <c r="A662" s="1">
        <v>33111174</v>
      </c>
      <c r="B662" s="11" t="s">
        <v>2552</v>
      </c>
      <c r="C662" s="11" t="s">
        <v>2152</v>
      </c>
      <c r="D662" s="35">
        <v>43564</v>
      </c>
      <c r="E662" s="35">
        <v>43632</v>
      </c>
      <c r="F662" s="6">
        <v>356726</v>
      </c>
      <c r="G662" s="6">
        <v>356726</v>
      </c>
    </row>
    <row r="663" spans="1:7" ht="15.75" x14ac:dyDescent="0.25">
      <c r="A663" s="1">
        <v>33111796</v>
      </c>
      <c r="B663" s="11" t="s">
        <v>2553</v>
      </c>
      <c r="C663" s="11" t="s">
        <v>2152</v>
      </c>
      <c r="D663" s="35">
        <v>43563</v>
      </c>
      <c r="E663" s="35">
        <v>43639</v>
      </c>
      <c r="F663" s="6">
        <v>651070</v>
      </c>
      <c r="G663" s="6">
        <v>651070</v>
      </c>
    </row>
    <row r="664" spans="1:7" ht="15.75" x14ac:dyDescent="0.25">
      <c r="A664" s="1">
        <v>33111796</v>
      </c>
      <c r="B664" s="11" t="s">
        <v>2553</v>
      </c>
      <c r="C664" s="11" t="s">
        <v>2150</v>
      </c>
      <c r="D664" s="35">
        <v>43563</v>
      </c>
      <c r="E664" s="35">
        <v>43639</v>
      </c>
      <c r="F664" s="6">
        <v>552360</v>
      </c>
      <c r="G664" s="6">
        <v>552360</v>
      </c>
    </row>
    <row r="665" spans="1:7" ht="15.75" x14ac:dyDescent="0.25">
      <c r="A665" s="1">
        <v>33119978</v>
      </c>
      <c r="B665" s="11" t="s">
        <v>2554</v>
      </c>
      <c r="C665" s="11" t="s">
        <v>2156</v>
      </c>
      <c r="D665" s="35">
        <v>43564</v>
      </c>
      <c r="E665" s="35">
        <v>43569</v>
      </c>
      <c r="F665" s="6">
        <v>439983</v>
      </c>
      <c r="G665" s="6">
        <v>439983</v>
      </c>
    </row>
    <row r="666" spans="1:7" ht="15.75" x14ac:dyDescent="0.25">
      <c r="A666" s="1">
        <v>33129223</v>
      </c>
      <c r="B666" s="11" t="s">
        <v>2555</v>
      </c>
      <c r="C666" s="11" t="s">
        <v>2158</v>
      </c>
      <c r="D666" s="35">
        <v>43567</v>
      </c>
      <c r="E666" s="35">
        <v>43576</v>
      </c>
      <c r="F666" s="6">
        <v>120</v>
      </c>
      <c r="G666" s="6">
        <v>120</v>
      </c>
    </row>
    <row r="667" spans="1:7" ht="15.75" x14ac:dyDescent="0.25">
      <c r="A667" s="1">
        <v>33129223</v>
      </c>
      <c r="B667" s="11" t="s">
        <v>2555</v>
      </c>
      <c r="C667" s="11" t="s">
        <v>2159</v>
      </c>
      <c r="D667" s="35">
        <v>43567</v>
      </c>
      <c r="E667" s="35">
        <v>43576</v>
      </c>
      <c r="F667" s="6">
        <v>563389</v>
      </c>
      <c r="G667" s="6">
        <v>563389</v>
      </c>
    </row>
    <row r="668" spans="1:7" ht="15.75" x14ac:dyDescent="0.25">
      <c r="A668" s="1">
        <v>33129223</v>
      </c>
      <c r="B668" s="11" t="s">
        <v>2555</v>
      </c>
      <c r="C668" s="11" t="s">
        <v>2160</v>
      </c>
      <c r="D668" s="35">
        <v>43567</v>
      </c>
      <c r="E668" s="35">
        <v>43576</v>
      </c>
      <c r="F668" s="6">
        <v>1823</v>
      </c>
      <c r="G668" s="6">
        <v>1823</v>
      </c>
    </row>
    <row r="669" spans="1:7" ht="15.75" x14ac:dyDescent="0.25">
      <c r="A669" s="1">
        <v>33135081</v>
      </c>
      <c r="B669" s="11" t="s">
        <v>2556</v>
      </c>
      <c r="C669" s="11" t="s">
        <v>2150</v>
      </c>
      <c r="D669" s="35">
        <v>43565</v>
      </c>
      <c r="E669" s="35">
        <v>43604</v>
      </c>
      <c r="F669" s="6">
        <v>388</v>
      </c>
      <c r="G669" s="6">
        <v>388</v>
      </c>
    </row>
    <row r="670" spans="1:7" ht="15.75" x14ac:dyDescent="0.25">
      <c r="A670" s="1">
        <v>33143851</v>
      </c>
      <c r="B670" s="11" t="s">
        <v>2557</v>
      </c>
      <c r="C670" s="11" t="s">
        <v>2156</v>
      </c>
      <c r="D670" s="35">
        <v>43565</v>
      </c>
      <c r="E670" s="35">
        <v>43646</v>
      </c>
      <c r="F670" s="6">
        <v>5030</v>
      </c>
      <c r="G670" s="6">
        <v>5030</v>
      </c>
    </row>
    <row r="671" spans="1:7" ht="15.75" x14ac:dyDescent="0.25">
      <c r="A671" s="1">
        <v>33158859</v>
      </c>
      <c r="B671" s="11" t="s">
        <v>2558</v>
      </c>
      <c r="C671" s="11" t="s">
        <v>2158</v>
      </c>
      <c r="D671" s="35">
        <v>43577</v>
      </c>
      <c r="E671" s="35">
        <v>43597</v>
      </c>
      <c r="F671" s="6">
        <v>5</v>
      </c>
      <c r="G671" s="6">
        <v>5</v>
      </c>
    </row>
    <row r="672" spans="1:7" ht="15.75" x14ac:dyDescent="0.25">
      <c r="A672" s="1">
        <v>33158859</v>
      </c>
      <c r="B672" s="11" t="s">
        <v>2558</v>
      </c>
      <c r="C672" s="11" t="s">
        <v>2159</v>
      </c>
      <c r="D672" s="35">
        <v>43577</v>
      </c>
      <c r="E672" s="35">
        <v>43597</v>
      </c>
      <c r="F672" s="6">
        <v>36075</v>
      </c>
      <c r="G672" s="6">
        <v>36075</v>
      </c>
    </row>
    <row r="673" spans="1:7" ht="15.75" x14ac:dyDescent="0.25">
      <c r="A673" s="1">
        <v>33158859</v>
      </c>
      <c r="B673" s="11" t="s">
        <v>2558</v>
      </c>
      <c r="C673" s="11" t="s">
        <v>2160</v>
      </c>
      <c r="D673" s="35">
        <v>43577</v>
      </c>
      <c r="E673" s="35">
        <v>43597</v>
      </c>
      <c r="F673" s="6">
        <v>63</v>
      </c>
      <c r="G673" s="6">
        <v>63</v>
      </c>
    </row>
    <row r="674" spans="1:7" ht="15.75" x14ac:dyDescent="0.25">
      <c r="A674" s="1">
        <v>33158870</v>
      </c>
      <c r="B674" s="11" t="s">
        <v>2559</v>
      </c>
      <c r="C674" s="11" t="s">
        <v>2167</v>
      </c>
      <c r="D674" s="35">
        <v>43577</v>
      </c>
      <c r="E674" s="35">
        <v>43597</v>
      </c>
      <c r="F674" s="6">
        <v>57754</v>
      </c>
      <c r="G674" s="6">
        <v>57754</v>
      </c>
    </row>
    <row r="675" spans="1:7" ht="15.75" x14ac:dyDescent="0.25">
      <c r="A675" s="1">
        <v>33166633</v>
      </c>
      <c r="B675" s="11" t="s">
        <v>2560</v>
      </c>
      <c r="C675" s="11" t="s">
        <v>2156</v>
      </c>
      <c r="D675" s="35">
        <v>43570</v>
      </c>
      <c r="E675" s="35">
        <v>43646</v>
      </c>
      <c r="F675" s="6">
        <v>113932</v>
      </c>
      <c r="G675" s="6">
        <v>113932</v>
      </c>
    </row>
    <row r="676" spans="1:7" ht="15.75" x14ac:dyDescent="0.25">
      <c r="A676" s="1">
        <v>33172256</v>
      </c>
      <c r="B676" s="11" t="s">
        <v>2561</v>
      </c>
      <c r="C676" s="11" t="s">
        <v>2156</v>
      </c>
      <c r="D676" s="35">
        <v>43570</v>
      </c>
      <c r="E676" s="35">
        <v>43639</v>
      </c>
      <c r="F676" s="6">
        <v>577082</v>
      </c>
      <c r="G676" s="6">
        <v>577082</v>
      </c>
    </row>
    <row r="677" spans="1:7" ht="15.75" x14ac:dyDescent="0.25">
      <c r="A677" s="1">
        <v>33172283</v>
      </c>
      <c r="B677" s="11" t="s">
        <v>2562</v>
      </c>
      <c r="C677" s="11" t="s">
        <v>2167</v>
      </c>
      <c r="D677" s="35">
        <v>43570</v>
      </c>
      <c r="E677" s="35">
        <v>43639</v>
      </c>
      <c r="F677" s="6">
        <v>636872</v>
      </c>
      <c r="G677" s="6">
        <v>636872</v>
      </c>
    </row>
    <row r="678" spans="1:7" ht="15.75" x14ac:dyDescent="0.25">
      <c r="A678" s="1">
        <v>33189119</v>
      </c>
      <c r="B678" s="11" t="s">
        <v>2563</v>
      </c>
      <c r="C678" s="11" t="s">
        <v>2167</v>
      </c>
      <c r="D678" s="35">
        <v>43571</v>
      </c>
      <c r="E678" s="35">
        <v>43573</v>
      </c>
      <c r="F678" s="6">
        <v>237634</v>
      </c>
      <c r="G678" s="6">
        <v>237634</v>
      </c>
    </row>
    <row r="679" spans="1:7" ht="15.75" x14ac:dyDescent="0.25">
      <c r="A679" s="1">
        <v>33195661</v>
      </c>
      <c r="B679" s="11" t="s">
        <v>2564</v>
      </c>
      <c r="C679" s="11" t="s">
        <v>2156</v>
      </c>
      <c r="D679" s="35">
        <v>43570</v>
      </c>
      <c r="E679" s="35">
        <v>43828</v>
      </c>
      <c r="F679" s="6">
        <v>380600</v>
      </c>
      <c r="G679" s="6">
        <v>380600</v>
      </c>
    </row>
    <row r="680" spans="1:7" ht="15.75" x14ac:dyDescent="0.25">
      <c r="A680" s="1">
        <v>33195661</v>
      </c>
      <c r="B680" s="11" t="s">
        <v>2564</v>
      </c>
      <c r="C680" s="11" t="s">
        <v>2167</v>
      </c>
      <c r="D680" s="35">
        <v>43570</v>
      </c>
      <c r="E680" s="35">
        <v>43828</v>
      </c>
      <c r="F680" s="6">
        <v>390711</v>
      </c>
      <c r="G680" s="6">
        <v>390711</v>
      </c>
    </row>
    <row r="681" spans="1:7" ht="15.75" x14ac:dyDescent="0.25">
      <c r="A681" s="1">
        <v>33195686</v>
      </c>
      <c r="B681" s="11" t="s">
        <v>2565</v>
      </c>
      <c r="C681" s="11" t="s">
        <v>2156</v>
      </c>
      <c r="D681" s="35">
        <v>43570</v>
      </c>
      <c r="E681" s="35">
        <v>43737</v>
      </c>
      <c r="F681" s="6">
        <v>560585</v>
      </c>
      <c r="G681" s="6">
        <v>560585</v>
      </c>
    </row>
    <row r="682" spans="1:7" ht="15.75" x14ac:dyDescent="0.25">
      <c r="A682" s="1">
        <v>33195686</v>
      </c>
      <c r="B682" s="11" t="s">
        <v>2565</v>
      </c>
      <c r="C682" s="11" t="s">
        <v>2167</v>
      </c>
      <c r="D682" s="35">
        <v>43570</v>
      </c>
      <c r="E682" s="35">
        <v>43737</v>
      </c>
      <c r="F682" s="6">
        <v>616393</v>
      </c>
      <c r="G682" s="6">
        <v>616393</v>
      </c>
    </row>
    <row r="683" spans="1:7" ht="15.75" x14ac:dyDescent="0.25">
      <c r="A683" s="1">
        <v>33196172</v>
      </c>
      <c r="B683" s="11" t="s">
        <v>2566</v>
      </c>
      <c r="C683" s="11" t="s">
        <v>2150</v>
      </c>
      <c r="D683" s="35">
        <v>43570</v>
      </c>
      <c r="E683" s="35">
        <v>43647</v>
      </c>
      <c r="F683" s="6">
        <v>350</v>
      </c>
      <c r="G683" s="6">
        <v>350</v>
      </c>
    </row>
    <row r="684" spans="1:7" ht="15.75" x14ac:dyDescent="0.25">
      <c r="A684" s="1">
        <v>33197101</v>
      </c>
      <c r="B684" s="11" t="s">
        <v>2567</v>
      </c>
      <c r="C684" s="11" t="s">
        <v>2156</v>
      </c>
      <c r="D684" s="35">
        <v>43570</v>
      </c>
      <c r="E684" s="35">
        <v>43604</v>
      </c>
      <c r="F684" s="6">
        <v>159136</v>
      </c>
      <c r="G684" s="6">
        <v>159136</v>
      </c>
    </row>
    <row r="685" spans="1:7" ht="15.75" x14ac:dyDescent="0.25">
      <c r="A685" s="1">
        <v>33197101</v>
      </c>
      <c r="B685" s="11" t="s">
        <v>2567</v>
      </c>
      <c r="C685" s="11" t="s">
        <v>2167</v>
      </c>
      <c r="D685" s="35">
        <v>43570</v>
      </c>
      <c r="E685" s="35">
        <v>43604</v>
      </c>
      <c r="F685" s="6">
        <v>132817</v>
      </c>
      <c r="G685" s="6">
        <v>132817</v>
      </c>
    </row>
    <row r="686" spans="1:7" ht="15.75" x14ac:dyDescent="0.25">
      <c r="A686" s="1">
        <v>33197517</v>
      </c>
      <c r="B686" s="11" t="s">
        <v>2568</v>
      </c>
      <c r="C686" s="11" t="s">
        <v>2156</v>
      </c>
      <c r="D686" s="35">
        <v>43570</v>
      </c>
      <c r="E686" s="35">
        <v>43583</v>
      </c>
      <c r="F686" s="6">
        <v>1275948</v>
      </c>
      <c r="G686" s="6">
        <v>1275948</v>
      </c>
    </row>
    <row r="687" spans="1:7" ht="15.75" x14ac:dyDescent="0.25">
      <c r="A687" s="1">
        <v>33202772</v>
      </c>
      <c r="B687" s="11" t="s">
        <v>2569</v>
      </c>
      <c r="C687" s="11" t="s">
        <v>2150</v>
      </c>
      <c r="D687" s="35">
        <v>43570</v>
      </c>
      <c r="E687" s="35">
        <v>43596</v>
      </c>
      <c r="F687" s="6">
        <v>279173</v>
      </c>
      <c r="G687" s="6">
        <v>279173</v>
      </c>
    </row>
    <row r="688" spans="1:7" ht="15.75" x14ac:dyDescent="0.25">
      <c r="A688" s="1">
        <v>33204070</v>
      </c>
      <c r="B688" s="11" t="s">
        <v>2570</v>
      </c>
      <c r="C688" s="11" t="s">
        <v>2152</v>
      </c>
      <c r="D688" s="35">
        <v>43570</v>
      </c>
      <c r="E688" s="35">
        <v>43611</v>
      </c>
      <c r="F688" s="6">
        <v>189187</v>
      </c>
      <c r="G688" s="6">
        <v>189187</v>
      </c>
    </row>
    <row r="689" spans="1:7" ht="15.75" x14ac:dyDescent="0.25">
      <c r="A689" s="1">
        <v>33204309</v>
      </c>
      <c r="B689" s="11" t="s">
        <v>2571</v>
      </c>
      <c r="C689" s="11" t="s">
        <v>2158</v>
      </c>
      <c r="D689" s="35">
        <v>43568</v>
      </c>
      <c r="E689" s="35">
        <v>43576</v>
      </c>
      <c r="F689" s="6">
        <v>96</v>
      </c>
      <c r="G689" s="6">
        <v>96</v>
      </c>
    </row>
    <row r="690" spans="1:7" ht="15.75" x14ac:dyDescent="0.25">
      <c r="A690" s="1">
        <v>33204309</v>
      </c>
      <c r="B690" s="11" t="s">
        <v>2571</v>
      </c>
      <c r="C690" s="11" t="s">
        <v>2159</v>
      </c>
      <c r="D690" s="35">
        <v>43568</v>
      </c>
      <c r="E690" s="35">
        <v>43576</v>
      </c>
      <c r="F690" s="6">
        <v>508264</v>
      </c>
      <c r="G690" s="6">
        <v>508264</v>
      </c>
    </row>
    <row r="691" spans="1:7" ht="15.75" x14ac:dyDescent="0.25">
      <c r="A691" s="1">
        <v>33204309</v>
      </c>
      <c r="B691" s="11" t="s">
        <v>2571</v>
      </c>
      <c r="C691" s="11" t="s">
        <v>2160</v>
      </c>
      <c r="D691" s="35">
        <v>43568</v>
      </c>
      <c r="E691" s="35">
        <v>43576</v>
      </c>
      <c r="F691" s="6">
        <v>1864</v>
      </c>
      <c r="G691" s="6">
        <v>1864</v>
      </c>
    </row>
    <row r="692" spans="1:7" ht="15.75" x14ac:dyDescent="0.25">
      <c r="A692" s="1">
        <v>33204478</v>
      </c>
      <c r="B692" s="11" t="s">
        <v>2572</v>
      </c>
      <c r="C692" s="11" t="s">
        <v>2158</v>
      </c>
      <c r="D692" s="35">
        <v>43580</v>
      </c>
      <c r="E692" s="35">
        <v>43590</v>
      </c>
      <c r="F692" s="6">
        <v>20</v>
      </c>
      <c r="G692" s="6">
        <v>20</v>
      </c>
    </row>
    <row r="693" spans="1:7" ht="15.75" x14ac:dyDescent="0.25">
      <c r="A693" s="1">
        <v>33204478</v>
      </c>
      <c r="B693" s="11" t="s">
        <v>2572</v>
      </c>
      <c r="C693" s="11" t="s">
        <v>2159</v>
      </c>
      <c r="D693" s="35">
        <v>43570</v>
      </c>
      <c r="E693" s="35">
        <v>43590</v>
      </c>
      <c r="F693" s="6">
        <v>90286</v>
      </c>
      <c r="G693" s="6">
        <v>90286</v>
      </c>
    </row>
    <row r="694" spans="1:7" ht="15.75" x14ac:dyDescent="0.25">
      <c r="A694" s="1">
        <v>33204478</v>
      </c>
      <c r="B694" s="11" t="s">
        <v>2572</v>
      </c>
      <c r="C694" s="11" t="s">
        <v>2160</v>
      </c>
      <c r="D694" s="35">
        <v>43570</v>
      </c>
      <c r="E694" s="35">
        <v>43590</v>
      </c>
      <c r="F694" s="6">
        <v>225</v>
      </c>
      <c r="G694" s="6">
        <v>225</v>
      </c>
    </row>
    <row r="695" spans="1:7" ht="15.75" x14ac:dyDescent="0.25">
      <c r="A695" s="1">
        <v>33204485</v>
      </c>
      <c r="B695" s="11" t="s">
        <v>2573</v>
      </c>
      <c r="C695" s="11" t="s">
        <v>2158</v>
      </c>
      <c r="D695" s="35">
        <v>43570</v>
      </c>
      <c r="E695" s="35">
        <v>43590</v>
      </c>
      <c r="F695" s="6">
        <v>237</v>
      </c>
      <c r="G695" s="6">
        <v>237</v>
      </c>
    </row>
    <row r="696" spans="1:7" ht="15.75" x14ac:dyDescent="0.25">
      <c r="A696" s="1">
        <v>33204485</v>
      </c>
      <c r="B696" s="11" t="s">
        <v>2573</v>
      </c>
      <c r="C696" s="11" t="s">
        <v>2159</v>
      </c>
      <c r="D696" s="35">
        <v>43570</v>
      </c>
      <c r="E696" s="35">
        <v>43590</v>
      </c>
      <c r="F696" s="6">
        <v>1148803</v>
      </c>
      <c r="G696" s="6">
        <v>1148803</v>
      </c>
    </row>
    <row r="697" spans="1:7" ht="15.75" x14ac:dyDescent="0.25">
      <c r="A697" s="1">
        <v>33204485</v>
      </c>
      <c r="B697" s="11" t="s">
        <v>2573</v>
      </c>
      <c r="C697" s="11" t="s">
        <v>2160</v>
      </c>
      <c r="D697" s="35">
        <v>43570</v>
      </c>
      <c r="E697" s="35">
        <v>43590</v>
      </c>
      <c r="F697" s="6">
        <v>4481</v>
      </c>
      <c r="G697" s="6">
        <v>4481</v>
      </c>
    </row>
    <row r="698" spans="1:7" ht="15.75" x14ac:dyDescent="0.25">
      <c r="A698" s="1">
        <v>33204671</v>
      </c>
      <c r="B698" s="11" t="s">
        <v>2574</v>
      </c>
      <c r="C698" s="11" t="s">
        <v>2156</v>
      </c>
      <c r="D698" s="35">
        <v>43570</v>
      </c>
      <c r="E698" s="35">
        <v>43646</v>
      </c>
      <c r="F698" s="6">
        <v>1435621</v>
      </c>
      <c r="G698" s="6">
        <v>1435621</v>
      </c>
    </row>
    <row r="699" spans="1:7" ht="15.75" x14ac:dyDescent="0.25">
      <c r="A699" s="1">
        <v>33208542</v>
      </c>
      <c r="B699" s="11" t="s">
        <v>2575</v>
      </c>
      <c r="C699" s="11" t="s">
        <v>2158</v>
      </c>
      <c r="D699" s="35">
        <v>43580</v>
      </c>
      <c r="E699" s="35">
        <v>43590</v>
      </c>
      <c r="F699" s="6">
        <v>21</v>
      </c>
      <c r="G699" s="6">
        <v>21</v>
      </c>
    </row>
    <row r="700" spans="1:7" ht="15.75" x14ac:dyDescent="0.25">
      <c r="A700" s="1">
        <v>33208542</v>
      </c>
      <c r="B700" s="11" t="s">
        <v>2575</v>
      </c>
      <c r="C700" s="11" t="s">
        <v>2159</v>
      </c>
      <c r="D700" s="35">
        <v>43568</v>
      </c>
      <c r="E700" s="35">
        <v>43590</v>
      </c>
      <c r="F700" s="6">
        <v>99639</v>
      </c>
      <c r="G700" s="6">
        <v>99639</v>
      </c>
    </row>
    <row r="701" spans="1:7" ht="15.75" x14ac:dyDescent="0.25">
      <c r="A701" s="1">
        <v>33208542</v>
      </c>
      <c r="B701" s="11" t="s">
        <v>2575</v>
      </c>
      <c r="C701" s="11" t="s">
        <v>2160</v>
      </c>
      <c r="D701" s="35">
        <v>43580</v>
      </c>
      <c r="E701" s="35">
        <v>43590</v>
      </c>
      <c r="F701" s="6">
        <v>250</v>
      </c>
      <c r="G701" s="6">
        <v>250</v>
      </c>
    </row>
    <row r="702" spans="1:7" ht="15.75" x14ac:dyDescent="0.25">
      <c r="A702" s="1">
        <v>33220676</v>
      </c>
      <c r="B702" s="11" t="s">
        <v>2576</v>
      </c>
      <c r="C702" s="11" t="s">
        <v>2158</v>
      </c>
      <c r="D702" s="35">
        <v>43571</v>
      </c>
      <c r="E702" s="35">
        <v>43583</v>
      </c>
      <c r="F702" s="6">
        <v>229</v>
      </c>
      <c r="G702" s="6">
        <v>229</v>
      </c>
    </row>
    <row r="703" spans="1:7" ht="15.75" x14ac:dyDescent="0.25">
      <c r="A703" s="1">
        <v>33220676</v>
      </c>
      <c r="B703" s="11" t="s">
        <v>2576</v>
      </c>
      <c r="C703" s="11" t="s">
        <v>2159</v>
      </c>
      <c r="D703" s="35">
        <v>43571</v>
      </c>
      <c r="E703" s="35">
        <v>43583</v>
      </c>
      <c r="F703" s="6">
        <v>542407</v>
      </c>
      <c r="G703" s="6">
        <v>542407</v>
      </c>
    </row>
    <row r="704" spans="1:7" ht="15.75" x14ac:dyDescent="0.25">
      <c r="A704" s="1">
        <v>33220676</v>
      </c>
      <c r="B704" s="11" t="s">
        <v>2576</v>
      </c>
      <c r="C704" s="11" t="s">
        <v>2160</v>
      </c>
      <c r="D704" s="35">
        <v>43571</v>
      </c>
      <c r="E704" s="35">
        <v>43583</v>
      </c>
      <c r="F704" s="6">
        <v>2984</v>
      </c>
      <c r="G704" s="6">
        <v>2984</v>
      </c>
    </row>
    <row r="705" spans="1:7" ht="15.75" x14ac:dyDescent="0.25">
      <c r="A705" s="1">
        <v>33235249</v>
      </c>
      <c r="B705" s="11" t="s">
        <v>2577</v>
      </c>
      <c r="C705" s="11" t="s">
        <v>2156</v>
      </c>
      <c r="D705" s="35">
        <v>43573</v>
      </c>
      <c r="E705" s="35">
        <v>43597</v>
      </c>
      <c r="F705" s="6">
        <v>1127607</v>
      </c>
      <c r="G705" s="6">
        <v>1127607</v>
      </c>
    </row>
    <row r="706" spans="1:7" ht="15.75" x14ac:dyDescent="0.25">
      <c r="A706" s="1">
        <v>33238648</v>
      </c>
      <c r="B706" s="11" t="s">
        <v>2578</v>
      </c>
      <c r="C706" s="11" t="s">
        <v>2150</v>
      </c>
      <c r="D706" s="35">
        <v>43584</v>
      </c>
      <c r="E706" s="35">
        <v>43597</v>
      </c>
      <c r="F706" s="6">
        <v>6403</v>
      </c>
      <c r="G706" s="6">
        <v>6403</v>
      </c>
    </row>
    <row r="707" spans="1:7" ht="15.75" x14ac:dyDescent="0.25">
      <c r="A707" s="1">
        <v>33238910</v>
      </c>
      <c r="B707" s="11" t="s">
        <v>2579</v>
      </c>
      <c r="C707" s="11" t="s">
        <v>2150</v>
      </c>
      <c r="D707" s="35">
        <v>43571</v>
      </c>
      <c r="E707" s="35">
        <v>43632</v>
      </c>
      <c r="F707" s="6">
        <v>326554</v>
      </c>
      <c r="G707" s="6">
        <v>326554</v>
      </c>
    </row>
    <row r="708" spans="1:7" ht="15.75" x14ac:dyDescent="0.25">
      <c r="A708" s="1">
        <v>33253257</v>
      </c>
      <c r="B708" s="11" t="s">
        <v>2580</v>
      </c>
      <c r="C708" s="11" t="s">
        <v>2150</v>
      </c>
      <c r="D708" s="35">
        <v>43572</v>
      </c>
      <c r="E708" s="35">
        <v>43646</v>
      </c>
      <c r="F708" s="6">
        <v>1435</v>
      </c>
      <c r="G708" s="6">
        <v>1435</v>
      </c>
    </row>
    <row r="709" spans="1:7" ht="15.75" x14ac:dyDescent="0.25">
      <c r="A709" s="1">
        <v>33265974</v>
      </c>
      <c r="B709" s="11" t="s">
        <v>2581</v>
      </c>
      <c r="C709" s="11" t="s">
        <v>2167</v>
      </c>
      <c r="D709" s="35">
        <v>43572</v>
      </c>
      <c r="E709" s="35">
        <v>43646</v>
      </c>
      <c r="F709" s="6">
        <v>3976</v>
      </c>
      <c r="G709" s="6">
        <v>3976</v>
      </c>
    </row>
    <row r="710" spans="1:7" ht="15.75" x14ac:dyDescent="0.25">
      <c r="A710" s="1">
        <v>33278374</v>
      </c>
      <c r="B710" s="11" t="s">
        <v>2582</v>
      </c>
      <c r="C710" s="11" t="s">
        <v>2156</v>
      </c>
      <c r="D710" s="35">
        <v>43573</v>
      </c>
      <c r="E710" s="35">
        <v>43646</v>
      </c>
      <c r="F710" s="6">
        <v>679496</v>
      </c>
      <c r="G710" s="6">
        <v>679496</v>
      </c>
    </row>
    <row r="711" spans="1:7" ht="15.75" x14ac:dyDescent="0.25">
      <c r="A711" s="1">
        <v>33278374</v>
      </c>
      <c r="B711" s="11" t="s">
        <v>2582</v>
      </c>
      <c r="C711" s="11" t="s">
        <v>2167</v>
      </c>
      <c r="D711" s="35">
        <v>43573</v>
      </c>
      <c r="E711" s="35">
        <v>43646</v>
      </c>
      <c r="F711" s="6">
        <v>574937</v>
      </c>
      <c r="G711" s="6">
        <v>574937</v>
      </c>
    </row>
    <row r="712" spans="1:7" ht="15.75" x14ac:dyDescent="0.25">
      <c r="A712" s="1">
        <v>33285204</v>
      </c>
      <c r="B712" s="11" t="s">
        <v>2583</v>
      </c>
      <c r="C712" s="11" t="s">
        <v>2150</v>
      </c>
      <c r="D712" s="35">
        <v>43577</v>
      </c>
      <c r="E712" s="35">
        <v>43597</v>
      </c>
      <c r="F712" s="6">
        <v>26965</v>
      </c>
      <c r="G712" s="6">
        <v>26965</v>
      </c>
    </row>
    <row r="713" spans="1:7" ht="15.75" x14ac:dyDescent="0.25">
      <c r="A713" s="1">
        <v>33285223</v>
      </c>
      <c r="B713" s="11" t="s">
        <v>2584</v>
      </c>
      <c r="C713" s="11" t="s">
        <v>2156</v>
      </c>
      <c r="D713" s="35">
        <v>43577</v>
      </c>
      <c r="E713" s="35">
        <v>43597</v>
      </c>
      <c r="F713" s="6">
        <v>59863</v>
      </c>
      <c r="G713" s="6">
        <v>59863</v>
      </c>
    </row>
    <row r="714" spans="1:7" ht="15.75" x14ac:dyDescent="0.25">
      <c r="A714" s="1">
        <v>33287805</v>
      </c>
      <c r="B714" s="11" t="s">
        <v>2585</v>
      </c>
      <c r="C714" s="11" t="s">
        <v>2156</v>
      </c>
      <c r="D714" s="35">
        <v>43577</v>
      </c>
      <c r="E714" s="35">
        <v>43590</v>
      </c>
      <c r="F714" s="6">
        <v>313370</v>
      </c>
      <c r="G714" s="6">
        <v>313370</v>
      </c>
    </row>
    <row r="715" spans="1:7" ht="15.75" x14ac:dyDescent="0.25">
      <c r="A715" s="1">
        <v>33287805</v>
      </c>
      <c r="B715" s="11" t="s">
        <v>2585</v>
      </c>
      <c r="C715" s="11" t="s">
        <v>2167</v>
      </c>
      <c r="D715" s="35">
        <v>43577</v>
      </c>
      <c r="E715" s="35">
        <v>43590</v>
      </c>
      <c r="F715" s="6">
        <v>245557</v>
      </c>
      <c r="G715" s="6">
        <v>245557</v>
      </c>
    </row>
    <row r="716" spans="1:7" ht="15.75" x14ac:dyDescent="0.25">
      <c r="A716" s="1">
        <v>33289519</v>
      </c>
      <c r="B716" s="11" t="s">
        <v>2586</v>
      </c>
      <c r="C716" s="11" t="s">
        <v>2156</v>
      </c>
      <c r="D716" s="35">
        <v>43577</v>
      </c>
      <c r="E716" s="35">
        <v>43695</v>
      </c>
      <c r="F716" s="6">
        <v>145155</v>
      </c>
      <c r="G716" s="6">
        <v>145155</v>
      </c>
    </row>
    <row r="717" spans="1:7" ht="15.75" x14ac:dyDescent="0.25">
      <c r="A717" s="1">
        <v>33324418</v>
      </c>
      <c r="B717" s="11" t="s">
        <v>2587</v>
      </c>
      <c r="C717" s="11" t="s">
        <v>2152</v>
      </c>
      <c r="D717" s="35">
        <v>43577</v>
      </c>
      <c r="E717" s="35">
        <v>43611</v>
      </c>
      <c r="F717" s="6">
        <v>136079</v>
      </c>
      <c r="G717" s="6">
        <v>136079</v>
      </c>
    </row>
    <row r="718" spans="1:7" ht="15.75" x14ac:dyDescent="0.25">
      <c r="A718" s="1">
        <v>33325893</v>
      </c>
      <c r="B718" s="11" t="s">
        <v>2588</v>
      </c>
      <c r="C718" s="11" t="s">
        <v>2152</v>
      </c>
      <c r="D718" s="35">
        <v>43580</v>
      </c>
      <c r="E718" s="35">
        <v>43597</v>
      </c>
      <c r="F718" s="6">
        <v>414</v>
      </c>
      <c r="G718" s="6">
        <v>414</v>
      </c>
    </row>
    <row r="719" spans="1:7" ht="15.75" x14ac:dyDescent="0.25">
      <c r="A719" s="1">
        <v>33325893</v>
      </c>
      <c r="B719" s="11" t="s">
        <v>2588</v>
      </c>
      <c r="C719" s="11" t="s">
        <v>2165</v>
      </c>
      <c r="D719" s="35">
        <v>43580</v>
      </c>
      <c r="E719" s="35">
        <v>43597</v>
      </c>
      <c r="F719" s="6">
        <v>47949</v>
      </c>
      <c r="G719" s="6">
        <v>47949</v>
      </c>
    </row>
    <row r="720" spans="1:7" ht="15.75" x14ac:dyDescent="0.25">
      <c r="A720" s="1">
        <v>33325893</v>
      </c>
      <c r="B720" s="11" t="s">
        <v>2588</v>
      </c>
      <c r="C720" s="11" t="s">
        <v>2166</v>
      </c>
      <c r="D720" s="35">
        <v>43580</v>
      </c>
      <c r="E720" s="35">
        <v>43597</v>
      </c>
      <c r="F720" s="6">
        <v>29080</v>
      </c>
      <c r="G720" s="6">
        <v>29080</v>
      </c>
    </row>
    <row r="721" spans="1:7" ht="15.75" x14ac:dyDescent="0.25">
      <c r="A721" s="1">
        <v>33325893</v>
      </c>
      <c r="B721" s="11" t="s">
        <v>2588</v>
      </c>
      <c r="C721" s="11" t="s">
        <v>2156</v>
      </c>
      <c r="D721" s="35">
        <v>43580</v>
      </c>
      <c r="E721" s="35">
        <v>43597</v>
      </c>
      <c r="F721" s="6">
        <v>4149</v>
      </c>
      <c r="G721" s="6">
        <v>4149</v>
      </c>
    </row>
    <row r="722" spans="1:7" ht="15.75" x14ac:dyDescent="0.25">
      <c r="A722" s="1">
        <v>33325893</v>
      </c>
      <c r="B722" s="11" t="s">
        <v>2588</v>
      </c>
      <c r="C722" s="11" t="s">
        <v>2167</v>
      </c>
      <c r="D722" s="35">
        <v>43580</v>
      </c>
      <c r="E722" s="35">
        <v>43597</v>
      </c>
      <c r="F722" s="6">
        <v>5470</v>
      </c>
      <c r="G722" s="6">
        <v>5470</v>
      </c>
    </row>
    <row r="723" spans="1:7" ht="15.75" x14ac:dyDescent="0.25">
      <c r="A723" s="1">
        <v>33325893</v>
      </c>
      <c r="B723" s="11" t="s">
        <v>2588</v>
      </c>
      <c r="C723" s="11" t="s">
        <v>2150</v>
      </c>
      <c r="D723" s="35">
        <v>43580</v>
      </c>
      <c r="E723" s="35">
        <v>43597</v>
      </c>
      <c r="F723" s="6">
        <v>614</v>
      </c>
      <c r="G723" s="6">
        <v>614</v>
      </c>
    </row>
    <row r="724" spans="1:7" ht="15.75" x14ac:dyDescent="0.25">
      <c r="A724" s="1">
        <v>33329579</v>
      </c>
      <c r="B724" s="11" t="s">
        <v>2589</v>
      </c>
      <c r="C724" s="11" t="s">
        <v>2158</v>
      </c>
      <c r="D724" s="35">
        <v>43578</v>
      </c>
      <c r="E724" s="35">
        <v>43646</v>
      </c>
      <c r="F724" s="6">
        <v>11</v>
      </c>
      <c r="G724" s="6">
        <v>11</v>
      </c>
    </row>
    <row r="725" spans="1:7" ht="15.75" x14ac:dyDescent="0.25">
      <c r="A725" s="1">
        <v>33329579</v>
      </c>
      <c r="B725" s="11" t="s">
        <v>2589</v>
      </c>
      <c r="C725" s="11" t="s">
        <v>2159</v>
      </c>
      <c r="D725" s="35">
        <v>43578</v>
      </c>
      <c r="E725" s="35">
        <v>43646</v>
      </c>
      <c r="F725" s="6">
        <v>52716</v>
      </c>
      <c r="G725" s="6">
        <v>52716</v>
      </c>
    </row>
    <row r="726" spans="1:7" ht="15.75" x14ac:dyDescent="0.25">
      <c r="A726" s="1">
        <v>33329579</v>
      </c>
      <c r="B726" s="11" t="s">
        <v>2589</v>
      </c>
      <c r="C726" s="11" t="s">
        <v>2160</v>
      </c>
      <c r="D726" s="35">
        <v>43578</v>
      </c>
      <c r="E726" s="35">
        <v>43646</v>
      </c>
      <c r="F726" s="6">
        <v>178</v>
      </c>
      <c r="G726" s="6">
        <v>178</v>
      </c>
    </row>
    <row r="727" spans="1:7" ht="15.75" x14ac:dyDescent="0.25">
      <c r="A727" s="1">
        <v>33329592</v>
      </c>
      <c r="B727" s="11" t="s">
        <v>2590</v>
      </c>
      <c r="C727" s="11" t="s">
        <v>2158</v>
      </c>
      <c r="D727" s="35">
        <v>43578</v>
      </c>
      <c r="E727" s="35">
        <v>43639</v>
      </c>
      <c r="F727" s="6">
        <v>10</v>
      </c>
      <c r="G727" s="6">
        <v>10</v>
      </c>
    </row>
    <row r="728" spans="1:7" ht="15.75" x14ac:dyDescent="0.25">
      <c r="A728" s="1">
        <v>33329592</v>
      </c>
      <c r="B728" s="11" t="s">
        <v>2590</v>
      </c>
      <c r="C728" s="11" t="s">
        <v>2159</v>
      </c>
      <c r="D728" s="35">
        <v>43578</v>
      </c>
      <c r="E728" s="35">
        <v>43639</v>
      </c>
      <c r="F728" s="6">
        <v>35500</v>
      </c>
      <c r="G728" s="6">
        <v>35500</v>
      </c>
    </row>
    <row r="729" spans="1:7" ht="15.75" x14ac:dyDescent="0.25">
      <c r="A729" s="1">
        <v>33329592</v>
      </c>
      <c r="B729" s="11" t="s">
        <v>2590</v>
      </c>
      <c r="C729" s="11" t="s">
        <v>2160</v>
      </c>
      <c r="D729" s="35">
        <v>43578</v>
      </c>
      <c r="E729" s="35">
        <v>43639</v>
      </c>
      <c r="F729" s="6">
        <v>126</v>
      </c>
      <c r="G729" s="6">
        <v>126</v>
      </c>
    </row>
    <row r="730" spans="1:7" ht="15.75" x14ac:dyDescent="0.25">
      <c r="A730" s="1">
        <v>33334619</v>
      </c>
      <c r="B730" s="11" t="s">
        <v>2591</v>
      </c>
      <c r="C730" s="11" t="s">
        <v>2167</v>
      </c>
      <c r="D730" s="35">
        <v>43578</v>
      </c>
      <c r="E730" s="35">
        <v>43590</v>
      </c>
      <c r="F730" s="6">
        <v>39925</v>
      </c>
      <c r="G730" s="6">
        <v>39925</v>
      </c>
    </row>
    <row r="731" spans="1:7" ht="15.75" x14ac:dyDescent="0.25">
      <c r="A731" s="1">
        <v>33336182</v>
      </c>
      <c r="B731" s="11" t="s">
        <v>2592</v>
      </c>
      <c r="C731" s="11" t="s">
        <v>2152</v>
      </c>
      <c r="D731" s="35">
        <v>43578</v>
      </c>
      <c r="E731" s="35">
        <v>43597</v>
      </c>
      <c r="F731" s="6">
        <v>191082</v>
      </c>
      <c r="G731" s="6">
        <v>191082</v>
      </c>
    </row>
    <row r="732" spans="1:7" ht="15.75" x14ac:dyDescent="0.25">
      <c r="A732" s="1">
        <v>33336182</v>
      </c>
      <c r="B732" s="11" t="s">
        <v>2592</v>
      </c>
      <c r="C732" s="11" t="s">
        <v>2156</v>
      </c>
      <c r="D732" s="35">
        <v>43578</v>
      </c>
      <c r="E732" s="35">
        <v>43597</v>
      </c>
      <c r="F732" s="6">
        <v>602653</v>
      </c>
      <c r="G732" s="6">
        <v>602653</v>
      </c>
    </row>
    <row r="733" spans="1:7" ht="15.75" x14ac:dyDescent="0.25">
      <c r="A733" s="1">
        <v>33336182</v>
      </c>
      <c r="B733" s="11" t="s">
        <v>2592</v>
      </c>
      <c r="C733" s="11" t="s">
        <v>2167</v>
      </c>
      <c r="D733" s="35">
        <v>43578</v>
      </c>
      <c r="E733" s="35">
        <v>43597</v>
      </c>
      <c r="F733" s="6">
        <v>374564</v>
      </c>
      <c r="G733" s="6">
        <v>374564</v>
      </c>
    </row>
    <row r="734" spans="1:7" ht="15.75" x14ac:dyDescent="0.25">
      <c r="A734" s="1">
        <v>33336182</v>
      </c>
      <c r="B734" s="11" t="s">
        <v>2592</v>
      </c>
      <c r="C734" s="11" t="s">
        <v>2150</v>
      </c>
      <c r="D734" s="35">
        <v>43578</v>
      </c>
      <c r="E734" s="35">
        <v>43597</v>
      </c>
      <c r="F734" s="6">
        <v>123806</v>
      </c>
      <c r="G734" s="6">
        <v>123806</v>
      </c>
    </row>
    <row r="735" spans="1:7" ht="15.75" x14ac:dyDescent="0.25">
      <c r="A735" s="1">
        <v>33342600</v>
      </c>
      <c r="B735" s="11" t="s">
        <v>2593</v>
      </c>
      <c r="C735" s="11" t="s">
        <v>2152</v>
      </c>
      <c r="D735" s="35">
        <v>43578</v>
      </c>
      <c r="E735" s="35">
        <v>43581</v>
      </c>
      <c r="F735" s="6">
        <v>73553</v>
      </c>
      <c r="G735" s="6">
        <v>73553</v>
      </c>
    </row>
    <row r="736" spans="1:7" ht="15.75" x14ac:dyDescent="0.25">
      <c r="A736" s="1">
        <v>33343316</v>
      </c>
      <c r="B736" s="11" t="s">
        <v>2594</v>
      </c>
      <c r="C736" s="11" t="s">
        <v>2158</v>
      </c>
      <c r="D736" s="35">
        <v>43578</v>
      </c>
      <c r="E736" s="35">
        <v>43583</v>
      </c>
      <c r="F736" s="6">
        <v>2</v>
      </c>
      <c r="G736" s="6">
        <v>2</v>
      </c>
    </row>
    <row r="737" spans="1:7" ht="15.75" x14ac:dyDescent="0.25">
      <c r="A737" s="1">
        <v>33343316</v>
      </c>
      <c r="B737" s="11" t="s">
        <v>2594</v>
      </c>
      <c r="C737" s="11" t="s">
        <v>2159</v>
      </c>
      <c r="D737" s="35">
        <v>43578</v>
      </c>
      <c r="E737" s="35">
        <v>43583</v>
      </c>
      <c r="F737" s="6">
        <v>62697</v>
      </c>
      <c r="G737" s="6">
        <v>62697</v>
      </c>
    </row>
    <row r="738" spans="1:7" ht="15.75" x14ac:dyDescent="0.25">
      <c r="A738" s="1">
        <v>33343316</v>
      </c>
      <c r="B738" s="11" t="s">
        <v>2594</v>
      </c>
      <c r="C738" s="11" t="s">
        <v>2160</v>
      </c>
      <c r="D738" s="35">
        <v>43578</v>
      </c>
      <c r="E738" s="35">
        <v>43583</v>
      </c>
      <c r="F738" s="6">
        <v>232</v>
      </c>
      <c r="G738" s="6">
        <v>232</v>
      </c>
    </row>
    <row r="739" spans="1:7" ht="15.75" x14ac:dyDescent="0.25">
      <c r="A739" s="1">
        <v>33343838</v>
      </c>
      <c r="B739" s="11" t="s">
        <v>2595</v>
      </c>
      <c r="C739" s="11" t="s">
        <v>2158</v>
      </c>
      <c r="D739" s="35">
        <v>43578</v>
      </c>
      <c r="E739" s="35">
        <v>43604</v>
      </c>
      <c r="F739" s="6">
        <v>2</v>
      </c>
      <c r="G739" s="6">
        <v>2</v>
      </c>
    </row>
    <row r="740" spans="1:7" ht="15.75" x14ac:dyDescent="0.25">
      <c r="A740" s="1">
        <v>33343838</v>
      </c>
      <c r="B740" s="11" t="s">
        <v>2595</v>
      </c>
      <c r="C740" s="11" t="s">
        <v>2159</v>
      </c>
      <c r="D740" s="35">
        <v>43578</v>
      </c>
      <c r="E740" s="35">
        <v>43604</v>
      </c>
      <c r="F740" s="6">
        <v>57956</v>
      </c>
      <c r="G740" s="6">
        <v>57956</v>
      </c>
    </row>
    <row r="741" spans="1:7" ht="15.75" x14ac:dyDescent="0.25">
      <c r="A741" s="1">
        <v>33343838</v>
      </c>
      <c r="B741" s="11" t="s">
        <v>2595</v>
      </c>
      <c r="C741" s="11" t="s">
        <v>2160</v>
      </c>
      <c r="D741" s="35">
        <v>43578</v>
      </c>
      <c r="E741" s="35">
        <v>43604</v>
      </c>
      <c r="F741" s="6">
        <v>214</v>
      </c>
      <c r="G741" s="6">
        <v>214</v>
      </c>
    </row>
    <row r="742" spans="1:7" ht="15.75" x14ac:dyDescent="0.25">
      <c r="A742" s="1">
        <v>33346433</v>
      </c>
      <c r="B742" s="11" t="s">
        <v>2596</v>
      </c>
      <c r="C742" s="11" t="s">
        <v>2158</v>
      </c>
      <c r="D742" s="35">
        <v>43578</v>
      </c>
      <c r="E742" s="35">
        <v>43590</v>
      </c>
      <c r="F742" s="6">
        <v>51</v>
      </c>
      <c r="G742" s="6">
        <v>51</v>
      </c>
    </row>
    <row r="743" spans="1:7" ht="15.75" x14ac:dyDescent="0.25">
      <c r="A743" s="1">
        <v>33346433</v>
      </c>
      <c r="B743" s="11" t="s">
        <v>2596</v>
      </c>
      <c r="C743" s="11" t="s">
        <v>2159</v>
      </c>
      <c r="D743" s="35">
        <v>43578</v>
      </c>
      <c r="E743" s="35">
        <v>43590</v>
      </c>
      <c r="F743" s="6">
        <v>268268</v>
      </c>
      <c r="G743" s="6">
        <v>268268</v>
      </c>
    </row>
    <row r="744" spans="1:7" ht="15.75" x14ac:dyDescent="0.25">
      <c r="A744" s="1">
        <v>33346433</v>
      </c>
      <c r="B744" s="11" t="s">
        <v>2596</v>
      </c>
      <c r="C744" s="11" t="s">
        <v>2160</v>
      </c>
      <c r="D744" s="35">
        <v>43578</v>
      </c>
      <c r="E744" s="35">
        <v>43590</v>
      </c>
      <c r="F744" s="6">
        <v>991</v>
      </c>
      <c r="G744" s="6">
        <v>991</v>
      </c>
    </row>
    <row r="745" spans="1:7" ht="15.75" x14ac:dyDescent="0.25">
      <c r="A745" s="1">
        <v>33348219</v>
      </c>
      <c r="B745" s="11" t="s">
        <v>2597</v>
      </c>
      <c r="C745" s="11" t="s">
        <v>2158</v>
      </c>
      <c r="D745" s="35">
        <v>43578</v>
      </c>
      <c r="E745" s="35">
        <v>43639</v>
      </c>
      <c r="F745" s="6">
        <v>14</v>
      </c>
      <c r="G745" s="6">
        <v>14</v>
      </c>
    </row>
    <row r="746" spans="1:7" ht="15.75" x14ac:dyDescent="0.25">
      <c r="A746" s="1">
        <v>33348219</v>
      </c>
      <c r="B746" s="11" t="s">
        <v>2597</v>
      </c>
      <c r="C746" s="11" t="s">
        <v>2159</v>
      </c>
      <c r="D746" s="35">
        <v>43578</v>
      </c>
      <c r="E746" s="35">
        <v>43639</v>
      </c>
      <c r="F746" s="6">
        <v>98560</v>
      </c>
      <c r="G746" s="6">
        <v>98560</v>
      </c>
    </row>
    <row r="747" spans="1:7" ht="15.75" x14ac:dyDescent="0.25">
      <c r="A747" s="1">
        <v>33348219</v>
      </c>
      <c r="B747" s="11" t="s">
        <v>2597</v>
      </c>
      <c r="C747" s="11" t="s">
        <v>2160</v>
      </c>
      <c r="D747" s="35">
        <v>43578</v>
      </c>
      <c r="E747" s="35">
        <v>43639</v>
      </c>
      <c r="F747" s="6">
        <v>396</v>
      </c>
      <c r="G747" s="6">
        <v>396</v>
      </c>
    </row>
    <row r="748" spans="1:7" ht="15.75" x14ac:dyDescent="0.25">
      <c r="A748" s="1">
        <v>33348928</v>
      </c>
      <c r="B748" s="11" t="s">
        <v>2598</v>
      </c>
      <c r="C748" s="11" t="s">
        <v>2158</v>
      </c>
      <c r="D748" s="35">
        <v>43578</v>
      </c>
      <c r="E748" s="35">
        <v>43646</v>
      </c>
      <c r="F748" s="6">
        <v>18</v>
      </c>
      <c r="G748" s="6">
        <v>18</v>
      </c>
    </row>
    <row r="749" spans="1:7" ht="15.75" x14ac:dyDescent="0.25">
      <c r="A749" s="1">
        <v>33348928</v>
      </c>
      <c r="B749" s="11" t="s">
        <v>2598</v>
      </c>
      <c r="C749" s="11" t="s">
        <v>2159</v>
      </c>
      <c r="D749" s="35">
        <v>43578</v>
      </c>
      <c r="E749" s="35">
        <v>43646</v>
      </c>
      <c r="F749" s="6">
        <v>52536</v>
      </c>
      <c r="G749" s="6">
        <v>52536</v>
      </c>
    </row>
    <row r="750" spans="1:7" ht="15.75" x14ac:dyDescent="0.25">
      <c r="A750" s="1">
        <v>33348928</v>
      </c>
      <c r="B750" s="11" t="s">
        <v>2598</v>
      </c>
      <c r="C750" s="11" t="s">
        <v>2160</v>
      </c>
      <c r="D750" s="35">
        <v>43578</v>
      </c>
      <c r="E750" s="35">
        <v>43646</v>
      </c>
      <c r="F750" s="6">
        <v>215</v>
      </c>
      <c r="G750" s="6">
        <v>215</v>
      </c>
    </row>
    <row r="751" spans="1:7" ht="15.75" x14ac:dyDescent="0.25">
      <c r="A751" s="1">
        <v>33349062</v>
      </c>
      <c r="B751" s="11" t="s">
        <v>2599</v>
      </c>
      <c r="C751" s="11" t="s">
        <v>2158</v>
      </c>
      <c r="D751" s="35">
        <v>43578</v>
      </c>
      <c r="E751" s="35">
        <v>43646</v>
      </c>
      <c r="F751" s="6">
        <v>10</v>
      </c>
      <c r="G751" s="6">
        <v>10</v>
      </c>
    </row>
    <row r="752" spans="1:7" ht="15.75" x14ac:dyDescent="0.25">
      <c r="A752" s="1">
        <v>33349062</v>
      </c>
      <c r="B752" s="11" t="s">
        <v>2599</v>
      </c>
      <c r="C752" s="11" t="s">
        <v>2159</v>
      </c>
      <c r="D752" s="35">
        <v>43578</v>
      </c>
      <c r="E752" s="35">
        <v>43646</v>
      </c>
      <c r="F752" s="6">
        <v>57007</v>
      </c>
      <c r="G752" s="6">
        <v>57007</v>
      </c>
    </row>
    <row r="753" spans="1:7" ht="15.75" x14ac:dyDescent="0.25">
      <c r="A753" s="1">
        <v>33349062</v>
      </c>
      <c r="B753" s="11" t="s">
        <v>2599</v>
      </c>
      <c r="C753" s="11" t="s">
        <v>2160</v>
      </c>
      <c r="D753" s="35">
        <v>43578</v>
      </c>
      <c r="E753" s="35">
        <v>43646</v>
      </c>
      <c r="F753" s="6">
        <v>235</v>
      </c>
      <c r="G753" s="6">
        <v>235</v>
      </c>
    </row>
    <row r="754" spans="1:7" ht="15.75" x14ac:dyDescent="0.25">
      <c r="A754" s="1">
        <v>33349120</v>
      </c>
      <c r="B754" s="11" t="s">
        <v>2600</v>
      </c>
      <c r="C754" s="11" t="s">
        <v>2158</v>
      </c>
      <c r="D754" s="35">
        <v>43578</v>
      </c>
      <c r="E754" s="35">
        <v>43646</v>
      </c>
      <c r="F754" s="6">
        <v>13</v>
      </c>
      <c r="G754" s="6">
        <v>13</v>
      </c>
    </row>
    <row r="755" spans="1:7" ht="15.75" x14ac:dyDescent="0.25">
      <c r="A755" s="1">
        <v>33349120</v>
      </c>
      <c r="B755" s="11" t="s">
        <v>2600</v>
      </c>
      <c r="C755" s="11" t="s">
        <v>2159</v>
      </c>
      <c r="D755" s="35">
        <v>43578</v>
      </c>
      <c r="E755" s="35">
        <v>43646</v>
      </c>
      <c r="F755" s="6">
        <v>54714</v>
      </c>
      <c r="G755" s="6">
        <v>54714</v>
      </c>
    </row>
    <row r="756" spans="1:7" ht="15.75" x14ac:dyDescent="0.25">
      <c r="A756" s="1">
        <v>33349120</v>
      </c>
      <c r="B756" s="11" t="s">
        <v>2600</v>
      </c>
      <c r="C756" s="11" t="s">
        <v>2160</v>
      </c>
      <c r="D756" s="35">
        <v>43578</v>
      </c>
      <c r="E756" s="35">
        <v>43646</v>
      </c>
      <c r="F756" s="6">
        <v>204</v>
      </c>
      <c r="G756" s="6">
        <v>204</v>
      </c>
    </row>
    <row r="757" spans="1:7" ht="15.75" x14ac:dyDescent="0.25">
      <c r="A757" s="1">
        <v>33350332</v>
      </c>
      <c r="B757" s="11" t="s">
        <v>2601</v>
      </c>
      <c r="C757" s="11" t="s">
        <v>2167</v>
      </c>
      <c r="D757" s="35">
        <v>43579</v>
      </c>
      <c r="E757" s="35">
        <v>43646</v>
      </c>
      <c r="F757" s="6">
        <v>311905</v>
      </c>
      <c r="G757" s="6">
        <v>311905</v>
      </c>
    </row>
    <row r="758" spans="1:7" ht="15.75" x14ac:dyDescent="0.25">
      <c r="A758" s="1">
        <v>33350340</v>
      </c>
      <c r="B758" s="11" t="s">
        <v>2602</v>
      </c>
      <c r="C758" s="11" t="s">
        <v>2156</v>
      </c>
      <c r="D758" s="35">
        <v>43579</v>
      </c>
      <c r="E758" s="35">
        <v>43646</v>
      </c>
      <c r="F758" s="6">
        <v>295802</v>
      </c>
      <c r="G758" s="6">
        <v>295802</v>
      </c>
    </row>
    <row r="759" spans="1:7" ht="15.75" x14ac:dyDescent="0.25">
      <c r="A759" s="1">
        <v>33361091</v>
      </c>
      <c r="B759" s="11" t="s">
        <v>2603</v>
      </c>
      <c r="C759" s="11" t="s">
        <v>2167</v>
      </c>
      <c r="D759" s="35">
        <v>43581</v>
      </c>
      <c r="E759" s="35">
        <v>43646</v>
      </c>
      <c r="F759" s="6">
        <v>5059</v>
      </c>
      <c r="G759" s="6">
        <v>5059</v>
      </c>
    </row>
    <row r="760" spans="1:7" ht="15.75" x14ac:dyDescent="0.25">
      <c r="A760" s="1">
        <v>33372922</v>
      </c>
      <c r="B760" s="11" t="s">
        <v>2604</v>
      </c>
      <c r="C760" s="11" t="s">
        <v>2152</v>
      </c>
      <c r="D760" s="35">
        <v>43584</v>
      </c>
      <c r="E760" s="35">
        <v>43611</v>
      </c>
      <c r="F760" s="6">
        <v>12135</v>
      </c>
      <c r="G760" s="6">
        <v>12135</v>
      </c>
    </row>
    <row r="761" spans="1:7" ht="15.75" x14ac:dyDescent="0.25">
      <c r="A761" s="1">
        <v>33372922</v>
      </c>
      <c r="B761" s="11" t="s">
        <v>2604</v>
      </c>
      <c r="C761" s="11" t="s">
        <v>2165</v>
      </c>
      <c r="D761" s="35">
        <v>43584</v>
      </c>
      <c r="E761" s="35">
        <v>43611</v>
      </c>
      <c r="F761" s="6">
        <v>15930</v>
      </c>
      <c r="G761" s="6">
        <v>15930</v>
      </c>
    </row>
    <row r="762" spans="1:7" ht="15.75" x14ac:dyDescent="0.25">
      <c r="A762" s="1">
        <v>33372922</v>
      </c>
      <c r="B762" s="11" t="s">
        <v>2604</v>
      </c>
      <c r="C762" s="11" t="s">
        <v>2166</v>
      </c>
      <c r="D762" s="35">
        <v>43584</v>
      </c>
      <c r="E762" s="35">
        <v>43611</v>
      </c>
      <c r="F762" s="6">
        <v>9528</v>
      </c>
      <c r="G762" s="6">
        <v>9528</v>
      </c>
    </row>
    <row r="763" spans="1:7" ht="15.75" x14ac:dyDescent="0.25">
      <c r="A763" s="1">
        <v>33372922</v>
      </c>
      <c r="B763" s="11" t="s">
        <v>2604</v>
      </c>
      <c r="C763" s="11" t="s">
        <v>2156</v>
      </c>
      <c r="D763" s="35">
        <v>43584</v>
      </c>
      <c r="E763" s="35">
        <v>43611</v>
      </c>
      <c r="F763" s="6">
        <v>75360</v>
      </c>
      <c r="G763" s="6">
        <v>75360</v>
      </c>
    </row>
    <row r="764" spans="1:7" ht="15.75" x14ac:dyDescent="0.25">
      <c r="A764" s="1">
        <v>33372922</v>
      </c>
      <c r="B764" s="11" t="s">
        <v>2604</v>
      </c>
      <c r="C764" s="11" t="s">
        <v>2167</v>
      </c>
      <c r="D764" s="35">
        <v>43584</v>
      </c>
      <c r="E764" s="35">
        <v>43611</v>
      </c>
      <c r="F764" s="6">
        <v>86721</v>
      </c>
      <c r="G764" s="6">
        <v>86721</v>
      </c>
    </row>
    <row r="765" spans="1:7" ht="15.75" x14ac:dyDescent="0.25">
      <c r="A765" s="1">
        <v>33372922</v>
      </c>
      <c r="B765" s="11" t="s">
        <v>2604</v>
      </c>
      <c r="C765" s="11" t="s">
        <v>2150</v>
      </c>
      <c r="D765" s="35">
        <v>43584</v>
      </c>
      <c r="E765" s="35">
        <v>43611</v>
      </c>
      <c r="F765" s="6">
        <v>24060</v>
      </c>
      <c r="G765" s="6">
        <v>24060</v>
      </c>
    </row>
    <row r="766" spans="1:7" ht="15.75" x14ac:dyDescent="0.25">
      <c r="A766" s="1">
        <v>33377759</v>
      </c>
      <c r="B766" s="11" t="s">
        <v>2605</v>
      </c>
      <c r="C766" s="11" t="s">
        <v>2150</v>
      </c>
      <c r="D766" s="35">
        <v>43579</v>
      </c>
      <c r="E766" s="35">
        <v>43585</v>
      </c>
      <c r="F766" s="6">
        <v>1273</v>
      </c>
      <c r="G766" s="6">
        <v>1273</v>
      </c>
    </row>
    <row r="767" spans="1:7" ht="15.75" x14ac:dyDescent="0.25">
      <c r="A767" s="1">
        <v>33398260</v>
      </c>
      <c r="B767" s="11" t="s">
        <v>2606</v>
      </c>
      <c r="C767" s="11" t="s">
        <v>2158</v>
      </c>
      <c r="D767" s="35">
        <v>43580</v>
      </c>
      <c r="E767" s="35">
        <v>43828</v>
      </c>
      <c r="F767" s="6">
        <v>104</v>
      </c>
      <c r="G767" s="6">
        <v>104</v>
      </c>
    </row>
    <row r="768" spans="1:7" ht="15.75" x14ac:dyDescent="0.25">
      <c r="A768" s="1">
        <v>33398260</v>
      </c>
      <c r="B768" s="11" t="s">
        <v>2606</v>
      </c>
      <c r="C768" s="11" t="s">
        <v>2159</v>
      </c>
      <c r="D768" s="35">
        <v>43580</v>
      </c>
      <c r="E768" s="35">
        <v>43828</v>
      </c>
      <c r="F768" s="6">
        <v>468581</v>
      </c>
      <c r="G768" s="6">
        <v>468581</v>
      </c>
    </row>
    <row r="769" spans="1:7" ht="15.75" x14ac:dyDescent="0.25">
      <c r="A769" s="1">
        <v>33398260</v>
      </c>
      <c r="B769" s="11" t="s">
        <v>2606</v>
      </c>
      <c r="C769" s="11" t="s">
        <v>2160</v>
      </c>
      <c r="D769" s="35">
        <v>43580</v>
      </c>
      <c r="E769" s="35">
        <v>43828</v>
      </c>
      <c r="F769" s="6">
        <v>1847</v>
      </c>
      <c r="G769" s="6">
        <v>1847</v>
      </c>
    </row>
    <row r="770" spans="1:7" ht="15.75" x14ac:dyDescent="0.25">
      <c r="A770" s="1">
        <v>33399449</v>
      </c>
      <c r="B770" s="11" t="s">
        <v>2607</v>
      </c>
      <c r="C770" s="11" t="s">
        <v>2150</v>
      </c>
      <c r="D770" s="35">
        <v>43584</v>
      </c>
      <c r="E770" s="35">
        <v>43646</v>
      </c>
      <c r="F770" s="6">
        <v>22655</v>
      </c>
      <c r="G770" s="6">
        <v>22655</v>
      </c>
    </row>
    <row r="771" spans="1:7" ht="15.75" x14ac:dyDescent="0.25">
      <c r="A771" s="1">
        <v>33408241</v>
      </c>
      <c r="B771" s="11" t="s">
        <v>2608</v>
      </c>
      <c r="C771" s="11" t="s">
        <v>2167</v>
      </c>
      <c r="D771" s="35">
        <v>43584</v>
      </c>
      <c r="E771" s="35">
        <v>43646</v>
      </c>
      <c r="F771" s="6">
        <v>13301</v>
      </c>
      <c r="G771" s="6">
        <v>13301</v>
      </c>
    </row>
    <row r="772" spans="1:7" ht="15.75" x14ac:dyDescent="0.25">
      <c r="A772" s="1">
        <v>33413514</v>
      </c>
      <c r="B772" s="11" t="s">
        <v>2609</v>
      </c>
      <c r="C772" s="11" t="s">
        <v>2156</v>
      </c>
      <c r="D772" s="35">
        <v>43584</v>
      </c>
      <c r="E772" s="35">
        <v>43632</v>
      </c>
      <c r="F772" s="6">
        <v>106634</v>
      </c>
      <c r="G772" s="6">
        <v>106634</v>
      </c>
    </row>
    <row r="773" spans="1:7" ht="15.75" x14ac:dyDescent="0.25">
      <c r="A773" s="1">
        <v>33413514</v>
      </c>
      <c r="B773" s="11" t="s">
        <v>2609</v>
      </c>
      <c r="C773" s="11" t="s">
        <v>2167</v>
      </c>
      <c r="D773" s="35">
        <v>43584</v>
      </c>
      <c r="E773" s="35">
        <v>43632</v>
      </c>
      <c r="F773" s="6">
        <v>100880</v>
      </c>
      <c r="G773" s="6">
        <v>100880</v>
      </c>
    </row>
    <row r="774" spans="1:7" ht="15.75" x14ac:dyDescent="0.25">
      <c r="A774" s="1">
        <v>33416680</v>
      </c>
      <c r="B774" s="11" t="s">
        <v>2610</v>
      </c>
      <c r="C774" s="11" t="s">
        <v>2158</v>
      </c>
      <c r="D774" s="35">
        <v>43584</v>
      </c>
      <c r="E774" s="35">
        <v>43597</v>
      </c>
      <c r="F774" s="6">
        <v>1</v>
      </c>
      <c r="G774" s="6">
        <v>1</v>
      </c>
    </row>
    <row r="775" spans="1:7" ht="15.75" x14ac:dyDescent="0.25">
      <c r="A775" s="1">
        <v>33416680</v>
      </c>
      <c r="B775" s="11" t="s">
        <v>2610</v>
      </c>
      <c r="C775" s="11" t="s">
        <v>2159</v>
      </c>
      <c r="D775" s="35">
        <v>43584</v>
      </c>
      <c r="E775" s="35">
        <v>43597</v>
      </c>
      <c r="F775" s="6">
        <v>8444</v>
      </c>
      <c r="G775" s="6">
        <v>8444</v>
      </c>
    </row>
    <row r="776" spans="1:7" ht="15.75" x14ac:dyDescent="0.25">
      <c r="A776" s="1">
        <v>33416680</v>
      </c>
      <c r="B776" s="11" t="s">
        <v>2610</v>
      </c>
      <c r="C776" s="11" t="s">
        <v>2160</v>
      </c>
      <c r="D776" s="35">
        <v>43584</v>
      </c>
      <c r="E776" s="35">
        <v>43597</v>
      </c>
      <c r="F776" s="6">
        <v>23</v>
      </c>
      <c r="G776" s="6">
        <v>23</v>
      </c>
    </row>
    <row r="777" spans="1:7" ht="15.75" x14ac:dyDescent="0.25">
      <c r="A777" s="1">
        <v>33416878</v>
      </c>
      <c r="B777" s="11" t="s">
        <v>2611</v>
      </c>
      <c r="C777" s="11" t="s">
        <v>2156</v>
      </c>
      <c r="D777" s="35">
        <v>43584</v>
      </c>
      <c r="E777" s="35">
        <v>43597</v>
      </c>
      <c r="F777" s="6">
        <v>45926</v>
      </c>
      <c r="G777" s="6">
        <v>45926</v>
      </c>
    </row>
    <row r="778" spans="1:7" ht="15.75" x14ac:dyDescent="0.25">
      <c r="A778" s="1">
        <v>33416878</v>
      </c>
      <c r="B778" s="11" t="s">
        <v>2611</v>
      </c>
      <c r="C778" s="11" t="s">
        <v>2167</v>
      </c>
      <c r="D778" s="35">
        <v>43584</v>
      </c>
      <c r="E778" s="35">
        <v>43597</v>
      </c>
      <c r="F778" s="6">
        <v>30278</v>
      </c>
      <c r="G778" s="6">
        <v>30278</v>
      </c>
    </row>
    <row r="779" spans="1:7" ht="15.75" x14ac:dyDescent="0.25">
      <c r="A779" s="1">
        <v>33417355</v>
      </c>
      <c r="B779" s="11" t="s">
        <v>2612</v>
      </c>
      <c r="C779" s="11" t="s">
        <v>2158</v>
      </c>
      <c r="D779" s="35">
        <v>43584</v>
      </c>
      <c r="E779" s="35">
        <v>43639</v>
      </c>
      <c r="F779" s="6">
        <v>3</v>
      </c>
      <c r="G779" s="6">
        <v>3</v>
      </c>
    </row>
    <row r="780" spans="1:7" ht="15.75" x14ac:dyDescent="0.25">
      <c r="A780" s="1">
        <v>33417355</v>
      </c>
      <c r="B780" s="11" t="s">
        <v>2612</v>
      </c>
      <c r="C780" s="11" t="s">
        <v>2159</v>
      </c>
      <c r="D780" s="35">
        <v>43584</v>
      </c>
      <c r="E780" s="35">
        <v>43639</v>
      </c>
      <c r="F780" s="6">
        <v>13687</v>
      </c>
      <c r="G780" s="6">
        <v>13687</v>
      </c>
    </row>
    <row r="781" spans="1:7" ht="15.75" x14ac:dyDescent="0.25">
      <c r="A781" s="1">
        <v>33417355</v>
      </c>
      <c r="B781" s="11" t="s">
        <v>2612</v>
      </c>
      <c r="C781" s="11" t="s">
        <v>2160</v>
      </c>
      <c r="D781" s="35">
        <v>43584</v>
      </c>
      <c r="E781" s="35">
        <v>43639</v>
      </c>
      <c r="F781" s="6">
        <v>56</v>
      </c>
      <c r="G781" s="6">
        <v>56</v>
      </c>
    </row>
    <row r="782" spans="1:7" ht="15.75" x14ac:dyDescent="0.25">
      <c r="A782" s="1">
        <v>33417795</v>
      </c>
      <c r="B782" s="11" t="s">
        <v>2613</v>
      </c>
      <c r="C782" s="11" t="s">
        <v>2158</v>
      </c>
      <c r="D782" s="35">
        <v>43584</v>
      </c>
      <c r="E782" s="35">
        <v>43646</v>
      </c>
      <c r="F782" s="6">
        <v>5</v>
      </c>
      <c r="G782" s="6">
        <v>5</v>
      </c>
    </row>
    <row r="783" spans="1:7" ht="15.75" x14ac:dyDescent="0.25">
      <c r="A783" s="1">
        <v>33417795</v>
      </c>
      <c r="B783" s="11" t="s">
        <v>2613</v>
      </c>
      <c r="C783" s="11" t="s">
        <v>2159</v>
      </c>
      <c r="D783" s="35">
        <v>43584</v>
      </c>
      <c r="E783" s="35">
        <v>43646</v>
      </c>
      <c r="F783" s="6">
        <v>17472</v>
      </c>
      <c r="G783" s="6">
        <v>17472</v>
      </c>
    </row>
    <row r="784" spans="1:7" ht="15.75" x14ac:dyDescent="0.25">
      <c r="A784" s="1">
        <v>33417795</v>
      </c>
      <c r="B784" s="11" t="s">
        <v>2613</v>
      </c>
      <c r="C784" s="11" t="s">
        <v>2160</v>
      </c>
      <c r="D784" s="35">
        <v>43584</v>
      </c>
      <c r="E784" s="35">
        <v>43646</v>
      </c>
      <c r="F784" s="6">
        <v>65</v>
      </c>
      <c r="G784" s="6">
        <v>65</v>
      </c>
    </row>
    <row r="785" spans="1:7" ht="15.75" x14ac:dyDescent="0.25">
      <c r="A785" s="1">
        <v>33418072</v>
      </c>
      <c r="B785" s="11" t="s">
        <v>2614</v>
      </c>
      <c r="C785" s="11" t="s">
        <v>2159</v>
      </c>
      <c r="D785" s="35">
        <v>43584</v>
      </c>
      <c r="E785" s="35">
        <v>43618</v>
      </c>
      <c r="F785" s="6">
        <v>26532</v>
      </c>
      <c r="G785" s="6">
        <v>26532</v>
      </c>
    </row>
    <row r="786" spans="1:7" ht="15.75" x14ac:dyDescent="0.25">
      <c r="A786" s="1">
        <v>33418072</v>
      </c>
      <c r="B786" s="11" t="s">
        <v>2614</v>
      </c>
      <c r="C786" s="11" t="s">
        <v>2160</v>
      </c>
      <c r="D786" s="35">
        <v>43584</v>
      </c>
      <c r="E786" s="35">
        <v>43618</v>
      </c>
      <c r="F786" s="6">
        <v>179</v>
      </c>
      <c r="G786" s="6">
        <v>179</v>
      </c>
    </row>
    <row r="787" spans="1:7" ht="15.75" x14ac:dyDescent="0.25">
      <c r="A787" s="1">
        <v>33418177</v>
      </c>
      <c r="B787" s="11" t="s">
        <v>2615</v>
      </c>
      <c r="C787" s="11" t="s">
        <v>2158</v>
      </c>
      <c r="D787" s="35">
        <v>43584</v>
      </c>
      <c r="E787" s="35">
        <v>43646</v>
      </c>
      <c r="F787" s="6">
        <v>4</v>
      </c>
      <c r="G787" s="6">
        <v>4</v>
      </c>
    </row>
    <row r="788" spans="1:7" ht="15.75" x14ac:dyDescent="0.25">
      <c r="A788" s="1">
        <v>33418177</v>
      </c>
      <c r="B788" s="11" t="s">
        <v>2615</v>
      </c>
      <c r="C788" s="11" t="s">
        <v>2159</v>
      </c>
      <c r="D788" s="35">
        <v>43584</v>
      </c>
      <c r="E788" s="35">
        <v>43646</v>
      </c>
      <c r="F788" s="6">
        <v>17433</v>
      </c>
      <c r="G788" s="6">
        <v>17433</v>
      </c>
    </row>
    <row r="789" spans="1:7" ht="15.75" x14ac:dyDescent="0.25">
      <c r="A789" s="1">
        <v>33418177</v>
      </c>
      <c r="B789" s="11" t="s">
        <v>2615</v>
      </c>
      <c r="C789" s="11" t="s">
        <v>2160</v>
      </c>
      <c r="D789" s="35">
        <v>43584</v>
      </c>
      <c r="E789" s="35">
        <v>43646</v>
      </c>
      <c r="F789" s="6">
        <v>93</v>
      </c>
      <c r="G789" s="6">
        <v>93</v>
      </c>
    </row>
    <row r="790" spans="1:7" ht="15.75" x14ac:dyDescent="0.25">
      <c r="A790" s="1">
        <v>33419765</v>
      </c>
      <c r="B790" s="11" t="s">
        <v>2616</v>
      </c>
      <c r="C790" s="11" t="s">
        <v>2158</v>
      </c>
      <c r="D790" s="35">
        <v>43584</v>
      </c>
      <c r="E790" s="35">
        <v>43646</v>
      </c>
      <c r="F790" s="6">
        <v>3</v>
      </c>
      <c r="G790" s="6">
        <v>3</v>
      </c>
    </row>
    <row r="791" spans="1:7" ht="15.75" x14ac:dyDescent="0.25">
      <c r="A791" s="1">
        <v>33419765</v>
      </c>
      <c r="B791" s="11" t="s">
        <v>2616</v>
      </c>
      <c r="C791" s="11" t="s">
        <v>2159</v>
      </c>
      <c r="D791" s="35">
        <v>43584</v>
      </c>
      <c r="E791" s="35">
        <v>43646</v>
      </c>
      <c r="F791" s="6">
        <v>12647</v>
      </c>
      <c r="G791" s="6">
        <v>12647</v>
      </c>
    </row>
    <row r="792" spans="1:7" ht="15.75" x14ac:dyDescent="0.25">
      <c r="A792" s="1">
        <v>33419765</v>
      </c>
      <c r="B792" s="11" t="s">
        <v>2616</v>
      </c>
      <c r="C792" s="11" t="s">
        <v>2160</v>
      </c>
      <c r="D792" s="35">
        <v>43584</v>
      </c>
      <c r="E792" s="35">
        <v>43646</v>
      </c>
      <c r="F792" s="6">
        <v>39</v>
      </c>
      <c r="G792" s="6">
        <v>39</v>
      </c>
    </row>
    <row r="793" spans="1:7" ht="15.75" x14ac:dyDescent="0.25">
      <c r="A793" s="1">
        <v>33421499</v>
      </c>
      <c r="B793" s="11" t="s">
        <v>2617</v>
      </c>
      <c r="C793" s="11" t="s">
        <v>2167</v>
      </c>
      <c r="D793" s="35">
        <v>43584</v>
      </c>
      <c r="E793" s="35">
        <v>43646</v>
      </c>
      <c r="F793" s="6">
        <v>51374</v>
      </c>
      <c r="G793" s="6">
        <v>51374</v>
      </c>
    </row>
    <row r="794" spans="1:7" ht="15.75" x14ac:dyDescent="0.25">
      <c r="A794" s="1">
        <v>33421521</v>
      </c>
      <c r="B794" s="11" t="s">
        <v>2618</v>
      </c>
      <c r="C794" s="11" t="s">
        <v>2156</v>
      </c>
      <c r="D794" s="35">
        <v>43584</v>
      </c>
      <c r="E794" s="35">
        <v>43646</v>
      </c>
      <c r="F794" s="6">
        <v>54075</v>
      </c>
      <c r="G794" s="6">
        <v>54075</v>
      </c>
    </row>
    <row r="795" spans="1:7" ht="15.75" x14ac:dyDescent="0.25">
      <c r="A795" s="1">
        <v>33421958</v>
      </c>
      <c r="B795" s="11" t="s">
        <v>2619</v>
      </c>
      <c r="C795" s="11" t="s">
        <v>2152</v>
      </c>
      <c r="D795" s="35">
        <v>43585</v>
      </c>
      <c r="E795" s="35">
        <v>43617</v>
      </c>
      <c r="F795" s="6">
        <v>15821</v>
      </c>
      <c r="G795" s="6">
        <v>15821</v>
      </c>
    </row>
    <row r="796" spans="1:7" ht="15.75" x14ac:dyDescent="0.25">
      <c r="A796" s="1">
        <v>33421958</v>
      </c>
      <c r="B796" s="11" t="s">
        <v>2619</v>
      </c>
      <c r="C796" s="11" t="s">
        <v>2156</v>
      </c>
      <c r="D796" s="35">
        <v>43585</v>
      </c>
      <c r="E796" s="35">
        <v>43617</v>
      </c>
      <c r="F796" s="6">
        <v>48261</v>
      </c>
      <c r="G796" s="6">
        <v>48261</v>
      </c>
    </row>
    <row r="797" spans="1:7" ht="15.75" x14ac:dyDescent="0.25">
      <c r="A797" s="1">
        <v>33421958</v>
      </c>
      <c r="B797" s="11" t="s">
        <v>2619</v>
      </c>
      <c r="C797" s="11" t="s">
        <v>2167</v>
      </c>
      <c r="D797" s="35">
        <v>43585</v>
      </c>
      <c r="E797" s="35">
        <v>43617</v>
      </c>
      <c r="F797" s="6">
        <v>30468</v>
      </c>
      <c r="G797" s="6">
        <v>30468</v>
      </c>
    </row>
    <row r="798" spans="1:7" ht="15.75" x14ac:dyDescent="0.25">
      <c r="A798" s="1">
        <v>33421958</v>
      </c>
      <c r="B798" s="11" t="s">
        <v>2619</v>
      </c>
      <c r="C798" s="11" t="s">
        <v>2150</v>
      </c>
      <c r="D798" s="35">
        <v>43585</v>
      </c>
      <c r="E798" s="35">
        <v>43617</v>
      </c>
      <c r="F798" s="6">
        <v>15010</v>
      </c>
      <c r="G798" s="6">
        <v>15010</v>
      </c>
    </row>
    <row r="799" spans="1:7" ht="15.75" x14ac:dyDescent="0.25">
      <c r="A799" s="1">
        <v>33423392</v>
      </c>
      <c r="B799" s="11" t="s">
        <v>2620</v>
      </c>
      <c r="C799" s="11" t="s">
        <v>2156</v>
      </c>
      <c r="D799" s="35">
        <v>43584</v>
      </c>
      <c r="E799" s="35">
        <v>43737</v>
      </c>
      <c r="F799" s="6">
        <v>39101</v>
      </c>
      <c r="G799" s="6">
        <v>39101</v>
      </c>
    </row>
    <row r="800" spans="1:7" ht="15.75" x14ac:dyDescent="0.25">
      <c r="A800" s="1">
        <v>33436071</v>
      </c>
      <c r="B800" s="11" t="s">
        <v>2621</v>
      </c>
      <c r="C800" s="11" t="s">
        <v>2156</v>
      </c>
      <c r="D800" s="35">
        <v>43584</v>
      </c>
      <c r="E800" s="35">
        <v>43604</v>
      </c>
      <c r="F800" s="6">
        <v>1</v>
      </c>
      <c r="G800" s="6">
        <v>1</v>
      </c>
    </row>
    <row r="801" spans="1:7" ht="15.75" x14ac:dyDescent="0.25">
      <c r="A801" s="1">
        <v>33436071</v>
      </c>
      <c r="B801" s="11" t="s">
        <v>2621</v>
      </c>
      <c r="C801" s="11" t="s">
        <v>2167</v>
      </c>
      <c r="D801" s="35">
        <v>43584</v>
      </c>
      <c r="E801" s="35">
        <v>43604</v>
      </c>
      <c r="F801" s="6">
        <v>15</v>
      </c>
      <c r="G801" s="6">
        <v>15</v>
      </c>
    </row>
    <row r="802" spans="1:7" ht="15.75" x14ac:dyDescent="0.25">
      <c r="A802" s="1">
        <v>33436071</v>
      </c>
      <c r="B802" s="11" t="s">
        <v>2621</v>
      </c>
      <c r="C802" s="11" t="s">
        <v>2150</v>
      </c>
      <c r="D802" s="35">
        <v>43584</v>
      </c>
      <c r="E802" s="35">
        <v>43604</v>
      </c>
      <c r="F802" s="6">
        <v>31</v>
      </c>
      <c r="G802" s="6">
        <v>31</v>
      </c>
    </row>
    <row r="803" spans="1:7" ht="15.75" x14ac:dyDescent="0.25">
      <c r="A803" s="1">
        <v>33446189</v>
      </c>
      <c r="B803" s="11" t="s">
        <v>2622</v>
      </c>
      <c r="C803" s="11" t="s">
        <v>2152</v>
      </c>
      <c r="D803" s="35">
        <v>43584</v>
      </c>
      <c r="E803" s="35">
        <v>43646</v>
      </c>
      <c r="F803" s="6">
        <v>9317</v>
      </c>
      <c r="G803" s="6">
        <v>9317</v>
      </c>
    </row>
    <row r="804" spans="1:7" ht="15.75" x14ac:dyDescent="0.25">
      <c r="A804" s="1">
        <v>33457616</v>
      </c>
      <c r="B804" s="11" t="s">
        <v>2623</v>
      </c>
      <c r="C804" s="11" t="s">
        <v>2156</v>
      </c>
      <c r="D804" s="35">
        <v>43584</v>
      </c>
      <c r="E804" s="35">
        <v>43646</v>
      </c>
      <c r="F804" s="6">
        <v>7511</v>
      </c>
      <c r="G804" s="6">
        <v>7511</v>
      </c>
    </row>
    <row r="805" spans="1:7" ht="15.75" x14ac:dyDescent="0.25">
      <c r="A805" s="1">
        <v>33457616</v>
      </c>
      <c r="B805" s="11" t="s">
        <v>2623</v>
      </c>
      <c r="C805" s="11" t="s">
        <v>2167</v>
      </c>
      <c r="D805" s="35">
        <v>43584</v>
      </c>
      <c r="E805" s="35">
        <v>43646</v>
      </c>
      <c r="F805" s="6">
        <v>9101</v>
      </c>
      <c r="G805" s="6">
        <v>9101</v>
      </c>
    </row>
    <row r="806" spans="1:7" ht="15.75" x14ac:dyDescent="0.25">
      <c r="A806" s="1">
        <v>33463346</v>
      </c>
      <c r="B806" s="11" t="s">
        <v>2624</v>
      </c>
      <c r="C806" s="11" t="s">
        <v>2156</v>
      </c>
      <c r="D806" s="35">
        <v>43585</v>
      </c>
      <c r="E806" s="35">
        <v>43611</v>
      </c>
      <c r="F806" s="6">
        <v>18724</v>
      </c>
      <c r="G806" s="6">
        <v>18724</v>
      </c>
    </row>
    <row r="807" spans="1:7" ht="15.75" x14ac:dyDescent="0.25">
      <c r="A807" s="1">
        <v>33463361</v>
      </c>
      <c r="B807" s="11" t="s">
        <v>2625</v>
      </c>
      <c r="C807" s="11" t="s">
        <v>2167</v>
      </c>
      <c r="D807" s="35">
        <v>43585</v>
      </c>
      <c r="E807" s="35">
        <v>43611</v>
      </c>
      <c r="F807" s="6">
        <v>32264</v>
      </c>
      <c r="G807" s="6">
        <v>32264</v>
      </c>
    </row>
    <row r="808" spans="1:7" ht="15.75" x14ac:dyDescent="0.25">
      <c r="A808" s="1">
        <v>32051829</v>
      </c>
      <c r="B808" s="11" t="s">
        <v>2627</v>
      </c>
      <c r="C808" s="11" t="s">
        <v>2402</v>
      </c>
      <c r="D808" s="35">
        <v>43514</v>
      </c>
      <c r="E808" s="35">
        <v>43574</v>
      </c>
      <c r="F808" s="6">
        <v>310572</v>
      </c>
      <c r="G808" s="6">
        <v>310572</v>
      </c>
    </row>
    <row r="809" spans="1:7" ht="15.75" x14ac:dyDescent="0.25">
      <c r="A809" s="1">
        <v>32339200</v>
      </c>
      <c r="B809" s="11" t="s">
        <v>2628</v>
      </c>
      <c r="C809" s="11" t="s">
        <v>2402</v>
      </c>
      <c r="D809" s="35">
        <v>43530</v>
      </c>
      <c r="E809" s="35">
        <v>43574</v>
      </c>
      <c r="F809" s="6">
        <v>297040</v>
      </c>
      <c r="G809" s="6">
        <v>297040</v>
      </c>
    </row>
    <row r="810" spans="1:7" ht="15.75" x14ac:dyDescent="0.25">
      <c r="A810" s="1">
        <v>32496741</v>
      </c>
      <c r="B810" s="11" t="s">
        <v>2629</v>
      </c>
      <c r="C810" s="11" t="s">
        <v>2402</v>
      </c>
      <c r="D810" s="35">
        <v>43537</v>
      </c>
      <c r="E810" s="35">
        <v>43574</v>
      </c>
      <c r="F810" s="6">
        <v>297152</v>
      </c>
      <c r="G810" s="6">
        <v>297152</v>
      </c>
    </row>
    <row r="811" spans="1:7" ht="15.75" x14ac:dyDescent="0.25">
      <c r="A811" s="23" t="s">
        <v>85</v>
      </c>
      <c r="B811" s="11" t="s">
        <v>2626</v>
      </c>
      <c r="C811" s="11" t="s">
        <v>2165</v>
      </c>
      <c r="D811" s="35" t="s">
        <v>85</v>
      </c>
      <c r="E811" s="35" t="s">
        <v>85</v>
      </c>
      <c r="F811" s="6">
        <v>9</v>
      </c>
      <c r="G811" s="6">
        <v>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0FCBE-F37E-47C8-B649-9EEC7CD7D1E4}">
  <dimension ref="A3:G17"/>
  <sheetViews>
    <sheetView workbookViewId="0">
      <selection activeCell="G19" sqref="G19"/>
    </sheetView>
  </sheetViews>
  <sheetFormatPr defaultRowHeight="15" x14ac:dyDescent="0.25"/>
  <cols>
    <col min="1" max="1" width="12" bestFit="1" customWidth="1"/>
    <col min="2" max="2" width="41.28515625" bestFit="1" customWidth="1"/>
    <col min="3" max="3" width="18.85546875" bestFit="1" customWidth="1"/>
    <col min="4" max="5" width="10.7109375" bestFit="1" customWidth="1"/>
    <col min="6" max="6" width="23.5703125" bestFit="1" customWidth="1"/>
    <col min="7" max="7" width="26.85546875" bestFit="1" customWidth="1"/>
  </cols>
  <sheetData>
    <row r="3" spans="1:7" x14ac:dyDescent="0.25">
      <c r="A3" s="10" t="s">
        <v>92</v>
      </c>
      <c r="B3" s="10" t="s">
        <v>93</v>
      </c>
      <c r="C3" s="10" t="s">
        <v>94</v>
      </c>
      <c r="D3" s="10" t="s">
        <v>95</v>
      </c>
      <c r="E3" s="10" t="s">
        <v>96</v>
      </c>
      <c r="F3" s="10" t="s">
        <v>97</v>
      </c>
      <c r="G3" s="10" t="s">
        <v>98</v>
      </c>
    </row>
    <row r="4" spans="1:7" ht="15.75" x14ac:dyDescent="0.25">
      <c r="A4" s="1">
        <v>32823441</v>
      </c>
      <c r="B4" s="11" t="s">
        <v>2630</v>
      </c>
      <c r="C4" s="21" t="s">
        <v>2631</v>
      </c>
      <c r="D4" s="12">
        <v>43550</v>
      </c>
      <c r="E4" s="12">
        <v>43584</v>
      </c>
      <c r="F4" s="6">
        <v>468</v>
      </c>
      <c r="G4" s="6">
        <v>468</v>
      </c>
    </row>
    <row r="5" spans="1:7" ht="15.75" x14ac:dyDescent="0.25">
      <c r="A5" s="1">
        <v>32823441</v>
      </c>
      <c r="B5" s="11" t="s">
        <v>2630</v>
      </c>
      <c r="C5" s="21" t="s">
        <v>2632</v>
      </c>
      <c r="D5" s="12">
        <v>43550</v>
      </c>
      <c r="E5" s="12">
        <v>43584</v>
      </c>
      <c r="F5" s="6">
        <v>24506</v>
      </c>
      <c r="G5" s="6">
        <v>24506</v>
      </c>
    </row>
    <row r="6" spans="1:7" ht="15.75" x14ac:dyDescent="0.25">
      <c r="A6" s="1">
        <v>32823441</v>
      </c>
      <c r="B6" s="11" t="s">
        <v>2630</v>
      </c>
      <c r="C6" s="21" t="s">
        <v>2633</v>
      </c>
      <c r="D6" s="12">
        <v>43550</v>
      </c>
      <c r="E6" s="12">
        <v>43584</v>
      </c>
      <c r="F6" s="6">
        <v>46165</v>
      </c>
      <c r="G6" s="6">
        <v>46165</v>
      </c>
    </row>
    <row r="7" spans="1:7" ht="15.75" x14ac:dyDescent="0.25">
      <c r="A7" s="1">
        <v>32823441</v>
      </c>
      <c r="B7" s="11" t="s">
        <v>2630</v>
      </c>
      <c r="C7" s="21" t="s">
        <v>2634</v>
      </c>
      <c r="D7" s="12">
        <v>43550</v>
      </c>
      <c r="E7" s="12">
        <v>43584</v>
      </c>
      <c r="F7" s="6">
        <v>579591</v>
      </c>
      <c r="G7" s="6">
        <v>579591</v>
      </c>
    </row>
    <row r="8" spans="1:7" ht="15.75" x14ac:dyDescent="0.25">
      <c r="A8" s="1">
        <v>32823441</v>
      </c>
      <c r="B8" s="11" t="s">
        <v>2630</v>
      </c>
      <c r="C8" s="21" t="s">
        <v>2635</v>
      </c>
      <c r="D8" s="12">
        <v>43550</v>
      </c>
      <c r="E8" s="12">
        <v>43584</v>
      </c>
      <c r="F8" s="6">
        <v>362</v>
      </c>
      <c r="G8" s="6">
        <v>362</v>
      </c>
    </row>
    <row r="9" spans="1:7" ht="15.75" x14ac:dyDescent="0.25">
      <c r="A9" s="1">
        <v>32823441</v>
      </c>
      <c r="B9" s="11" t="s">
        <v>2630</v>
      </c>
      <c r="C9" s="21" t="s">
        <v>2636</v>
      </c>
      <c r="D9" s="12">
        <v>43550</v>
      </c>
      <c r="E9" s="12">
        <v>43584</v>
      </c>
      <c r="F9" s="6">
        <v>3067</v>
      </c>
      <c r="G9" s="6">
        <v>3067</v>
      </c>
    </row>
    <row r="10" spans="1:7" ht="15.75" x14ac:dyDescent="0.25">
      <c r="A10" s="1">
        <v>32823441</v>
      </c>
      <c r="B10" s="11" t="s">
        <v>2630</v>
      </c>
      <c r="C10" s="21" t="s">
        <v>2637</v>
      </c>
      <c r="D10" s="12">
        <v>43550</v>
      </c>
      <c r="E10" s="12">
        <v>43584</v>
      </c>
      <c r="F10" s="6">
        <v>1289</v>
      </c>
      <c r="G10" s="6">
        <v>1289</v>
      </c>
    </row>
    <row r="11" spans="1:7" ht="15.75" x14ac:dyDescent="0.25">
      <c r="A11" s="1">
        <v>33358746</v>
      </c>
      <c r="B11" s="11" t="s">
        <v>2638</v>
      </c>
      <c r="C11" s="21" t="s">
        <v>2631</v>
      </c>
      <c r="D11" s="12">
        <v>43579</v>
      </c>
      <c r="E11" s="12">
        <v>43612</v>
      </c>
      <c r="F11" s="6">
        <v>192</v>
      </c>
      <c r="G11" s="6">
        <v>192</v>
      </c>
    </row>
    <row r="12" spans="1:7" ht="15.75" x14ac:dyDescent="0.25">
      <c r="A12" s="1">
        <v>33358746</v>
      </c>
      <c r="B12" s="11" t="s">
        <v>2638</v>
      </c>
      <c r="C12" s="21" t="s">
        <v>2632</v>
      </c>
      <c r="D12" s="12">
        <v>43579</v>
      </c>
      <c r="E12" s="12">
        <v>43612</v>
      </c>
      <c r="F12" s="6">
        <v>9641</v>
      </c>
      <c r="G12" s="6">
        <v>9641</v>
      </c>
    </row>
    <row r="13" spans="1:7" ht="15.75" x14ac:dyDescent="0.25">
      <c r="A13" s="1">
        <v>33358746</v>
      </c>
      <c r="B13" s="11" t="s">
        <v>2638</v>
      </c>
      <c r="C13" s="21" t="s">
        <v>2633</v>
      </c>
      <c r="D13" s="12">
        <v>43579</v>
      </c>
      <c r="E13" s="12">
        <v>43612</v>
      </c>
      <c r="F13" s="6">
        <v>10870</v>
      </c>
      <c r="G13" s="6">
        <v>10870</v>
      </c>
    </row>
    <row r="14" spans="1:7" ht="15.75" x14ac:dyDescent="0.25">
      <c r="A14" s="1">
        <v>33358746</v>
      </c>
      <c r="B14" s="11" t="s">
        <v>2638</v>
      </c>
      <c r="C14" s="21" t="s">
        <v>2634</v>
      </c>
      <c r="D14" s="12">
        <v>43579</v>
      </c>
      <c r="E14" s="12">
        <v>43612</v>
      </c>
      <c r="F14" s="6">
        <v>205733</v>
      </c>
      <c r="G14" s="6">
        <v>205733</v>
      </c>
    </row>
    <row r="15" spans="1:7" ht="15.75" x14ac:dyDescent="0.25">
      <c r="A15" s="1">
        <v>33358746</v>
      </c>
      <c r="B15" s="11" t="s">
        <v>2638</v>
      </c>
      <c r="C15" s="21" t="s">
        <v>2635</v>
      </c>
      <c r="D15" s="12">
        <v>43579</v>
      </c>
      <c r="E15" s="12">
        <v>43612</v>
      </c>
      <c r="F15" s="6">
        <v>111</v>
      </c>
      <c r="G15" s="6">
        <v>111</v>
      </c>
    </row>
    <row r="16" spans="1:7" ht="15.75" x14ac:dyDescent="0.25">
      <c r="A16" s="1">
        <v>33358746</v>
      </c>
      <c r="B16" s="11" t="s">
        <v>2638</v>
      </c>
      <c r="C16" s="21" t="s">
        <v>2636</v>
      </c>
      <c r="D16" s="12">
        <v>43579</v>
      </c>
      <c r="E16" s="12">
        <v>43612</v>
      </c>
      <c r="F16" s="6">
        <v>1374</v>
      </c>
      <c r="G16" s="6">
        <v>1374</v>
      </c>
    </row>
    <row r="17" spans="1:7" ht="15.75" x14ac:dyDescent="0.25">
      <c r="A17" s="1">
        <v>33358746</v>
      </c>
      <c r="B17" s="11" t="s">
        <v>2638</v>
      </c>
      <c r="C17" s="21" t="s">
        <v>2637</v>
      </c>
      <c r="D17" s="12">
        <v>43579</v>
      </c>
      <c r="E17" s="12">
        <v>43612</v>
      </c>
      <c r="F17" s="6">
        <v>804</v>
      </c>
      <c r="G17" s="6">
        <v>804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290B0-35BE-4FB0-A18C-173FFF3C7171}">
  <dimension ref="A3:G314"/>
  <sheetViews>
    <sheetView workbookViewId="0">
      <selection activeCell="A3" sqref="A3:XFD3"/>
    </sheetView>
  </sheetViews>
  <sheetFormatPr defaultRowHeight="15" x14ac:dyDescent="0.25"/>
  <cols>
    <col min="1" max="1" width="12" bestFit="1" customWidth="1"/>
    <col min="2" max="2" width="109.140625" bestFit="1" customWidth="1"/>
    <col min="3" max="3" width="15.5703125" bestFit="1" customWidth="1"/>
    <col min="4" max="5" width="11.85546875" bestFit="1" customWidth="1"/>
    <col min="6" max="6" width="23.5703125" bestFit="1" customWidth="1"/>
    <col min="7" max="7" width="26.85546875" bestFit="1" customWidth="1"/>
  </cols>
  <sheetData>
    <row r="3" spans="1:7" x14ac:dyDescent="0.25">
      <c r="A3" s="10" t="s">
        <v>92</v>
      </c>
      <c r="B3" s="10" t="s">
        <v>93</v>
      </c>
      <c r="C3" s="10" t="s">
        <v>94</v>
      </c>
      <c r="D3" s="10" t="s">
        <v>95</v>
      </c>
      <c r="E3" s="10" t="s">
        <v>96</v>
      </c>
      <c r="F3" s="10" t="s">
        <v>97</v>
      </c>
      <c r="G3" s="10" t="s">
        <v>98</v>
      </c>
    </row>
    <row r="4" spans="1:7" ht="15.75" x14ac:dyDescent="0.25">
      <c r="A4" s="23">
        <v>10212056</v>
      </c>
      <c r="B4" s="11" t="s">
        <v>1198</v>
      </c>
      <c r="C4" s="11" t="s">
        <v>1199</v>
      </c>
      <c r="D4" s="24">
        <v>43549</v>
      </c>
      <c r="E4" s="24">
        <v>72686</v>
      </c>
      <c r="F4" s="25">
        <v>12390909</v>
      </c>
      <c r="G4" s="6">
        <v>11140459</v>
      </c>
    </row>
    <row r="5" spans="1:7" ht="15.75" x14ac:dyDescent="0.25">
      <c r="A5" s="23">
        <v>10212058</v>
      </c>
      <c r="B5" s="11" t="s">
        <v>1200</v>
      </c>
      <c r="C5" s="11" t="s">
        <v>1201</v>
      </c>
      <c r="D5" s="24">
        <v>43542</v>
      </c>
      <c r="E5" s="24">
        <v>72686</v>
      </c>
      <c r="F5" s="25">
        <v>13138590</v>
      </c>
      <c r="G5" s="6">
        <v>12014595</v>
      </c>
    </row>
    <row r="6" spans="1:7" ht="15.75" x14ac:dyDescent="0.25">
      <c r="A6" s="23">
        <v>10212058</v>
      </c>
      <c r="B6" s="11" t="s">
        <v>1200</v>
      </c>
      <c r="C6" s="11" t="s">
        <v>1202</v>
      </c>
      <c r="D6" s="24">
        <v>43542</v>
      </c>
      <c r="E6" s="24">
        <v>72686</v>
      </c>
      <c r="F6" s="25">
        <v>28610532</v>
      </c>
      <c r="G6" s="6">
        <v>26640289</v>
      </c>
    </row>
    <row r="7" spans="1:7" ht="15.75" x14ac:dyDescent="0.25">
      <c r="A7" s="23">
        <v>10212058</v>
      </c>
      <c r="B7" s="11" t="s">
        <v>1200</v>
      </c>
      <c r="C7" s="11" t="s">
        <v>1199</v>
      </c>
      <c r="D7" s="24">
        <v>43542</v>
      </c>
      <c r="E7" s="24">
        <v>72686</v>
      </c>
      <c r="F7" s="25">
        <v>7933152</v>
      </c>
      <c r="G7" s="6">
        <v>7545074</v>
      </c>
    </row>
    <row r="8" spans="1:7" ht="15.75" x14ac:dyDescent="0.25">
      <c r="A8" s="23">
        <v>10212059</v>
      </c>
      <c r="B8" s="11" t="s">
        <v>1203</v>
      </c>
      <c r="C8" s="11" t="s">
        <v>1204</v>
      </c>
      <c r="D8" s="24">
        <v>43549</v>
      </c>
      <c r="E8" s="24">
        <v>72686</v>
      </c>
      <c r="F8" s="25">
        <v>7323906</v>
      </c>
      <c r="G8" s="6">
        <v>6628143</v>
      </c>
    </row>
    <row r="9" spans="1:7" ht="15.75" x14ac:dyDescent="0.25">
      <c r="A9" s="23">
        <v>10212060</v>
      </c>
      <c r="B9" s="11" t="s">
        <v>1205</v>
      </c>
      <c r="C9" s="11" t="s">
        <v>1206</v>
      </c>
      <c r="D9" s="24">
        <v>43549</v>
      </c>
      <c r="E9" s="24">
        <v>72686</v>
      </c>
      <c r="F9" s="25">
        <v>20666535</v>
      </c>
      <c r="G9" s="6">
        <v>18208776</v>
      </c>
    </row>
    <row r="10" spans="1:7" ht="15.75" x14ac:dyDescent="0.25">
      <c r="A10" s="23">
        <v>10212061</v>
      </c>
      <c r="B10" s="11" t="s">
        <v>1207</v>
      </c>
      <c r="C10" s="11" t="s">
        <v>1204</v>
      </c>
      <c r="D10" s="24">
        <v>43549</v>
      </c>
      <c r="E10" s="24">
        <v>43585</v>
      </c>
      <c r="F10" s="25">
        <v>3064004</v>
      </c>
      <c r="G10" s="6">
        <v>414093</v>
      </c>
    </row>
    <row r="11" spans="1:7" ht="15.75" x14ac:dyDescent="0.25">
      <c r="A11" s="23">
        <v>10212067</v>
      </c>
      <c r="B11" s="11" t="s">
        <v>1208</v>
      </c>
      <c r="C11" s="11" t="s">
        <v>1204</v>
      </c>
      <c r="D11" s="24">
        <v>43542</v>
      </c>
      <c r="E11" s="24">
        <v>72686</v>
      </c>
      <c r="F11" s="25">
        <v>2284269</v>
      </c>
      <c r="G11" s="6">
        <v>631662</v>
      </c>
    </row>
    <row r="12" spans="1:7" ht="15.75" x14ac:dyDescent="0.25">
      <c r="A12" s="23">
        <v>10212068</v>
      </c>
      <c r="B12" s="11" t="s">
        <v>1209</v>
      </c>
      <c r="C12" s="11" t="s">
        <v>1202</v>
      </c>
      <c r="D12" s="24">
        <v>43542</v>
      </c>
      <c r="E12" s="24">
        <v>72686</v>
      </c>
      <c r="F12" s="25">
        <v>8351187</v>
      </c>
      <c r="G12" s="6">
        <v>7511856</v>
      </c>
    </row>
    <row r="13" spans="1:7" ht="15.75" x14ac:dyDescent="0.25">
      <c r="A13" s="23">
        <v>10212069</v>
      </c>
      <c r="B13" s="11" t="s">
        <v>1210</v>
      </c>
      <c r="C13" s="11" t="s">
        <v>1201</v>
      </c>
      <c r="D13" s="24">
        <v>43551</v>
      </c>
      <c r="E13" s="24">
        <v>72686</v>
      </c>
      <c r="F13" s="25">
        <v>8545993</v>
      </c>
      <c r="G13" s="6">
        <v>7401807</v>
      </c>
    </row>
    <row r="14" spans="1:7" ht="15.75" x14ac:dyDescent="0.25">
      <c r="A14" s="23">
        <v>10212094</v>
      </c>
      <c r="B14" s="11" t="s">
        <v>1211</v>
      </c>
      <c r="C14" s="11" t="s">
        <v>1204</v>
      </c>
      <c r="D14" s="24">
        <v>43549</v>
      </c>
      <c r="E14" s="24">
        <v>72686</v>
      </c>
      <c r="F14" s="25">
        <v>11194820</v>
      </c>
      <c r="G14" s="6">
        <v>11194820</v>
      </c>
    </row>
    <row r="15" spans="1:7" ht="15.75" x14ac:dyDescent="0.25">
      <c r="A15" s="23">
        <v>10212095</v>
      </c>
      <c r="B15" s="11" t="s">
        <v>1212</v>
      </c>
      <c r="C15" s="11" t="s">
        <v>1204</v>
      </c>
      <c r="D15" s="24">
        <v>43556</v>
      </c>
      <c r="E15" s="24">
        <v>43646</v>
      </c>
      <c r="F15" s="25">
        <v>1561454</v>
      </c>
      <c r="G15" s="6">
        <v>1561454</v>
      </c>
    </row>
    <row r="16" spans="1:7" ht="15.75" x14ac:dyDescent="0.25">
      <c r="A16" s="23">
        <v>10212098</v>
      </c>
      <c r="B16" s="11" t="s">
        <v>1213</v>
      </c>
      <c r="C16" s="11" t="s">
        <v>1204</v>
      </c>
      <c r="D16" s="24">
        <v>43556</v>
      </c>
      <c r="E16" s="24">
        <v>43646</v>
      </c>
      <c r="F16" s="25">
        <v>577736</v>
      </c>
      <c r="G16" s="6">
        <v>577736</v>
      </c>
    </row>
    <row r="17" spans="1:7" ht="15.75" x14ac:dyDescent="0.25">
      <c r="A17" s="23">
        <v>10212101</v>
      </c>
      <c r="B17" s="11" t="s">
        <v>1214</v>
      </c>
      <c r="C17" s="11" t="s">
        <v>1206</v>
      </c>
      <c r="D17" s="24">
        <v>43556</v>
      </c>
      <c r="E17" s="24">
        <v>43646</v>
      </c>
      <c r="F17" s="25">
        <v>544458</v>
      </c>
      <c r="G17" s="6">
        <v>542738</v>
      </c>
    </row>
    <row r="18" spans="1:7" ht="15.75" x14ac:dyDescent="0.25">
      <c r="A18" s="23">
        <v>10212103</v>
      </c>
      <c r="B18" s="11" t="s">
        <v>1215</v>
      </c>
      <c r="C18" s="11" t="s">
        <v>1206</v>
      </c>
      <c r="D18" s="24">
        <v>43556</v>
      </c>
      <c r="E18" s="24">
        <v>43580</v>
      </c>
      <c r="F18" s="25">
        <v>77960</v>
      </c>
      <c r="G18" s="6">
        <v>77960</v>
      </c>
    </row>
    <row r="19" spans="1:7" ht="15.75" x14ac:dyDescent="0.25">
      <c r="A19" s="23">
        <v>10212104</v>
      </c>
      <c r="B19" s="11" t="s">
        <v>1216</v>
      </c>
      <c r="C19" s="11" t="s">
        <v>1204</v>
      </c>
      <c r="D19" s="24">
        <v>43557</v>
      </c>
      <c r="E19" s="24">
        <v>43646</v>
      </c>
      <c r="F19" s="25">
        <v>616458</v>
      </c>
      <c r="G19" s="6">
        <v>616458</v>
      </c>
    </row>
    <row r="20" spans="1:7" ht="15.75" x14ac:dyDescent="0.25">
      <c r="A20" s="23">
        <v>10212106</v>
      </c>
      <c r="B20" s="11" t="s">
        <v>1217</v>
      </c>
      <c r="C20" s="11" t="s">
        <v>1204</v>
      </c>
      <c r="D20" s="24">
        <v>43556</v>
      </c>
      <c r="E20" s="24">
        <v>43585</v>
      </c>
      <c r="F20" s="25">
        <v>668776</v>
      </c>
      <c r="G20" s="6">
        <v>667524</v>
      </c>
    </row>
    <row r="21" spans="1:7" ht="15.75" x14ac:dyDescent="0.25">
      <c r="A21" s="23">
        <v>10212111</v>
      </c>
      <c r="B21" s="11" t="s">
        <v>1218</v>
      </c>
      <c r="C21" s="11" t="s">
        <v>1204</v>
      </c>
      <c r="D21" s="24">
        <v>43556</v>
      </c>
      <c r="E21" s="24">
        <v>43597</v>
      </c>
      <c r="F21" s="25">
        <v>598081</v>
      </c>
      <c r="G21" s="6">
        <v>598081</v>
      </c>
    </row>
    <row r="22" spans="1:7" ht="15.75" x14ac:dyDescent="0.25">
      <c r="A22" s="23">
        <v>10212111</v>
      </c>
      <c r="B22" s="11" t="s">
        <v>1218</v>
      </c>
      <c r="C22" s="11" t="s">
        <v>1206</v>
      </c>
      <c r="D22" s="24">
        <v>43556</v>
      </c>
      <c r="E22" s="24">
        <v>43597</v>
      </c>
      <c r="F22" s="25">
        <v>281791</v>
      </c>
      <c r="G22" s="6">
        <v>281791</v>
      </c>
    </row>
    <row r="23" spans="1:7" ht="15.75" x14ac:dyDescent="0.25">
      <c r="A23" s="23">
        <v>10212117</v>
      </c>
      <c r="B23" s="11" t="s">
        <v>1219</v>
      </c>
      <c r="C23" s="11" t="s">
        <v>1204</v>
      </c>
      <c r="D23" s="24">
        <v>43556</v>
      </c>
      <c r="E23" s="24">
        <v>43632</v>
      </c>
      <c r="F23" s="25">
        <v>101554</v>
      </c>
      <c r="G23" s="6">
        <v>101554</v>
      </c>
    </row>
    <row r="24" spans="1:7" ht="15.75" x14ac:dyDescent="0.25">
      <c r="A24" s="23">
        <v>10212117</v>
      </c>
      <c r="B24" s="11" t="s">
        <v>1219</v>
      </c>
      <c r="C24" s="11" t="s">
        <v>1206</v>
      </c>
      <c r="D24" s="24">
        <v>43556</v>
      </c>
      <c r="E24" s="24">
        <v>43632</v>
      </c>
      <c r="F24" s="25">
        <v>169315</v>
      </c>
      <c r="G24" s="6">
        <v>169315</v>
      </c>
    </row>
    <row r="25" spans="1:7" ht="15.75" x14ac:dyDescent="0.25">
      <c r="A25" s="23">
        <v>10212118</v>
      </c>
      <c r="B25" s="11" t="s">
        <v>1220</v>
      </c>
      <c r="C25" s="11" t="s">
        <v>1201</v>
      </c>
      <c r="D25" s="24">
        <v>43556</v>
      </c>
      <c r="E25" s="24">
        <v>43567</v>
      </c>
      <c r="F25" s="25">
        <v>838947</v>
      </c>
      <c r="G25" s="6">
        <v>838947</v>
      </c>
    </row>
    <row r="26" spans="1:7" ht="15.75" x14ac:dyDescent="0.25">
      <c r="A26" s="23">
        <v>10212118</v>
      </c>
      <c r="B26" s="11" t="s">
        <v>1220</v>
      </c>
      <c r="C26" s="11" t="s">
        <v>1199</v>
      </c>
      <c r="D26" s="24">
        <v>43556</v>
      </c>
      <c r="E26" s="24">
        <v>43567</v>
      </c>
      <c r="F26" s="25">
        <v>589926</v>
      </c>
      <c r="G26" s="6">
        <v>589926</v>
      </c>
    </row>
    <row r="27" spans="1:7" ht="15.75" x14ac:dyDescent="0.25">
      <c r="A27" s="23">
        <v>10212123</v>
      </c>
      <c r="B27" s="11" t="s">
        <v>1221</v>
      </c>
      <c r="C27" s="11" t="s">
        <v>1201</v>
      </c>
      <c r="D27" s="24">
        <v>43556</v>
      </c>
      <c r="E27" s="24">
        <v>43576</v>
      </c>
      <c r="F27" s="25">
        <v>8063</v>
      </c>
      <c r="G27" s="6">
        <v>8063</v>
      </c>
    </row>
    <row r="28" spans="1:7" ht="15.75" x14ac:dyDescent="0.25">
      <c r="A28" s="23">
        <v>10212123</v>
      </c>
      <c r="B28" s="11" t="s">
        <v>1221</v>
      </c>
      <c r="C28" s="11" t="s">
        <v>1202</v>
      </c>
      <c r="D28" s="24">
        <v>43556</v>
      </c>
      <c r="E28" s="24">
        <v>43576</v>
      </c>
      <c r="F28" s="25">
        <v>7935</v>
      </c>
      <c r="G28" s="6">
        <v>7935</v>
      </c>
    </row>
    <row r="29" spans="1:7" ht="15.75" x14ac:dyDescent="0.25">
      <c r="A29" s="23">
        <v>10212123</v>
      </c>
      <c r="B29" s="11" t="s">
        <v>1221</v>
      </c>
      <c r="C29" s="11" t="s">
        <v>1199</v>
      </c>
      <c r="D29" s="24">
        <v>43556</v>
      </c>
      <c r="E29" s="24">
        <v>43576</v>
      </c>
      <c r="F29" s="25">
        <v>2376</v>
      </c>
      <c r="G29" s="6">
        <v>2376</v>
      </c>
    </row>
    <row r="30" spans="1:7" ht="15.75" x14ac:dyDescent="0.25">
      <c r="A30" s="23">
        <v>10212124</v>
      </c>
      <c r="B30" s="11" t="s">
        <v>1222</v>
      </c>
      <c r="C30" s="11" t="s">
        <v>1204</v>
      </c>
      <c r="D30" s="24">
        <v>43557</v>
      </c>
      <c r="E30" s="24">
        <v>72686</v>
      </c>
      <c r="F30" s="25">
        <v>4853858</v>
      </c>
      <c r="G30" s="6">
        <v>4853858</v>
      </c>
    </row>
    <row r="31" spans="1:7" ht="15.75" x14ac:dyDescent="0.25">
      <c r="A31" s="23">
        <v>10212127</v>
      </c>
      <c r="B31" s="11" t="s">
        <v>1223</v>
      </c>
      <c r="C31" s="11" t="s">
        <v>1206</v>
      </c>
      <c r="D31" s="24">
        <v>43556</v>
      </c>
      <c r="E31" s="24">
        <v>43597</v>
      </c>
      <c r="F31" s="25">
        <v>418635</v>
      </c>
      <c r="G31" s="6">
        <v>418635</v>
      </c>
    </row>
    <row r="32" spans="1:7" ht="15.75" x14ac:dyDescent="0.25">
      <c r="A32" s="23">
        <v>10212129</v>
      </c>
      <c r="B32" s="11" t="s">
        <v>1224</v>
      </c>
      <c r="C32" s="11" t="s">
        <v>1201</v>
      </c>
      <c r="D32" s="24">
        <v>43557</v>
      </c>
      <c r="E32" s="24">
        <v>43646</v>
      </c>
      <c r="F32" s="25">
        <v>225357</v>
      </c>
      <c r="G32" s="6">
        <v>225357</v>
      </c>
    </row>
    <row r="33" spans="1:7" ht="15.75" x14ac:dyDescent="0.25">
      <c r="A33" s="23">
        <v>10212129</v>
      </c>
      <c r="B33" s="11" t="s">
        <v>1224</v>
      </c>
      <c r="C33" s="11" t="s">
        <v>1199</v>
      </c>
      <c r="D33" s="24">
        <v>43557</v>
      </c>
      <c r="E33" s="24">
        <v>43646</v>
      </c>
      <c r="F33" s="25">
        <v>201679</v>
      </c>
      <c r="G33" s="6">
        <v>201679</v>
      </c>
    </row>
    <row r="34" spans="1:7" ht="15.75" x14ac:dyDescent="0.25">
      <c r="A34" s="23">
        <v>10212130</v>
      </c>
      <c r="B34" s="11" t="s">
        <v>1225</v>
      </c>
      <c r="C34" s="11" t="s">
        <v>1201</v>
      </c>
      <c r="D34" s="24">
        <v>43557</v>
      </c>
      <c r="E34" s="24">
        <v>43562</v>
      </c>
      <c r="F34" s="25">
        <v>180261</v>
      </c>
      <c r="G34" s="6">
        <v>180261</v>
      </c>
    </row>
    <row r="35" spans="1:7" ht="15.75" x14ac:dyDescent="0.25">
      <c r="A35" s="23">
        <v>10212130</v>
      </c>
      <c r="B35" s="11" t="s">
        <v>1225</v>
      </c>
      <c r="C35" s="11" t="s">
        <v>1202</v>
      </c>
      <c r="D35" s="24">
        <v>43557</v>
      </c>
      <c r="E35" s="24">
        <v>43562</v>
      </c>
      <c r="F35" s="25">
        <v>510383</v>
      </c>
      <c r="G35" s="6">
        <v>510383</v>
      </c>
    </row>
    <row r="36" spans="1:7" ht="15.75" x14ac:dyDescent="0.25">
      <c r="A36" s="23">
        <v>10212137</v>
      </c>
      <c r="B36" s="11" t="s">
        <v>1226</v>
      </c>
      <c r="C36" s="11" t="s">
        <v>1201</v>
      </c>
      <c r="D36" s="24">
        <v>43556</v>
      </c>
      <c r="E36" s="24">
        <v>43576</v>
      </c>
      <c r="F36" s="25">
        <v>1191101</v>
      </c>
      <c r="G36" s="6">
        <v>1191101</v>
      </c>
    </row>
    <row r="37" spans="1:7" ht="15.75" x14ac:dyDescent="0.25">
      <c r="A37" s="23">
        <v>10212137</v>
      </c>
      <c r="B37" s="11" t="s">
        <v>1226</v>
      </c>
      <c r="C37" s="11" t="s">
        <v>1199</v>
      </c>
      <c r="D37" s="24">
        <v>43556</v>
      </c>
      <c r="E37" s="24">
        <v>43576</v>
      </c>
      <c r="F37" s="25">
        <v>1098712</v>
      </c>
      <c r="G37" s="6">
        <v>1098712</v>
      </c>
    </row>
    <row r="38" spans="1:7" ht="15.75" x14ac:dyDescent="0.25">
      <c r="A38" s="23">
        <v>10212139</v>
      </c>
      <c r="B38" s="11" t="s">
        <v>1227</v>
      </c>
      <c r="C38" s="11" t="s">
        <v>1206</v>
      </c>
      <c r="D38" s="24">
        <v>43557</v>
      </c>
      <c r="E38" s="24">
        <v>43616</v>
      </c>
      <c r="F38" s="25">
        <v>1328623</v>
      </c>
      <c r="G38" s="6">
        <v>1328623</v>
      </c>
    </row>
    <row r="39" spans="1:7" ht="15.75" x14ac:dyDescent="0.25">
      <c r="A39" s="23">
        <v>10212141</v>
      </c>
      <c r="B39" s="11" t="s">
        <v>1228</v>
      </c>
      <c r="C39" s="11" t="s">
        <v>1206</v>
      </c>
      <c r="D39" s="24">
        <v>43556</v>
      </c>
      <c r="E39" s="24">
        <v>43646</v>
      </c>
      <c r="F39" s="25">
        <v>7059</v>
      </c>
      <c r="G39" s="6">
        <v>7059</v>
      </c>
    </row>
    <row r="40" spans="1:7" ht="15.75" x14ac:dyDescent="0.25">
      <c r="A40" s="23">
        <v>10212145</v>
      </c>
      <c r="B40" s="11" t="s">
        <v>1229</v>
      </c>
      <c r="C40" s="11" t="s">
        <v>1201</v>
      </c>
      <c r="D40" s="24">
        <v>43557</v>
      </c>
      <c r="E40" s="24">
        <v>43568</v>
      </c>
      <c r="F40" s="25">
        <v>228994</v>
      </c>
      <c r="G40" s="6">
        <v>228994</v>
      </c>
    </row>
    <row r="41" spans="1:7" ht="15.75" x14ac:dyDescent="0.25">
      <c r="A41" s="23">
        <v>10212145</v>
      </c>
      <c r="B41" s="11" t="s">
        <v>1229</v>
      </c>
      <c r="C41" s="11" t="s">
        <v>1199</v>
      </c>
      <c r="D41" s="24">
        <v>43557</v>
      </c>
      <c r="E41" s="24">
        <v>43568</v>
      </c>
      <c r="F41" s="25">
        <v>92499</v>
      </c>
      <c r="G41" s="6">
        <v>92499</v>
      </c>
    </row>
    <row r="42" spans="1:7" ht="15.75" x14ac:dyDescent="0.25">
      <c r="A42" s="23">
        <v>10212147</v>
      </c>
      <c r="B42" s="11" t="s">
        <v>1230</v>
      </c>
      <c r="C42" s="11" t="s">
        <v>1206</v>
      </c>
      <c r="D42" s="24">
        <v>43556</v>
      </c>
      <c r="E42" s="24">
        <v>43583</v>
      </c>
      <c r="F42" s="25">
        <v>157407</v>
      </c>
      <c r="G42" s="6">
        <v>157407</v>
      </c>
    </row>
    <row r="43" spans="1:7" ht="15.75" x14ac:dyDescent="0.25">
      <c r="A43" s="23">
        <v>10212148</v>
      </c>
      <c r="B43" s="11" t="s">
        <v>1231</v>
      </c>
      <c r="C43" s="11" t="s">
        <v>1206</v>
      </c>
      <c r="D43" s="24">
        <v>43557</v>
      </c>
      <c r="E43" s="24">
        <v>43646</v>
      </c>
      <c r="F43" s="25">
        <v>1576232</v>
      </c>
      <c r="G43" s="6">
        <v>1576232</v>
      </c>
    </row>
    <row r="44" spans="1:7" ht="15.75" x14ac:dyDescent="0.25">
      <c r="A44" s="23">
        <v>10212150</v>
      </c>
      <c r="B44" s="11" t="s">
        <v>1232</v>
      </c>
      <c r="C44" s="11" t="s">
        <v>1201</v>
      </c>
      <c r="D44" s="24">
        <v>43557</v>
      </c>
      <c r="E44" s="24">
        <v>43576</v>
      </c>
      <c r="F44" s="25">
        <v>60481</v>
      </c>
      <c r="G44" s="6">
        <v>60481</v>
      </c>
    </row>
    <row r="45" spans="1:7" ht="15.75" x14ac:dyDescent="0.25">
      <c r="A45" s="23">
        <v>10212150</v>
      </c>
      <c r="B45" s="11" t="s">
        <v>1232</v>
      </c>
      <c r="C45" s="11" t="s">
        <v>1199</v>
      </c>
      <c r="D45" s="24">
        <v>43557</v>
      </c>
      <c r="E45" s="24">
        <v>43576</v>
      </c>
      <c r="F45" s="25">
        <v>49772</v>
      </c>
      <c r="G45" s="6">
        <v>49772</v>
      </c>
    </row>
    <row r="46" spans="1:7" ht="15.75" x14ac:dyDescent="0.25">
      <c r="A46" s="23">
        <v>10212151</v>
      </c>
      <c r="B46" s="11" t="s">
        <v>1233</v>
      </c>
      <c r="C46" s="11" t="s">
        <v>1201</v>
      </c>
      <c r="D46" s="24">
        <v>43557</v>
      </c>
      <c r="E46" s="24">
        <v>43576</v>
      </c>
      <c r="F46" s="25">
        <v>78705</v>
      </c>
      <c r="G46" s="6">
        <v>78705</v>
      </c>
    </row>
    <row r="47" spans="1:7" ht="15.75" x14ac:dyDescent="0.25">
      <c r="A47" s="23">
        <v>10212151</v>
      </c>
      <c r="B47" s="11" t="s">
        <v>1233</v>
      </c>
      <c r="C47" s="11" t="s">
        <v>1199</v>
      </c>
      <c r="D47" s="24">
        <v>43557</v>
      </c>
      <c r="E47" s="24">
        <v>43576</v>
      </c>
      <c r="F47" s="25">
        <v>73974</v>
      </c>
      <c r="G47" s="6">
        <v>73974</v>
      </c>
    </row>
    <row r="48" spans="1:7" ht="15.75" x14ac:dyDescent="0.25">
      <c r="A48" s="23">
        <v>10212152</v>
      </c>
      <c r="B48" s="11" t="s">
        <v>1234</v>
      </c>
      <c r="C48" s="11" t="s">
        <v>1201</v>
      </c>
      <c r="D48" s="24">
        <v>43557</v>
      </c>
      <c r="E48" s="24">
        <v>43576</v>
      </c>
      <c r="F48" s="25">
        <v>47217</v>
      </c>
      <c r="G48" s="6">
        <v>47217</v>
      </c>
    </row>
    <row r="49" spans="1:7" ht="15.75" x14ac:dyDescent="0.25">
      <c r="A49" s="23">
        <v>10212152</v>
      </c>
      <c r="B49" s="11" t="s">
        <v>1234</v>
      </c>
      <c r="C49" s="11" t="s">
        <v>1199</v>
      </c>
      <c r="D49" s="24">
        <v>43557</v>
      </c>
      <c r="E49" s="24">
        <v>43576</v>
      </c>
      <c r="F49" s="25">
        <v>37813</v>
      </c>
      <c r="G49" s="6">
        <v>37813</v>
      </c>
    </row>
    <row r="50" spans="1:7" ht="15.75" x14ac:dyDescent="0.25">
      <c r="A50" s="23">
        <v>10212159</v>
      </c>
      <c r="B50" s="11" t="s">
        <v>1235</v>
      </c>
      <c r="C50" s="11" t="s">
        <v>1199</v>
      </c>
      <c r="D50" s="24">
        <v>43558</v>
      </c>
      <c r="E50" s="24">
        <v>43576</v>
      </c>
      <c r="F50" s="25">
        <v>48095</v>
      </c>
      <c r="G50" s="6">
        <v>48095</v>
      </c>
    </row>
    <row r="51" spans="1:7" ht="15.75" x14ac:dyDescent="0.25">
      <c r="A51" s="23">
        <v>10212160</v>
      </c>
      <c r="B51" s="11" t="s">
        <v>1236</v>
      </c>
      <c r="C51" s="11" t="s">
        <v>1199</v>
      </c>
      <c r="D51" s="24">
        <v>43558</v>
      </c>
      <c r="E51" s="24">
        <v>43576</v>
      </c>
      <c r="F51" s="25">
        <v>47351</v>
      </c>
      <c r="G51" s="6">
        <v>47351</v>
      </c>
    </row>
    <row r="52" spans="1:7" ht="15.75" x14ac:dyDescent="0.25">
      <c r="A52" s="23">
        <v>10212161</v>
      </c>
      <c r="B52" s="11" t="s">
        <v>1237</v>
      </c>
      <c r="C52" s="11" t="s">
        <v>1199</v>
      </c>
      <c r="D52" s="24">
        <v>43558</v>
      </c>
      <c r="E52" s="24">
        <v>43576</v>
      </c>
      <c r="F52" s="25">
        <v>47682</v>
      </c>
      <c r="G52" s="6">
        <v>47682</v>
      </c>
    </row>
    <row r="53" spans="1:7" ht="15.75" x14ac:dyDescent="0.25">
      <c r="A53" s="23">
        <v>10212164</v>
      </c>
      <c r="B53" s="11" t="s">
        <v>1238</v>
      </c>
      <c r="C53" s="11" t="s">
        <v>1206</v>
      </c>
      <c r="D53" s="24">
        <v>43557</v>
      </c>
      <c r="E53" s="24">
        <v>43646</v>
      </c>
      <c r="F53" s="25">
        <v>123310</v>
      </c>
      <c r="G53" s="6">
        <v>123310</v>
      </c>
    </row>
    <row r="54" spans="1:7" ht="15.75" x14ac:dyDescent="0.25">
      <c r="A54" s="23">
        <v>10212166</v>
      </c>
      <c r="B54" s="11" t="s">
        <v>1239</v>
      </c>
      <c r="C54" s="11" t="s">
        <v>1201</v>
      </c>
      <c r="D54" s="24">
        <v>43556</v>
      </c>
      <c r="E54" s="24">
        <v>43596</v>
      </c>
      <c r="F54" s="25">
        <v>797050</v>
      </c>
      <c r="G54" s="6">
        <v>797050</v>
      </c>
    </row>
    <row r="55" spans="1:7" ht="15.75" x14ac:dyDescent="0.25">
      <c r="A55" s="23">
        <v>10212166</v>
      </c>
      <c r="B55" s="11" t="s">
        <v>1239</v>
      </c>
      <c r="C55" s="11" t="s">
        <v>1199</v>
      </c>
      <c r="D55" s="24">
        <v>43556</v>
      </c>
      <c r="E55" s="24">
        <v>43596</v>
      </c>
      <c r="F55" s="25">
        <v>1386351</v>
      </c>
      <c r="G55" s="6">
        <v>1386351</v>
      </c>
    </row>
    <row r="56" spans="1:7" ht="15.75" x14ac:dyDescent="0.25">
      <c r="A56" s="23">
        <v>10212167</v>
      </c>
      <c r="B56" s="11" t="s">
        <v>1240</v>
      </c>
      <c r="C56" s="11" t="s">
        <v>1206</v>
      </c>
      <c r="D56" s="24">
        <v>43556</v>
      </c>
      <c r="E56" s="24">
        <v>43646</v>
      </c>
      <c r="F56" s="25">
        <v>721096</v>
      </c>
      <c r="G56" s="6">
        <v>721096</v>
      </c>
    </row>
    <row r="57" spans="1:7" ht="15.75" x14ac:dyDescent="0.25">
      <c r="A57" s="23">
        <v>10212169</v>
      </c>
      <c r="B57" s="11" t="s">
        <v>1241</v>
      </c>
      <c r="C57" s="11" t="s">
        <v>1201</v>
      </c>
      <c r="D57" s="24">
        <v>43556</v>
      </c>
      <c r="E57" s="24">
        <v>43576</v>
      </c>
      <c r="F57" s="25">
        <v>196176</v>
      </c>
      <c r="G57" s="6">
        <v>196176</v>
      </c>
    </row>
    <row r="58" spans="1:7" ht="15.75" x14ac:dyDescent="0.25">
      <c r="A58" s="23">
        <v>10212169</v>
      </c>
      <c r="B58" s="11" t="s">
        <v>1241</v>
      </c>
      <c r="C58" s="11" t="s">
        <v>1202</v>
      </c>
      <c r="D58" s="24">
        <v>43556</v>
      </c>
      <c r="E58" s="24">
        <v>43576</v>
      </c>
      <c r="F58" s="25">
        <v>230148</v>
      </c>
      <c r="G58" s="6">
        <v>230148</v>
      </c>
    </row>
    <row r="59" spans="1:7" ht="15.75" x14ac:dyDescent="0.25">
      <c r="A59" s="23">
        <v>10212169</v>
      </c>
      <c r="B59" s="11" t="s">
        <v>1241</v>
      </c>
      <c r="C59" s="11" t="s">
        <v>1199</v>
      </c>
      <c r="D59" s="24">
        <v>43556</v>
      </c>
      <c r="E59" s="24">
        <v>43576</v>
      </c>
      <c r="F59" s="25">
        <v>276439</v>
      </c>
      <c r="G59" s="6">
        <v>276439</v>
      </c>
    </row>
    <row r="60" spans="1:7" ht="15.75" x14ac:dyDescent="0.25">
      <c r="A60" s="23">
        <v>10212170</v>
      </c>
      <c r="B60" s="11" t="s">
        <v>1242</v>
      </c>
      <c r="C60" s="11" t="s">
        <v>1201</v>
      </c>
      <c r="D60" s="24">
        <v>43557</v>
      </c>
      <c r="E60" s="24">
        <v>43576</v>
      </c>
      <c r="F60" s="25">
        <v>156575</v>
      </c>
      <c r="G60" s="6">
        <v>156575</v>
      </c>
    </row>
    <row r="61" spans="1:7" ht="15.75" x14ac:dyDescent="0.25">
      <c r="A61" s="23">
        <v>10212170</v>
      </c>
      <c r="B61" s="11" t="s">
        <v>1242</v>
      </c>
      <c r="C61" s="11" t="s">
        <v>1202</v>
      </c>
      <c r="D61" s="24">
        <v>43557</v>
      </c>
      <c r="E61" s="24">
        <v>43576</v>
      </c>
      <c r="F61" s="25">
        <v>152997</v>
      </c>
      <c r="G61" s="6">
        <v>152997</v>
      </c>
    </row>
    <row r="62" spans="1:7" ht="15.75" x14ac:dyDescent="0.25">
      <c r="A62" s="23">
        <v>10212170</v>
      </c>
      <c r="B62" s="11" t="s">
        <v>1242</v>
      </c>
      <c r="C62" s="11" t="s">
        <v>1199</v>
      </c>
      <c r="D62" s="24">
        <v>43557</v>
      </c>
      <c r="E62" s="24">
        <v>43576</v>
      </c>
      <c r="F62" s="25">
        <v>230748</v>
      </c>
      <c r="G62" s="6">
        <v>230748</v>
      </c>
    </row>
    <row r="63" spans="1:7" ht="15.75" x14ac:dyDescent="0.25">
      <c r="A63" s="23">
        <v>10212171</v>
      </c>
      <c r="B63" s="11" t="s">
        <v>1243</v>
      </c>
      <c r="C63" s="11" t="s">
        <v>1201</v>
      </c>
      <c r="D63" s="24">
        <v>43557</v>
      </c>
      <c r="E63" s="24">
        <v>43576</v>
      </c>
      <c r="F63" s="25">
        <v>508306</v>
      </c>
      <c r="G63" s="6">
        <v>508306</v>
      </c>
    </row>
    <row r="64" spans="1:7" ht="15.75" x14ac:dyDescent="0.25">
      <c r="A64" s="23">
        <v>10212171</v>
      </c>
      <c r="B64" s="11" t="s">
        <v>1243</v>
      </c>
      <c r="C64" s="11" t="s">
        <v>1202</v>
      </c>
      <c r="D64" s="24">
        <v>43557</v>
      </c>
      <c r="E64" s="24">
        <v>43576</v>
      </c>
      <c r="F64" s="25">
        <v>528746</v>
      </c>
      <c r="G64" s="6">
        <v>528746</v>
      </c>
    </row>
    <row r="65" spans="1:7" ht="15.75" x14ac:dyDescent="0.25">
      <c r="A65" s="23">
        <v>10212171</v>
      </c>
      <c r="B65" s="11" t="s">
        <v>1243</v>
      </c>
      <c r="C65" s="11" t="s">
        <v>1199</v>
      </c>
      <c r="D65" s="24">
        <v>43557</v>
      </c>
      <c r="E65" s="24">
        <v>43576</v>
      </c>
      <c r="F65" s="25">
        <v>590298</v>
      </c>
      <c r="G65" s="6">
        <v>590298</v>
      </c>
    </row>
    <row r="66" spans="1:7" ht="15.75" x14ac:dyDescent="0.25">
      <c r="A66" s="23">
        <v>10212173</v>
      </c>
      <c r="B66" s="11" t="s">
        <v>1244</v>
      </c>
      <c r="C66" s="11" t="s">
        <v>1204</v>
      </c>
      <c r="D66" s="24">
        <v>43558</v>
      </c>
      <c r="E66" s="24">
        <v>43646</v>
      </c>
      <c r="F66" s="25">
        <v>239428</v>
      </c>
      <c r="G66" s="6">
        <v>239428</v>
      </c>
    </row>
    <row r="67" spans="1:7" ht="15.75" x14ac:dyDescent="0.25">
      <c r="A67" s="23">
        <v>10212173</v>
      </c>
      <c r="B67" s="11" t="s">
        <v>1244</v>
      </c>
      <c r="C67" s="11" t="s">
        <v>1206</v>
      </c>
      <c r="D67" s="24">
        <v>43558</v>
      </c>
      <c r="E67" s="24">
        <v>43646</v>
      </c>
      <c r="F67" s="25">
        <v>210107</v>
      </c>
      <c r="G67" s="6">
        <v>210107</v>
      </c>
    </row>
    <row r="68" spans="1:7" ht="15.75" x14ac:dyDescent="0.25">
      <c r="A68" s="23">
        <v>10212174</v>
      </c>
      <c r="B68" s="11" t="s">
        <v>1245</v>
      </c>
      <c r="C68" s="11" t="s">
        <v>1201</v>
      </c>
      <c r="D68" s="24">
        <v>43559</v>
      </c>
      <c r="E68" s="24">
        <v>43582</v>
      </c>
      <c r="F68" s="25">
        <v>847174</v>
      </c>
      <c r="G68" s="6">
        <v>847174</v>
      </c>
    </row>
    <row r="69" spans="1:7" ht="15.75" x14ac:dyDescent="0.25">
      <c r="A69" s="23">
        <v>10212178</v>
      </c>
      <c r="B69" s="11" t="s">
        <v>1246</v>
      </c>
      <c r="C69" s="11" t="s">
        <v>1201</v>
      </c>
      <c r="D69" s="24">
        <v>43559</v>
      </c>
      <c r="E69" s="24">
        <v>43576</v>
      </c>
      <c r="F69" s="25">
        <v>958353</v>
      </c>
      <c r="G69" s="6">
        <v>958353</v>
      </c>
    </row>
    <row r="70" spans="1:7" ht="15.75" x14ac:dyDescent="0.25">
      <c r="A70" s="23">
        <v>10212179</v>
      </c>
      <c r="B70" s="11" t="s">
        <v>1247</v>
      </c>
      <c r="C70" s="11" t="s">
        <v>1201</v>
      </c>
      <c r="D70" s="24">
        <v>43559</v>
      </c>
      <c r="E70" s="24">
        <v>43576</v>
      </c>
      <c r="F70" s="25">
        <v>274268</v>
      </c>
      <c r="G70" s="6">
        <v>274268</v>
      </c>
    </row>
    <row r="71" spans="1:7" ht="15.75" x14ac:dyDescent="0.25">
      <c r="A71" s="23">
        <v>10212179</v>
      </c>
      <c r="B71" s="11" t="s">
        <v>1247</v>
      </c>
      <c r="C71" s="11" t="s">
        <v>1202</v>
      </c>
      <c r="D71" s="24">
        <v>43559</v>
      </c>
      <c r="E71" s="24">
        <v>43576</v>
      </c>
      <c r="F71" s="25">
        <v>641732</v>
      </c>
      <c r="G71" s="6">
        <v>641732</v>
      </c>
    </row>
    <row r="72" spans="1:7" ht="15.75" x14ac:dyDescent="0.25">
      <c r="A72" s="23">
        <v>10212180</v>
      </c>
      <c r="B72" s="11" t="s">
        <v>1248</v>
      </c>
      <c r="C72" s="11" t="s">
        <v>1202</v>
      </c>
      <c r="D72" s="24">
        <v>43559</v>
      </c>
      <c r="E72" s="24">
        <v>43576</v>
      </c>
      <c r="F72" s="25">
        <v>1281763</v>
      </c>
      <c r="G72" s="6">
        <v>1281763</v>
      </c>
    </row>
    <row r="73" spans="1:7" ht="15.75" x14ac:dyDescent="0.25">
      <c r="A73" s="23">
        <v>10212185</v>
      </c>
      <c r="B73" s="11" t="s">
        <v>1249</v>
      </c>
      <c r="C73" s="11" t="s">
        <v>1201</v>
      </c>
      <c r="D73" s="24">
        <v>43557</v>
      </c>
      <c r="E73" s="24">
        <v>43576</v>
      </c>
      <c r="F73" s="25">
        <v>51083</v>
      </c>
      <c r="G73" s="6">
        <v>51083</v>
      </c>
    </row>
    <row r="74" spans="1:7" ht="15.75" x14ac:dyDescent="0.25">
      <c r="A74" s="23">
        <v>10212185</v>
      </c>
      <c r="B74" s="11" t="s">
        <v>1249</v>
      </c>
      <c r="C74" s="11" t="s">
        <v>1199</v>
      </c>
      <c r="D74" s="24">
        <v>43557</v>
      </c>
      <c r="E74" s="24">
        <v>43576</v>
      </c>
      <c r="F74" s="25">
        <v>42591</v>
      </c>
      <c r="G74" s="6">
        <v>42591</v>
      </c>
    </row>
    <row r="75" spans="1:7" ht="15.75" x14ac:dyDescent="0.25">
      <c r="A75" s="23">
        <v>10212191</v>
      </c>
      <c r="B75" s="11" t="s">
        <v>1250</v>
      </c>
      <c r="C75" s="11" t="s">
        <v>1201</v>
      </c>
      <c r="D75" s="24">
        <v>43557</v>
      </c>
      <c r="E75" s="24">
        <v>43576</v>
      </c>
      <c r="F75" s="25">
        <v>71329</v>
      </c>
      <c r="G75" s="6">
        <v>71329</v>
      </c>
    </row>
    <row r="76" spans="1:7" ht="15.75" x14ac:dyDescent="0.25">
      <c r="A76" s="23">
        <v>10212191</v>
      </c>
      <c r="B76" s="11" t="s">
        <v>1250</v>
      </c>
      <c r="C76" s="11" t="s">
        <v>1199</v>
      </c>
      <c r="D76" s="24">
        <v>43557</v>
      </c>
      <c r="E76" s="24">
        <v>43576</v>
      </c>
      <c r="F76" s="25">
        <v>58513</v>
      </c>
      <c r="G76" s="6">
        <v>58513</v>
      </c>
    </row>
    <row r="77" spans="1:7" ht="15.75" x14ac:dyDescent="0.25">
      <c r="A77" s="23">
        <v>10212192</v>
      </c>
      <c r="B77" s="11" t="s">
        <v>1251</v>
      </c>
      <c r="C77" s="11" t="s">
        <v>1201</v>
      </c>
      <c r="D77" s="24">
        <v>43560</v>
      </c>
      <c r="E77" s="24">
        <v>43646</v>
      </c>
      <c r="F77" s="25">
        <v>1240076</v>
      </c>
      <c r="G77" s="6">
        <v>1240076</v>
      </c>
    </row>
    <row r="78" spans="1:7" ht="15.75" x14ac:dyDescent="0.25">
      <c r="A78" s="23">
        <v>10212192</v>
      </c>
      <c r="B78" s="11" t="s">
        <v>1251</v>
      </c>
      <c r="C78" s="11" t="s">
        <v>1199</v>
      </c>
      <c r="D78" s="24">
        <v>43560</v>
      </c>
      <c r="E78" s="24">
        <v>43646</v>
      </c>
      <c r="F78" s="25">
        <v>474629</v>
      </c>
      <c r="G78" s="6">
        <v>474629</v>
      </c>
    </row>
    <row r="79" spans="1:7" ht="15.75" x14ac:dyDescent="0.25">
      <c r="A79" s="23">
        <v>10212197</v>
      </c>
      <c r="B79" s="11" t="s">
        <v>1252</v>
      </c>
      <c r="C79" s="11" t="s">
        <v>1201</v>
      </c>
      <c r="D79" s="24">
        <v>43563</v>
      </c>
      <c r="E79" s="24">
        <v>43576</v>
      </c>
      <c r="F79" s="25">
        <v>102769</v>
      </c>
      <c r="G79" s="6">
        <v>102769</v>
      </c>
    </row>
    <row r="80" spans="1:7" ht="15.75" x14ac:dyDescent="0.25">
      <c r="A80" s="23">
        <v>10212197</v>
      </c>
      <c r="B80" s="11" t="s">
        <v>1252</v>
      </c>
      <c r="C80" s="11" t="s">
        <v>1202</v>
      </c>
      <c r="D80" s="24">
        <v>43563</v>
      </c>
      <c r="E80" s="24">
        <v>43576</v>
      </c>
      <c r="F80" s="25">
        <v>276461</v>
      </c>
      <c r="G80" s="6">
        <v>276461</v>
      </c>
    </row>
    <row r="81" spans="1:7" ht="15.75" x14ac:dyDescent="0.25">
      <c r="A81" s="23">
        <v>10212199</v>
      </c>
      <c r="B81" s="11" t="s">
        <v>1253</v>
      </c>
      <c r="C81" s="11" t="s">
        <v>1201</v>
      </c>
      <c r="D81" s="24">
        <v>43560</v>
      </c>
      <c r="E81" s="24">
        <v>43562</v>
      </c>
      <c r="F81" s="25">
        <v>593669</v>
      </c>
      <c r="G81" s="6">
        <v>593669</v>
      </c>
    </row>
    <row r="82" spans="1:7" ht="15.75" x14ac:dyDescent="0.25">
      <c r="A82" s="23">
        <v>10212199</v>
      </c>
      <c r="B82" s="11" t="s">
        <v>1253</v>
      </c>
      <c r="C82" s="11" t="s">
        <v>1202</v>
      </c>
      <c r="D82" s="24">
        <v>43560</v>
      </c>
      <c r="E82" s="24">
        <v>43562</v>
      </c>
      <c r="F82" s="25">
        <v>550661</v>
      </c>
      <c r="G82" s="6">
        <v>550661</v>
      </c>
    </row>
    <row r="83" spans="1:7" ht="15.75" x14ac:dyDescent="0.25">
      <c r="A83" s="23">
        <v>10212201</v>
      </c>
      <c r="B83" s="11" t="s">
        <v>1254</v>
      </c>
      <c r="C83" s="11" t="s">
        <v>1199</v>
      </c>
      <c r="D83" s="24">
        <v>43560</v>
      </c>
      <c r="E83" s="24">
        <v>43569</v>
      </c>
      <c r="F83" s="25">
        <v>1844777</v>
      </c>
      <c r="G83" s="6">
        <v>1844777</v>
      </c>
    </row>
    <row r="84" spans="1:7" ht="15.75" x14ac:dyDescent="0.25">
      <c r="A84" s="23">
        <v>10212202</v>
      </c>
      <c r="B84" s="11" t="s">
        <v>1255</v>
      </c>
      <c r="C84" s="11" t="s">
        <v>1201</v>
      </c>
      <c r="D84" s="24">
        <v>43560</v>
      </c>
      <c r="E84" s="24">
        <v>43646</v>
      </c>
      <c r="F84" s="25">
        <v>1998491</v>
      </c>
      <c r="G84" s="6">
        <v>1998491</v>
      </c>
    </row>
    <row r="85" spans="1:7" ht="15.75" x14ac:dyDescent="0.25">
      <c r="A85" s="23">
        <v>10212202</v>
      </c>
      <c r="B85" s="11" t="s">
        <v>1255</v>
      </c>
      <c r="C85" s="11" t="s">
        <v>1202</v>
      </c>
      <c r="D85" s="24">
        <v>43560</v>
      </c>
      <c r="E85" s="24">
        <v>43646</v>
      </c>
      <c r="F85" s="25">
        <v>2367579</v>
      </c>
      <c r="G85" s="6">
        <v>2367579</v>
      </c>
    </row>
    <row r="86" spans="1:7" ht="15.75" x14ac:dyDescent="0.25">
      <c r="A86" s="23">
        <v>10212203</v>
      </c>
      <c r="B86" s="11" t="s">
        <v>1256</v>
      </c>
      <c r="C86" s="11" t="s">
        <v>1201</v>
      </c>
      <c r="D86" s="24">
        <v>43560</v>
      </c>
      <c r="E86" s="24">
        <v>43576</v>
      </c>
      <c r="F86" s="25">
        <v>212817</v>
      </c>
      <c r="G86" s="6">
        <v>212817</v>
      </c>
    </row>
    <row r="87" spans="1:7" ht="15.75" x14ac:dyDescent="0.25">
      <c r="A87" s="23">
        <v>10212203</v>
      </c>
      <c r="B87" s="11" t="s">
        <v>1256</v>
      </c>
      <c r="C87" s="11" t="s">
        <v>1202</v>
      </c>
      <c r="D87" s="24">
        <v>43560</v>
      </c>
      <c r="E87" s="24">
        <v>43576</v>
      </c>
      <c r="F87" s="25">
        <v>273270</v>
      </c>
      <c r="G87" s="6">
        <v>273270</v>
      </c>
    </row>
    <row r="88" spans="1:7" ht="15.75" x14ac:dyDescent="0.25">
      <c r="A88" s="23">
        <v>10212203</v>
      </c>
      <c r="B88" s="11" t="s">
        <v>1256</v>
      </c>
      <c r="C88" s="11" t="s">
        <v>1199</v>
      </c>
      <c r="D88" s="24">
        <v>43560</v>
      </c>
      <c r="E88" s="24">
        <v>43576</v>
      </c>
      <c r="F88" s="25">
        <v>406416</v>
      </c>
      <c r="G88" s="6">
        <v>406416</v>
      </c>
    </row>
    <row r="89" spans="1:7" ht="15.75" x14ac:dyDescent="0.25">
      <c r="A89" s="23">
        <v>10212204</v>
      </c>
      <c r="B89" s="11" t="s">
        <v>1257</v>
      </c>
      <c r="C89" s="11" t="s">
        <v>1201</v>
      </c>
      <c r="D89" s="24">
        <v>43560</v>
      </c>
      <c r="E89" s="24">
        <v>43569</v>
      </c>
      <c r="F89" s="25">
        <v>140348</v>
      </c>
      <c r="G89" s="6">
        <v>140348</v>
      </c>
    </row>
    <row r="90" spans="1:7" ht="15.75" x14ac:dyDescent="0.25">
      <c r="A90" s="23">
        <v>10212204</v>
      </c>
      <c r="B90" s="11" t="s">
        <v>1257</v>
      </c>
      <c r="C90" s="11" t="s">
        <v>1202</v>
      </c>
      <c r="D90" s="24">
        <v>43560</v>
      </c>
      <c r="E90" s="24">
        <v>43569</v>
      </c>
      <c r="F90" s="25">
        <v>366201</v>
      </c>
      <c r="G90" s="6">
        <v>366201</v>
      </c>
    </row>
    <row r="91" spans="1:7" ht="15.75" x14ac:dyDescent="0.25">
      <c r="A91" s="23">
        <v>10212204</v>
      </c>
      <c r="B91" s="11" t="s">
        <v>1257</v>
      </c>
      <c r="C91" s="11" t="s">
        <v>1199</v>
      </c>
      <c r="D91" s="24">
        <v>43560</v>
      </c>
      <c r="E91" s="24">
        <v>43569</v>
      </c>
      <c r="F91" s="25">
        <v>157676</v>
      </c>
      <c r="G91" s="6">
        <v>157676</v>
      </c>
    </row>
    <row r="92" spans="1:7" ht="15.75" x14ac:dyDescent="0.25">
      <c r="A92" s="23">
        <v>10212205</v>
      </c>
      <c r="B92" s="11" t="s">
        <v>1258</v>
      </c>
      <c r="C92" s="11" t="s">
        <v>1204</v>
      </c>
      <c r="D92" s="24">
        <v>43556</v>
      </c>
      <c r="E92" s="24">
        <v>43569</v>
      </c>
      <c r="F92" s="25">
        <v>902530</v>
      </c>
      <c r="G92" s="6">
        <v>902530</v>
      </c>
    </row>
    <row r="93" spans="1:7" ht="15.75" x14ac:dyDescent="0.25">
      <c r="A93" s="23">
        <v>10212213</v>
      </c>
      <c r="B93" s="11" t="s">
        <v>1259</v>
      </c>
      <c r="C93" s="11" t="s">
        <v>1201</v>
      </c>
      <c r="D93" s="24">
        <v>43563</v>
      </c>
      <c r="E93" s="24">
        <v>43576</v>
      </c>
      <c r="F93" s="25">
        <v>187183</v>
      </c>
      <c r="G93" s="6">
        <v>187183</v>
      </c>
    </row>
    <row r="94" spans="1:7" ht="15.75" x14ac:dyDescent="0.25">
      <c r="A94" s="23">
        <v>10212213</v>
      </c>
      <c r="B94" s="11" t="s">
        <v>1259</v>
      </c>
      <c r="C94" s="11" t="s">
        <v>1199</v>
      </c>
      <c r="D94" s="24">
        <v>43563</v>
      </c>
      <c r="E94" s="24">
        <v>43576</v>
      </c>
      <c r="F94" s="25">
        <v>499168</v>
      </c>
      <c r="G94" s="6">
        <v>499168</v>
      </c>
    </row>
    <row r="95" spans="1:7" ht="15.75" x14ac:dyDescent="0.25">
      <c r="A95" s="23">
        <v>10212228</v>
      </c>
      <c r="B95" s="11" t="s">
        <v>1260</v>
      </c>
      <c r="C95" s="11" t="s">
        <v>1206</v>
      </c>
      <c r="D95" s="24">
        <v>43567</v>
      </c>
      <c r="E95" s="24">
        <v>43632</v>
      </c>
      <c r="F95" s="25">
        <v>1419171</v>
      </c>
      <c r="G95" s="6">
        <v>1419171</v>
      </c>
    </row>
    <row r="96" spans="1:7" ht="15.75" x14ac:dyDescent="0.25">
      <c r="A96" s="23">
        <v>10212229</v>
      </c>
      <c r="B96" s="11" t="s">
        <v>1261</v>
      </c>
      <c r="C96" s="11" t="s">
        <v>1201</v>
      </c>
      <c r="D96" s="24">
        <v>43568</v>
      </c>
      <c r="E96" s="24">
        <v>43576</v>
      </c>
      <c r="F96" s="25">
        <v>930309</v>
      </c>
      <c r="G96" s="6">
        <v>930309</v>
      </c>
    </row>
    <row r="97" spans="1:7" ht="15.75" x14ac:dyDescent="0.25">
      <c r="A97" s="23">
        <v>10212229</v>
      </c>
      <c r="B97" s="11" t="s">
        <v>1261</v>
      </c>
      <c r="C97" s="11" t="s">
        <v>1202</v>
      </c>
      <c r="D97" s="24">
        <v>43568</v>
      </c>
      <c r="E97" s="24">
        <v>43576</v>
      </c>
      <c r="F97" s="25">
        <v>1187240</v>
      </c>
      <c r="G97" s="6">
        <v>1187240</v>
      </c>
    </row>
    <row r="98" spans="1:7" ht="15.75" x14ac:dyDescent="0.25">
      <c r="A98" s="23">
        <v>10212230</v>
      </c>
      <c r="B98" s="11" t="s">
        <v>1262</v>
      </c>
      <c r="C98" s="11" t="s">
        <v>1206</v>
      </c>
      <c r="D98" s="24">
        <v>43566</v>
      </c>
      <c r="E98" s="24">
        <v>43646</v>
      </c>
      <c r="F98" s="25">
        <v>1630869</v>
      </c>
      <c r="G98" s="6">
        <v>1630869</v>
      </c>
    </row>
    <row r="99" spans="1:7" ht="15.75" x14ac:dyDescent="0.25">
      <c r="A99" s="23">
        <v>10212231</v>
      </c>
      <c r="B99" s="11" t="s">
        <v>1263</v>
      </c>
      <c r="C99" s="11" t="s">
        <v>1206</v>
      </c>
      <c r="D99" s="24">
        <v>43563</v>
      </c>
      <c r="E99" s="24">
        <v>43646</v>
      </c>
      <c r="F99" s="25">
        <v>206873</v>
      </c>
      <c r="G99" s="6">
        <v>206873</v>
      </c>
    </row>
    <row r="100" spans="1:7" ht="15.75" x14ac:dyDescent="0.25">
      <c r="A100" s="23">
        <v>10212232</v>
      </c>
      <c r="B100" s="11" t="s">
        <v>1264</v>
      </c>
      <c r="C100" s="11" t="s">
        <v>1201</v>
      </c>
      <c r="D100" s="24">
        <v>43556</v>
      </c>
      <c r="E100" s="24">
        <v>43576</v>
      </c>
      <c r="F100" s="25">
        <v>14569</v>
      </c>
      <c r="G100" s="6">
        <v>14569</v>
      </c>
    </row>
    <row r="101" spans="1:7" ht="15.75" x14ac:dyDescent="0.25">
      <c r="A101" s="23">
        <v>10212232</v>
      </c>
      <c r="B101" s="11" t="s">
        <v>1264</v>
      </c>
      <c r="C101" s="11" t="s">
        <v>1202</v>
      </c>
      <c r="D101" s="24">
        <v>43556</v>
      </c>
      <c r="E101" s="24">
        <v>43576</v>
      </c>
      <c r="F101" s="25">
        <v>151609</v>
      </c>
      <c r="G101" s="6">
        <v>151609</v>
      </c>
    </row>
    <row r="102" spans="1:7" ht="15.75" x14ac:dyDescent="0.25">
      <c r="A102" s="23">
        <v>10212232</v>
      </c>
      <c r="B102" s="11" t="s">
        <v>1264</v>
      </c>
      <c r="C102" s="11" t="s">
        <v>1199</v>
      </c>
      <c r="D102" s="24">
        <v>43556</v>
      </c>
      <c r="E102" s="24">
        <v>43576</v>
      </c>
      <c r="F102" s="25">
        <v>132762</v>
      </c>
      <c r="G102" s="6">
        <v>132762</v>
      </c>
    </row>
    <row r="103" spans="1:7" ht="15.75" x14ac:dyDescent="0.25">
      <c r="A103" s="23">
        <v>10212233</v>
      </c>
      <c r="B103" s="11" t="s">
        <v>1265</v>
      </c>
      <c r="C103" s="11" t="s">
        <v>1206</v>
      </c>
      <c r="D103" s="24">
        <v>43557</v>
      </c>
      <c r="E103" s="24">
        <v>43575</v>
      </c>
      <c r="F103" s="25">
        <v>64295</v>
      </c>
      <c r="G103" s="6">
        <v>64295</v>
      </c>
    </row>
    <row r="104" spans="1:7" ht="15.75" x14ac:dyDescent="0.25">
      <c r="A104" s="23">
        <v>10212234</v>
      </c>
      <c r="B104" s="11" t="s">
        <v>1266</v>
      </c>
      <c r="C104" s="11" t="s">
        <v>1201</v>
      </c>
      <c r="D104" s="24">
        <v>43556</v>
      </c>
      <c r="E104" s="24">
        <v>43576</v>
      </c>
      <c r="F104" s="25">
        <v>17369</v>
      </c>
      <c r="G104" s="6">
        <v>17369</v>
      </c>
    </row>
    <row r="105" spans="1:7" ht="15.75" x14ac:dyDescent="0.25">
      <c r="A105" s="23">
        <v>10212234</v>
      </c>
      <c r="B105" s="11" t="s">
        <v>1266</v>
      </c>
      <c r="C105" s="11" t="s">
        <v>1202</v>
      </c>
      <c r="D105" s="24">
        <v>43556</v>
      </c>
      <c r="E105" s="24">
        <v>43576</v>
      </c>
      <c r="F105" s="25">
        <v>144764</v>
      </c>
      <c r="G105" s="6">
        <v>144764</v>
      </c>
    </row>
    <row r="106" spans="1:7" ht="15.75" x14ac:dyDescent="0.25">
      <c r="A106" s="23">
        <v>10212234</v>
      </c>
      <c r="B106" s="11" t="s">
        <v>1266</v>
      </c>
      <c r="C106" s="11" t="s">
        <v>1199</v>
      </c>
      <c r="D106" s="24">
        <v>43556</v>
      </c>
      <c r="E106" s="24">
        <v>43576</v>
      </c>
      <c r="F106" s="25">
        <v>136620</v>
      </c>
      <c r="G106" s="6">
        <v>136620</v>
      </c>
    </row>
    <row r="107" spans="1:7" ht="15.75" x14ac:dyDescent="0.25">
      <c r="A107" s="23">
        <v>10212235</v>
      </c>
      <c r="B107" s="11" t="s">
        <v>1267</v>
      </c>
      <c r="C107" s="11" t="s">
        <v>1201</v>
      </c>
      <c r="D107" s="24">
        <v>43567</v>
      </c>
      <c r="E107" s="24">
        <v>43576</v>
      </c>
      <c r="F107" s="25">
        <v>546713</v>
      </c>
      <c r="G107" s="6">
        <v>546713</v>
      </c>
    </row>
    <row r="108" spans="1:7" ht="15.75" x14ac:dyDescent="0.25">
      <c r="A108" s="23">
        <v>10212236</v>
      </c>
      <c r="B108" s="11" t="s">
        <v>1268</v>
      </c>
      <c r="C108" s="11" t="s">
        <v>1206</v>
      </c>
      <c r="D108" s="24">
        <v>43563</v>
      </c>
      <c r="E108" s="24">
        <v>43576</v>
      </c>
      <c r="F108" s="25">
        <v>20133</v>
      </c>
      <c r="G108" s="6">
        <v>20133</v>
      </c>
    </row>
    <row r="109" spans="1:7" ht="15.75" x14ac:dyDescent="0.25">
      <c r="A109" s="23">
        <v>10212237</v>
      </c>
      <c r="B109" s="11" t="s">
        <v>1269</v>
      </c>
      <c r="C109" s="11" t="s">
        <v>1206</v>
      </c>
      <c r="D109" s="24">
        <v>43567</v>
      </c>
      <c r="E109" s="24">
        <v>43604</v>
      </c>
      <c r="F109" s="25">
        <v>694232</v>
      </c>
      <c r="G109" s="6">
        <v>694232</v>
      </c>
    </row>
    <row r="110" spans="1:7" ht="15.75" x14ac:dyDescent="0.25">
      <c r="A110" s="23">
        <v>10212238</v>
      </c>
      <c r="B110" s="11" t="s">
        <v>1270</v>
      </c>
      <c r="C110" s="11" t="s">
        <v>1206</v>
      </c>
      <c r="D110" s="24">
        <v>43557</v>
      </c>
      <c r="E110" s="24">
        <v>43646</v>
      </c>
      <c r="F110" s="25">
        <v>1776350</v>
      </c>
      <c r="G110" s="6">
        <v>1776350</v>
      </c>
    </row>
    <row r="111" spans="1:7" ht="15.75" x14ac:dyDescent="0.25">
      <c r="A111" s="23">
        <v>10212239</v>
      </c>
      <c r="B111" s="11" t="s">
        <v>1271</v>
      </c>
      <c r="C111" s="11" t="s">
        <v>1201</v>
      </c>
      <c r="D111" s="24">
        <v>43563</v>
      </c>
      <c r="E111" s="24">
        <v>43576</v>
      </c>
      <c r="F111" s="25">
        <v>375131</v>
      </c>
      <c r="G111" s="6">
        <v>375131</v>
      </c>
    </row>
    <row r="112" spans="1:7" ht="15.75" x14ac:dyDescent="0.25">
      <c r="A112" s="23">
        <v>10212257</v>
      </c>
      <c r="B112" s="11" t="s">
        <v>1272</v>
      </c>
      <c r="C112" s="11" t="s">
        <v>1206</v>
      </c>
      <c r="D112" s="24">
        <v>43570</v>
      </c>
      <c r="E112" s="24">
        <v>43608</v>
      </c>
      <c r="F112" s="25">
        <v>44484</v>
      </c>
      <c r="G112" s="6">
        <v>44484</v>
      </c>
    </row>
    <row r="113" spans="1:7" ht="15.75" x14ac:dyDescent="0.25">
      <c r="A113" s="23">
        <v>10212265</v>
      </c>
      <c r="B113" s="11" t="s">
        <v>1273</v>
      </c>
      <c r="C113" s="11" t="s">
        <v>1201</v>
      </c>
      <c r="D113" s="24">
        <v>43571</v>
      </c>
      <c r="E113" s="24">
        <v>43576</v>
      </c>
      <c r="F113" s="25">
        <v>1174366</v>
      </c>
      <c r="G113" s="6">
        <v>1174366</v>
      </c>
    </row>
    <row r="114" spans="1:7" ht="15.75" x14ac:dyDescent="0.25">
      <c r="A114" s="23">
        <v>10212265</v>
      </c>
      <c r="B114" s="11" t="s">
        <v>1273</v>
      </c>
      <c r="C114" s="11" t="s">
        <v>1202</v>
      </c>
      <c r="D114" s="24">
        <v>43571</v>
      </c>
      <c r="E114" s="24">
        <v>43576</v>
      </c>
      <c r="F114" s="25">
        <v>1176927</v>
      </c>
      <c r="G114" s="6">
        <v>1176927</v>
      </c>
    </row>
    <row r="115" spans="1:7" ht="15.75" x14ac:dyDescent="0.25">
      <c r="A115" s="23">
        <v>10212269</v>
      </c>
      <c r="B115" s="11" t="s">
        <v>1274</v>
      </c>
      <c r="C115" s="11" t="s">
        <v>1201</v>
      </c>
      <c r="D115" s="24">
        <v>43570</v>
      </c>
      <c r="E115" s="24">
        <v>43646</v>
      </c>
      <c r="F115" s="25">
        <v>310433</v>
      </c>
      <c r="G115" s="6">
        <v>310433</v>
      </c>
    </row>
    <row r="116" spans="1:7" ht="15.75" x14ac:dyDescent="0.25">
      <c r="A116" s="23">
        <v>10212269</v>
      </c>
      <c r="B116" s="11" t="s">
        <v>1274</v>
      </c>
      <c r="C116" s="11" t="s">
        <v>1202</v>
      </c>
      <c r="D116" s="24">
        <v>43570</v>
      </c>
      <c r="E116" s="24">
        <v>43646</v>
      </c>
      <c r="F116" s="25">
        <v>320521</v>
      </c>
      <c r="G116" s="6">
        <v>320521</v>
      </c>
    </row>
    <row r="117" spans="1:7" ht="15.75" x14ac:dyDescent="0.25">
      <c r="A117" s="23">
        <v>10212272</v>
      </c>
      <c r="B117" s="11" t="s">
        <v>1275</v>
      </c>
      <c r="C117" s="11" t="s">
        <v>1204</v>
      </c>
      <c r="D117" s="24">
        <v>43572</v>
      </c>
      <c r="E117" s="24">
        <v>43639</v>
      </c>
      <c r="F117" s="25">
        <v>999348</v>
      </c>
      <c r="G117" s="6">
        <v>999348</v>
      </c>
    </row>
    <row r="118" spans="1:7" ht="15.75" x14ac:dyDescent="0.25">
      <c r="A118" s="23">
        <v>10212279</v>
      </c>
      <c r="B118" s="11" t="s">
        <v>1276</v>
      </c>
      <c r="C118" s="11" t="s">
        <v>1206</v>
      </c>
      <c r="D118" s="24">
        <v>43559</v>
      </c>
      <c r="E118" s="24">
        <v>43646</v>
      </c>
      <c r="F118" s="25">
        <v>496692</v>
      </c>
      <c r="G118" s="6">
        <v>496692</v>
      </c>
    </row>
    <row r="119" spans="1:7" ht="15.75" x14ac:dyDescent="0.25">
      <c r="A119" s="23">
        <v>10212281</v>
      </c>
      <c r="B119" s="11" t="s">
        <v>1277</v>
      </c>
      <c r="C119" s="11" t="s">
        <v>1206</v>
      </c>
      <c r="D119" s="24">
        <v>43574</v>
      </c>
      <c r="E119" s="24">
        <v>43646</v>
      </c>
      <c r="F119" s="25">
        <v>558550</v>
      </c>
      <c r="G119" s="6">
        <v>558550</v>
      </c>
    </row>
    <row r="120" spans="1:7" ht="15.75" x14ac:dyDescent="0.25">
      <c r="A120" s="23">
        <v>10212282</v>
      </c>
      <c r="B120" s="11" t="s">
        <v>1278</v>
      </c>
      <c r="C120" s="11" t="s">
        <v>1201</v>
      </c>
      <c r="D120" s="24">
        <v>43557</v>
      </c>
      <c r="E120" s="24">
        <v>43616</v>
      </c>
      <c r="F120" s="25">
        <v>2</v>
      </c>
      <c r="G120" s="6">
        <v>2</v>
      </c>
    </row>
    <row r="121" spans="1:7" ht="15.75" x14ac:dyDescent="0.25">
      <c r="A121" s="23">
        <v>10212282</v>
      </c>
      <c r="B121" s="11" t="s">
        <v>1278</v>
      </c>
      <c r="C121" s="11" t="s">
        <v>1199</v>
      </c>
      <c r="D121" s="24">
        <v>43557</v>
      </c>
      <c r="E121" s="24">
        <v>43616</v>
      </c>
      <c r="F121" s="25">
        <v>4</v>
      </c>
      <c r="G121" s="6">
        <v>4</v>
      </c>
    </row>
    <row r="122" spans="1:7" ht="15.75" x14ac:dyDescent="0.25">
      <c r="A122" s="23">
        <v>10212283</v>
      </c>
      <c r="B122" s="11" t="s">
        <v>1279</v>
      </c>
      <c r="C122" s="11" t="s">
        <v>1206</v>
      </c>
      <c r="D122" s="24">
        <v>43572</v>
      </c>
      <c r="E122" s="24">
        <v>43830</v>
      </c>
      <c r="F122" s="25">
        <v>428560</v>
      </c>
      <c r="G122" s="6">
        <v>428560</v>
      </c>
    </row>
    <row r="123" spans="1:7" ht="15.75" x14ac:dyDescent="0.25">
      <c r="A123" s="23">
        <v>10212285</v>
      </c>
      <c r="B123" s="11" t="s">
        <v>1280</v>
      </c>
      <c r="C123" s="11" t="s">
        <v>1206</v>
      </c>
      <c r="D123" s="24">
        <v>43574</v>
      </c>
      <c r="E123" s="24">
        <v>43646</v>
      </c>
      <c r="F123" s="25">
        <v>225804</v>
      </c>
      <c r="G123" s="6">
        <v>225804</v>
      </c>
    </row>
    <row r="124" spans="1:7" ht="15.75" x14ac:dyDescent="0.25">
      <c r="A124" s="23">
        <v>10212288</v>
      </c>
      <c r="B124" s="11" t="s">
        <v>1281</v>
      </c>
      <c r="C124" s="11" t="s">
        <v>1201</v>
      </c>
      <c r="D124" s="24">
        <v>43577</v>
      </c>
      <c r="E124" s="24">
        <v>43646</v>
      </c>
      <c r="F124" s="25">
        <v>405007</v>
      </c>
      <c r="G124" s="6">
        <v>405007</v>
      </c>
    </row>
    <row r="125" spans="1:7" ht="15.75" x14ac:dyDescent="0.25">
      <c r="A125" s="23">
        <v>10212288</v>
      </c>
      <c r="B125" s="11" t="s">
        <v>1281</v>
      </c>
      <c r="C125" s="11" t="s">
        <v>1199</v>
      </c>
      <c r="D125" s="24">
        <v>43577</v>
      </c>
      <c r="E125" s="24">
        <v>43646</v>
      </c>
      <c r="F125" s="25">
        <v>157549</v>
      </c>
      <c r="G125" s="6">
        <v>157549</v>
      </c>
    </row>
    <row r="126" spans="1:7" ht="15.75" x14ac:dyDescent="0.25">
      <c r="A126" s="23">
        <v>10231974</v>
      </c>
      <c r="B126" s="11" t="s">
        <v>1282</v>
      </c>
      <c r="C126" s="11" t="s">
        <v>1201</v>
      </c>
      <c r="D126" s="24">
        <v>43577</v>
      </c>
      <c r="E126" s="24">
        <v>43590</v>
      </c>
      <c r="F126" s="25">
        <v>209000</v>
      </c>
      <c r="G126" s="6">
        <v>209000</v>
      </c>
    </row>
    <row r="127" spans="1:7" ht="15.75" x14ac:dyDescent="0.25">
      <c r="A127" s="23">
        <v>10231974</v>
      </c>
      <c r="B127" s="11" t="s">
        <v>1282</v>
      </c>
      <c r="C127" s="11" t="s">
        <v>1202</v>
      </c>
      <c r="D127" s="24">
        <v>43577</v>
      </c>
      <c r="E127" s="24">
        <v>43590</v>
      </c>
      <c r="F127" s="25">
        <v>318253</v>
      </c>
      <c r="G127" s="6">
        <v>318253</v>
      </c>
    </row>
    <row r="128" spans="1:7" ht="15.75" x14ac:dyDescent="0.25">
      <c r="A128" s="23">
        <v>10231975</v>
      </c>
      <c r="B128" s="11" t="s">
        <v>1283</v>
      </c>
      <c r="C128" s="11" t="s">
        <v>1206</v>
      </c>
      <c r="D128" s="24">
        <v>43578</v>
      </c>
      <c r="E128" s="24">
        <v>43616</v>
      </c>
      <c r="F128" s="25">
        <v>328567</v>
      </c>
      <c r="G128" s="6">
        <v>328567</v>
      </c>
    </row>
    <row r="129" spans="1:7" ht="15.75" x14ac:dyDescent="0.25">
      <c r="A129" s="23">
        <v>10231977</v>
      </c>
      <c r="B129" s="11" t="s">
        <v>1284</v>
      </c>
      <c r="C129" s="11" t="s">
        <v>1206</v>
      </c>
      <c r="D129" s="24">
        <v>43577</v>
      </c>
      <c r="E129" s="24">
        <v>43646</v>
      </c>
      <c r="F129" s="25">
        <v>432893</v>
      </c>
      <c r="G129" s="6">
        <v>432893</v>
      </c>
    </row>
    <row r="130" spans="1:7" ht="15.75" x14ac:dyDescent="0.25">
      <c r="A130" s="23">
        <v>10231984</v>
      </c>
      <c r="B130" s="11" t="s">
        <v>1285</v>
      </c>
      <c r="C130" s="11" t="s">
        <v>1201</v>
      </c>
      <c r="D130" s="24">
        <v>43579</v>
      </c>
      <c r="E130" s="24">
        <v>43605</v>
      </c>
      <c r="F130" s="25">
        <v>145089</v>
      </c>
      <c r="G130" s="6">
        <v>145089</v>
      </c>
    </row>
    <row r="131" spans="1:7" ht="15.75" x14ac:dyDescent="0.25">
      <c r="A131" s="23">
        <v>10231984</v>
      </c>
      <c r="B131" s="11" t="s">
        <v>1285</v>
      </c>
      <c r="C131" s="11" t="s">
        <v>1199</v>
      </c>
      <c r="D131" s="24">
        <v>43579</v>
      </c>
      <c r="E131" s="24">
        <v>43605</v>
      </c>
      <c r="F131" s="25">
        <v>45043</v>
      </c>
      <c r="G131" s="6">
        <v>45043</v>
      </c>
    </row>
    <row r="132" spans="1:7" ht="15.75" x14ac:dyDescent="0.25">
      <c r="A132" s="23">
        <v>10231987</v>
      </c>
      <c r="B132" s="11" t="s">
        <v>1286</v>
      </c>
      <c r="C132" s="11" t="s">
        <v>1206</v>
      </c>
      <c r="D132" s="24">
        <v>43556</v>
      </c>
      <c r="E132" s="24">
        <v>43646</v>
      </c>
      <c r="F132" s="25">
        <v>77376</v>
      </c>
      <c r="G132" s="6">
        <v>77376</v>
      </c>
    </row>
    <row r="133" spans="1:7" ht="15.75" x14ac:dyDescent="0.25">
      <c r="A133" s="23">
        <v>10231991</v>
      </c>
      <c r="B133" s="11" t="s">
        <v>1287</v>
      </c>
      <c r="C133" s="11" t="s">
        <v>1204</v>
      </c>
      <c r="D133" s="24">
        <v>43574</v>
      </c>
      <c r="E133" s="24">
        <v>43646</v>
      </c>
      <c r="F133" s="25">
        <v>80486</v>
      </c>
      <c r="G133" s="6">
        <v>80486</v>
      </c>
    </row>
    <row r="134" spans="1:7" ht="15.75" x14ac:dyDescent="0.25">
      <c r="A134" s="23">
        <v>10231997</v>
      </c>
      <c r="B134" s="11" t="s">
        <v>1288</v>
      </c>
      <c r="C134" s="11" t="s">
        <v>1204</v>
      </c>
      <c r="D134" s="24">
        <v>43584</v>
      </c>
      <c r="E134" s="24">
        <v>43632</v>
      </c>
      <c r="F134" s="25">
        <v>48668</v>
      </c>
      <c r="G134" s="6">
        <v>48668</v>
      </c>
    </row>
    <row r="135" spans="1:7" ht="15.75" x14ac:dyDescent="0.25">
      <c r="A135" s="23">
        <v>10251977</v>
      </c>
      <c r="B135" s="11" t="s">
        <v>1289</v>
      </c>
      <c r="C135" s="11" t="s">
        <v>1206</v>
      </c>
      <c r="D135" s="24">
        <v>43563</v>
      </c>
      <c r="E135" s="24">
        <v>43646</v>
      </c>
      <c r="F135" s="25">
        <v>1286043</v>
      </c>
      <c r="G135" s="6">
        <v>1286043</v>
      </c>
    </row>
    <row r="136" spans="1:7" ht="15.75" x14ac:dyDescent="0.25">
      <c r="A136" s="23">
        <v>10271976</v>
      </c>
      <c r="B136" s="11" t="s">
        <v>1290</v>
      </c>
      <c r="C136" s="11" t="s">
        <v>1204</v>
      </c>
      <c r="D136" s="24">
        <v>43556</v>
      </c>
      <c r="E136" s="24">
        <v>43646</v>
      </c>
      <c r="F136" s="25">
        <v>70239</v>
      </c>
      <c r="G136" s="6">
        <v>70239</v>
      </c>
    </row>
    <row r="137" spans="1:7" ht="15.75" x14ac:dyDescent="0.25">
      <c r="A137" s="23">
        <v>10271977</v>
      </c>
      <c r="B137" s="11" t="s">
        <v>1291</v>
      </c>
      <c r="C137" s="11" t="s">
        <v>1204</v>
      </c>
      <c r="D137" s="24">
        <v>43556</v>
      </c>
      <c r="E137" s="24">
        <v>43611</v>
      </c>
      <c r="F137" s="25">
        <v>189433</v>
      </c>
      <c r="G137" s="6">
        <v>189433</v>
      </c>
    </row>
    <row r="138" spans="1:7" ht="15.75" x14ac:dyDescent="0.25">
      <c r="A138" s="23">
        <v>10271978</v>
      </c>
      <c r="B138" s="11" t="s">
        <v>1292</v>
      </c>
      <c r="C138" s="11" t="s">
        <v>1204</v>
      </c>
      <c r="D138" s="24">
        <v>43556</v>
      </c>
      <c r="E138" s="24">
        <v>43646</v>
      </c>
      <c r="F138" s="25">
        <v>8876</v>
      </c>
      <c r="G138" s="6">
        <v>8876</v>
      </c>
    </row>
    <row r="139" spans="1:7" ht="15.75" x14ac:dyDescent="0.25">
      <c r="A139" s="23">
        <v>10271980</v>
      </c>
      <c r="B139" s="11" t="s">
        <v>1293</v>
      </c>
      <c r="C139" s="11" t="s">
        <v>1206</v>
      </c>
      <c r="D139" s="24">
        <v>43586</v>
      </c>
      <c r="E139" s="24">
        <v>43597</v>
      </c>
      <c r="F139" s="25">
        <v>247</v>
      </c>
      <c r="G139" s="6">
        <v>247</v>
      </c>
    </row>
    <row r="140" spans="1:7" ht="15.75" x14ac:dyDescent="0.25">
      <c r="A140" s="23">
        <v>10271981</v>
      </c>
      <c r="B140" s="11" t="s">
        <v>1294</v>
      </c>
      <c r="C140" s="11" t="s">
        <v>1204</v>
      </c>
      <c r="D140" s="24">
        <v>43556</v>
      </c>
      <c r="E140" s="24">
        <v>43625</v>
      </c>
      <c r="F140" s="25">
        <v>14451</v>
      </c>
      <c r="G140" s="6">
        <v>14451</v>
      </c>
    </row>
    <row r="141" spans="1:7" ht="15.75" x14ac:dyDescent="0.25">
      <c r="A141" s="23">
        <v>10271982</v>
      </c>
      <c r="B141" s="11" t="s">
        <v>1295</v>
      </c>
      <c r="C141" s="11" t="s">
        <v>1204</v>
      </c>
      <c r="D141" s="24">
        <v>43556</v>
      </c>
      <c r="E141" s="24">
        <v>43646</v>
      </c>
      <c r="F141" s="25">
        <v>40640</v>
      </c>
      <c r="G141" s="6">
        <v>40640</v>
      </c>
    </row>
    <row r="142" spans="1:7" ht="15.75" x14ac:dyDescent="0.25">
      <c r="A142" s="23">
        <v>10271983</v>
      </c>
      <c r="B142" s="11" t="s">
        <v>1296</v>
      </c>
      <c r="C142" s="11" t="s">
        <v>1204</v>
      </c>
      <c r="D142" s="24">
        <v>43556</v>
      </c>
      <c r="E142" s="24">
        <v>43611</v>
      </c>
      <c r="F142" s="25">
        <v>396555</v>
      </c>
      <c r="G142" s="6">
        <v>396555</v>
      </c>
    </row>
    <row r="143" spans="1:7" ht="15.75" x14ac:dyDescent="0.25">
      <c r="A143" s="23">
        <v>10271984</v>
      </c>
      <c r="B143" s="11" t="s">
        <v>1297</v>
      </c>
      <c r="C143" s="11" t="s">
        <v>1204</v>
      </c>
      <c r="D143" s="24">
        <v>43556</v>
      </c>
      <c r="E143" s="24">
        <v>43611</v>
      </c>
      <c r="F143" s="25">
        <v>81594</v>
      </c>
      <c r="G143" s="6">
        <v>81594</v>
      </c>
    </row>
    <row r="144" spans="1:7" ht="15.75" x14ac:dyDescent="0.25">
      <c r="A144" s="23">
        <v>10271985</v>
      </c>
      <c r="B144" s="11" t="s">
        <v>1298</v>
      </c>
      <c r="C144" s="11" t="s">
        <v>1204</v>
      </c>
      <c r="D144" s="24">
        <v>43565</v>
      </c>
      <c r="E144" s="24">
        <v>43646</v>
      </c>
      <c r="F144" s="25">
        <v>48646</v>
      </c>
      <c r="G144" s="6">
        <v>48646</v>
      </c>
    </row>
    <row r="145" spans="1:7" ht="15.75" x14ac:dyDescent="0.25">
      <c r="A145" s="23">
        <v>10271985</v>
      </c>
      <c r="B145" s="11" t="s">
        <v>1298</v>
      </c>
      <c r="C145" s="11" t="s">
        <v>1206</v>
      </c>
      <c r="D145" s="24">
        <v>43565</v>
      </c>
      <c r="E145" s="24">
        <v>43646</v>
      </c>
      <c r="F145" s="25">
        <v>26470</v>
      </c>
      <c r="G145" s="6">
        <v>26470</v>
      </c>
    </row>
    <row r="146" spans="1:7" ht="15.75" x14ac:dyDescent="0.25">
      <c r="A146" s="23">
        <v>10271986</v>
      </c>
      <c r="B146" s="11" t="s">
        <v>1299</v>
      </c>
      <c r="C146" s="11" t="s">
        <v>1204</v>
      </c>
      <c r="D146" s="24">
        <v>43556</v>
      </c>
      <c r="E146" s="24">
        <v>43646</v>
      </c>
      <c r="F146" s="25">
        <v>98722</v>
      </c>
      <c r="G146" s="6">
        <v>98722</v>
      </c>
    </row>
    <row r="147" spans="1:7" ht="15.75" x14ac:dyDescent="0.25">
      <c r="A147" s="23">
        <v>10271987</v>
      </c>
      <c r="B147" s="11" t="s">
        <v>1300</v>
      </c>
      <c r="C147" s="11" t="s">
        <v>1204</v>
      </c>
      <c r="D147" s="24">
        <v>43556</v>
      </c>
      <c r="E147" s="24">
        <v>43646</v>
      </c>
      <c r="F147" s="25">
        <v>98931</v>
      </c>
      <c r="G147" s="6">
        <v>98931</v>
      </c>
    </row>
    <row r="148" spans="1:7" ht="15.75" x14ac:dyDescent="0.25">
      <c r="A148" s="23">
        <v>10271988</v>
      </c>
      <c r="B148" s="11" t="s">
        <v>1301</v>
      </c>
      <c r="C148" s="11" t="s">
        <v>1204</v>
      </c>
      <c r="D148" s="24">
        <v>43556</v>
      </c>
      <c r="E148" s="24">
        <v>43590</v>
      </c>
      <c r="F148" s="25">
        <v>169896</v>
      </c>
      <c r="G148" s="6">
        <v>169896</v>
      </c>
    </row>
    <row r="149" spans="1:7" ht="15.75" x14ac:dyDescent="0.25">
      <c r="A149" s="23">
        <v>10271989</v>
      </c>
      <c r="B149" s="11" t="s">
        <v>1302</v>
      </c>
      <c r="C149" s="11" t="s">
        <v>1206</v>
      </c>
      <c r="D149" s="24">
        <v>43563</v>
      </c>
      <c r="E149" s="24">
        <v>43646</v>
      </c>
      <c r="F149" s="25">
        <v>20981</v>
      </c>
      <c r="G149" s="6">
        <v>20981</v>
      </c>
    </row>
    <row r="150" spans="1:7" ht="15.75" x14ac:dyDescent="0.25">
      <c r="A150" s="23">
        <v>10271990</v>
      </c>
      <c r="B150" s="11" t="s">
        <v>1303</v>
      </c>
      <c r="C150" s="11" t="s">
        <v>1204</v>
      </c>
      <c r="D150" s="24">
        <v>43556</v>
      </c>
      <c r="E150" s="24">
        <v>43646</v>
      </c>
      <c r="F150" s="25">
        <v>56</v>
      </c>
      <c r="G150" s="6">
        <v>56</v>
      </c>
    </row>
    <row r="151" spans="1:7" ht="15.75" x14ac:dyDescent="0.25">
      <c r="A151" s="23">
        <v>10271992</v>
      </c>
      <c r="B151" s="11" t="s">
        <v>1304</v>
      </c>
      <c r="C151" s="11" t="s">
        <v>1204</v>
      </c>
      <c r="D151" s="24">
        <v>43566</v>
      </c>
      <c r="E151" s="24">
        <v>43646</v>
      </c>
      <c r="F151" s="25">
        <v>31614</v>
      </c>
      <c r="G151" s="6">
        <v>31614</v>
      </c>
    </row>
    <row r="152" spans="1:7" ht="15.75" x14ac:dyDescent="0.25">
      <c r="A152" s="23">
        <v>10271993</v>
      </c>
      <c r="B152" s="11" t="s">
        <v>1305</v>
      </c>
      <c r="C152" s="11" t="s">
        <v>1204</v>
      </c>
      <c r="D152" s="24">
        <v>43556</v>
      </c>
      <c r="E152" s="24">
        <v>43646</v>
      </c>
      <c r="F152" s="25">
        <v>61856</v>
      </c>
      <c r="G152" s="6">
        <v>61856</v>
      </c>
    </row>
    <row r="153" spans="1:7" ht="15.75" x14ac:dyDescent="0.25">
      <c r="A153" s="23">
        <v>10271995</v>
      </c>
      <c r="B153" s="11" t="s">
        <v>1306</v>
      </c>
      <c r="C153" s="11" t="s">
        <v>1204</v>
      </c>
      <c r="D153" s="24">
        <v>43563</v>
      </c>
      <c r="E153" s="24">
        <v>43640</v>
      </c>
      <c r="F153" s="25">
        <v>128032</v>
      </c>
      <c r="G153" s="6">
        <v>128032</v>
      </c>
    </row>
    <row r="154" spans="1:7" ht="15.75" x14ac:dyDescent="0.25">
      <c r="A154" s="23">
        <v>10271996</v>
      </c>
      <c r="B154" s="11" t="s">
        <v>1307</v>
      </c>
      <c r="C154" s="11" t="s">
        <v>1204</v>
      </c>
      <c r="D154" s="24">
        <v>43560</v>
      </c>
      <c r="E154" s="24">
        <v>43646</v>
      </c>
      <c r="F154" s="25">
        <v>22389</v>
      </c>
      <c r="G154" s="6">
        <v>22389</v>
      </c>
    </row>
    <row r="155" spans="1:7" ht="15.75" x14ac:dyDescent="0.25">
      <c r="A155" s="23">
        <v>10271998</v>
      </c>
      <c r="B155" s="11" t="s">
        <v>1308</v>
      </c>
      <c r="C155" s="11" t="s">
        <v>1204</v>
      </c>
      <c r="D155" s="24">
        <v>43579</v>
      </c>
      <c r="E155" s="24">
        <v>43646</v>
      </c>
      <c r="F155" s="25">
        <v>159717</v>
      </c>
      <c r="G155" s="6">
        <v>159717</v>
      </c>
    </row>
    <row r="156" spans="1:7" ht="15.75" x14ac:dyDescent="0.25">
      <c r="A156" s="23">
        <v>10272000</v>
      </c>
      <c r="B156" s="11" t="s">
        <v>1309</v>
      </c>
      <c r="C156" s="11" t="s">
        <v>1204</v>
      </c>
      <c r="D156" s="24">
        <v>43558</v>
      </c>
      <c r="E156" s="24">
        <v>43597</v>
      </c>
      <c r="F156" s="25">
        <v>116</v>
      </c>
      <c r="G156" s="6">
        <v>116</v>
      </c>
    </row>
    <row r="157" spans="1:7" ht="15.75" x14ac:dyDescent="0.25">
      <c r="A157" s="23">
        <v>10272002</v>
      </c>
      <c r="B157" s="11" t="s">
        <v>1310</v>
      </c>
      <c r="C157" s="11" t="s">
        <v>1204</v>
      </c>
      <c r="D157" s="24">
        <v>43565</v>
      </c>
      <c r="E157" s="24">
        <v>43646</v>
      </c>
      <c r="F157" s="25">
        <v>323760</v>
      </c>
      <c r="G157" s="6">
        <v>323760</v>
      </c>
    </row>
    <row r="158" spans="1:7" ht="15.75" x14ac:dyDescent="0.25">
      <c r="A158" s="23">
        <v>10272003</v>
      </c>
      <c r="B158" s="11" t="s">
        <v>1311</v>
      </c>
      <c r="C158" s="11" t="s">
        <v>1204</v>
      </c>
      <c r="D158" s="24">
        <v>43586</v>
      </c>
      <c r="E158" s="24">
        <v>43616</v>
      </c>
      <c r="F158" s="25">
        <v>91</v>
      </c>
      <c r="G158" s="6">
        <v>91</v>
      </c>
    </row>
    <row r="159" spans="1:7" ht="15.75" x14ac:dyDescent="0.25">
      <c r="A159" s="23">
        <v>10272004</v>
      </c>
      <c r="B159" s="11" t="s">
        <v>1312</v>
      </c>
      <c r="C159" s="11" t="s">
        <v>1204</v>
      </c>
      <c r="D159" s="24">
        <v>43556</v>
      </c>
      <c r="E159" s="24">
        <v>43583</v>
      </c>
      <c r="F159" s="25">
        <v>130229</v>
      </c>
      <c r="G159" s="6">
        <v>130229</v>
      </c>
    </row>
    <row r="160" spans="1:7" ht="15.75" x14ac:dyDescent="0.25">
      <c r="A160" s="23">
        <v>10272005</v>
      </c>
      <c r="B160" s="11" t="s">
        <v>1313</v>
      </c>
      <c r="C160" s="11" t="s">
        <v>1204</v>
      </c>
      <c r="D160" s="24">
        <v>43557</v>
      </c>
      <c r="E160" s="24">
        <v>43583</v>
      </c>
      <c r="F160" s="25">
        <v>327027</v>
      </c>
      <c r="G160" s="6">
        <v>327027</v>
      </c>
    </row>
    <row r="161" spans="1:7" ht="15.75" x14ac:dyDescent="0.25">
      <c r="A161" s="23">
        <v>10272006</v>
      </c>
      <c r="B161" s="11" t="s">
        <v>1314</v>
      </c>
      <c r="C161" s="11" t="s">
        <v>1204</v>
      </c>
      <c r="D161" s="24">
        <v>43563</v>
      </c>
      <c r="E161" s="24">
        <v>43639</v>
      </c>
      <c r="F161" s="25">
        <v>53073</v>
      </c>
      <c r="G161" s="6">
        <v>53073</v>
      </c>
    </row>
    <row r="162" spans="1:7" ht="15.75" x14ac:dyDescent="0.25">
      <c r="A162" s="23">
        <v>10272007</v>
      </c>
      <c r="B162" s="11" t="s">
        <v>1315</v>
      </c>
      <c r="C162" s="11" t="s">
        <v>1204</v>
      </c>
      <c r="D162" s="24">
        <v>43556</v>
      </c>
      <c r="E162" s="24">
        <v>43639</v>
      </c>
      <c r="F162" s="25">
        <v>126450</v>
      </c>
      <c r="G162" s="6">
        <v>126450</v>
      </c>
    </row>
    <row r="163" spans="1:7" ht="15.75" x14ac:dyDescent="0.25">
      <c r="A163" s="23">
        <v>10272008</v>
      </c>
      <c r="B163" s="11" t="s">
        <v>1316</v>
      </c>
      <c r="C163" s="11" t="s">
        <v>1204</v>
      </c>
      <c r="D163" s="24">
        <v>43566</v>
      </c>
      <c r="E163" s="24">
        <v>43646</v>
      </c>
      <c r="F163" s="25">
        <v>36227</v>
      </c>
      <c r="G163" s="6">
        <v>36227</v>
      </c>
    </row>
    <row r="164" spans="1:7" ht="15.75" x14ac:dyDescent="0.25">
      <c r="A164" s="23">
        <v>10272008</v>
      </c>
      <c r="B164" s="11" t="s">
        <v>1316</v>
      </c>
      <c r="C164" s="11" t="s">
        <v>1206</v>
      </c>
      <c r="D164" s="24">
        <v>43566</v>
      </c>
      <c r="E164" s="24">
        <v>43646</v>
      </c>
      <c r="F164" s="25">
        <v>816</v>
      </c>
      <c r="G164" s="6">
        <v>816</v>
      </c>
    </row>
    <row r="165" spans="1:7" ht="15.75" x14ac:dyDescent="0.25">
      <c r="A165" s="23">
        <v>10272009</v>
      </c>
      <c r="B165" s="11" t="s">
        <v>1317</v>
      </c>
      <c r="C165" s="11" t="s">
        <v>1204</v>
      </c>
      <c r="D165" s="24">
        <v>43570</v>
      </c>
      <c r="E165" s="24">
        <v>43590</v>
      </c>
      <c r="F165" s="25">
        <v>305447</v>
      </c>
      <c r="G165" s="6">
        <v>305447</v>
      </c>
    </row>
    <row r="166" spans="1:7" ht="15.75" x14ac:dyDescent="0.25">
      <c r="A166" s="23">
        <v>10272011</v>
      </c>
      <c r="B166" s="11" t="s">
        <v>1318</v>
      </c>
      <c r="C166" s="11" t="s">
        <v>1204</v>
      </c>
      <c r="D166" s="24">
        <v>43570</v>
      </c>
      <c r="E166" s="24">
        <v>43646</v>
      </c>
      <c r="F166" s="25">
        <v>121916</v>
      </c>
      <c r="G166" s="6">
        <v>121916</v>
      </c>
    </row>
    <row r="167" spans="1:7" ht="15.75" x14ac:dyDescent="0.25">
      <c r="A167" s="23">
        <v>10272012</v>
      </c>
      <c r="B167" s="11" t="s">
        <v>1319</v>
      </c>
      <c r="C167" s="11" t="s">
        <v>1204</v>
      </c>
      <c r="D167" s="24">
        <v>43577</v>
      </c>
      <c r="E167" s="24">
        <v>43592</v>
      </c>
      <c r="F167" s="25">
        <v>97270</v>
      </c>
      <c r="G167" s="6">
        <v>97270</v>
      </c>
    </row>
    <row r="168" spans="1:7" ht="15.75" x14ac:dyDescent="0.25">
      <c r="A168" s="23">
        <v>10272013</v>
      </c>
      <c r="B168" s="11" t="s">
        <v>1320</v>
      </c>
      <c r="C168" s="11" t="s">
        <v>1204</v>
      </c>
      <c r="D168" s="24">
        <v>43561</v>
      </c>
      <c r="E168" s="24">
        <v>43597</v>
      </c>
      <c r="F168" s="25">
        <v>20639</v>
      </c>
      <c r="G168" s="6">
        <v>20639</v>
      </c>
    </row>
    <row r="169" spans="1:7" ht="15.75" x14ac:dyDescent="0.25">
      <c r="A169" s="23">
        <v>10272014</v>
      </c>
      <c r="B169" s="11" t="s">
        <v>1321</v>
      </c>
      <c r="C169" s="11" t="s">
        <v>1204</v>
      </c>
      <c r="D169" s="24">
        <v>43556</v>
      </c>
      <c r="E169" s="24">
        <v>43646</v>
      </c>
      <c r="F169" s="25">
        <v>21</v>
      </c>
      <c r="G169" s="6">
        <v>21</v>
      </c>
    </row>
    <row r="170" spans="1:7" ht="15.75" x14ac:dyDescent="0.25">
      <c r="A170" s="23">
        <v>10272015</v>
      </c>
      <c r="B170" s="11" t="s">
        <v>1322</v>
      </c>
      <c r="C170" s="11" t="s">
        <v>1204</v>
      </c>
      <c r="D170" s="24">
        <v>43584</v>
      </c>
      <c r="E170" s="24">
        <v>43611</v>
      </c>
      <c r="F170" s="25">
        <v>5481</v>
      </c>
      <c r="G170" s="6">
        <v>5481</v>
      </c>
    </row>
    <row r="171" spans="1:7" ht="15.75" x14ac:dyDescent="0.25">
      <c r="A171" s="23">
        <v>10272016</v>
      </c>
      <c r="B171" s="11" t="s">
        <v>1323</v>
      </c>
      <c r="C171" s="11" t="s">
        <v>1204</v>
      </c>
      <c r="D171" s="24">
        <v>43556</v>
      </c>
      <c r="E171" s="24">
        <v>43646</v>
      </c>
      <c r="F171" s="25">
        <v>497</v>
      </c>
      <c r="G171" s="6">
        <v>497</v>
      </c>
    </row>
    <row r="172" spans="1:7" ht="15.75" x14ac:dyDescent="0.25">
      <c r="A172" s="23">
        <v>10272017</v>
      </c>
      <c r="B172" s="11" t="s">
        <v>1324</v>
      </c>
      <c r="C172" s="11" t="s">
        <v>1204</v>
      </c>
      <c r="D172" s="24">
        <v>43557</v>
      </c>
      <c r="E172" s="24">
        <v>43646</v>
      </c>
      <c r="F172" s="25">
        <v>143734</v>
      </c>
      <c r="G172" s="6">
        <v>143734</v>
      </c>
    </row>
    <row r="173" spans="1:7" ht="15.75" x14ac:dyDescent="0.25">
      <c r="A173" s="23">
        <v>10272019</v>
      </c>
      <c r="B173" s="11" t="s">
        <v>1325</v>
      </c>
      <c r="C173" s="11" t="s">
        <v>1204</v>
      </c>
      <c r="D173" s="24">
        <v>43556</v>
      </c>
      <c r="E173" s="24">
        <v>43646</v>
      </c>
      <c r="F173" s="25">
        <v>105737</v>
      </c>
      <c r="G173" s="6">
        <v>105737</v>
      </c>
    </row>
    <row r="174" spans="1:7" ht="15.75" x14ac:dyDescent="0.25">
      <c r="A174" s="23">
        <v>10272020</v>
      </c>
      <c r="B174" s="11" t="s">
        <v>1326</v>
      </c>
      <c r="C174" s="11" t="s">
        <v>1204</v>
      </c>
      <c r="D174" s="24">
        <v>43558</v>
      </c>
      <c r="E174" s="24">
        <v>43646</v>
      </c>
      <c r="F174" s="25">
        <v>34647</v>
      </c>
      <c r="G174" s="6">
        <v>34647</v>
      </c>
    </row>
    <row r="175" spans="1:7" ht="15.75" x14ac:dyDescent="0.25">
      <c r="A175" s="23">
        <v>10272021</v>
      </c>
      <c r="B175" s="11" t="s">
        <v>1327</v>
      </c>
      <c r="C175" s="11" t="s">
        <v>1206</v>
      </c>
      <c r="D175" s="24">
        <v>43563</v>
      </c>
      <c r="E175" s="24">
        <v>43646</v>
      </c>
      <c r="F175" s="25">
        <v>26061</v>
      </c>
      <c r="G175" s="6">
        <v>26061</v>
      </c>
    </row>
    <row r="176" spans="1:7" ht="15.75" x14ac:dyDescent="0.25">
      <c r="A176" s="23">
        <v>10272022</v>
      </c>
      <c r="B176" s="11" t="s">
        <v>1328</v>
      </c>
      <c r="C176" s="11" t="s">
        <v>1204</v>
      </c>
      <c r="D176" s="24">
        <v>43556</v>
      </c>
      <c r="E176" s="24">
        <v>43646</v>
      </c>
      <c r="F176" s="25">
        <v>1292</v>
      </c>
      <c r="G176" s="6">
        <v>1292</v>
      </c>
    </row>
    <row r="177" spans="1:7" ht="15.75" x14ac:dyDescent="0.25">
      <c r="A177" s="23">
        <v>10272023</v>
      </c>
      <c r="B177" s="11" t="s">
        <v>1329</v>
      </c>
      <c r="C177" s="11" t="s">
        <v>1204</v>
      </c>
      <c r="D177" s="24">
        <v>43556</v>
      </c>
      <c r="E177" s="24">
        <v>43646</v>
      </c>
      <c r="F177" s="25">
        <v>129371</v>
      </c>
      <c r="G177" s="6">
        <v>129371</v>
      </c>
    </row>
    <row r="178" spans="1:7" ht="15.75" x14ac:dyDescent="0.25">
      <c r="A178" s="23">
        <v>10272024</v>
      </c>
      <c r="B178" s="11" t="s">
        <v>1330</v>
      </c>
      <c r="C178" s="11" t="s">
        <v>1204</v>
      </c>
      <c r="D178" s="24">
        <v>43565</v>
      </c>
      <c r="E178" s="24">
        <v>43674</v>
      </c>
      <c r="F178" s="25">
        <v>10860</v>
      </c>
      <c r="G178" s="6">
        <v>10860</v>
      </c>
    </row>
    <row r="179" spans="1:7" ht="15.75" x14ac:dyDescent="0.25">
      <c r="A179" s="23">
        <v>10272024</v>
      </c>
      <c r="B179" s="11" t="s">
        <v>1330</v>
      </c>
      <c r="C179" s="11" t="s">
        <v>1206</v>
      </c>
      <c r="D179" s="24">
        <v>43565</v>
      </c>
      <c r="E179" s="24">
        <v>43674</v>
      </c>
      <c r="F179" s="25">
        <v>3</v>
      </c>
      <c r="G179" s="6">
        <v>3</v>
      </c>
    </row>
    <row r="180" spans="1:7" ht="15.75" x14ac:dyDescent="0.25">
      <c r="A180" s="23">
        <v>10272026</v>
      </c>
      <c r="B180" s="11" t="s">
        <v>1331</v>
      </c>
      <c r="C180" s="11" t="s">
        <v>1204</v>
      </c>
      <c r="D180" s="24">
        <v>43556</v>
      </c>
      <c r="E180" s="24">
        <v>43646</v>
      </c>
      <c r="F180" s="25">
        <v>195011</v>
      </c>
      <c r="G180" s="6">
        <v>195011</v>
      </c>
    </row>
    <row r="181" spans="1:7" ht="15.75" x14ac:dyDescent="0.25">
      <c r="A181" s="23">
        <v>10272027</v>
      </c>
      <c r="B181" s="11" t="s">
        <v>1332</v>
      </c>
      <c r="C181" s="11" t="s">
        <v>1204</v>
      </c>
      <c r="D181" s="24">
        <v>43556</v>
      </c>
      <c r="E181" s="24">
        <v>43646</v>
      </c>
      <c r="F181" s="25">
        <v>36914</v>
      </c>
      <c r="G181" s="6">
        <v>36914</v>
      </c>
    </row>
    <row r="182" spans="1:7" ht="15.75" x14ac:dyDescent="0.25">
      <c r="A182" s="23">
        <v>10272028</v>
      </c>
      <c r="B182" s="11" t="s">
        <v>1333</v>
      </c>
      <c r="C182" s="11" t="s">
        <v>1204</v>
      </c>
      <c r="D182" s="24">
        <v>43570</v>
      </c>
      <c r="E182" s="24">
        <v>43611</v>
      </c>
      <c r="F182" s="25">
        <v>473075</v>
      </c>
      <c r="G182" s="6">
        <v>473075</v>
      </c>
    </row>
    <row r="183" spans="1:7" ht="15.75" x14ac:dyDescent="0.25">
      <c r="A183" s="23">
        <v>10272029</v>
      </c>
      <c r="B183" s="11" t="s">
        <v>1334</v>
      </c>
      <c r="C183" s="11" t="s">
        <v>1204</v>
      </c>
      <c r="D183" s="24">
        <v>43556</v>
      </c>
      <c r="E183" s="24">
        <v>43632</v>
      </c>
      <c r="F183" s="25">
        <v>1873</v>
      </c>
      <c r="G183" s="6">
        <v>1873</v>
      </c>
    </row>
    <row r="184" spans="1:7" ht="15.75" x14ac:dyDescent="0.25">
      <c r="A184" s="23">
        <v>10272030</v>
      </c>
      <c r="B184" s="11" t="s">
        <v>1335</v>
      </c>
      <c r="C184" s="11" t="s">
        <v>1204</v>
      </c>
      <c r="D184" s="24">
        <v>43556</v>
      </c>
      <c r="E184" s="24">
        <v>43611</v>
      </c>
      <c r="F184" s="25">
        <v>128885</v>
      </c>
      <c r="G184" s="6">
        <v>128885</v>
      </c>
    </row>
    <row r="185" spans="1:7" ht="15.75" x14ac:dyDescent="0.25">
      <c r="A185" s="23">
        <v>10272031</v>
      </c>
      <c r="B185" s="11" t="s">
        <v>1336</v>
      </c>
      <c r="C185" s="11" t="s">
        <v>1206</v>
      </c>
      <c r="D185" s="24">
        <v>43557</v>
      </c>
      <c r="E185" s="24">
        <v>43639</v>
      </c>
      <c r="F185" s="25">
        <v>525895</v>
      </c>
      <c r="G185" s="6">
        <v>525895</v>
      </c>
    </row>
    <row r="186" spans="1:7" ht="15.75" x14ac:dyDescent="0.25">
      <c r="A186" s="23">
        <v>10272032</v>
      </c>
      <c r="B186" s="11" t="s">
        <v>1337</v>
      </c>
      <c r="C186" s="11" t="s">
        <v>1204</v>
      </c>
      <c r="D186" s="24">
        <v>43556</v>
      </c>
      <c r="E186" s="24">
        <v>43646</v>
      </c>
      <c r="F186" s="25">
        <v>67684</v>
      </c>
      <c r="G186" s="6">
        <v>67684</v>
      </c>
    </row>
    <row r="187" spans="1:7" ht="15.75" x14ac:dyDescent="0.25">
      <c r="A187" s="23">
        <v>10272033</v>
      </c>
      <c r="B187" s="11" t="s">
        <v>1338</v>
      </c>
      <c r="C187" s="11" t="s">
        <v>1204</v>
      </c>
      <c r="D187" s="24">
        <v>43556</v>
      </c>
      <c r="E187" s="24">
        <v>43646</v>
      </c>
      <c r="F187" s="25">
        <v>32329</v>
      </c>
      <c r="G187" s="6">
        <v>32329</v>
      </c>
    </row>
    <row r="188" spans="1:7" ht="15.75" x14ac:dyDescent="0.25">
      <c r="A188" s="23">
        <v>10272034</v>
      </c>
      <c r="B188" s="11" t="s">
        <v>1339</v>
      </c>
      <c r="C188" s="11" t="s">
        <v>1204</v>
      </c>
      <c r="D188" s="24">
        <v>43557</v>
      </c>
      <c r="E188" s="24">
        <v>43646</v>
      </c>
      <c r="F188" s="25">
        <v>152803</v>
      </c>
      <c r="G188" s="6">
        <v>152803</v>
      </c>
    </row>
    <row r="189" spans="1:7" ht="15.75" x14ac:dyDescent="0.25">
      <c r="A189" s="23">
        <v>10272035</v>
      </c>
      <c r="B189" s="11" t="s">
        <v>1340</v>
      </c>
      <c r="C189" s="11" t="s">
        <v>1206</v>
      </c>
      <c r="D189" s="24">
        <v>43567</v>
      </c>
      <c r="E189" s="24">
        <v>43590</v>
      </c>
      <c r="F189" s="25">
        <v>3056</v>
      </c>
      <c r="G189" s="6">
        <v>3056</v>
      </c>
    </row>
    <row r="190" spans="1:7" ht="15.75" x14ac:dyDescent="0.25">
      <c r="A190" s="23">
        <v>10272036</v>
      </c>
      <c r="B190" s="11" t="s">
        <v>1341</v>
      </c>
      <c r="C190" s="11" t="s">
        <v>1204</v>
      </c>
      <c r="D190" s="24">
        <v>43557</v>
      </c>
      <c r="E190" s="24">
        <v>43646</v>
      </c>
      <c r="F190" s="25">
        <v>15544</v>
      </c>
      <c r="G190" s="6">
        <v>15544</v>
      </c>
    </row>
    <row r="191" spans="1:7" ht="15.75" x14ac:dyDescent="0.25">
      <c r="A191" s="23">
        <v>10272037</v>
      </c>
      <c r="B191" s="11" t="s">
        <v>1342</v>
      </c>
      <c r="C191" s="11" t="s">
        <v>1204</v>
      </c>
      <c r="D191" s="24">
        <v>43563</v>
      </c>
      <c r="E191" s="24">
        <v>43646</v>
      </c>
      <c r="F191" s="25">
        <v>12</v>
      </c>
      <c r="G191" s="6">
        <v>12</v>
      </c>
    </row>
    <row r="192" spans="1:7" ht="15.75" x14ac:dyDescent="0.25">
      <c r="A192" s="23">
        <v>10272038</v>
      </c>
      <c r="B192" s="11" t="s">
        <v>1343</v>
      </c>
      <c r="C192" s="11" t="s">
        <v>1204</v>
      </c>
      <c r="D192" s="24">
        <v>43560</v>
      </c>
      <c r="E192" s="24">
        <v>43604</v>
      </c>
      <c r="F192" s="25">
        <v>254482</v>
      </c>
      <c r="G192" s="6">
        <v>254482</v>
      </c>
    </row>
    <row r="193" spans="1:7" ht="15.75" x14ac:dyDescent="0.25">
      <c r="A193" s="23">
        <v>10272039</v>
      </c>
      <c r="B193" s="11" t="s">
        <v>1344</v>
      </c>
      <c r="C193" s="11" t="s">
        <v>1204</v>
      </c>
      <c r="D193" s="24">
        <v>43578</v>
      </c>
      <c r="E193" s="24">
        <v>43646</v>
      </c>
      <c r="F193" s="25">
        <v>454314</v>
      </c>
      <c r="G193" s="6">
        <v>454314</v>
      </c>
    </row>
    <row r="194" spans="1:7" ht="15.75" x14ac:dyDescent="0.25">
      <c r="A194" s="23">
        <v>10272040</v>
      </c>
      <c r="B194" s="11" t="s">
        <v>1345</v>
      </c>
      <c r="C194" s="11" t="s">
        <v>1204</v>
      </c>
      <c r="D194" s="24">
        <v>43557</v>
      </c>
      <c r="E194" s="24">
        <v>43646</v>
      </c>
      <c r="F194" s="25">
        <v>66023</v>
      </c>
      <c r="G194" s="6">
        <v>66023</v>
      </c>
    </row>
    <row r="195" spans="1:7" ht="15.75" x14ac:dyDescent="0.25">
      <c r="A195" s="23">
        <v>10272041</v>
      </c>
      <c r="B195" s="11" t="s">
        <v>1346</v>
      </c>
      <c r="C195" s="11" t="s">
        <v>1204</v>
      </c>
      <c r="D195" s="24">
        <v>43558</v>
      </c>
      <c r="E195" s="24">
        <v>43597</v>
      </c>
      <c r="F195" s="25">
        <v>98902</v>
      </c>
      <c r="G195" s="6">
        <v>98902</v>
      </c>
    </row>
    <row r="196" spans="1:7" ht="15.75" x14ac:dyDescent="0.25">
      <c r="A196" s="23">
        <v>10272042</v>
      </c>
      <c r="B196" s="11" t="s">
        <v>1347</v>
      </c>
      <c r="C196" s="11" t="s">
        <v>1204</v>
      </c>
      <c r="D196" s="24">
        <v>43577</v>
      </c>
      <c r="E196" s="24">
        <v>43597</v>
      </c>
      <c r="F196" s="25">
        <v>194519</v>
      </c>
      <c r="G196" s="6">
        <v>194519</v>
      </c>
    </row>
    <row r="197" spans="1:7" ht="15.75" x14ac:dyDescent="0.25">
      <c r="A197" s="23">
        <v>10272043</v>
      </c>
      <c r="B197" s="11" t="s">
        <v>1348</v>
      </c>
      <c r="C197" s="11" t="s">
        <v>1204</v>
      </c>
      <c r="D197" s="24">
        <v>43571</v>
      </c>
      <c r="E197" s="24">
        <v>43585</v>
      </c>
      <c r="F197" s="25">
        <v>74236</v>
      </c>
      <c r="G197" s="6">
        <v>74236</v>
      </c>
    </row>
    <row r="198" spans="1:7" ht="15.75" x14ac:dyDescent="0.25">
      <c r="A198" s="23">
        <v>10272043</v>
      </c>
      <c r="B198" s="11" t="s">
        <v>1348</v>
      </c>
      <c r="C198" s="11" t="s">
        <v>1206</v>
      </c>
      <c r="D198" s="24">
        <v>43571</v>
      </c>
      <c r="E198" s="24">
        <v>43585</v>
      </c>
      <c r="F198" s="25">
        <v>197920</v>
      </c>
      <c r="G198" s="6">
        <v>197920</v>
      </c>
    </row>
    <row r="199" spans="1:7" ht="15.75" x14ac:dyDescent="0.25">
      <c r="A199" s="23">
        <v>10272044</v>
      </c>
      <c r="B199" s="11" t="s">
        <v>1349</v>
      </c>
      <c r="C199" s="11" t="s">
        <v>1204</v>
      </c>
      <c r="D199" s="24">
        <v>43556</v>
      </c>
      <c r="E199" s="24">
        <v>43646</v>
      </c>
      <c r="F199" s="25">
        <v>65985</v>
      </c>
      <c r="G199" s="6">
        <v>65985</v>
      </c>
    </row>
    <row r="200" spans="1:7" ht="15.75" x14ac:dyDescent="0.25">
      <c r="A200" s="23">
        <v>10272045</v>
      </c>
      <c r="B200" s="11" t="s">
        <v>1350</v>
      </c>
      <c r="C200" s="11" t="s">
        <v>1204</v>
      </c>
      <c r="D200" s="24">
        <v>43556</v>
      </c>
      <c r="E200" s="24">
        <v>43646</v>
      </c>
      <c r="F200" s="25">
        <v>76985</v>
      </c>
      <c r="G200" s="6">
        <v>76985</v>
      </c>
    </row>
    <row r="201" spans="1:7" ht="15.75" x14ac:dyDescent="0.25">
      <c r="A201" s="23">
        <v>10272046</v>
      </c>
      <c r="B201" s="11" t="s">
        <v>1351</v>
      </c>
      <c r="C201" s="11" t="s">
        <v>1204</v>
      </c>
      <c r="D201" s="24">
        <v>43557</v>
      </c>
      <c r="E201" s="24">
        <v>43639</v>
      </c>
      <c r="F201" s="25">
        <v>199092</v>
      </c>
      <c r="G201" s="6">
        <v>199092</v>
      </c>
    </row>
    <row r="202" spans="1:7" ht="15.75" x14ac:dyDescent="0.25">
      <c r="A202" s="23">
        <v>10272048</v>
      </c>
      <c r="B202" s="11" t="s">
        <v>1352</v>
      </c>
      <c r="C202" s="11" t="s">
        <v>1204</v>
      </c>
      <c r="D202" s="24">
        <v>43556</v>
      </c>
      <c r="E202" s="24">
        <v>43646</v>
      </c>
      <c r="F202" s="25">
        <v>14568</v>
      </c>
      <c r="G202" s="6">
        <v>14568</v>
      </c>
    </row>
    <row r="203" spans="1:7" ht="15.75" x14ac:dyDescent="0.25">
      <c r="A203" s="23">
        <v>10272048</v>
      </c>
      <c r="B203" s="11" t="s">
        <v>1352</v>
      </c>
      <c r="C203" s="11" t="s">
        <v>1206</v>
      </c>
      <c r="D203" s="24">
        <v>43556</v>
      </c>
      <c r="E203" s="24">
        <v>43646</v>
      </c>
      <c r="F203" s="25">
        <v>27928</v>
      </c>
      <c r="G203" s="6">
        <v>27928</v>
      </c>
    </row>
    <row r="204" spans="1:7" ht="15.75" x14ac:dyDescent="0.25">
      <c r="A204" s="23">
        <v>10272049</v>
      </c>
      <c r="B204" s="11" t="s">
        <v>1353</v>
      </c>
      <c r="C204" s="11" t="s">
        <v>1206</v>
      </c>
      <c r="D204" s="24">
        <v>43556</v>
      </c>
      <c r="E204" s="24">
        <v>43646</v>
      </c>
      <c r="F204" s="25">
        <v>479366</v>
      </c>
      <c r="G204" s="6">
        <v>479366</v>
      </c>
    </row>
    <row r="205" spans="1:7" ht="15.75" x14ac:dyDescent="0.25">
      <c r="A205" s="23">
        <v>10272050</v>
      </c>
      <c r="B205" s="11" t="s">
        <v>1354</v>
      </c>
      <c r="C205" s="11" t="s">
        <v>1204</v>
      </c>
      <c r="D205" s="24">
        <v>43573</v>
      </c>
      <c r="E205" s="24">
        <v>43639</v>
      </c>
      <c r="F205" s="25">
        <v>171229</v>
      </c>
      <c r="G205" s="6">
        <v>171229</v>
      </c>
    </row>
    <row r="206" spans="1:7" ht="15.75" x14ac:dyDescent="0.25">
      <c r="A206" s="23">
        <v>10272050</v>
      </c>
      <c r="B206" s="11" t="s">
        <v>1354</v>
      </c>
      <c r="C206" s="11" t="s">
        <v>1206</v>
      </c>
      <c r="D206" s="24">
        <v>43573</v>
      </c>
      <c r="E206" s="24">
        <v>43639</v>
      </c>
      <c r="F206" s="25">
        <v>1552</v>
      </c>
      <c r="G206" s="6">
        <v>1552</v>
      </c>
    </row>
    <row r="207" spans="1:7" ht="15.75" x14ac:dyDescent="0.25">
      <c r="A207" s="23">
        <v>10272051</v>
      </c>
      <c r="B207" s="11" t="s">
        <v>1355</v>
      </c>
      <c r="C207" s="11" t="s">
        <v>1204</v>
      </c>
      <c r="D207" s="24">
        <v>43563</v>
      </c>
      <c r="E207" s="24">
        <v>43632</v>
      </c>
      <c r="F207" s="25">
        <v>227641</v>
      </c>
      <c r="G207" s="6">
        <v>227641</v>
      </c>
    </row>
    <row r="208" spans="1:7" ht="15.75" x14ac:dyDescent="0.25">
      <c r="A208" s="23">
        <v>10272052</v>
      </c>
      <c r="B208" s="11" t="s">
        <v>1356</v>
      </c>
      <c r="C208" s="11" t="s">
        <v>1204</v>
      </c>
      <c r="D208" s="24">
        <v>43563</v>
      </c>
      <c r="E208" s="24">
        <v>43639</v>
      </c>
      <c r="F208" s="25">
        <v>35092</v>
      </c>
      <c r="G208" s="6">
        <v>35092</v>
      </c>
    </row>
    <row r="209" spans="1:7" ht="15.75" x14ac:dyDescent="0.25">
      <c r="A209" s="23">
        <v>10272052</v>
      </c>
      <c r="B209" s="11" t="s">
        <v>1356</v>
      </c>
      <c r="C209" s="11" t="s">
        <v>1206</v>
      </c>
      <c r="D209" s="24">
        <v>43563</v>
      </c>
      <c r="E209" s="24">
        <v>43639</v>
      </c>
      <c r="F209" s="25">
        <v>15382</v>
      </c>
      <c r="G209" s="6">
        <v>15382</v>
      </c>
    </row>
    <row r="210" spans="1:7" ht="15.75" x14ac:dyDescent="0.25">
      <c r="A210" s="23">
        <v>10272053</v>
      </c>
      <c r="B210" s="11" t="s">
        <v>1357</v>
      </c>
      <c r="C210" s="11" t="s">
        <v>1204</v>
      </c>
      <c r="D210" s="24">
        <v>43556</v>
      </c>
      <c r="E210" s="24">
        <v>43646</v>
      </c>
      <c r="F210" s="25">
        <v>497932</v>
      </c>
      <c r="G210" s="6">
        <v>497932</v>
      </c>
    </row>
    <row r="211" spans="1:7" ht="15.75" x14ac:dyDescent="0.25">
      <c r="A211" s="23">
        <v>10272053</v>
      </c>
      <c r="B211" s="11" t="s">
        <v>1357</v>
      </c>
      <c r="C211" s="11" t="s">
        <v>1206</v>
      </c>
      <c r="D211" s="24">
        <v>43556</v>
      </c>
      <c r="E211" s="24">
        <v>43646</v>
      </c>
      <c r="F211" s="25">
        <v>62374</v>
      </c>
      <c r="G211" s="6">
        <v>62374</v>
      </c>
    </row>
    <row r="212" spans="1:7" ht="15.75" x14ac:dyDescent="0.25">
      <c r="A212" s="23">
        <v>10272055</v>
      </c>
      <c r="B212" s="11" t="s">
        <v>1358</v>
      </c>
      <c r="C212" s="11" t="s">
        <v>1204</v>
      </c>
      <c r="D212" s="24">
        <v>43556</v>
      </c>
      <c r="E212" s="24">
        <v>43646</v>
      </c>
      <c r="F212" s="25">
        <v>28265</v>
      </c>
      <c r="G212" s="6">
        <v>28265</v>
      </c>
    </row>
    <row r="213" spans="1:7" ht="15.75" x14ac:dyDescent="0.25">
      <c r="A213" s="23">
        <v>10272056</v>
      </c>
      <c r="B213" s="11" t="s">
        <v>1359</v>
      </c>
      <c r="C213" s="11" t="s">
        <v>1206</v>
      </c>
      <c r="D213" s="24">
        <v>43558</v>
      </c>
      <c r="E213" s="24">
        <v>43611</v>
      </c>
      <c r="F213" s="25">
        <v>55359</v>
      </c>
      <c r="G213" s="6">
        <v>55359</v>
      </c>
    </row>
    <row r="214" spans="1:7" ht="15.75" x14ac:dyDescent="0.25">
      <c r="A214" s="23">
        <v>10272058</v>
      </c>
      <c r="B214" s="11" t="s">
        <v>1360</v>
      </c>
      <c r="C214" s="11" t="s">
        <v>1204</v>
      </c>
      <c r="D214" s="24">
        <v>43572</v>
      </c>
      <c r="E214" s="24">
        <v>43616</v>
      </c>
      <c r="F214" s="25">
        <v>6409</v>
      </c>
      <c r="G214" s="6">
        <v>6409</v>
      </c>
    </row>
    <row r="215" spans="1:7" ht="15.75" x14ac:dyDescent="0.25">
      <c r="A215" s="23">
        <v>10272059</v>
      </c>
      <c r="B215" s="11" t="s">
        <v>1361</v>
      </c>
      <c r="C215" s="11" t="s">
        <v>1204</v>
      </c>
      <c r="D215" s="24">
        <v>43558</v>
      </c>
      <c r="E215" s="24">
        <v>43646</v>
      </c>
      <c r="F215" s="25">
        <v>638929</v>
      </c>
      <c r="G215" s="6">
        <v>638929</v>
      </c>
    </row>
    <row r="216" spans="1:7" ht="15.75" x14ac:dyDescent="0.25">
      <c r="A216" s="23">
        <v>10272060</v>
      </c>
      <c r="B216" s="11" t="s">
        <v>1362</v>
      </c>
      <c r="C216" s="11" t="s">
        <v>1204</v>
      </c>
      <c r="D216" s="24">
        <v>43556</v>
      </c>
      <c r="E216" s="24">
        <v>43590</v>
      </c>
      <c r="F216" s="25">
        <v>26</v>
      </c>
      <c r="G216" s="6">
        <v>26</v>
      </c>
    </row>
    <row r="217" spans="1:7" ht="15.75" x14ac:dyDescent="0.25">
      <c r="A217" s="23">
        <v>10272061</v>
      </c>
      <c r="B217" s="11" t="s">
        <v>1363</v>
      </c>
      <c r="C217" s="11" t="s">
        <v>1204</v>
      </c>
      <c r="D217" s="24">
        <v>43570</v>
      </c>
      <c r="E217" s="24">
        <v>43646</v>
      </c>
      <c r="F217" s="25">
        <v>145487</v>
      </c>
      <c r="G217" s="6">
        <v>145487</v>
      </c>
    </row>
    <row r="218" spans="1:7" ht="15.75" x14ac:dyDescent="0.25">
      <c r="A218" s="23">
        <v>10272063</v>
      </c>
      <c r="B218" s="11" t="s">
        <v>1364</v>
      </c>
      <c r="C218" s="11" t="s">
        <v>1204</v>
      </c>
      <c r="D218" s="24">
        <v>43556</v>
      </c>
      <c r="E218" s="24">
        <v>43646</v>
      </c>
      <c r="F218" s="25">
        <v>32348</v>
      </c>
      <c r="G218" s="6">
        <v>32348</v>
      </c>
    </row>
    <row r="219" spans="1:7" ht="15.75" x14ac:dyDescent="0.25">
      <c r="A219" s="23">
        <v>10272064</v>
      </c>
      <c r="B219" s="11" t="s">
        <v>1365</v>
      </c>
      <c r="C219" s="11" t="s">
        <v>1204</v>
      </c>
      <c r="D219" s="24">
        <v>43556</v>
      </c>
      <c r="E219" s="24">
        <v>43646</v>
      </c>
      <c r="F219" s="25">
        <v>26246</v>
      </c>
      <c r="G219" s="6">
        <v>26246</v>
      </c>
    </row>
    <row r="220" spans="1:7" ht="15.75" x14ac:dyDescent="0.25">
      <c r="A220" s="23">
        <v>10272065</v>
      </c>
      <c r="B220" s="11" t="s">
        <v>1366</v>
      </c>
      <c r="C220" s="11" t="s">
        <v>1204</v>
      </c>
      <c r="D220" s="24">
        <v>43573</v>
      </c>
      <c r="E220" s="24">
        <v>43590</v>
      </c>
      <c r="F220" s="25">
        <v>16968</v>
      </c>
      <c r="G220" s="6">
        <v>16968</v>
      </c>
    </row>
    <row r="221" spans="1:7" ht="15.75" x14ac:dyDescent="0.25">
      <c r="A221" s="23">
        <v>10272066</v>
      </c>
      <c r="B221" s="11" t="s">
        <v>1367</v>
      </c>
      <c r="C221" s="11" t="s">
        <v>1204</v>
      </c>
      <c r="D221" s="24">
        <v>43556</v>
      </c>
      <c r="E221" s="24">
        <v>43629</v>
      </c>
      <c r="F221" s="25">
        <v>279835</v>
      </c>
      <c r="G221" s="6">
        <v>279835</v>
      </c>
    </row>
    <row r="222" spans="1:7" ht="15.75" x14ac:dyDescent="0.25">
      <c r="A222" s="23">
        <v>10272067</v>
      </c>
      <c r="B222" s="11" t="s">
        <v>1368</v>
      </c>
      <c r="C222" s="11" t="s">
        <v>1204</v>
      </c>
      <c r="D222" s="24">
        <v>43556</v>
      </c>
      <c r="E222" s="24">
        <v>43590</v>
      </c>
      <c r="F222" s="25">
        <v>130706</v>
      </c>
      <c r="G222" s="6">
        <v>130706</v>
      </c>
    </row>
    <row r="223" spans="1:7" ht="15.75" x14ac:dyDescent="0.25">
      <c r="A223" s="23">
        <v>10272068</v>
      </c>
      <c r="B223" s="11" t="s">
        <v>1369</v>
      </c>
      <c r="C223" s="11" t="s">
        <v>1204</v>
      </c>
      <c r="D223" s="24">
        <v>43563</v>
      </c>
      <c r="E223" s="24">
        <v>43597</v>
      </c>
      <c r="F223" s="25">
        <v>101</v>
      </c>
      <c r="G223" s="6">
        <v>101</v>
      </c>
    </row>
    <row r="224" spans="1:7" ht="15.75" x14ac:dyDescent="0.25">
      <c r="A224" s="23">
        <v>10272069</v>
      </c>
      <c r="B224" s="11" t="s">
        <v>1370</v>
      </c>
      <c r="C224" s="11" t="s">
        <v>1204</v>
      </c>
      <c r="D224" s="24">
        <v>43556</v>
      </c>
      <c r="E224" s="24">
        <v>43632</v>
      </c>
      <c r="F224" s="25">
        <v>488885</v>
      </c>
      <c r="G224" s="6">
        <v>488885</v>
      </c>
    </row>
    <row r="225" spans="1:7" ht="15.75" x14ac:dyDescent="0.25">
      <c r="A225" s="23">
        <v>10272069</v>
      </c>
      <c r="B225" s="11" t="s">
        <v>1370</v>
      </c>
      <c r="C225" s="11" t="s">
        <v>1206</v>
      </c>
      <c r="D225" s="24">
        <v>43556</v>
      </c>
      <c r="E225" s="24">
        <v>43632</v>
      </c>
      <c r="F225" s="25">
        <v>44558</v>
      </c>
      <c r="G225" s="6">
        <v>44558</v>
      </c>
    </row>
    <row r="226" spans="1:7" ht="15.75" x14ac:dyDescent="0.25">
      <c r="A226" s="23">
        <v>10272070</v>
      </c>
      <c r="B226" s="11" t="s">
        <v>1371</v>
      </c>
      <c r="C226" s="11" t="s">
        <v>1204</v>
      </c>
      <c r="D226" s="24">
        <v>43572</v>
      </c>
      <c r="E226" s="24">
        <v>43597</v>
      </c>
      <c r="F226" s="25">
        <v>18721</v>
      </c>
      <c r="G226" s="6">
        <v>18721</v>
      </c>
    </row>
    <row r="227" spans="1:7" ht="15.75" x14ac:dyDescent="0.25">
      <c r="A227" s="23">
        <v>10272071</v>
      </c>
      <c r="B227" s="11" t="s">
        <v>1372</v>
      </c>
      <c r="C227" s="11" t="s">
        <v>1206</v>
      </c>
      <c r="D227" s="24">
        <v>43573</v>
      </c>
      <c r="E227" s="24">
        <v>43646</v>
      </c>
      <c r="F227" s="25">
        <v>6942</v>
      </c>
      <c r="G227" s="6">
        <v>6942</v>
      </c>
    </row>
    <row r="228" spans="1:7" ht="15.75" x14ac:dyDescent="0.25">
      <c r="A228" s="23">
        <v>10272073</v>
      </c>
      <c r="B228" s="11" t="s">
        <v>1373</v>
      </c>
      <c r="C228" s="11" t="s">
        <v>1204</v>
      </c>
      <c r="D228" s="24">
        <v>43559</v>
      </c>
      <c r="E228" s="24">
        <v>43641</v>
      </c>
      <c r="F228" s="25">
        <v>136</v>
      </c>
      <c r="G228" s="6">
        <v>136</v>
      </c>
    </row>
    <row r="229" spans="1:7" ht="15.75" x14ac:dyDescent="0.25">
      <c r="A229" s="23">
        <v>10272074</v>
      </c>
      <c r="B229" s="11" t="s">
        <v>1374</v>
      </c>
      <c r="C229" s="11" t="s">
        <v>1204</v>
      </c>
      <c r="D229" s="24">
        <v>43563</v>
      </c>
      <c r="E229" s="24">
        <v>43646</v>
      </c>
      <c r="F229" s="25">
        <v>341097</v>
      </c>
      <c r="G229" s="6">
        <v>341097</v>
      </c>
    </row>
    <row r="230" spans="1:7" ht="15.75" x14ac:dyDescent="0.25">
      <c r="A230" s="23">
        <v>10272074</v>
      </c>
      <c r="B230" s="11" t="s">
        <v>1374</v>
      </c>
      <c r="C230" s="11" t="s">
        <v>1206</v>
      </c>
      <c r="D230" s="24">
        <v>43563</v>
      </c>
      <c r="E230" s="24">
        <v>43646</v>
      </c>
      <c r="F230" s="25">
        <v>38655</v>
      </c>
      <c r="G230" s="6">
        <v>38655</v>
      </c>
    </row>
    <row r="231" spans="1:7" ht="15.75" x14ac:dyDescent="0.25">
      <c r="A231" s="23">
        <v>10272075</v>
      </c>
      <c r="B231" s="11" t="s">
        <v>1375</v>
      </c>
      <c r="C231" s="11" t="s">
        <v>1204</v>
      </c>
      <c r="D231" s="24">
        <v>43556</v>
      </c>
      <c r="E231" s="24">
        <v>43646</v>
      </c>
      <c r="F231" s="25">
        <v>650</v>
      </c>
      <c r="G231" s="6">
        <v>650</v>
      </c>
    </row>
    <row r="232" spans="1:7" ht="15.75" x14ac:dyDescent="0.25">
      <c r="A232" s="23">
        <v>10272075</v>
      </c>
      <c r="B232" s="11" t="s">
        <v>1375</v>
      </c>
      <c r="C232" s="11" t="s">
        <v>1206</v>
      </c>
      <c r="D232" s="24">
        <v>43556</v>
      </c>
      <c r="E232" s="24">
        <v>43646</v>
      </c>
      <c r="F232" s="25">
        <v>33302</v>
      </c>
      <c r="G232" s="6">
        <v>33302</v>
      </c>
    </row>
    <row r="233" spans="1:7" ht="15.75" x14ac:dyDescent="0.25">
      <c r="A233" s="23">
        <v>10272077</v>
      </c>
      <c r="B233" s="11" t="s">
        <v>1376</v>
      </c>
      <c r="C233" s="11" t="s">
        <v>1204</v>
      </c>
      <c r="D233" s="24">
        <v>43556</v>
      </c>
      <c r="E233" s="24">
        <v>43590</v>
      </c>
      <c r="F233" s="25">
        <v>236679</v>
      </c>
      <c r="G233" s="6">
        <v>236679</v>
      </c>
    </row>
    <row r="234" spans="1:7" ht="15.75" x14ac:dyDescent="0.25">
      <c r="A234" s="23">
        <v>10272078</v>
      </c>
      <c r="B234" s="11" t="s">
        <v>1377</v>
      </c>
      <c r="C234" s="11" t="s">
        <v>1204</v>
      </c>
      <c r="D234" s="24">
        <v>43573</v>
      </c>
      <c r="E234" s="24">
        <v>43604</v>
      </c>
      <c r="F234" s="25">
        <v>72826</v>
      </c>
      <c r="G234" s="6">
        <v>72826</v>
      </c>
    </row>
    <row r="235" spans="1:7" ht="15.75" x14ac:dyDescent="0.25">
      <c r="A235" s="23">
        <v>10272079</v>
      </c>
      <c r="B235" s="11" t="s">
        <v>1378</v>
      </c>
      <c r="C235" s="11" t="s">
        <v>1204</v>
      </c>
      <c r="D235" s="24">
        <v>43556</v>
      </c>
      <c r="E235" s="24">
        <v>43632</v>
      </c>
      <c r="F235" s="25">
        <v>62896</v>
      </c>
      <c r="G235" s="6">
        <v>62896</v>
      </c>
    </row>
    <row r="236" spans="1:7" ht="15.75" x14ac:dyDescent="0.25">
      <c r="A236" s="23">
        <v>10272080</v>
      </c>
      <c r="B236" s="11" t="s">
        <v>1379</v>
      </c>
      <c r="C236" s="11" t="s">
        <v>1204</v>
      </c>
      <c r="D236" s="24">
        <v>43570</v>
      </c>
      <c r="E236" s="24">
        <v>43650</v>
      </c>
      <c r="F236" s="25">
        <v>2583</v>
      </c>
      <c r="G236" s="6">
        <v>2583</v>
      </c>
    </row>
    <row r="237" spans="1:7" ht="15.75" x14ac:dyDescent="0.25">
      <c r="A237" s="23">
        <v>10272081</v>
      </c>
      <c r="B237" s="11" t="s">
        <v>1380</v>
      </c>
      <c r="C237" s="11" t="s">
        <v>1204</v>
      </c>
      <c r="D237" s="24">
        <v>43564</v>
      </c>
      <c r="E237" s="24">
        <v>43646</v>
      </c>
      <c r="F237" s="25">
        <v>228</v>
      </c>
      <c r="G237" s="6">
        <v>228</v>
      </c>
    </row>
    <row r="238" spans="1:7" ht="15.75" x14ac:dyDescent="0.25">
      <c r="A238" s="23">
        <v>10272082</v>
      </c>
      <c r="B238" s="11" t="s">
        <v>1381</v>
      </c>
      <c r="C238" s="11" t="s">
        <v>1204</v>
      </c>
      <c r="D238" s="24">
        <v>43556</v>
      </c>
      <c r="E238" s="24">
        <v>43611</v>
      </c>
      <c r="F238" s="25">
        <v>39078</v>
      </c>
      <c r="G238" s="6">
        <v>39078</v>
      </c>
    </row>
    <row r="239" spans="1:7" ht="15.75" x14ac:dyDescent="0.25">
      <c r="A239" s="23">
        <v>10272083</v>
      </c>
      <c r="B239" s="11" t="s">
        <v>1382</v>
      </c>
      <c r="C239" s="11" t="s">
        <v>1204</v>
      </c>
      <c r="D239" s="24">
        <v>43570</v>
      </c>
      <c r="E239" s="24">
        <v>43646</v>
      </c>
      <c r="F239" s="25">
        <v>274316</v>
      </c>
      <c r="G239" s="6">
        <v>274316</v>
      </c>
    </row>
    <row r="240" spans="1:7" ht="15.75" x14ac:dyDescent="0.25">
      <c r="A240" s="23">
        <v>10272084</v>
      </c>
      <c r="B240" s="11" t="s">
        <v>1383</v>
      </c>
      <c r="C240" s="11" t="s">
        <v>1204</v>
      </c>
      <c r="D240" s="24">
        <v>43556</v>
      </c>
      <c r="E240" s="24">
        <v>43646</v>
      </c>
      <c r="F240" s="25">
        <v>276312</v>
      </c>
      <c r="G240" s="6">
        <v>276312</v>
      </c>
    </row>
    <row r="241" spans="1:7" ht="15.75" x14ac:dyDescent="0.25">
      <c r="A241" s="23">
        <v>10272085</v>
      </c>
      <c r="B241" s="11" t="s">
        <v>1384</v>
      </c>
      <c r="C241" s="11" t="s">
        <v>1206</v>
      </c>
      <c r="D241" s="24">
        <v>43556</v>
      </c>
      <c r="E241" s="24">
        <v>43646</v>
      </c>
      <c r="F241" s="25">
        <v>24297</v>
      </c>
      <c r="G241" s="6">
        <v>24297</v>
      </c>
    </row>
    <row r="242" spans="1:7" ht="15.75" x14ac:dyDescent="0.25">
      <c r="A242" s="23">
        <v>10272086</v>
      </c>
      <c r="B242" s="11" t="s">
        <v>1385</v>
      </c>
      <c r="C242" s="11" t="s">
        <v>1204</v>
      </c>
      <c r="D242" s="24">
        <v>43556</v>
      </c>
      <c r="E242" s="24">
        <v>43646</v>
      </c>
      <c r="F242" s="25">
        <v>76818</v>
      </c>
      <c r="G242" s="6">
        <v>76818</v>
      </c>
    </row>
    <row r="243" spans="1:7" ht="15.75" x14ac:dyDescent="0.25">
      <c r="A243" s="23">
        <v>10272087</v>
      </c>
      <c r="B243" s="11" t="s">
        <v>1386</v>
      </c>
      <c r="C243" s="11" t="s">
        <v>1206</v>
      </c>
      <c r="D243" s="24">
        <v>43578</v>
      </c>
      <c r="E243" s="24">
        <v>43585</v>
      </c>
      <c r="F243" s="25">
        <v>33162</v>
      </c>
      <c r="G243" s="6">
        <v>33162</v>
      </c>
    </row>
    <row r="244" spans="1:7" ht="15.75" x14ac:dyDescent="0.25">
      <c r="A244" s="23">
        <v>10272088</v>
      </c>
      <c r="B244" s="11" t="s">
        <v>1387</v>
      </c>
      <c r="C244" s="11" t="s">
        <v>1204</v>
      </c>
      <c r="D244" s="24">
        <v>43556</v>
      </c>
      <c r="E244" s="24">
        <v>43646</v>
      </c>
      <c r="F244" s="25">
        <v>887628</v>
      </c>
      <c r="G244" s="6">
        <v>887628</v>
      </c>
    </row>
    <row r="245" spans="1:7" ht="15.75" x14ac:dyDescent="0.25">
      <c r="A245" s="23">
        <v>10272089</v>
      </c>
      <c r="B245" s="11" t="s">
        <v>1388</v>
      </c>
      <c r="C245" s="11" t="s">
        <v>1204</v>
      </c>
      <c r="D245" s="24">
        <v>43558</v>
      </c>
      <c r="E245" s="24">
        <v>43611</v>
      </c>
      <c r="F245" s="25">
        <v>98217</v>
      </c>
      <c r="G245" s="6">
        <v>98217</v>
      </c>
    </row>
    <row r="246" spans="1:7" ht="15.75" x14ac:dyDescent="0.25">
      <c r="A246" s="23">
        <v>10272091</v>
      </c>
      <c r="B246" s="11" t="s">
        <v>1389</v>
      </c>
      <c r="C246" s="11" t="s">
        <v>1204</v>
      </c>
      <c r="D246" s="24">
        <v>43558</v>
      </c>
      <c r="E246" s="24">
        <v>43625</v>
      </c>
      <c r="F246" s="25">
        <v>204590</v>
      </c>
      <c r="G246" s="6">
        <v>204590</v>
      </c>
    </row>
    <row r="247" spans="1:7" ht="15.75" x14ac:dyDescent="0.25">
      <c r="A247" s="23">
        <v>10272092</v>
      </c>
      <c r="B247" s="11" t="s">
        <v>1390</v>
      </c>
      <c r="C247" s="11" t="s">
        <v>1204</v>
      </c>
      <c r="D247" s="24">
        <v>43557</v>
      </c>
      <c r="E247" s="24">
        <v>43646</v>
      </c>
      <c r="F247" s="25">
        <v>241169</v>
      </c>
      <c r="G247" s="6">
        <v>241169</v>
      </c>
    </row>
    <row r="248" spans="1:7" ht="15.75" x14ac:dyDescent="0.25">
      <c r="A248" s="23">
        <v>10272093</v>
      </c>
      <c r="B248" s="11" t="s">
        <v>1391</v>
      </c>
      <c r="C248" s="11" t="s">
        <v>1204</v>
      </c>
      <c r="D248" s="24">
        <v>43556</v>
      </c>
      <c r="E248" s="24">
        <v>43643</v>
      </c>
      <c r="F248" s="25">
        <v>70226</v>
      </c>
      <c r="G248" s="6">
        <v>70226</v>
      </c>
    </row>
    <row r="249" spans="1:7" ht="15.75" x14ac:dyDescent="0.25">
      <c r="A249" s="23">
        <v>10272094</v>
      </c>
      <c r="B249" s="11" t="s">
        <v>1392</v>
      </c>
      <c r="C249" s="11" t="s">
        <v>1204</v>
      </c>
      <c r="D249" s="24">
        <v>43572</v>
      </c>
      <c r="E249" s="24">
        <v>43604</v>
      </c>
      <c r="F249" s="25">
        <v>493</v>
      </c>
      <c r="G249" s="6">
        <v>493</v>
      </c>
    </row>
    <row r="250" spans="1:7" ht="15.75" x14ac:dyDescent="0.25">
      <c r="A250" s="23">
        <v>10272094</v>
      </c>
      <c r="B250" s="11" t="s">
        <v>1392</v>
      </c>
      <c r="C250" s="11" t="s">
        <v>1206</v>
      </c>
      <c r="D250" s="24">
        <v>43572</v>
      </c>
      <c r="E250" s="24">
        <v>43604</v>
      </c>
      <c r="F250" s="25">
        <v>335</v>
      </c>
      <c r="G250" s="6">
        <v>335</v>
      </c>
    </row>
    <row r="251" spans="1:7" ht="15.75" x14ac:dyDescent="0.25">
      <c r="A251" s="23">
        <v>10272095</v>
      </c>
      <c r="B251" s="11" t="s">
        <v>1393</v>
      </c>
      <c r="C251" s="11" t="s">
        <v>1204</v>
      </c>
      <c r="D251" s="24">
        <v>43577</v>
      </c>
      <c r="E251" s="24">
        <v>43646</v>
      </c>
      <c r="F251" s="25">
        <v>18123</v>
      </c>
      <c r="G251" s="6">
        <v>18123</v>
      </c>
    </row>
    <row r="252" spans="1:7" ht="15.75" x14ac:dyDescent="0.25">
      <c r="A252" s="23">
        <v>10272095</v>
      </c>
      <c r="B252" s="11" t="s">
        <v>1393</v>
      </c>
      <c r="C252" s="11" t="s">
        <v>1206</v>
      </c>
      <c r="D252" s="24">
        <v>43577</v>
      </c>
      <c r="E252" s="24">
        <v>43646</v>
      </c>
      <c r="F252" s="25">
        <v>307364</v>
      </c>
      <c r="G252" s="6">
        <v>307364</v>
      </c>
    </row>
    <row r="253" spans="1:7" ht="15.75" x14ac:dyDescent="0.25">
      <c r="A253" s="23">
        <v>10272096</v>
      </c>
      <c r="B253" s="11" t="s">
        <v>1394</v>
      </c>
      <c r="C253" s="11" t="s">
        <v>1204</v>
      </c>
      <c r="D253" s="24">
        <v>43556</v>
      </c>
      <c r="E253" s="24">
        <v>43618</v>
      </c>
      <c r="F253" s="25">
        <v>130450</v>
      </c>
      <c r="G253" s="6">
        <v>130450</v>
      </c>
    </row>
    <row r="254" spans="1:7" ht="15.75" x14ac:dyDescent="0.25">
      <c r="A254" s="23">
        <v>10272097</v>
      </c>
      <c r="B254" s="11" t="s">
        <v>1395</v>
      </c>
      <c r="C254" s="11" t="s">
        <v>1204</v>
      </c>
      <c r="D254" s="24">
        <v>43580</v>
      </c>
      <c r="E254" s="24">
        <v>43639</v>
      </c>
      <c r="F254" s="25">
        <v>5</v>
      </c>
      <c r="G254" s="6">
        <v>5</v>
      </c>
    </row>
    <row r="255" spans="1:7" ht="15.75" x14ac:dyDescent="0.25">
      <c r="A255" s="23">
        <v>10272098</v>
      </c>
      <c r="B255" s="11" t="s">
        <v>1396</v>
      </c>
      <c r="C255" s="11" t="s">
        <v>1206</v>
      </c>
      <c r="D255" s="24">
        <v>43557</v>
      </c>
      <c r="E255" s="24">
        <v>43583</v>
      </c>
      <c r="F255" s="25">
        <v>23292</v>
      </c>
      <c r="G255" s="6">
        <v>23292</v>
      </c>
    </row>
    <row r="256" spans="1:7" ht="15.75" x14ac:dyDescent="0.25">
      <c r="A256" s="23">
        <v>10272099</v>
      </c>
      <c r="B256" s="11" t="s">
        <v>1397</v>
      </c>
      <c r="C256" s="11" t="s">
        <v>1206</v>
      </c>
      <c r="D256" s="24">
        <v>43558</v>
      </c>
      <c r="E256" s="24">
        <v>43646</v>
      </c>
      <c r="F256" s="25">
        <v>641219</v>
      </c>
      <c r="G256" s="6">
        <v>641219</v>
      </c>
    </row>
    <row r="257" spans="1:7" ht="15.75" x14ac:dyDescent="0.25">
      <c r="A257" s="23">
        <v>10272100</v>
      </c>
      <c r="B257" s="11" t="s">
        <v>1398</v>
      </c>
      <c r="C257" s="11" t="s">
        <v>1204</v>
      </c>
      <c r="D257" s="24">
        <v>43556</v>
      </c>
      <c r="E257" s="24">
        <v>43646</v>
      </c>
      <c r="F257" s="25">
        <v>270975</v>
      </c>
      <c r="G257" s="6">
        <v>270975</v>
      </c>
    </row>
    <row r="258" spans="1:7" ht="15.75" x14ac:dyDescent="0.25">
      <c r="A258" s="23">
        <v>10272101</v>
      </c>
      <c r="B258" s="11" t="s">
        <v>1399</v>
      </c>
      <c r="C258" s="11" t="s">
        <v>1204</v>
      </c>
      <c r="D258" s="24">
        <v>43556</v>
      </c>
      <c r="E258" s="24">
        <v>43639</v>
      </c>
      <c r="F258" s="25">
        <v>5939</v>
      </c>
      <c r="G258" s="6">
        <v>5939</v>
      </c>
    </row>
    <row r="259" spans="1:7" ht="15.75" x14ac:dyDescent="0.25">
      <c r="A259" s="23">
        <v>10272102</v>
      </c>
      <c r="B259" s="11" t="s">
        <v>1400</v>
      </c>
      <c r="C259" s="11" t="s">
        <v>1206</v>
      </c>
      <c r="D259" s="24">
        <v>43582</v>
      </c>
      <c r="E259" s="24">
        <v>43611</v>
      </c>
      <c r="F259" s="25">
        <v>144749</v>
      </c>
      <c r="G259" s="6">
        <v>144749</v>
      </c>
    </row>
    <row r="260" spans="1:7" ht="15.75" x14ac:dyDescent="0.25">
      <c r="A260" s="23">
        <v>10272103</v>
      </c>
      <c r="B260" s="11" t="s">
        <v>1401</v>
      </c>
      <c r="C260" s="11" t="s">
        <v>1204</v>
      </c>
      <c r="D260" s="24">
        <v>43560</v>
      </c>
      <c r="E260" s="24">
        <v>43597</v>
      </c>
      <c r="F260" s="25">
        <v>632092</v>
      </c>
      <c r="G260" s="6">
        <v>632092</v>
      </c>
    </row>
    <row r="261" spans="1:7" ht="15.75" x14ac:dyDescent="0.25">
      <c r="A261" s="23">
        <v>10272104</v>
      </c>
      <c r="B261" s="11" t="s">
        <v>1402</v>
      </c>
      <c r="C261" s="11" t="s">
        <v>1204</v>
      </c>
      <c r="D261" s="24">
        <v>43556</v>
      </c>
      <c r="E261" s="24">
        <v>43646</v>
      </c>
      <c r="F261" s="25">
        <v>145555</v>
      </c>
      <c r="G261" s="6">
        <v>145555</v>
      </c>
    </row>
    <row r="262" spans="1:7" ht="15.75" x14ac:dyDescent="0.25">
      <c r="A262" s="23">
        <v>10272105</v>
      </c>
      <c r="B262" s="11" t="s">
        <v>1403</v>
      </c>
      <c r="C262" s="11" t="s">
        <v>1204</v>
      </c>
      <c r="D262" s="24">
        <v>43578</v>
      </c>
      <c r="E262" s="24">
        <v>43597</v>
      </c>
      <c r="F262" s="25">
        <v>927818</v>
      </c>
      <c r="G262" s="6">
        <v>927818</v>
      </c>
    </row>
    <row r="263" spans="1:7" ht="15.75" x14ac:dyDescent="0.25">
      <c r="A263" s="23">
        <v>10272106</v>
      </c>
      <c r="B263" s="11" t="s">
        <v>1404</v>
      </c>
      <c r="C263" s="11" t="s">
        <v>1204</v>
      </c>
      <c r="D263" s="24">
        <v>43556</v>
      </c>
      <c r="E263" s="24">
        <v>43646</v>
      </c>
      <c r="F263" s="25">
        <v>128042</v>
      </c>
      <c r="G263" s="6">
        <v>128042</v>
      </c>
    </row>
    <row r="264" spans="1:7" ht="15.75" x14ac:dyDescent="0.25">
      <c r="A264" s="23">
        <v>10272107</v>
      </c>
      <c r="B264" s="11" t="s">
        <v>1405</v>
      </c>
      <c r="C264" s="11" t="s">
        <v>1204</v>
      </c>
      <c r="D264" s="24">
        <v>43563</v>
      </c>
      <c r="E264" s="24">
        <v>43644</v>
      </c>
      <c r="F264" s="25">
        <v>3931</v>
      </c>
      <c r="G264" s="6">
        <v>3931</v>
      </c>
    </row>
    <row r="265" spans="1:7" ht="15.75" x14ac:dyDescent="0.25">
      <c r="A265" s="23">
        <v>10272108</v>
      </c>
      <c r="B265" s="11" t="s">
        <v>1406</v>
      </c>
      <c r="C265" s="11" t="s">
        <v>1204</v>
      </c>
      <c r="D265" s="24">
        <v>43564</v>
      </c>
      <c r="E265" s="24">
        <v>43645</v>
      </c>
      <c r="F265" s="25">
        <v>71845</v>
      </c>
      <c r="G265" s="6">
        <v>71845</v>
      </c>
    </row>
    <row r="266" spans="1:7" ht="15.75" x14ac:dyDescent="0.25">
      <c r="A266" s="23">
        <v>10272108</v>
      </c>
      <c r="B266" s="11" t="s">
        <v>1406</v>
      </c>
      <c r="C266" s="11" t="s">
        <v>1206</v>
      </c>
      <c r="D266" s="24">
        <v>43564</v>
      </c>
      <c r="E266" s="24">
        <v>43645</v>
      </c>
      <c r="F266" s="25">
        <v>50401</v>
      </c>
      <c r="G266" s="6">
        <v>50401</v>
      </c>
    </row>
    <row r="267" spans="1:7" ht="15.75" x14ac:dyDescent="0.25">
      <c r="A267" s="23">
        <v>10272109</v>
      </c>
      <c r="B267" s="11" t="s">
        <v>1407</v>
      </c>
      <c r="C267" s="11" t="s">
        <v>1204</v>
      </c>
      <c r="D267" s="24">
        <v>43556</v>
      </c>
      <c r="E267" s="24">
        <v>43646</v>
      </c>
      <c r="F267" s="25">
        <v>11659</v>
      </c>
      <c r="G267" s="6">
        <v>11659</v>
      </c>
    </row>
    <row r="268" spans="1:7" ht="15.75" x14ac:dyDescent="0.25">
      <c r="A268" s="23">
        <v>10272110</v>
      </c>
      <c r="B268" s="11" t="s">
        <v>1408</v>
      </c>
      <c r="C268" s="11" t="s">
        <v>1204</v>
      </c>
      <c r="D268" s="24">
        <v>43556</v>
      </c>
      <c r="E268" s="24">
        <v>43646</v>
      </c>
      <c r="F268" s="25">
        <v>293332</v>
      </c>
      <c r="G268" s="6">
        <v>293332</v>
      </c>
    </row>
    <row r="269" spans="1:7" ht="15.75" x14ac:dyDescent="0.25">
      <c r="A269" s="23">
        <v>10272111</v>
      </c>
      <c r="B269" s="11" t="s">
        <v>1409</v>
      </c>
      <c r="C269" s="11" t="s">
        <v>1206</v>
      </c>
      <c r="D269" s="24">
        <v>43578</v>
      </c>
      <c r="E269" s="24">
        <v>43597</v>
      </c>
      <c r="F269" s="25">
        <v>133241</v>
      </c>
      <c r="G269" s="6">
        <v>133241</v>
      </c>
    </row>
    <row r="270" spans="1:7" ht="15.75" x14ac:dyDescent="0.25">
      <c r="A270" s="23">
        <v>10272112</v>
      </c>
      <c r="B270" s="11" t="s">
        <v>1410</v>
      </c>
      <c r="C270" s="11" t="s">
        <v>1204</v>
      </c>
      <c r="D270" s="24">
        <v>43560</v>
      </c>
      <c r="E270" s="24">
        <v>43583</v>
      </c>
      <c r="F270" s="25">
        <v>7767</v>
      </c>
      <c r="G270" s="6">
        <v>7767</v>
      </c>
    </row>
    <row r="271" spans="1:7" ht="15.75" x14ac:dyDescent="0.25">
      <c r="A271" s="23">
        <v>10272113</v>
      </c>
      <c r="B271" s="11" t="s">
        <v>1411</v>
      </c>
      <c r="C271" s="11" t="s">
        <v>1204</v>
      </c>
      <c r="D271" s="24">
        <v>43557</v>
      </c>
      <c r="E271" s="24">
        <v>43604</v>
      </c>
      <c r="F271" s="25">
        <v>336764</v>
      </c>
      <c r="G271" s="6">
        <v>336764</v>
      </c>
    </row>
    <row r="272" spans="1:7" ht="15.75" x14ac:dyDescent="0.25">
      <c r="A272" s="23">
        <v>10272114</v>
      </c>
      <c r="B272" s="11" t="s">
        <v>1412</v>
      </c>
      <c r="C272" s="11" t="s">
        <v>1204</v>
      </c>
      <c r="D272" s="24">
        <v>43560</v>
      </c>
      <c r="E272" s="24">
        <v>43646</v>
      </c>
      <c r="F272" s="25">
        <v>357203</v>
      </c>
      <c r="G272" s="6">
        <v>357203</v>
      </c>
    </row>
    <row r="273" spans="1:7" ht="15.75" x14ac:dyDescent="0.25">
      <c r="A273" s="23">
        <v>10272115</v>
      </c>
      <c r="B273" s="11" t="s">
        <v>1413</v>
      </c>
      <c r="C273" s="11" t="s">
        <v>1204</v>
      </c>
      <c r="D273" s="24">
        <v>43584</v>
      </c>
      <c r="E273" s="24">
        <v>43646</v>
      </c>
      <c r="F273" s="25">
        <v>15172</v>
      </c>
      <c r="G273" s="6">
        <v>15172</v>
      </c>
    </row>
    <row r="274" spans="1:7" ht="15.75" x14ac:dyDescent="0.25">
      <c r="A274" s="23">
        <v>10272116</v>
      </c>
      <c r="B274" s="11" t="s">
        <v>1414</v>
      </c>
      <c r="C274" s="11" t="s">
        <v>1204</v>
      </c>
      <c r="D274" s="24">
        <v>43567</v>
      </c>
      <c r="E274" s="24">
        <v>43639</v>
      </c>
      <c r="F274" s="25">
        <v>219</v>
      </c>
      <c r="G274" s="6">
        <v>219</v>
      </c>
    </row>
    <row r="275" spans="1:7" ht="15.75" x14ac:dyDescent="0.25">
      <c r="A275" s="23">
        <v>10272117</v>
      </c>
      <c r="B275" s="11" t="s">
        <v>1415</v>
      </c>
      <c r="C275" s="11" t="s">
        <v>1204</v>
      </c>
      <c r="D275" s="24">
        <v>43577</v>
      </c>
      <c r="E275" s="24">
        <v>43646</v>
      </c>
      <c r="F275" s="25">
        <v>4578</v>
      </c>
      <c r="G275" s="6">
        <v>4578</v>
      </c>
    </row>
    <row r="276" spans="1:7" ht="15.75" x14ac:dyDescent="0.25">
      <c r="A276" s="23">
        <v>10272117</v>
      </c>
      <c r="B276" s="11" t="s">
        <v>1415</v>
      </c>
      <c r="C276" s="11" t="s">
        <v>1206</v>
      </c>
      <c r="D276" s="24">
        <v>43577</v>
      </c>
      <c r="E276" s="24">
        <v>43646</v>
      </c>
      <c r="F276" s="25">
        <v>2</v>
      </c>
      <c r="G276" s="6">
        <v>2</v>
      </c>
    </row>
    <row r="277" spans="1:7" ht="15.75" x14ac:dyDescent="0.25">
      <c r="A277" s="23">
        <v>10272118</v>
      </c>
      <c r="B277" s="11" t="s">
        <v>1416</v>
      </c>
      <c r="C277" s="11" t="s">
        <v>1204</v>
      </c>
      <c r="D277" s="24">
        <v>43557</v>
      </c>
      <c r="E277" s="24">
        <v>43639</v>
      </c>
      <c r="F277" s="25">
        <v>290313</v>
      </c>
      <c r="G277" s="6">
        <v>290313</v>
      </c>
    </row>
    <row r="278" spans="1:7" ht="15.75" x14ac:dyDescent="0.25">
      <c r="A278" s="23">
        <v>10272119</v>
      </c>
      <c r="B278" s="11" t="s">
        <v>1417</v>
      </c>
      <c r="C278" s="11" t="s">
        <v>1204</v>
      </c>
      <c r="D278" s="24">
        <v>43574</v>
      </c>
      <c r="E278" s="24">
        <v>43646</v>
      </c>
      <c r="F278" s="25">
        <v>53619</v>
      </c>
      <c r="G278" s="6">
        <v>53619</v>
      </c>
    </row>
    <row r="279" spans="1:7" ht="15.75" x14ac:dyDescent="0.25">
      <c r="A279" s="23">
        <v>10272120</v>
      </c>
      <c r="B279" s="11" t="s">
        <v>1418</v>
      </c>
      <c r="C279" s="11" t="s">
        <v>1204</v>
      </c>
      <c r="D279" s="24">
        <v>43556</v>
      </c>
      <c r="E279" s="24">
        <v>43632</v>
      </c>
      <c r="F279" s="25">
        <v>220949</v>
      </c>
      <c r="G279" s="6">
        <v>220949</v>
      </c>
    </row>
    <row r="280" spans="1:7" ht="15.75" x14ac:dyDescent="0.25">
      <c r="A280" s="23">
        <v>10272121</v>
      </c>
      <c r="B280" s="11" t="s">
        <v>1419</v>
      </c>
      <c r="C280" s="11" t="s">
        <v>1204</v>
      </c>
      <c r="D280" s="24">
        <v>43582</v>
      </c>
      <c r="E280" s="24">
        <v>43611</v>
      </c>
      <c r="F280" s="25">
        <v>13066</v>
      </c>
      <c r="G280" s="6">
        <v>13066</v>
      </c>
    </row>
    <row r="281" spans="1:7" ht="15.75" x14ac:dyDescent="0.25">
      <c r="A281" s="23">
        <v>10272123</v>
      </c>
      <c r="B281" s="11" t="s">
        <v>1420</v>
      </c>
      <c r="C281" s="11" t="s">
        <v>1204</v>
      </c>
      <c r="D281" s="24">
        <v>43571</v>
      </c>
      <c r="E281" s="24">
        <v>43646</v>
      </c>
      <c r="F281" s="25">
        <v>1190</v>
      </c>
      <c r="G281" s="6">
        <v>1190</v>
      </c>
    </row>
    <row r="282" spans="1:7" ht="15.75" x14ac:dyDescent="0.25">
      <c r="A282" s="23">
        <v>10272123</v>
      </c>
      <c r="B282" s="11" t="s">
        <v>1420</v>
      </c>
      <c r="C282" s="11" t="s">
        <v>1206</v>
      </c>
      <c r="D282" s="24">
        <v>43571</v>
      </c>
      <c r="E282" s="24">
        <v>43646</v>
      </c>
      <c r="F282" s="25">
        <v>5838</v>
      </c>
      <c r="G282" s="6">
        <v>5838</v>
      </c>
    </row>
    <row r="283" spans="1:7" ht="15.75" x14ac:dyDescent="0.25">
      <c r="A283" s="23">
        <v>10272125</v>
      </c>
      <c r="B283" s="11" t="s">
        <v>1421</v>
      </c>
      <c r="C283" s="11" t="s">
        <v>1204</v>
      </c>
      <c r="D283" s="24">
        <v>43579</v>
      </c>
      <c r="E283" s="24">
        <v>43581</v>
      </c>
      <c r="F283" s="25">
        <v>36407</v>
      </c>
      <c r="G283" s="6">
        <v>36407</v>
      </c>
    </row>
    <row r="284" spans="1:7" ht="15.75" x14ac:dyDescent="0.25">
      <c r="A284" s="23">
        <v>10272126</v>
      </c>
      <c r="B284" s="11" t="s">
        <v>1422</v>
      </c>
      <c r="C284" s="11" t="s">
        <v>1204</v>
      </c>
      <c r="D284" s="24">
        <v>43570</v>
      </c>
      <c r="E284" s="24">
        <v>43632</v>
      </c>
      <c r="F284" s="25">
        <v>339718</v>
      </c>
      <c r="G284" s="6">
        <v>339718</v>
      </c>
    </row>
    <row r="285" spans="1:7" ht="15.75" x14ac:dyDescent="0.25">
      <c r="A285" s="23">
        <v>10272127</v>
      </c>
      <c r="B285" s="11" t="s">
        <v>1423</v>
      </c>
      <c r="C285" s="11" t="s">
        <v>1204</v>
      </c>
      <c r="D285" s="24">
        <v>43579</v>
      </c>
      <c r="E285" s="24">
        <v>43646</v>
      </c>
      <c r="F285" s="25">
        <v>81022</v>
      </c>
      <c r="G285" s="6">
        <v>81022</v>
      </c>
    </row>
    <row r="286" spans="1:7" ht="15.75" x14ac:dyDescent="0.25">
      <c r="A286" s="23">
        <v>10272128</v>
      </c>
      <c r="B286" s="11" t="s">
        <v>1424</v>
      </c>
      <c r="C286" s="11" t="s">
        <v>1206</v>
      </c>
      <c r="D286" s="24">
        <v>43563</v>
      </c>
      <c r="E286" s="24">
        <v>43639</v>
      </c>
      <c r="F286" s="25">
        <v>442</v>
      </c>
      <c r="G286" s="6">
        <v>442</v>
      </c>
    </row>
    <row r="287" spans="1:7" ht="15.75" x14ac:dyDescent="0.25">
      <c r="A287" s="23">
        <v>10272129</v>
      </c>
      <c r="B287" s="11" t="s">
        <v>1425</v>
      </c>
      <c r="C287" s="11" t="s">
        <v>1206</v>
      </c>
      <c r="D287" s="24">
        <v>43573</v>
      </c>
      <c r="E287" s="24">
        <v>43597</v>
      </c>
      <c r="F287" s="25">
        <v>192</v>
      </c>
      <c r="G287" s="6">
        <v>192</v>
      </c>
    </row>
    <row r="288" spans="1:7" ht="15.75" x14ac:dyDescent="0.25">
      <c r="A288" s="23">
        <v>10272130</v>
      </c>
      <c r="B288" s="11" t="s">
        <v>1426</v>
      </c>
      <c r="C288" s="11" t="s">
        <v>1204</v>
      </c>
      <c r="D288" s="24">
        <v>43580</v>
      </c>
      <c r="E288" s="24">
        <v>43590</v>
      </c>
      <c r="F288" s="25">
        <v>65781</v>
      </c>
      <c r="G288" s="6">
        <v>65781</v>
      </c>
    </row>
    <row r="289" spans="1:7" ht="15.75" x14ac:dyDescent="0.25">
      <c r="A289" s="23">
        <v>10272131</v>
      </c>
      <c r="B289" s="11" t="s">
        <v>1427</v>
      </c>
      <c r="C289" s="11" t="s">
        <v>1204</v>
      </c>
      <c r="D289" s="24">
        <v>43556</v>
      </c>
      <c r="E289" s="24">
        <v>43646</v>
      </c>
      <c r="F289" s="25">
        <v>35682</v>
      </c>
      <c r="G289" s="6">
        <v>35682</v>
      </c>
    </row>
    <row r="290" spans="1:7" ht="15.75" x14ac:dyDescent="0.25">
      <c r="A290" s="23">
        <v>10272132</v>
      </c>
      <c r="B290" s="11" t="s">
        <v>1428</v>
      </c>
      <c r="C290" s="11" t="s">
        <v>1206</v>
      </c>
      <c r="D290" s="24">
        <v>43572</v>
      </c>
      <c r="E290" s="24">
        <v>43646</v>
      </c>
      <c r="F290" s="25">
        <v>22610</v>
      </c>
      <c r="G290" s="6">
        <v>22610</v>
      </c>
    </row>
    <row r="291" spans="1:7" ht="15.75" x14ac:dyDescent="0.25">
      <c r="A291" s="23">
        <v>10272133</v>
      </c>
      <c r="B291" s="11" t="s">
        <v>1429</v>
      </c>
      <c r="C291" s="11" t="s">
        <v>1204</v>
      </c>
      <c r="D291" s="24">
        <v>43559</v>
      </c>
      <c r="E291" s="24">
        <v>43646</v>
      </c>
      <c r="F291" s="25">
        <v>207193</v>
      </c>
      <c r="G291" s="6">
        <v>207193</v>
      </c>
    </row>
    <row r="292" spans="1:7" ht="15.75" x14ac:dyDescent="0.25">
      <c r="A292" s="23">
        <v>10272134</v>
      </c>
      <c r="B292" s="11" t="s">
        <v>1430</v>
      </c>
      <c r="C292" s="11" t="s">
        <v>1206</v>
      </c>
      <c r="D292" s="24">
        <v>43570</v>
      </c>
      <c r="E292" s="24">
        <v>43590</v>
      </c>
      <c r="F292" s="25">
        <v>273819</v>
      </c>
      <c r="G292" s="6">
        <v>273819</v>
      </c>
    </row>
    <row r="293" spans="1:7" ht="15.75" x14ac:dyDescent="0.25">
      <c r="A293" s="23">
        <v>10272135</v>
      </c>
      <c r="B293" s="11" t="s">
        <v>1431</v>
      </c>
      <c r="C293" s="11" t="s">
        <v>1206</v>
      </c>
      <c r="D293" s="24">
        <v>43558</v>
      </c>
      <c r="E293" s="24">
        <v>43611</v>
      </c>
      <c r="F293" s="25">
        <v>44382</v>
      </c>
      <c r="G293" s="6">
        <v>44382</v>
      </c>
    </row>
    <row r="294" spans="1:7" ht="15.75" x14ac:dyDescent="0.25">
      <c r="A294" s="23">
        <v>10272136</v>
      </c>
      <c r="B294" s="11" t="s">
        <v>1432</v>
      </c>
      <c r="C294" s="11" t="s">
        <v>1204</v>
      </c>
      <c r="D294" s="24">
        <v>43556</v>
      </c>
      <c r="E294" s="24">
        <v>43611</v>
      </c>
      <c r="F294" s="25">
        <v>26084</v>
      </c>
      <c r="G294" s="6">
        <v>26084</v>
      </c>
    </row>
    <row r="295" spans="1:7" ht="15.75" x14ac:dyDescent="0.25">
      <c r="A295" s="23">
        <v>10272137</v>
      </c>
      <c r="B295" s="11" t="s">
        <v>1433</v>
      </c>
      <c r="C295" s="11" t="s">
        <v>1206</v>
      </c>
      <c r="D295" s="24">
        <v>43580</v>
      </c>
      <c r="E295" s="24">
        <v>43646</v>
      </c>
      <c r="F295" s="25">
        <v>19813</v>
      </c>
      <c r="G295" s="6">
        <v>19813</v>
      </c>
    </row>
    <row r="296" spans="1:7" ht="15.75" x14ac:dyDescent="0.25">
      <c r="A296" s="23">
        <v>10272138</v>
      </c>
      <c r="B296" s="11" t="s">
        <v>1434</v>
      </c>
      <c r="C296" s="11" t="s">
        <v>1204</v>
      </c>
      <c r="D296" s="24">
        <v>43556</v>
      </c>
      <c r="E296" s="24">
        <v>43611</v>
      </c>
      <c r="F296" s="25">
        <v>151741</v>
      </c>
      <c r="G296" s="6">
        <v>151741</v>
      </c>
    </row>
    <row r="297" spans="1:7" ht="15.75" x14ac:dyDescent="0.25">
      <c r="A297" s="23">
        <v>10272139</v>
      </c>
      <c r="B297" s="11" t="s">
        <v>1435</v>
      </c>
      <c r="C297" s="11" t="s">
        <v>1206</v>
      </c>
      <c r="D297" s="24">
        <v>43564</v>
      </c>
      <c r="E297" s="24">
        <v>43646</v>
      </c>
      <c r="F297" s="25">
        <v>50212</v>
      </c>
      <c r="G297" s="6">
        <v>50212</v>
      </c>
    </row>
    <row r="298" spans="1:7" ht="15.75" x14ac:dyDescent="0.25">
      <c r="A298" s="23">
        <v>10272140</v>
      </c>
      <c r="B298" s="11" t="s">
        <v>1436</v>
      </c>
      <c r="C298" s="11" t="s">
        <v>1204</v>
      </c>
      <c r="D298" s="24">
        <v>43574</v>
      </c>
      <c r="E298" s="24">
        <v>43646</v>
      </c>
      <c r="F298" s="25">
        <v>298062</v>
      </c>
      <c r="G298" s="6">
        <v>298062</v>
      </c>
    </row>
    <row r="299" spans="1:7" ht="15.75" x14ac:dyDescent="0.25">
      <c r="A299" s="23">
        <v>10272141</v>
      </c>
      <c r="B299" s="11" t="s">
        <v>1437</v>
      </c>
      <c r="C299" s="11" t="s">
        <v>1206</v>
      </c>
      <c r="D299" s="24">
        <v>43586</v>
      </c>
      <c r="E299" s="24">
        <v>43616</v>
      </c>
      <c r="F299" s="25">
        <v>323</v>
      </c>
      <c r="G299" s="6">
        <v>323</v>
      </c>
    </row>
    <row r="300" spans="1:7" ht="15.75" x14ac:dyDescent="0.25">
      <c r="A300" s="23">
        <v>10272142</v>
      </c>
      <c r="B300" s="11" t="s">
        <v>1438</v>
      </c>
      <c r="C300" s="11" t="s">
        <v>1204</v>
      </c>
      <c r="D300" s="24">
        <v>43556</v>
      </c>
      <c r="E300" s="24">
        <v>43646</v>
      </c>
      <c r="F300" s="25">
        <v>20691</v>
      </c>
      <c r="G300" s="6">
        <v>20691</v>
      </c>
    </row>
    <row r="301" spans="1:7" ht="15.75" x14ac:dyDescent="0.25">
      <c r="A301" s="23">
        <v>10272143</v>
      </c>
      <c r="B301" s="11" t="s">
        <v>1439</v>
      </c>
      <c r="C301" s="11" t="s">
        <v>1204</v>
      </c>
      <c r="D301" s="24">
        <v>43570</v>
      </c>
      <c r="E301" s="24">
        <v>43616</v>
      </c>
      <c r="F301" s="25">
        <v>36791</v>
      </c>
      <c r="G301" s="6">
        <v>36791</v>
      </c>
    </row>
    <row r="302" spans="1:7" ht="15.75" x14ac:dyDescent="0.25">
      <c r="A302" s="23">
        <v>10272144</v>
      </c>
      <c r="B302" s="11" t="s">
        <v>1440</v>
      </c>
      <c r="C302" s="11" t="s">
        <v>1204</v>
      </c>
      <c r="D302" s="24">
        <v>43557</v>
      </c>
      <c r="E302" s="24">
        <v>43597</v>
      </c>
      <c r="F302" s="25">
        <v>6172</v>
      </c>
      <c r="G302" s="6">
        <v>6172</v>
      </c>
    </row>
    <row r="303" spans="1:7" ht="15.75" x14ac:dyDescent="0.25">
      <c r="A303" s="23">
        <v>10272145</v>
      </c>
      <c r="B303" s="11" t="s">
        <v>1441</v>
      </c>
      <c r="C303" s="11" t="s">
        <v>1206</v>
      </c>
      <c r="D303" s="24">
        <v>43556</v>
      </c>
      <c r="E303" s="24">
        <v>43646</v>
      </c>
      <c r="F303" s="25">
        <v>62975</v>
      </c>
      <c r="G303" s="6">
        <v>62975</v>
      </c>
    </row>
    <row r="304" spans="1:7" ht="15.75" x14ac:dyDescent="0.25">
      <c r="A304" s="23">
        <v>10272146</v>
      </c>
      <c r="B304" s="11" t="s">
        <v>1442</v>
      </c>
      <c r="C304" s="11" t="s">
        <v>1204</v>
      </c>
      <c r="D304" s="24">
        <v>43556</v>
      </c>
      <c r="E304" s="24">
        <v>43646</v>
      </c>
      <c r="F304" s="25">
        <v>1</v>
      </c>
      <c r="G304" s="6">
        <v>1</v>
      </c>
    </row>
    <row r="305" spans="1:7" ht="15.75" x14ac:dyDescent="0.25">
      <c r="A305" s="23">
        <v>10272148</v>
      </c>
      <c r="B305" s="11" t="s">
        <v>1443</v>
      </c>
      <c r="C305" s="11" t="s">
        <v>1204</v>
      </c>
      <c r="D305" s="24">
        <v>43563</v>
      </c>
      <c r="E305" s="24">
        <v>43646</v>
      </c>
      <c r="F305" s="25">
        <v>52154</v>
      </c>
      <c r="G305" s="6">
        <v>52154</v>
      </c>
    </row>
    <row r="306" spans="1:7" ht="15.75" x14ac:dyDescent="0.25">
      <c r="A306" s="23">
        <v>10272149</v>
      </c>
      <c r="B306" s="11" t="s">
        <v>1444</v>
      </c>
      <c r="C306" s="11" t="s">
        <v>1204</v>
      </c>
      <c r="D306" s="24">
        <v>43556</v>
      </c>
      <c r="E306" s="24">
        <v>43646</v>
      </c>
      <c r="F306" s="25">
        <v>59</v>
      </c>
      <c r="G306" s="6">
        <v>59</v>
      </c>
    </row>
    <row r="307" spans="1:7" ht="15.75" x14ac:dyDescent="0.25">
      <c r="A307" s="23">
        <v>10272150</v>
      </c>
      <c r="B307" s="11" t="s">
        <v>1445</v>
      </c>
      <c r="C307" s="11" t="s">
        <v>1204</v>
      </c>
      <c r="D307" s="24">
        <v>43556</v>
      </c>
      <c r="E307" s="24">
        <v>43611</v>
      </c>
      <c r="F307" s="25">
        <v>157891</v>
      </c>
      <c r="G307" s="6">
        <v>157891</v>
      </c>
    </row>
    <row r="308" spans="1:7" ht="15.75" x14ac:dyDescent="0.25">
      <c r="A308" s="23">
        <v>10272151</v>
      </c>
      <c r="B308" s="11" t="s">
        <v>1446</v>
      </c>
      <c r="C308" s="11" t="s">
        <v>1204</v>
      </c>
      <c r="D308" s="24">
        <v>43556</v>
      </c>
      <c r="E308" s="24">
        <v>43646</v>
      </c>
      <c r="F308" s="25">
        <v>120723</v>
      </c>
      <c r="G308" s="6">
        <v>120723</v>
      </c>
    </row>
    <row r="309" spans="1:7" ht="15.75" x14ac:dyDescent="0.25">
      <c r="A309" s="23">
        <v>10272152</v>
      </c>
      <c r="B309" s="11" t="s">
        <v>1447</v>
      </c>
      <c r="C309" s="11" t="s">
        <v>1204</v>
      </c>
      <c r="D309" s="24">
        <v>43558</v>
      </c>
      <c r="E309" s="24">
        <v>43639</v>
      </c>
      <c r="F309" s="25">
        <v>189258</v>
      </c>
      <c r="G309" s="6">
        <v>189258</v>
      </c>
    </row>
    <row r="310" spans="1:7" ht="15.75" x14ac:dyDescent="0.25">
      <c r="A310" s="23">
        <v>10272153</v>
      </c>
      <c r="B310" s="11" t="s">
        <v>1448</v>
      </c>
      <c r="C310" s="11" t="s">
        <v>1204</v>
      </c>
      <c r="D310" s="24">
        <v>43564</v>
      </c>
      <c r="E310" s="24">
        <v>43616</v>
      </c>
      <c r="F310" s="25">
        <v>137925</v>
      </c>
      <c r="G310" s="6">
        <v>137925</v>
      </c>
    </row>
    <row r="311" spans="1:7" ht="15.75" x14ac:dyDescent="0.25">
      <c r="A311" s="15">
        <v>10272154</v>
      </c>
      <c r="B311" s="11" t="s">
        <v>1449</v>
      </c>
      <c r="C311" s="11" t="s">
        <v>1204</v>
      </c>
      <c r="D311" s="24">
        <v>43570</v>
      </c>
      <c r="E311" s="24">
        <v>43646</v>
      </c>
      <c r="F311" s="25">
        <v>557546</v>
      </c>
      <c r="G311" s="6">
        <v>557546</v>
      </c>
    </row>
    <row r="312" spans="1:7" ht="15.75" x14ac:dyDescent="0.25">
      <c r="A312" s="15" t="s">
        <v>85</v>
      </c>
      <c r="B312" s="11" t="s">
        <v>1450</v>
      </c>
      <c r="C312" s="11" t="s">
        <v>1204</v>
      </c>
      <c r="D312" s="24">
        <v>43556</v>
      </c>
      <c r="E312" s="24">
        <v>43585</v>
      </c>
      <c r="F312" s="25">
        <v>70143294</v>
      </c>
      <c r="G312" s="6">
        <v>70143294</v>
      </c>
    </row>
    <row r="313" spans="1:7" ht="15.75" x14ac:dyDescent="0.25">
      <c r="A313" s="15" t="s">
        <v>85</v>
      </c>
      <c r="B313" s="11" t="s">
        <v>1451</v>
      </c>
      <c r="C313" s="11" t="s">
        <v>1201</v>
      </c>
      <c r="D313" s="24">
        <v>43556</v>
      </c>
      <c r="E313" s="24">
        <v>43585</v>
      </c>
      <c r="F313" s="25">
        <v>13170707</v>
      </c>
      <c r="G313" s="25">
        <v>13170707</v>
      </c>
    </row>
    <row r="314" spans="1:7" ht="15.75" x14ac:dyDescent="0.25">
      <c r="A314" s="15" t="s">
        <v>85</v>
      </c>
      <c r="B314" s="11" t="s">
        <v>1452</v>
      </c>
      <c r="C314" s="11" t="s">
        <v>1206</v>
      </c>
      <c r="D314" s="24">
        <v>43556</v>
      </c>
      <c r="E314" s="24">
        <v>43585</v>
      </c>
      <c r="F314" s="25">
        <v>15942865</v>
      </c>
      <c r="G314" s="25">
        <v>15942865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28D76-6CFD-439E-99D1-686621426F2D}">
  <sheetPr codeName="Sheet5"/>
  <dimension ref="A3:G803"/>
  <sheetViews>
    <sheetView workbookViewId="0">
      <selection activeCell="A3" sqref="A3:XFD3"/>
    </sheetView>
  </sheetViews>
  <sheetFormatPr defaultRowHeight="15" x14ac:dyDescent="0.25"/>
  <cols>
    <col min="1" max="1" width="12" bestFit="1" customWidth="1"/>
    <col min="2" max="2" width="113.28515625" bestFit="1" customWidth="1"/>
    <col min="3" max="3" width="15.85546875" bestFit="1" customWidth="1"/>
    <col min="4" max="5" width="9.5703125" bestFit="1" customWidth="1"/>
    <col min="6" max="6" width="23.5703125" bestFit="1" customWidth="1"/>
    <col min="7" max="7" width="26.85546875" bestFit="1" customWidth="1"/>
  </cols>
  <sheetData>
    <row r="3" spans="1:7" x14ac:dyDescent="0.25">
      <c r="A3" s="10" t="s">
        <v>92</v>
      </c>
      <c r="B3" s="10" t="s">
        <v>93</v>
      </c>
      <c r="C3" s="10" t="s">
        <v>94</v>
      </c>
      <c r="D3" s="10" t="s">
        <v>95</v>
      </c>
      <c r="E3" s="10" t="s">
        <v>96</v>
      </c>
      <c r="F3" s="10" t="s">
        <v>97</v>
      </c>
      <c r="G3" s="10" t="s">
        <v>98</v>
      </c>
    </row>
    <row r="4" spans="1:7" ht="15.75" x14ac:dyDescent="0.25">
      <c r="A4" s="15">
        <v>7228740</v>
      </c>
      <c r="B4" s="11" t="s">
        <v>911</v>
      </c>
      <c r="C4" s="21" t="s">
        <v>912</v>
      </c>
      <c r="D4" s="13">
        <v>43549</v>
      </c>
      <c r="E4" s="13">
        <v>43592</v>
      </c>
      <c r="F4" s="6">
        <v>307963194</v>
      </c>
      <c r="G4" s="6">
        <v>5287762</v>
      </c>
    </row>
    <row r="5" spans="1:7" ht="15.75" x14ac:dyDescent="0.25">
      <c r="A5" s="15">
        <v>16171827</v>
      </c>
      <c r="B5" s="11" t="s">
        <v>913</v>
      </c>
      <c r="C5" s="21" t="s">
        <v>914</v>
      </c>
      <c r="D5" s="13">
        <v>43554</v>
      </c>
      <c r="E5" s="13">
        <v>43586</v>
      </c>
      <c r="F5" s="6">
        <v>230420562</v>
      </c>
      <c r="G5" s="6">
        <v>11619012</v>
      </c>
    </row>
    <row r="6" spans="1:7" ht="15.75" x14ac:dyDescent="0.25">
      <c r="A6" s="15">
        <v>20692127</v>
      </c>
      <c r="B6" s="11" t="s">
        <v>915</v>
      </c>
      <c r="C6" s="21" t="s">
        <v>912</v>
      </c>
      <c r="D6" s="13">
        <v>43508</v>
      </c>
      <c r="E6" s="13" t="s">
        <v>140</v>
      </c>
      <c r="F6" s="6">
        <v>75312070</v>
      </c>
      <c r="G6" s="6">
        <v>562610</v>
      </c>
    </row>
    <row r="7" spans="1:7" ht="15.75" x14ac:dyDescent="0.25">
      <c r="A7" s="15">
        <v>20692141</v>
      </c>
      <c r="B7" s="11" t="s">
        <v>916</v>
      </c>
      <c r="C7" s="21" t="s">
        <v>914</v>
      </c>
      <c r="D7" s="13">
        <v>43531</v>
      </c>
      <c r="E7" s="13" t="s">
        <v>140</v>
      </c>
      <c r="F7" s="6">
        <v>152437982</v>
      </c>
      <c r="G7" s="6">
        <v>5679767</v>
      </c>
    </row>
    <row r="8" spans="1:7" ht="15.75" x14ac:dyDescent="0.25">
      <c r="A8" s="15">
        <v>25156592</v>
      </c>
      <c r="B8" s="11" t="s">
        <v>917</v>
      </c>
      <c r="C8" s="21" t="s">
        <v>914</v>
      </c>
      <c r="D8" s="13">
        <v>43556</v>
      </c>
      <c r="E8" s="13">
        <v>43646</v>
      </c>
      <c r="F8" s="6">
        <v>22667812</v>
      </c>
      <c r="G8" s="6">
        <v>2955629</v>
      </c>
    </row>
    <row r="9" spans="1:7" ht="15.75" x14ac:dyDescent="0.25">
      <c r="A9" s="15">
        <v>27365379</v>
      </c>
      <c r="B9" s="11" t="s">
        <v>918</v>
      </c>
      <c r="C9" s="21" t="s">
        <v>912</v>
      </c>
      <c r="D9" s="13">
        <v>43550</v>
      </c>
      <c r="E9" s="13">
        <v>43577</v>
      </c>
      <c r="F9" s="6">
        <v>26381370</v>
      </c>
      <c r="G9" s="6">
        <v>1983113</v>
      </c>
    </row>
    <row r="10" spans="1:7" ht="15.75" x14ac:dyDescent="0.25">
      <c r="A10" s="15">
        <v>27725198</v>
      </c>
      <c r="B10" s="11" t="s">
        <v>919</v>
      </c>
      <c r="C10" s="21" t="s">
        <v>920</v>
      </c>
      <c r="D10" s="13">
        <v>43563</v>
      </c>
      <c r="E10" s="13">
        <v>43583</v>
      </c>
      <c r="F10" s="6">
        <v>13192</v>
      </c>
      <c r="G10" s="6">
        <v>13192</v>
      </c>
    </row>
    <row r="11" spans="1:7" ht="15.75" x14ac:dyDescent="0.25">
      <c r="A11" s="15">
        <v>27725198</v>
      </c>
      <c r="B11" s="11" t="s">
        <v>919</v>
      </c>
      <c r="C11" s="21" t="s">
        <v>921</v>
      </c>
      <c r="D11" s="13">
        <v>43563</v>
      </c>
      <c r="E11" s="13">
        <v>43583</v>
      </c>
      <c r="F11" s="6">
        <v>3050063</v>
      </c>
      <c r="G11" s="6">
        <v>246910</v>
      </c>
    </row>
    <row r="12" spans="1:7" ht="15.75" x14ac:dyDescent="0.25">
      <c r="A12" s="15">
        <v>27725198</v>
      </c>
      <c r="B12" s="11" t="s">
        <v>919</v>
      </c>
      <c r="C12" s="21" t="s">
        <v>922</v>
      </c>
      <c r="D12" s="13">
        <v>43563</v>
      </c>
      <c r="E12" s="13">
        <v>43583</v>
      </c>
      <c r="F12" s="6">
        <v>6045761</v>
      </c>
      <c r="G12" s="6">
        <v>645236</v>
      </c>
    </row>
    <row r="13" spans="1:7" ht="15.75" x14ac:dyDescent="0.25">
      <c r="A13" s="15">
        <v>27725198</v>
      </c>
      <c r="B13" s="11" t="s">
        <v>919</v>
      </c>
      <c r="C13" s="21" t="s">
        <v>923</v>
      </c>
      <c r="D13" s="13">
        <v>43563</v>
      </c>
      <c r="E13" s="13">
        <v>43583</v>
      </c>
      <c r="F13" s="6">
        <v>214132</v>
      </c>
      <c r="G13" s="6">
        <v>214132</v>
      </c>
    </row>
    <row r="14" spans="1:7" ht="15.75" x14ac:dyDescent="0.25">
      <c r="A14" s="15">
        <v>27725198</v>
      </c>
      <c r="B14" s="11" t="s">
        <v>919</v>
      </c>
      <c r="C14" s="21" t="s">
        <v>924</v>
      </c>
      <c r="D14" s="13">
        <v>43563</v>
      </c>
      <c r="E14" s="13">
        <v>43583</v>
      </c>
      <c r="F14" s="6">
        <v>31949</v>
      </c>
      <c r="G14" s="6">
        <v>31949</v>
      </c>
    </row>
    <row r="15" spans="1:7" ht="15.75" x14ac:dyDescent="0.25">
      <c r="A15" s="15">
        <v>27725198</v>
      </c>
      <c r="B15" s="11" t="s">
        <v>919</v>
      </c>
      <c r="C15" s="21" t="s">
        <v>925</v>
      </c>
      <c r="D15" s="13">
        <v>43563</v>
      </c>
      <c r="E15" s="13">
        <v>43583</v>
      </c>
      <c r="F15" s="6">
        <v>3595391</v>
      </c>
      <c r="G15" s="6">
        <v>649349</v>
      </c>
    </row>
    <row r="16" spans="1:7" ht="15.75" x14ac:dyDescent="0.25">
      <c r="A16" s="15">
        <v>27768987</v>
      </c>
      <c r="B16" s="11" t="s">
        <v>926</v>
      </c>
      <c r="C16" s="21" t="s">
        <v>920</v>
      </c>
      <c r="D16" s="13">
        <v>43566</v>
      </c>
      <c r="E16" s="13">
        <v>43646</v>
      </c>
      <c r="F16" s="6">
        <v>734</v>
      </c>
      <c r="G16" s="6">
        <v>734</v>
      </c>
    </row>
    <row r="17" spans="1:7" ht="15.75" x14ac:dyDescent="0.25">
      <c r="A17" s="15">
        <v>27768987</v>
      </c>
      <c r="B17" s="11" t="s">
        <v>926</v>
      </c>
      <c r="C17" s="21" t="s">
        <v>921</v>
      </c>
      <c r="D17" s="13">
        <v>43556</v>
      </c>
      <c r="E17" s="13">
        <v>43646</v>
      </c>
      <c r="F17" s="6">
        <v>445661</v>
      </c>
      <c r="G17" s="6">
        <v>71840</v>
      </c>
    </row>
    <row r="18" spans="1:7" ht="15.75" x14ac:dyDescent="0.25">
      <c r="A18" s="15">
        <v>27768987</v>
      </c>
      <c r="B18" s="11" t="s">
        <v>926</v>
      </c>
      <c r="C18" s="21" t="s">
        <v>922</v>
      </c>
      <c r="D18" s="13">
        <v>43556</v>
      </c>
      <c r="E18" s="13">
        <v>43646</v>
      </c>
      <c r="F18" s="6">
        <v>1831251</v>
      </c>
      <c r="G18" s="6">
        <v>339037</v>
      </c>
    </row>
    <row r="19" spans="1:7" ht="15.75" x14ac:dyDescent="0.25">
      <c r="A19" s="15">
        <v>27768987</v>
      </c>
      <c r="B19" s="11" t="s">
        <v>926</v>
      </c>
      <c r="C19" s="21" t="s">
        <v>923</v>
      </c>
      <c r="D19" s="13">
        <v>43566</v>
      </c>
      <c r="E19" s="13">
        <v>43646</v>
      </c>
      <c r="F19" s="6">
        <v>33984</v>
      </c>
      <c r="G19" s="6">
        <v>33984</v>
      </c>
    </row>
    <row r="20" spans="1:7" ht="15.75" x14ac:dyDescent="0.25">
      <c r="A20" s="15">
        <v>27768987</v>
      </c>
      <c r="B20" s="11" t="s">
        <v>926</v>
      </c>
      <c r="C20" s="21" t="s">
        <v>924</v>
      </c>
      <c r="D20" s="13">
        <v>43566</v>
      </c>
      <c r="E20" s="13">
        <v>43646</v>
      </c>
      <c r="F20" s="6">
        <v>4809</v>
      </c>
      <c r="G20" s="6">
        <v>4809</v>
      </c>
    </row>
    <row r="21" spans="1:7" ht="15.75" x14ac:dyDescent="0.25">
      <c r="A21" s="15">
        <v>27768987</v>
      </c>
      <c r="B21" s="11" t="s">
        <v>926</v>
      </c>
      <c r="C21" s="21" t="s">
        <v>925</v>
      </c>
      <c r="D21" s="13">
        <v>43556</v>
      </c>
      <c r="E21" s="13">
        <v>43646</v>
      </c>
      <c r="F21" s="6">
        <v>1333859</v>
      </c>
      <c r="G21" s="6">
        <v>306042</v>
      </c>
    </row>
    <row r="22" spans="1:7" ht="15.75" x14ac:dyDescent="0.25">
      <c r="A22" s="15">
        <v>27965321</v>
      </c>
      <c r="B22" s="11" t="s">
        <v>927</v>
      </c>
      <c r="C22" s="21" t="s">
        <v>920</v>
      </c>
      <c r="D22" s="13">
        <v>43556</v>
      </c>
      <c r="E22" s="13">
        <v>43646</v>
      </c>
      <c r="F22" s="6">
        <v>1462</v>
      </c>
      <c r="G22" s="6">
        <v>1462</v>
      </c>
    </row>
    <row r="23" spans="1:7" ht="15.75" x14ac:dyDescent="0.25">
      <c r="A23" s="15">
        <v>27965321</v>
      </c>
      <c r="B23" s="11" t="s">
        <v>927</v>
      </c>
      <c r="C23" s="21" t="s">
        <v>921</v>
      </c>
      <c r="D23" s="13">
        <v>43508</v>
      </c>
      <c r="E23" s="13">
        <v>43646</v>
      </c>
      <c r="F23" s="6">
        <v>235043</v>
      </c>
      <c r="G23" s="6">
        <v>20162</v>
      </c>
    </row>
    <row r="24" spans="1:7" ht="15.75" x14ac:dyDescent="0.25">
      <c r="A24" s="15">
        <v>27965321</v>
      </c>
      <c r="B24" s="11" t="s">
        <v>927</v>
      </c>
      <c r="C24" s="21" t="s">
        <v>922</v>
      </c>
      <c r="D24" s="13">
        <v>43466</v>
      </c>
      <c r="E24" s="13">
        <v>43646</v>
      </c>
      <c r="F24" s="6">
        <v>1441279</v>
      </c>
      <c r="G24" s="6">
        <v>151597</v>
      </c>
    </row>
    <row r="25" spans="1:7" ht="15.75" x14ac:dyDescent="0.25">
      <c r="A25" s="15">
        <v>27965321</v>
      </c>
      <c r="B25" s="11" t="s">
        <v>927</v>
      </c>
      <c r="C25" s="21" t="s">
        <v>928</v>
      </c>
      <c r="D25" s="13">
        <v>43556</v>
      </c>
      <c r="E25" s="13">
        <v>43646</v>
      </c>
      <c r="F25" s="6">
        <v>34</v>
      </c>
      <c r="G25" s="6">
        <v>34</v>
      </c>
    </row>
    <row r="26" spans="1:7" ht="15.75" x14ac:dyDescent="0.25">
      <c r="A26" s="15">
        <v>27965321</v>
      </c>
      <c r="B26" s="11" t="s">
        <v>927</v>
      </c>
      <c r="C26" s="21" t="s">
        <v>923</v>
      </c>
      <c r="D26" s="13">
        <v>43508</v>
      </c>
      <c r="E26" s="13">
        <v>43646</v>
      </c>
      <c r="F26" s="6">
        <v>251916</v>
      </c>
      <c r="G26" s="6">
        <v>37599</v>
      </c>
    </row>
    <row r="27" spans="1:7" ht="15.75" x14ac:dyDescent="0.25">
      <c r="A27" s="15">
        <v>27965321</v>
      </c>
      <c r="B27" s="11" t="s">
        <v>927</v>
      </c>
      <c r="C27" s="21" t="s">
        <v>924</v>
      </c>
      <c r="D27" s="13">
        <v>43556</v>
      </c>
      <c r="E27" s="13">
        <v>43646</v>
      </c>
      <c r="F27" s="6">
        <v>4070</v>
      </c>
      <c r="G27" s="6">
        <v>4070</v>
      </c>
    </row>
    <row r="28" spans="1:7" ht="15.75" x14ac:dyDescent="0.25">
      <c r="A28" s="15">
        <v>27965321</v>
      </c>
      <c r="B28" s="11" t="s">
        <v>927</v>
      </c>
      <c r="C28" s="21" t="s">
        <v>925</v>
      </c>
      <c r="D28" s="13">
        <v>43556</v>
      </c>
      <c r="E28" s="13">
        <v>43646</v>
      </c>
      <c r="F28" s="6">
        <v>1218892</v>
      </c>
      <c r="G28" s="6">
        <v>183360</v>
      </c>
    </row>
    <row r="29" spans="1:7" ht="15.75" x14ac:dyDescent="0.25">
      <c r="A29" s="15">
        <v>28075081</v>
      </c>
      <c r="B29" s="11" t="s">
        <v>929</v>
      </c>
      <c r="C29" s="21" t="s">
        <v>912</v>
      </c>
      <c r="D29" s="13">
        <v>43535</v>
      </c>
      <c r="E29" s="13">
        <v>43585</v>
      </c>
      <c r="F29" s="6">
        <v>3886993</v>
      </c>
      <c r="G29" s="6">
        <v>321148</v>
      </c>
    </row>
    <row r="30" spans="1:7" ht="15.75" x14ac:dyDescent="0.25">
      <c r="A30" s="15">
        <v>28162076</v>
      </c>
      <c r="B30" s="11" t="s">
        <v>930</v>
      </c>
      <c r="C30" s="21" t="s">
        <v>912</v>
      </c>
      <c r="D30" s="13">
        <v>43542</v>
      </c>
      <c r="E30" s="13">
        <v>43576</v>
      </c>
      <c r="F30" s="6">
        <v>161109</v>
      </c>
      <c r="G30" s="6">
        <v>9392</v>
      </c>
    </row>
    <row r="31" spans="1:7" ht="15.75" x14ac:dyDescent="0.25">
      <c r="A31" s="15">
        <v>28162101</v>
      </c>
      <c r="B31" s="11" t="s">
        <v>931</v>
      </c>
      <c r="C31" s="21" t="s">
        <v>914</v>
      </c>
      <c r="D31" s="13">
        <v>43542</v>
      </c>
      <c r="E31" s="13">
        <v>43576</v>
      </c>
      <c r="F31" s="6">
        <v>835266</v>
      </c>
      <c r="G31" s="6">
        <v>116852</v>
      </c>
    </row>
    <row r="32" spans="1:7" ht="15.75" x14ac:dyDescent="0.25">
      <c r="A32" s="15">
        <v>28390212</v>
      </c>
      <c r="B32" s="11" t="s">
        <v>932</v>
      </c>
      <c r="C32" s="21" t="s">
        <v>912</v>
      </c>
      <c r="D32" s="13">
        <v>43556</v>
      </c>
      <c r="E32" s="13">
        <v>43569</v>
      </c>
      <c r="F32" s="6">
        <v>393444</v>
      </c>
      <c r="G32" s="6">
        <v>235875</v>
      </c>
    </row>
    <row r="33" spans="1:7" ht="15.75" x14ac:dyDescent="0.25">
      <c r="A33" s="15">
        <v>28411339</v>
      </c>
      <c r="B33" s="11" t="s">
        <v>933</v>
      </c>
      <c r="C33" s="21" t="s">
        <v>934</v>
      </c>
      <c r="D33" s="13">
        <v>43395</v>
      </c>
      <c r="E33" s="13">
        <v>43646</v>
      </c>
      <c r="F33" s="6">
        <v>53630281</v>
      </c>
      <c r="G33" s="6">
        <v>2514361</v>
      </c>
    </row>
    <row r="34" spans="1:7" ht="15.75" x14ac:dyDescent="0.25">
      <c r="A34" s="15">
        <v>28411339</v>
      </c>
      <c r="B34" s="11" t="s">
        <v>933</v>
      </c>
      <c r="C34" s="21" t="s">
        <v>935</v>
      </c>
      <c r="D34" s="13">
        <v>43496</v>
      </c>
      <c r="E34" s="13">
        <v>43646</v>
      </c>
      <c r="F34" s="6">
        <v>844017</v>
      </c>
      <c r="G34" s="6">
        <v>206949</v>
      </c>
    </row>
    <row r="35" spans="1:7" ht="15.75" x14ac:dyDescent="0.25">
      <c r="A35" s="15">
        <v>28418928</v>
      </c>
      <c r="B35" s="11" t="s">
        <v>936</v>
      </c>
      <c r="C35" s="21" t="s">
        <v>914</v>
      </c>
      <c r="D35" s="13">
        <v>43571</v>
      </c>
      <c r="E35" s="13">
        <v>43646</v>
      </c>
      <c r="F35" s="6">
        <v>89200</v>
      </c>
      <c r="G35" s="6">
        <v>89200</v>
      </c>
    </row>
    <row r="36" spans="1:7" ht="15.75" x14ac:dyDescent="0.25">
      <c r="A36" s="15">
        <v>28418928</v>
      </c>
      <c r="B36" s="11" t="s">
        <v>936</v>
      </c>
      <c r="C36" s="21" t="s">
        <v>912</v>
      </c>
      <c r="D36" s="13">
        <v>43556</v>
      </c>
      <c r="E36" s="13">
        <v>43646</v>
      </c>
      <c r="F36" s="6">
        <v>2601836</v>
      </c>
      <c r="G36" s="6">
        <v>146833</v>
      </c>
    </row>
    <row r="37" spans="1:7" ht="15.75" x14ac:dyDescent="0.25">
      <c r="A37" s="15">
        <v>28480780</v>
      </c>
      <c r="B37" s="11" t="s">
        <v>937</v>
      </c>
      <c r="C37" s="21" t="s">
        <v>921</v>
      </c>
      <c r="D37" s="13">
        <v>43549</v>
      </c>
      <c r="E37" s="13">
        <v>43555</v>
      </c>
      <c r="F37" s="6">
        <v>2422661</v>
      </c>
      <c r="G37" s="6">
        <v>1154</v>
      </c>
    </row>
    <row r="38" spans="1:7" ht="15.75" x14ac:dyDescent="0.25">
      <c r="A38" s="15">
        <v>28480780</v>
      </c>
      <c r="B38" s="11" t="s">
        <v>937</v>
      </c>
      <c r="C38" s="21" t="s">
        <v>923</v>
      </c>
      <c r="D38" s="13">
        <v>43549</v>
      </c>
      <c r="E38" s="13">
        <v>43555</v>
      </c>
      <c r="F38" s="6">
        <v>89376</v>
      </c>
      <c r="G38" s="6">
        <v>1150</v>
      </c>
    </row>
    <row r="39" spans="1:7" ht="15.75" x14ac:dyDescent="0.25">
      <c r="A39" s="15">
        <v>28480780</v>
      </c>
      <c r="B39" s="11" t="s">
        <v>937</v>
      </c>
      <c r="C39" s="21" t="s">
        <v>925</v>
      </c>
      <c r="D39" s="13">
        <v>43549</v>
      </c>
      <c r="E39" s="13">
        <v>43555</v>
      </c>
      <c r="F39" s="6">
        <v>2935255</v>
      </c>
      <c r="G39" s="6">
        <v>7</v>
      </c>
    </row>
    <row r="40" spans="1:7" ht="15.75" x14ac:dyDescent="0.25">
      <c r="A40" s="15">
        <v>29445630</v>
      </c>
      <c r="B40" s="11" t="s">
        <v>938</v>
      </c>
      <c r="C40" s="21" t="s">
        <v>934</v>
      </c>
      <c r="D40" s="13">
        <v>43472</v>
      </c>
      <c r="E40" s="13">
        <v>43555</v>
      </c>
      <c r="F40" s="6">
        <v>6759055</v>
      </c>
      <c r="G40" s="6">
        <v>2139</v>
      </c>
    </row>
    <row r="41" spans="1:7" ht="15.75" x14ac:dyDescent="0.25">
      <c r="A41" s="15">
        <v>29588064</v>
      </c>
      <c r="B41" s="11" t="s">
        <v>939</v>
      </c>
      <c r="C41" s="21" t="s">
        <v>912</v>
      </c>
      <c r="D41" s="13">
        <v>43549</v>
      </c>
      <c r="E41" s="13">
        <v>43562</v>
      </c>
      <c r="F41" s="6">
        <v>59010</v>
      </c>
      <c r="G41" s="6">
        <v>10669</v>
      </c>
    </row>
    <row r="42" spans="1:7" ht="15.75" x14ac:dyDescent="0.25">
      <c r="A42" s="15">
        <v>29625425</v>
      </c>
      <c r="B42" s="11" t="s">
        <v>940</v>
      </c>
      <c r="C42" s="21" t="s">
        <v>912</v>
      </c>
      <c r="D42" s="13">
        <v>43549</v>
      </c>
      <c r="E42" s="13">
        <v>43569</v>
      </c>
      <c r="F42" s="6">
        <v>249546</v>
      </c>
      <c r="G42" s="6">
        <v>132903</v>
      </c>
    </row>
    <row r="43" spans="1:7" ht="15.75" x14ac:dyDescent="0.25">
      <c r="A43" s="15">
        <v>29746789</v>
      </c>
      <c r="B43" s="11" t="s">
        <v>941</v>
      </c>
      <c r="C43" s="21" t="s">
        <v>920</v>
      </c>
      <c r="D43" s="13">
        <v>43565</v>
      </c>
      <c r="E43" s="13">
        <v>43570</v>
      </c>
      <c r="F43" s="6">
        <v>2023</v>
      </c>
      <c r="G43" s="6">
        <v>2023</v>
      </c>
    </row>
    <row r="44" spans="1:7" ht="15.75" x14ac:dyDescent="0.25">
      <c r="A44" s="15">
        <v>29746789</v>
      </c>
      <c r="B44" s="11" t="s">
        <v>941</v>
      </c>
      <c r="C44" s="21" t="s">
        <v>921</v>
      </c>
      <c r="D44" s="13">
        <v>43565</v>
      </c>
      <c r="E44" s="13">
        <v>43570</v>
      </c>
      <c r="F44" s="6">
        <v>84406</v>
      </c>
      <c r="G44" s="6">
        <v>35927</v>
      </c>
    </row>
    <row r="45" spans="1:7" ht="15.75" x14ac:dyDescent="0.25">
      <c r="A45" s="15">
        <v>29746789</v>
      </c>
      <c r="B45" s="11" t="s">
        <v>941</v>
      </c>
      <c r="C45" s="21" t="s">
        <v>922</v>
      </c>
      <c r="D45" s="13">
        <v>43565</v>
      </c>
      <c r="E45" s="13">
        <v>43570</v>
      </c>
      <c r="F45" s="6">
        <v>1623859</v>
      </c>
      <c r="G45" s="6">
        <v>93704</v>
      </c>
    </row>
    <row r="46" spans="1:7" ht="15.75" x14ac:dyDescent="0.25">
      <c r="A46" s="15">
        <v>29746789</v>
      </c>
      <c r="B46" s="11" t="s">
        <v>941</v>
      </c>
      <c r="C46" s="21" t="s">
        <v>923</v>
      </c>
      <c r="D46" s="13">
        <v>43565</v>
      </c>
      <c r="E46" s="13">
        <v>43570</v>
      </c>
      <c r="F46" s="6">
        <v>105554</v>
      </c>
      <c r="G46" s="6">
        <v>41009</v>
      </c>
    </row>
    <row r="47" spans="1:7" ht="15.75" x14ac:dyDescent="0.25">
      <c r="A47" s="15">
        <v>29746789</v>
      </c>
      <c r="B47" s="11" t="s">
        <v>941</v>
      </c>
      <c r="C47" s="21" t="s">
        <v>924</v>
      </c>
      <c r="D47" s="13">
        <v>43565</v>
      </c>
      <c r="E47" s="13">
        <v>43570</v>
      </c>
      <c r="F47" s="6">
        <v>4641</v>
      </c>
      <c r="G47" s="6">
        <v>4641</v>
      </c>
    </row>
    <row r="48" spans="1:7" ht="15.75" x14ac:dyDescent="0.25">
      <c r="A48" s="15">
        <v>29746789</v>
      </c>
      <c r="B48" s="11" t="s">
        <v>941</v>
      </c>
      <c r="C48" s="21" t="s">
        <v>925</v>
      </c>
      <c r="D48" s="13">
        <v>43542</v>
      </c>
      <c r="E48" s="13">
        <v>43570</v>
      </c>
      <c r="F48" s="6">
        <v>1220584</v>
      </c>
      <c r="G48" s="6">
        <v>177556</v>
      </c>
    </row>
    <row r="49" spans="1:7" ht="15.75" x14ac:dyDescent="0.25">
      <c r="A49" s="15">
        <v>29882721</v>
      </c>
      <c r="B49" s="11" t="s">
        <v>942</v>
      </c>
      <c r="C49" s="21" t="s">
        <v>934</v>
      </c>
      <c r="D49" s="13">
        <v>43468</v>
      </c>
      <c r="E49" s="13">
        <v>43555</v>
      </c>
      <c r="F49" s="6">
        <v>1408897</v>
      </c>
      <c r="G49" s="6">
        <v>1</v>
      </c>
    </row>
    <row r="50" spans="1:7" ht="15.75" x14ac:dyDescent="0.25">
      <c r="A50" s="15">
        <v>29933112</v>
      </c>
      <c r="B50" s="11" t="s">
        <v>943</v>
      </c>
      <c r="C50" s="21" t="s">
        <v>922</v>
      </c>
      <c r="D50" s="13">
        <v>43466</v>
      </c>
      <c r="E50" s="13">
        <v>43555</v>
      </c>
      <c r="F50" s="6">
        <v>9942288</v>
      </c>
      <c r="G50" s="6">
        <v>2996</v>
      </c>
    </row>
    <row r="51" spans="1:7" ht="15.75" x14ac:dyDescent="0.25">
      <c r="A51" s="15">
        <v>29933112</v>
      </c>
      <c r="B51" s="11" t="s">
        <v>943</v>
      </c>
      <c r="C51" s="21" t="s">
        <v>925</v>
      </c>
      <c r="D51" s="13">
        <v>43466</v>
      </c>
      <c r="E51" s="13">
        <v>43555</v>
      </c>
      <c r="F51" s="6">
        <v>9873491</v>
      </c>
      <c r="G51" s="6">
        <v>3940</v>
      </c>
    </row>
    <row r="52" spans="1:7" ht="15.75" x14ac:dyDescent="0.25">
      <c r="A52" s="15">
        <v>30303409</v>
      </c>
      <c r="B52" s="11" t="s">
        <v>944</v>
      </c>
      <c r="C52" s="21" t="s">
        <v>922</v>
      </c>
      <c r="D52" s="13">
        <v>43465</v>
      </c>
      <c r="E52" s="13">
        <v>43555</v>
      </c>
      <c r="F52" s="6">
        <v>3245775</v>
      </c>
      <c r="G52" s="6">
        <v>1225</v>
      </c>
    </row>
    <row r="53" spans="1:7" ht="15.75" x14ac:dyDescent="0.25">
      <c r="A53" s="15">
        <v>30303409</v>
      </c>
      <c r="B53" s="11" t="s">
        <v>944</v>
      </c>
      <c r="C53" s="21" t="s">
        <v>925</v>
      </c>
      <c r="D53" s="13">
        <v>43465</v>
      </c>
      <c r="E53" s="13">
        <v>43555</v>
      </c>
      <c r="F53" s="6">
        <v>3040950</v>
      </c>
      <c r="G53" s="6">
        <v>1688</v>
      </c>
    </row>
    <row r="54" spans="1:7" ht="15.75" x14ac:dyDescent="0.25">
      <c r="A54" s="15">
        <v>30303432</v>
      </c>
      <c r="B54" s="11" t="s">
        <v>945</v>
      </c>
      <c r="C54" s="21" t="s">
        <v>922</v>
      </c>
      <c r="D54" s="13">
        <v>43465</v>
      </c>
      <c r="E54" s="13">
        <v>43555</v>
      </c>
      <c r="F54" s="6">
        <v>2190734</v>
      </c>
      <c r="G54" s="6">
        <v>644</v>
      </c>
    </row>
    <row r="55" spans="1:7" ht="15.75" x14ac:dyDescent="0.25">
      <c r="A55" s="15">
        <v>30303432</v>
      </c>
      <c r="B55" s="11" t="s">
        <v>945</v>
      </c>
      <c r="C55" s="21" t="s">
        <v>925</v>
      </c>
      <c r="D55" s="13">
        <v>43465</v>
      </c>
      <c r="E55" s="13">
        <v>43555</v>
      </c>
      <c r="F55" s="6">
        <v>2053548</v>
      </c>
      <c r="G55" s="6">
        <v>794</v>
      </c>
    </row>
    <row r="56" spans="1:7" ht="15.75" x14ac:dyDescent="0.25">
      <c r="A56" s="15">
        <v>30303539</v>
      </c>
      <c r="B56" s="11" t="s">
        <v>946</v>
      </c>
      <c r="C56" s="21" t="s">
        <v>920</v>
      </c>
      <c r="D56" s="13">
        <v>43509</v>
      </c>
      <c r="E56" s="13">
        <v>43555</v>
      </c>
      <c r="F56" s="6">
        <v>35859</v>
      </c>
      <c r="G56" s="6">
        <v>41</v>
      </c>
    </row>
    <row r="57" spans="1:7" ht="15.75" x14ac:dyDescent="0.25">
      <c r="A57" s="15">
        <v>30303539</v>
      </c>
      <c r="B57" s="11" t="s">
        <v>946</v>
      </c>
      <c r="C57" s="21" t="s">
        <v>925</v>
      </c>
      <c r="D57" s="13">
        <v>43465</v>
      </c>
      <c r="E57" s="13">
        <v>43555</v>
      </c>
      <c r="F57" s="6">
        <v>3310210</v>
      </c>
      <c r="G57" s="6">
        <v>2082</v>
      </c>
    </row>
    <row r="58" spans="1:7" ht="15.75" x14ac:dyDescent="0.25">
      <c r="A58" s="15">
        <v>30306692</v>
      </c>
      <c r="B58" s="11" t="s">
        <v>947</v>
      </c>
      <c r="C58" s="21" t="s">
        <v>914</v>
      </c>
      <c r="D58" s="13">
        <v>43556</v>
      </c>
      <c r="E58" s="13">
        <v>43583</v>
      </c>
      <c r="F58" s="6">
        <v>4434028</v>
      </c>
      <c r="G58" s="6">
        <v>538440</v>
      </c>
    </row>
    <row r="59" spans="1:7" ht="15.75" x14ac:dyDescent="0.25">
      <c r="A59" s="15">
        <v>30306692</v>
      </c>
      <c r="B59" s="11" t="s">
        <v>947</v>
      </c>
      <c r="C59" s="21" t="s">
        <v>912</v>
      </c>
      <c r="D59" s="13">
        <v>43556</v>
      </c>
      <c r="E59" s="13">
        <v>43583</v>
      </c>
      <c r="F59" s="6">
        <v>2266170</v>
      </c>
      <c r="G59" s="6">
        <v>318064</v>
      </c>
    </row>
    <row r="60" spans="1:7" ht="15.75" x14ac:dyDescent="0.25">
      <c r="A60" s="15">
        <v>30476821</v>
      </c>
      <c r="B60" s="11" t="s">
        <v>948</v>
      </c>
      <c r="C60" s="21" t="s">
        <v>920</v>
      </c>
      <c r="D60" s="13">
        <v>43503</v>
      </c>
      <c r="E60" s="13">
        <v>43555</v>
      </c>
      <c r="F60" s="6">
        <v>98929</v>
      </c>
      <c r="G60" s="6">
        <v>48</v>
      </c>
    </row>
    <row r="61" spans="1:7" ht="15.75" x14ac:dyDescent="0.25">
      <c r="A61" s="15">
        <v>30476821</v>
      </c>
      <c r="B61" s="11" t="s">
        <v>948</v>
      </c>
      <c r="C61" s="21" t="s">
        <v>921</v>
      </c>
      <c r="D61" s="13">
        <v>43466</v>
      </c>
      <c r="E61" s="13">
        <v>43555</v>
      </c>
      <c r="F61" s="6">
        <v>3242793</v>
      </c>
      <c r="G61" s="6">
        <v>1396</v>
      </c>
    </row>
    <row r="62" spans="1:7" ht="15.75" x14ac:dyDescent="0.25">
      <c r="A62" s="15">
        <v>30476821</v>
      </c>
      <c r="B62" s="11" t="s">
        <v>948</v>
      </c>
      <c r="C62" s="21" t="s">
        <v>922</v>
      </c>
      <c r="D62" s="13">
        <v>43466</v>
      </c>
      <c r="E62" s="13">
        <v>43555</v>
      </c>
      <c r="F62" s="6">
        <v>3989498</v>
      </c>
      <c r="G62" s="6">
        <v>38</v>
      </c>
    </row>
    <row r="63" spans="1:7" ht="15.75" x14ac:dyDescent="0.25">
      <c r="A63" s="15">
        <v>30476821</v>
      </c>
      <c r="B63" s="11" t="s">
        <v>948</v>
      </c>
      <c r="C63" s="21" t="s">
        <v>923</v>
      </c>
      <c r="D63" s="13">
        <v>43496</v>
      </c>
      <c r="E63" s="13">
        <v>43555</v>
      </c>
      <c r="F63" s="6">
        <v>972253</v>
      </c>
      <c r="G63" s="6">
        <v>1204</v>
      </c>
    </row>
    <row r="64" spans="1:7" ht="15.75" x14ac:dyDescent="0.25">
      <c r="A64" s="15">
        <v>30476821</v>
      </c>
      <c r="B64" s="11" t="s">
        <v>948</v>
      </c>
      <c r="C64" s="21" t="s">
        <v>924</v>
      </c>
      <c r="D64" s="13">
        <v>43503</v>
      </c>
      <c r="E64" s="13">
        <v>43555</v>
      </c>
      <c r="F64" s="6">
        <v>187786</v>
      </c>
      <c r="G64" s="6">
        <v>86</v>
      </c>
    </row>
    <row r="65" spans="1:7" ht="15.75" x14ac:dyDescent="0.25">
      <c r="A65" s="15">
        <v>30476821</v>
      </c>
      <c r="B65" s="11" t="s">
        <v>948</v>
      </c>
      <c r="C65" s="21" t="s">
        <v>925</v>
      </c>
      <c r="D65" s="13">
        <v>43466</v>
      </c>
      <c r="E65" s="13">
        <v>43555</v>
      </c>
      <c r="F65" s="6">
        <v>4112203</v>
      </c>
      <c r="G65" s="6">
        <v>3733</v>
      </c>
    </row>
    <row r="66" spans="1:7" ht="15.75" x14ac:dyDescent="0.25">
      <c r="A66" s="15">
        <v>30544196</v>
      </c>
      <c r="B66" s="11" t="s">
        <v>949</v>
      </c>
      <c r="C66" s="21" t="s">
        <v>934</v>
      </c>
      <c r="D66" s="13">
        <v>43466</v>
      </c>
      <c r="E66" s="13">
        <v>43555</v>
      </c>
      <c r="F66" s="6">
        <v>3757133</v>
      </c>
      <c r="G66" s="6">
        <v>3</v>
      </c>
    </row>
    <row r="67" spans="1:7" ht="15.75" x14ac:dyDescent="0.25">
      <c r="A67" s="15">
        <v>30549885</v>
      </c>
      <c r="B67" s="11" t="s">
        <v>950</v>
      </c>
      <c r="C67" s="21" t="s">
        <v>934</v>
      </c>
      <c r="D67" s="13">
        <v>43466</v>
      </c>
      <c r="E67" s="13">
        <v>43646</v>
      </c>
      <c r="F67" s="6">
        <v>7002468</v>
      </c>
      <c r="G67" s="6">
        <v>955989</v>
      </c>
    </row>
    <row r="68" spans="1:7" ht="15.75" x14ac:dyDescent="0.25">
      <c r="A68" s="15">
        <v>30549885</v>
      </c>
      <c r="B68" s="11" t="s">
        <v>950</v>
      </c>
      <c r="C68" s="21" t="s">
        <v>935</v>
      </c>
      <c r="D68" s="13">
        <v>43466</v>
      </c>
      <c r="E68" s="13">
        <v>43646</v>
      </c>
      <c r="F68" s="6">
        <v>192004</v>
      </c>
      <c r="G68" s="6">
        <v>37401</v>
      </c>
    </row>
    <row r="69" spans="1:7" ht="15.75" x14ac:dyDescent="0.25">
      <c r="A69" s="15">
        <v>30560162</v>
      </c>
      <c r="B69" s="11" t="s">
        <v>951</v>
      </c>
      <c r="C69" s="21" t="s">
        <v>920</v>
      </c>
      <c r="D69" s="13">
        <v>43556</v>
      </c>
      <c r="E69" s="13">
        <v>43585</v>
      </c>
      <c r="F69" s="6">
        <v>2788</v>
      </c>
      <c r="G69" s="6">
        <v>2788</v>
      </c>
    </row>
    <row r="70" spans="1:7" ht="15.75" x14ac:dyDescent="0.25">
      <c r="A70" s="15">
        <v>30560162</v>
      </c>
      <c r="B70" s="11" t="s">
        <v>951</v>
      </c>
      <c r="C70" s="21" t="s">
        <v>921</v>
      </c>
      <c r="D70" s="13">
        <v>43556</v>
      </c>
      <c r="E70" s="13">
        <v>43585</v>
      </c>
      <c r="F70" s="6">
        <v>40528</v>
      </c>
      <c r="G70" s="6">
        <v>40528</v>
      </c>
    </row>
    <row r="71" spans="1:7" ht="15.75" x14ac:dyDescent="0.25">
      <c r="A71" s="15">
        <v>30560162</v>
      </c>
      <c r="B71" s="11" t="s">
        <v>951</v>
      </c>
      <c r="C71" s="21" t="s">
        <v>922</v>
      </c>
      <c r="D71" s="13">
        <v>43525</v>
      </c>
      <c r="E71" s="13">
        <v>43585</v>
      </c>
      <c r="F71" s="6">
        <v>827313</v>
      </c>
      <c r="G71" s="6">
        <v>199028</v>
      </c>
    </row>
    <row r="72" spans="1:7" ht="15.75" x14ac:dyDescent="0.25">
      <c r="A72" s="15">
        <v>30560162</v>
      </c>
      <c r="B72" s="11" t="s">
        <v>951</v>
      </c>
      <c r="C72" s="21" t="s">
        <v>923</v>
      </c>
      <c r="D72" s="13">
        <v>43556</v>
      </c>
      <c r="E72" s="13">
        <v>43585</v>
      </c>
      <c r="F72" s="6">
        <v>80674</v>
      </c>
      <c r="G72" s="6">
        <v>80674</v>
      </c>
    </row>
    <row r="73" spans="1:7" ht="15.75" x14ac:dyDescent="0.25">
      <c r="A73" s="15">
        <v>30560162</v>
      </c>
      <c r="B73" s="11" t="s">
        <v>951</v>
      </c>
      <c r="C73" s="21" t="s">
        <v>924</v>
      </c>
      <c r="D73" s="13">
        <v>43556</v>
      </c>
      <c r="E73" s="13">
        <v>43585</v>
      </c>
      <c r="F73" s="6">
        <v>10751</v>
      </c>
      <c r="G73" s="6">
        <v>10751</v>
      </c>
    </row>
    <row r="74" spans="1:7" ht="15.75" x14ac:dyDescent="0.25">
      <c r="A74" s="15">
        <v>30560162</v>
      </c>
      <c r="B74" s="11" t="s">
        <v>951</v>
      </c>
      <c r="C74" s="21" t="s">
        <v>925</v>
      </c>
      <c r="D74" s="13">
        <v>43556</v>
      </c>
      <c r="E74" s="13">
        <v>43585</v>
      </c>
      <c r="F74" s="6">
        <v>504492</v>
      </c>
      <c r="G74" s="6">
        <v>168333</v>
      </c>
    </row>
    <row r="75" spans="1:7" ht="15.75" x14ac:dyDescent="0.25">
      <c r="A75" s="15">
        <v>30565933</v>
      </c>
      <c r="B75" s="11" t="s">
        <v>952</v>
      </c>
      <c r="C75" s="21" t="s">
        <v>920</v>
      </c>
      <c r="D75" s="13">
        <v>43556</v>
      </c>
      <c r="E75" s="13">
        <v>43585</v>
      </c>
      <c r="F75" s="6">
        <v>652</v>
      </c>
      <c r="G75" s="6">
        <v>652</v>
      </c>
    </row>
    <row r="76" spans="1:7" ht="15.75" x14ac:dyDescent="0.25">
      <c r="A76" s="15">
        <v>30565933</v>
      </c>
      <c r="B76" s="11" t="s">
        <v>952</v>
      </c>
      <c r="C76" s="21" t="s">
        <v>921</v>
      </c>
      <c r="D76" s="13">
        <v>43556</v>
      </c>
      <c r="E76" s="13">
        <v>43585</v>
      </c>
      <c r="F76" s="6">
        <v>8475</v>
      </c>
      <c r="G76" s="6">
        <v>8475</v>
      </c>
    </row>
    <row r="77" spans="1:7" ht="15.75" x14ac:dyDescent="0.25">
      <c r="A77" s="15">
        <v>30565933</v>
      </c>
      <c r="B77" s="11" t="s">
        <v>952</v>
      </c>
      <c r="C77" s="21" t="s">
        <v>922</v>
      </c>
      <c r="D77" s="13">
        <v>43525</v>
      </c>
      <c r="E77" s="13">
        <v>43585</v>
      </c>
      <c r="F77" s="6">
        <v>381084</v>
      </c>
      <c r="G77" s="6">
        <v>34627</v>
      </c>
    </row>
    <row r="78" spans="1:7" ht="15.75" x14ac:dyDescent="0.25">
      <c r="A78" s="15">
        <v>30565933</v>
      </c>
      <c r="B78" s="11" t="s">
        <v>952</v>
      </c>
      <c r="C78" s="21" t="s">
        <v>923</v>
      </c>
      <c r="D78" s="13">
        <v>43556</v>
      </c>
      <c r="E78" s="13">
        <v>43585</v>
      </c>
      <c r="F78" s="6">
        <v>16447</v>
      </c>
      <c r="G78" s="6">
        <v>16447</v>
      </c>
    </row>
    <row r="79" spans="1:7" ht="15.75" x14ac:dyDescent="0.25">
      <c r="A79" s="15">
        <v>30565933</v>
      </c>
      <c r="B79" s="11" t="s">
        <v>952</v>
      </c>
      <c r="C79" s="21" t="s">
        <v>924</v>
      </c>
      <c r="D79" s="13">
        <v>43556</v>
      </c>
      <c r="E79" s="13">
        <v>43585</v>
      </c>
      <c r="F79" s="6">
        <v>3077</v>
      </c>
      <c r="G79" s="6">
        <v>3077</v>
      </c>
    </row>
    <row r="80" spans="1:7" ht="15.75" x14ac:dyDescent="0.25">
      <c r="A80" s="15">
        <v>30565933</v>
      </c>
      <c r="B80" s="11" t="s">
        <v>952</v>
      </c>
      <c r="C80" s="21" t="s">
        <v>925</v>
      </c>
      <c r="D80" s="13">
        <v>43525</v>
      </c>
      <c r="E80" s="13">
        <v>43585</v>
      </c>
      <c r="F80" s="6">
        <v>237789</v>
      </c>
      <c r="G80" s="6">
        <v>26140</v>
      </c>
    </row>
    <row r="81" spans="1:7" ht="15.75" x14ac:dyDescent="0.25">
      <c r="A81" s="15">
        <v>30577483</v>
      </c>
      <c r="B81" s="11" t="s">
        <v>953</v>
      </c>
      <c r="C81" s="21" t="s">
        <v>921</v>
      </c>
      <c r="D81" s="13">
        <v>43482</v>
      </c>
      <c r="E81" s="13">
        <v>43555</v>
      </c>
      <c r="F81" s="6">
        <v>46677</v>
      </c>
      <c r="G81" s="6">
        <v>27</v>
      </c>
    </row>
    <row r="82" spans="1:7" ht="15.75" x14ac:dyDescent="0.25">
      <c r="A82" s="15">
        <v>30577483</v>
      </c>
      <c r="B82" s="11" t="s">
        <v>953</v>
      </c>
      <c r="C82" s="21" t="s">
        <v>922</v>
      </c>
      <c r="D82" s="13">
        <v>43482</v>
      </c>
      <c r="E82" s="13">
        <v>43555</v>
      </c>
      <c r="F82" s="6">
        <v>64625</v>
      </c>
      <c r="G82" s="6">
        <v>61</v>
      </c>
    </row>
    <row r="83" spans="1:7" ht="15.75" x14ac:dyDescent="0.25">
      <c r="A83" s="15">
        <v>30577483</v>
      </c>
      <c r="B83" s="11" t="s">
        <v>953</v>
      </c>
      <c r="C83" s="21" t="s">
        <v>925</v>
      </c>
      <c r="D83" s="13">
        <v>43482</v>
      </c>
      <c r="E83" s="13">
        <v>43555</v>
      </c>
      <c r="F83" s="6">
        <v>45573</v>
      </c>
      <c r="G83" s="6">
        <v>32</v>
      </c>
    </row>
    <row r="84" spans="1:7" ht="15.75" x14ac:dyDescent="0.25">
      <c r="A84" s="15">
        <v>30582668</v>
      </c>
      <c r="B84" s="11" t="s">
        <v>954</v>
      </c>
      <c r="C84" s="21" t="s">
        <v>912</v>
      </c>
      <c r="D84" s="13">
        <v>43549</v>
      </c>
      <c r="E84" s="13">
        <v>43576</v>
      </c>
      <c r="F84" s="6">
        <v>3133960</v>
      </c>
      <c r="G84" s="6">
        <v>536925</v>
      </c>
    </row>
    <row r="85" spans="1:7" ht="15.75" x14ac:dyDescent="0.25">
      <c r="A85" s="15">
        <v>30582954</v>
      </c>
      <c r="B85" s="11" t="s">
        <v>955</v>
      </c>
      <c r="C85" s="21" t="s">
        <v>912</v>
      </c>
      <c r="D85" s="13">
        <v>43549</v>
      </c>
      <c r="E85" s="13">
        <v>43569</v>
      </c>
      <c r="F85" s="6">
        <v>1735028</v>
      </c>
      <c r="G85" s="6">
        <v>115066</v>
      </c>
    </row>
    <row r="86" spans="1:7" ht="15.75" x14ac:dyDescent="0.25">
      <c r="A86" s="15">
        <v>30716575</v>
      </c>
      <c r="B86" s="11" t="s">
        <v>956</v>
      </c>
      <c r="C86" s="21" t="s">
        <v>921</v>
      </c>
      <c r="D86" s="13">
        <v>43556</v>
      </c>
      <c r="E86" s="13">
        <v>43646</v>
      </c>
      <c r="F86" s="6">
        <v>422453</v>
      </c>
      <c r="G86" s="6">
        <v>51495</v>
      </c>
    </row>
    <row r="87" spans="1:7" ht="15.75" x14ac:dyDescent="0.25">
      <c r="A87" s="15">
        <v>30716575</v>
      </c>
      <c r="B87" s="11" t="s">
        <v>956</v>
      </c>
      <c r="C87" s="21" t="s">
        <v>922</v>
      </c>
      <c r="D87" s="13">
        <v>43556</v>
      </c>
      <c r="E87" s="13">
        <v>43646</v>
      </c>
      <c r="F87" s="6">
        <v>856850</v>
      </c>
      <c r="G87" s="6">
        <v>117799</v>
      </c>
    </row>
    <row r="88" spans="1:7" ht="15.75" x14ac:dyDescent="0.25">
      <c r="A88" s="15">
        <v>30716575</v>
      </c>
      <c r="B88" s="11" t="s">
        <v>956</v>
      </c>
      <c r="C88" s="21" t="s">
        <v>925</v>
      </c>
      <c r="D88" s="13">
        <v>43556</v>
      </c>
      <c r="E88" s="13">
        <v>43646</v>
      </c>
      <c r="F88" s="6">
        <v>859802</v>
      </c>
      <c r="G88" s="6">
        <v>120505</v>
      </c>
    </row>
    <row r="89" spans="1:7" ht="15.75" x14ac:dyDescent="0.25">
      <c r="A89" s="15">
        <v>30829893</v>
      </c>
      <c r="B89" s="11" t="s">
        <v>957</v>
      </c>
      <c r="C89" s="21" t="s">
        <v>912</v>
      </c>
      <c r="D89" s="13">
        <v>43553</v>
      </c>
      <c r="E89" s="13">
        <v>43576</v>
      </c>
      <c r="F89" s="6">
        <v>68276</v>
      </c>
      <c r="G89" s="6">
        <v>41594</v>
      </c>
    </row>
    <row r="90" spans="1:7" ht="15.75" x14ac:dyDescent="0.25">
      <c r="A90" s="15">
        <v>30831493</v>
      </c>
      <c r="B90" s="11" t="s">
        <v>958</v>
      </c>
      <c r="C90" s="21" t="s">
        <v>921</v>
      </c>
      <c r="D90" s="13">
        <v>43525</v>
      </c>
      <c r="E90" s="13">
        <v>43585</v>
      </c>
      <c r="F90" s="6">
        <v>119549</v>
      </c>
      <c r="G90" s="6">
        <v>33962</v>
      </c>
    </row>
    <row r="91" spans="1:7" ht="15.75" x14ac:dyDescent="0.25">
      <c r="A91" s="15">
        <v>30831493</v>
      </c>
      <c r="B91" s="11" t="s">
        <v>958</v>
      </c>
      <c r="C91" s="21" t="s">
        <v>922</v>
      </c>
      <c r="D91" s="13">
        <v>43525</v>
      </c>
      <c r="E91" s="13">
        <v>43585</v>
      </c>
      <c r="F91" s="6">
        <v>587268</v>
      </c>
      <c r="G91" s="6">
        <v>73576</v>
      </c>
    </row>
    <row r="92" spans="1:7" ht="15.75" x14ac:dyDescent="0.25">
      <c r="A92" s="15">
        <v>30831493</v>
      </c>
      <c r="B92" s="11" t="s">
        <v>958</v>
      </c>
      <c r="C92" s="21" t="s">
        <v>925</v>
      </c>
      <c r="D92" s="13">
        <v>43556</v>
      </c>
      <c r="E92" s="13">
        <v>43585</v>
      </c>
      <c r="F92" s="6">
        <v>347195</v>
      </c>
      <c r="G92" s="6">
        <v>103710</v>
      </c>
    </row>
    <row r="93" spans="1:7" ht="15.75" x14ac:dyDescent="0.25">
      <c r="A93" s="15">
        <v>30888250</v>
      </c>
      <c r="B93" s="11" t="s">
        <v>959</v>
      </c>
      <c r="C93" s="21" t="s">
        <v>920</v>
      </c>
      <c r="D93" s="13">
        <v>43531</v>
      </c>
      <c r="E93" s="13">
        <v>43646</v>
      </c>
      <c r="F93" s="6">
        <v>77295</v>
      </c>
      <c r="G93" s="6">
        <v>7387</v>
      </c>
    </row>
    <row r="94" spans="1:7" ht="15.75" x14ac:dyDescent="0.25">
      <c r="A94" s="15">
        <v>30888250</v>
      </c>
      <c r="B94" s="11" t="s">
        <v>959</v>
      </c>
      <c r="C94" s="21" t="s">
        <v>921</v>
      </c>
      <c r="D94" s="13">
        <v>43531</v>
      </c>
      <c r="E94" s="13">
        <v>43646</v>
      </c>
      <c r="F94" s="6">
        <v>913808</v>
      </c>
      <c r="G94" s="6">
        <v>40718</v>
      </c>
    </row>
    <row r="95" spans="1:7" ht="15.75" x14ac:dyDescent="0.25">
      <c r="A95" s="15">
        <v>30888250</v>
      </c>
      <c r="B95" s="11" t="s">
        <v>959</v>
      </c>
      <c r="C95" s="21" t="s">
        <v>922</v>
      </c>
      <c r="D95" s="13">
        <v>43531</v>
      </c>
      <c r="E95" s="13">
        <v>43646</v>
      </c>
      <c r="F95" s="6">
        <v>4874841</v>
      </c>
      <c r="G95" s="6">
        <v>715518</v>
      </c>
    </row>
    <row r="96" spans="1:7" ht="15.75" x14ac:dyDescent="0.25">
      <c r="A96" s="15">
        <v>30888250</v>
      </c>
      <c r="B96" s="11" t="s">
        <v>959</v>
      </c>
      <c r="C96" s="21" t="s">
        <v>923</v>
      </c>
      <c r="D96" s="13">
        <v>43531</v>
      </c>
      <c r="E96" s="13">
        <v>43646</v>
      </c>
      <c r="F96" s="6">
        <v>1157932</v>
      </c>
      <c r="G96" s="6">
        <v>227430</v>
      </c>
    </row>
    <row r="97" spans="1:7" ht="15.75" x14ac:dyDescent="0.25">
      <c r="A97" s="15">
        <v>30888250</v>
      </c>
      <c r="B97" s="11" t="s">
        <v>959</v>
      </c>
      <c r="C97" s="21" t="s">
        <v>924</v>
      </c>
      <c r="D97" s="13">
        <v>43556</v>
      </c>
      <c r="E97" s="13">
        <v>43646</v>
      </c>
      <c r="F97" s="6">
        <v>158037</v>
      </c>
      <c r="G97" s="6">
        <v>16035</v>
      </c>
    </row>
    <row r="98" spans="1:7" ht="15.75" x14ac:dyDescent="0.25">
      <c r="A98" s="15">
        <v>30888250</v>
      </c>
      <c r="B98" s="11" t="s">
        <v>959</v>
      </c>
      <c r="C98" s="21" t="s">
        <v>925</v>
      </c>
      <c r="D98" s="13">
        <v>43531</v>
      </c>
      <c r="E98" s="13">
        <v>43646</v>
      </c>
      <c r="F98" s="6">
        <v>3075863</v>
      </c>
      <c r="G98" s="6">
        <v>896296</v>
      </c>
    </row>
    <row r="99" spans="1:7" ht="15.75" x14ac:dyDescent="0.25">
      <c r="A99" s="15">
        <v>30930967</v>
      </c>
      <c r="B99" s="11" t="s">
        <v>960</v>
      </c>
      <c r="C99" s="21" t="s">
        <v>912</v>
      </c>
      <c r="D99" s="13">
        <v>43563</v>
      </c>
      <c r="E99" s="13">
        <v>43569</v>
      </c>
      <c r="F99" s="6">
        <v>1555188</v>
      </c>
      <c r="G99" s="6">
        <v>174857</v>
      </c>
    </row>
    <row r="100" spans="1:7" ht="15.75" x14ac:dyDescent="0.25">
      <c r="A100" s="15">
        <v>30932313</v>
      </c>
      <c r="B100" s="11" t="s">
        <v>961</v>
      </c>
      <c r="C100" s="21" t="s">
        <v>912</v>
      </c>
      <c r="D100" s="13">
        <v>43556</v>
      </c>
      <c r="E100" s="13">
        <v>43576</v>
      </c>
      <c r="F100" s="6">
        <v>1851651</v>
      </c>
      <c r="G100" s="6">
        <v>182435</v>
      </c>
    </row>
    <row r="101" spans="1:7" ht="15.75" x14ac:dyDescent="0.25">
      <c r="A101" s="15">
        <v>30932469</v>
      </c>
      <c r="B101" s="11" t="s">
        <v>962</v>
      </c>
      <c r="C101" s="21" t="s">
        <v>912</v>
      </c>
      <c r="D101" s="13">
        <v>43556</v>
      </c>
      <c r="E101" s="13">
        <v>43576</v>
      </c>
      <c r="F101" s="6">
        <v>2324537</v>
      </c>
      <c r="G101" s="6">
        <v>471840</v>
      </c>
    </row>
    <row r="102" spans="1:7" ht="15.75" x14ac:dyDescent="0.25">
      <c r="A102" s="15">
        <v>30932685</v>
      </c>
      <c r="B102" s="11" t="s">
        <v>963</v>
      </c>
      <c r="C102" s="21" t="s">
        <v>912</v>
      </c>
      <c r="D102" s="13">
        <v>43549</v>
      </c>
      <c r="E102" s="13">
        <v>43569</v>
      </c>
      <c r="F102" s="6">
        <v>1393614</v>
      </c>
      <c r="G102" s="6">
        <v>80776</v>
      </c>
    </row>
    <row r="103" spans="1:7" ht="15.75" x14ac:dyDescent="0.25">
      <c r="A103" s="15">
        <v>30933597</v>
      </c>
      <c r="B103" s="11" t="s">
        <v>964</v>
      </c>
      <c r="C103" s="21" t="s">
        <v>922</v>
      </c>
      <c r="D103" s="13">
        <v>43472</v>
      </c>
      <c r="E103" s="13">
        <v>43555</v>
      </c>
      <c r="F103" s="6">
        <v>2381774</v>
      </c>
      <c r="G103" s="6">
        <v>1623</v>
      </c>
    </row>
    <row r="104" spans="1:7" ht="15.75" x14ac:dyDescent="0.25">
      <c r="A104" s="15">
        <v>30933597</v>
      </c>
      <c r="B104" s="11" t="s">
        <v>964</v>
      </c>
      <c r="C104" s="21" t="s">
        <v>925</v>
      </c>
      <c r="D104" s="13">
        <v>43472</v>
      </c>
      <c r="E104" s="13">
        <v>43555</v>
      </c>
      <c r="F104" s="6">
        <v>1436568</v>
      </c>
      <c r="G104" s="6">
        <v>1418</v>
      </c>
    </row>
    <row r="105" spans="1:7" ht="15.75" x14ac:dyDescent="0.25">
      <c r="A105" s="15">
        <v>30939793</v>
      </c>
      <c r="B105" s="11" t="s">
        <v>965</v>
      </c>
      <c r="C105" s="21" t="s">
        <v>921</v>
      </c>
      <c r="D105" s="13">
        <v>43469</v>
      </c>
      <c r="E105" s="13">
        <v>43555</v>
      </c>
      <c r="F105" s="6">
        <v>143132</v>
      </c>
      <c r="G105" s="6">
        <v>12</v>
      </c>
    </row>
    <row r="106" spans="1:7" ht="15.75" x14ac:dyDescent="0.25">
      <c r="A106" s="15">
        <v>30939793</v>
      </c>
      <c r="B106" s="11" t="s">
        <v>965</v>
      </c>
      <c r="C106" s="21" t="s">
        <v>922</v>
      </c>
      <c r="D106" s="13">
        <v>43469</v>
      </c>
      <c r="E106" s="13">
        <v>43555</v>
      </c>
      <c r="F106" s="6">
        <v>322409</v>
      </c>
      <c r="G106" s="6">
        <v>1</v>
      </c>
    </row>
    <row r="107" spans="1:7" ht="15.75" x14ac:dyDescent="0.25">
      <c r="A107" s="15">
        <v>30939793</v>
      </c>
      <c r="B107" s="11" t="s">
        <v>965</v>
      </c>
      <c r="C107" s="21" t="s">
        <v>925</v>
      </c>
      <c r="D107" s="13">
        <v>43469</v>
      </c>
      <c r="E107" s="13">
        <v>43555</v>
      </c>
      <c r="F107" s="6">
        <v>199282</v>
      </c>
      <c r="G107" s="6">
        <v>2</v>
      </c>
    </row>
    <row r="108" spans="1:7" ht="15.75" x14ac:dyDescent="0.25">
      <c r="A108" s="15">
        <v>30940085</v>
      </c>
      <c r="B108" s="11" t="s">
        <v>966</v>
      </c>
      <c r="C108" s="21" t="s">
        <v>920</v>
      </c>
      <c r="D108" s="13">
        <v>43469</v>
      </c>
      <c r="E108" s="13">
        <v>43646</v>
      </c>
      <c r="F108" s="6">
        <v>227855</v>
      </c>
      <c r="G108" s="6">
        <v>4394</v>
      </c>
    </row>
    <row r="109" spans="1:7" ht="15.75" x14ac:dyDescent="0.25">
      <c r="A109" s="15">
        <v>30940085</v>
      </c>
      <c r="B109" s="11" t="s">
        <v>966</v>
      </c>
      <c r="C109" s="21" t="s">
        <v>921</v>
      </c>
      <c r="D109" s="13">
        <v>43469</v>
      </c>
      <c r="E109" s="13">
        <v>43646</v>
      </c>
      <c r="F109" s="6">
        <v>3041918</v>
      </c>
      <c r="G109" s="6">
        <v>401597</v>
      </c>
    </row>
    <row r="110" spans="1:7" ht="15.75" x14ac:dyDescent="0.25">
      <c r="A110" s="15">
        <v>30940085</v>
      </c>
      <c r="B110" s="11" t="s">
        <v>966</v>
      </c>
      <c r="C110" s="21" t="s">
        <v>922</v>
      </c>
      <c r="D110" s="13">
        <v>43469</v>
      </c>
      <c r="E110" s="13">
        <v>43646</v>
      </c>
      <c r="F110" s="6">
        <v>5463552</v>
      </c>
      <c r="G110" s="6">
        <v>1265270</v>
      </c>
    </row>
    <row r="111" spans="1:7" ht="15.75" x14ac:dyDescent="0.25">
      <c r="A111" s="15">
        <v>30940085</v>
      </c>
      <c r="B111" s="11" t="s">
        <v>966</v>
      </c>
      <c r="C111" s="21" t="s">
        <v>928</v>
      </c>
      <c r="D111" s="13">
        <v>43574</v>
      </c>
      <c r="E111" s="13">
        <v>43646</v>
      </c>
      <c r="F111" s="6">
        <v>408</v>
      </c>
      <c r="G111" s="6">
        <v>408</v>
      </c>
    </row>
    <row r="112" spans="1:7" ht="15.75" x14ac:dyDescent="0.25">
      <c r="A112" s="15">
        <v>30940085</v>
      </c>
      <c r="B112" s="11" t="s">
        <v>966</v>
      </c>
      <c r="C112" s="21" t="s">
        <v>923</v>
      </c>
      <c r="D112" s="13">
        <v>43469</v>
      </c>
      <c r="E112" s="13">
        <v>43646</v>
      </c>
      <c r="F112" s="6">
        <v>1686246</v>
      </c>
      <c r="G112" s="6">
        <v>508200</v>
      </c>
    </row>
    <row r="113" spans="1:7" ht="15.75" x14ac:dyDescent="0.25">
      <c r="A113" s="15">
        <v>30940085</v>
      </c>
      <c r="B113" s="11" t="s">
        <v>966</v>
      </c>
      <c r="C113" s="21" t="s">
        <v>924</v>
      </c>
      <c r="D113" s="13">
        <v>43469</v>
      </c>
      <c r="E113" s="13">
        <v>43646</v>
      </c>
      <c r="F113" s="6">
        <v>464675</v>
      </c>
      <c r="G113" s="6">
        <v>67043</v>
      </c>
    </row>
    <row r="114" spans="1:7" ht="15.75" x14ac:dyDescent="0.25">
      <c r="A114" s="15">
        <v>30940085</v>
      </c>
      <c r="B114" s="11" t="s">
        <v>966</v>
      </c>
      <c r="C114" s="21" t="s">
        <v>925</v>
      </c>
      <c r="D114" s="13">
        <v>43556</v>
      </c>
      <c r="E114" s="13">
        <v>43646</v>
      </c>
      <c r="F114" s="6">
        <v>4779966</v>
      </c>
      <c r="G114" s="6">
        <v>1759392</v>
      </c>
    </row>
    <row r="115" spans="1:7" ht="15.75" x14ac:dyDescent="0.25">
      <c r="A115" s="15">
        <v>30940238</v>
      </c>
      <c r="B115" s="11" t="s">
        <v>967</v>
      </c>
      <c r="C115" s="21" t="s">
        <v>914</v>
      </c>
      <c r="D115" s="13">
        <v>43525</v>
      </c>
      <c r="E115" s="13">
        <v>43555</v>
      </c>
      <c r="F115" s="6">
        <v>308714</v>
      </c>
      <c r="G115" s="6">
        <v>2</v>
      </c>
    </row>
    <row r="116" spans="1:7" ht="15.75" x14ac:dyDescent="0.25">
      <c r="A116" s="15">
        <v>30941425</v>
      </c>
      <c r="B116" s="11" t="s">
        <v>968</v>
      </c>
      <c r="C116" s="21" t="s">
        <v>921</v>
      </c>
      <c r="D116" s="13">
        <v>43469</v>
      </c>
      <c r="E116" s="13">
        <v>43555</v>
      </c>
      <c r="F116" s="6">
        <v>432937</v>
      </c>
      <c r="G116" s="6">
        <v>8</v>
      </c>
    </row>
    <row r="117" spans="1:7" ht="15.75" x14ac:dyDescent="0.25">
      <c r="A117" s="15">
        <v>30941425</v>
      </c>
      <c r="B117" s="11" t="s">
        <v>968</v>
      </c>
      <c r="C117" s="21" t="s">
        <v>922</v>
      </c>
      <c r="D117" s="13">
        <v>43469</v>
      </c>
      <c r="E117" s="13">
        <v>43555</v>
      </c>
      <c r="F117" s="6">
        <v>942201</v>
      </c>
      <c r="G117" s="6">
        <v>13</v>
      </c>
    </row>
    <row r="118" spans="1:7" ht="15.75" x14ac:dyDescent="0.25">
      <c r="A118" s="15">
        <v>30941425</v>
      </c>
      <c r="B118" s="11" t="s">
        <v>968</v>
      </c>
      <c r="C118" s="21" t="s">
        <v>925</v>
      </c>
      <c r="D118" s="13">
        <v>43469</v>
      </c>
      <c r="E118" s="13">
        <v>43555</v>
      </c>
      <c r="F118" s="6">
        <v>510017</v>
      </c>
      <c r="G118" s="6">
        <v>6</v>
      </c>
    </row>
    <row r="119" spans="1:7" ht="15.75" x14ac:dyDescent="0.25">
      <c r="A119" s="15">
        <v>30943032</v>
      </c>
      <c r="B119" s="11" t="s">
        <v>969</v>
      </c>
      <c r="C119" s="21" t="s">
        <v>922</v>
      </c>
      <c r="D119" s="13">
        <v>43472</v>
      </c>
      <c r="E119" s="13">
        <v>43555</v>
      </c>
      <c r="F119" s="6">
        <v>2724726</v>
      </c>
      <c r="G119" s="6">
        <v>1573</v>
      </c>
    </row>
    <row r="120" spans="1:7" ht="15.75" x14ac:dyDescent="0.25">
      <c r="A120" s="15">
        <v>30943032</v>
      </c>
      <c r="B120" s="11" t="s">
        <v>969</v>
      </c>
      <c r="C120" s="21" t="s">
        <v>925</v>
      </c>
      <c r="D120" s="13">
        <v>43472</v>
      </c>
      <c r="E120" s="13">
        <v>43555</v>
      </c>
      <c r="F120" s="6">
        <v>1438644</v>
      </c>
      <c r="G120" s="6">
        <v>1442</v>
      </c>
    </row>
    <row r="121" spans="1:7" ht="15.75" x14ac:dyDescent="0.25">
      <c r="A121" s="15">
        <v>31013812</v>
      </c>
      <c r="B121" s="11" t="s">
        <v>970</v>
      </c>
      <c r="C121" s="21" t="s">
        <v>934</v>
      </c>
      <c r="D121" s="13">
        <v>43556</v>
      </c>
      <c r="E121" s="13">
        <v>43640</v>
      </c>
      <c r="F121" s="6">
        <v>4919612</v>
      </c>
      <c r="G121" s="6">
        <v>1002312</v>
      </c>
    </row>
    <row r="122" spans="1:7" ht="15.75" x14ac:dyDescent="0.25">
      <c r="A122" s="15">
        <v>31013812</v>
      </c>
      <c r="B122" s="11" t="s">
        <v>970</v>
      </c>
      <c r="C122" s="21" t="s">
        <v>935</v>
      </c>
      <c r="D122" s="13">
        <v>43556</v>
      </c>
      <c r="E122" s="13">
        <v>43640</v>
      </c>
      <c r="F122" s="6">
        <v>38083</v>
      </c>
      <c r="G122" s="6">
        <v>38083</v>
      </c>
    </row>
    <row r="123" spans="1:7" ht="15.75" x14ac:dyDescent="0.25">
      <c r="A123" s="15">
        <v>31038741</v>
      </c>
      <c r="B123" s="11" t="s">
        <v>971</v>
      </c>
      <c r="C123" s="21" t="s">
        <v>921</v>
      </c>
      <c r="D123" s="13">
        <v>43479</v>
      </c>
      <c r="E123" s="13">
        <v>43555</v>
      </c>
      <c r="F123" s="6">
        <v>959424</v>
      </c>
      <c r="G123" s="6">
        <v>7</v>
      </c>
    </row>
    <row r="124" spans="1:7" ht="15.75" x14ac:dyDescent="0.25">
      <c r="A124" s="15">
        <v>31038741</v>
      </c>
      <c r="B124" s="11" t="s">
        <v>971</v>
      </c>
      <c r="C124" s="21" t="s">
        <v>922</v>
      </c>
      <c r="D124" s="13">
        <v>43479</v>
      </c>
      <c r="E124" s="13">
        <v>43555</v>
      </c>
      <c r="F124" s="6">
        <v>1816380</v>
      </c>
      <c r="G124" s="6">
        <v>6</v>
      </c>
    </row>
    <row r="125" spans="1:7" ht="15.75" x14ac:dyDescent="0.25">
      <c r="A125" s="15">
        <v>31038741</v>
      </c>
      <c r="B125" s="11" t="s">
        <v>971</v>
      </c>
      <c r="C125" s="21" t="s">
        <v>923</v>
      </c>
      <c r="D125" s="13">
        <v>43479</v>
      </c>
      <c r="E125" s="13">
        <v>43555</v>
      </c>
      <c r="F125" s="6">
        <v>585177</v>
      </c>
      <c r="G125" s="6">
        <v>4</v>
      </c>
    </row>
    <row r="126" spans="1:7" ht="15.75" x14ac:dyDescent="0.25">
      <c r="A126" s="15">
        <v>31038741</v>
      </c>
      <c r="B126" s="11" t="s">
        <v>971</v>
      </c>
      <c r="C126" s="21" t="s">
        <v>924</v>
      </c>
      <c r="D126" s="13">
        <v>43503</v>
      </c>
      <c r="E126" s="13">
        <v>43555</v>
      </c>
      <c r="F126" s="6">
        <v>107116</v>
      </c>
      <c r="G126" s="6">
        <v>2</v>
      </c>
    </row>
    <row r="127" spans="1:7" ht="15.75" x14ac:dyDescent="0.25">
      <c r="A127" s="15">
        <v>31046460</v>
      </c>
      <c r="B127" s="11" t="s">
        <v>972</v>
      </c>
      <c r="C127" s="21" t="s">
        <v>912</v>
      </c>
      <c r="D127" s="13">
        <v>43556</v>
      </c>
      <c r="E127" s="13">
        <v>43562</v>
      </c>
      <c r="F127" s="6">
        <v>1303428</v>
      </c>
      <c r="G127" s="6">
        <v>160270</v>
      </c>
    </row>
    <row r="128" spans="1:7" ht="15.75" x14ac:dyDescent="0.25">
      <c r="A128" s="15">
        <v>31046905</v>
      </c>
      <c r="B128" s="11" t="s">
        <v>973</v>
      </c>
      <c r="C128" s="21" t="s">
        <v>912</v>
      </c>
      <c r="D128" s="13">
        <v>43549</v>
      </c>
      <c r="E128" s="13">
        <v>43576</v>
      </c>
      <c r="F128" s="6">
        <v>2265874</v>
      </c>
      <c r="G128" s="6">
        <v>275991</v>
      </c>
    </row>
    <row r="129" spans="1:7" ht="15.75" x14ac:dyDescent="0.25">
      <c r="A129" s="15">
        <v>31109319</v>
      </c>
      <c r="B129" s="11" t="s">
        <v>974</v>
      </c>
      <c r="C129" s="21" t="s">
        <v>934</v>
      </c>
      <c r="D129" s="13">
        <v>43479</v>
      </c>
      <c r="E129" s="13">
        <v>43555</v>
      </c>
      <c r="F129" s="6">
        <v>986761</v>
      </c>
      <c r="G129" s="6">
        <v>1</v>
      </c>
    </row>
    <row r="130" spans="1:7" ht="15.75" x14ac:dyDescent="0.25">
      <c r="A130" s="15">
        <v>31115551</v>
      </c>
      <c r="B130" s="11" t="s">
        <v>975</v>
      </c>
      <c r="C130" s="21" t="s">
        <v>912</v>
      </c>
      <c r="D130" s="13">
        <v>43556</v>
      </c>
      <c r="E130" s="13">
        <v>43562</v>
      </c>
      <c r="F130" s="6">
        <v>2884036</v>
      </c>
      <c r="G130" s="6">
        <v>261195</v>
      </c>
    </row>
    <row r="131" spans="1:7" ht="15.75" x14ac:dyDescent="0.25">
      <c r="A131" s="15">
        <v>31123457</v>
      </c>
      <c r="B131" s="11" t="s">
        <v>976</v>
      </c>
      <c r="C131" s="21" t="s">
        <v>934</v>
      </c>
      <c r="D131" s="13">
        <v>43563</v>
      </c>
      <c r="E131" s="13">
        <v>43646</v>
      </c>
      <c r="F131" s="6">
        <v>1782958</v>
      </c>
      <c r="G131" s="6">
        <v>465801</v>
      </c>
    </row>
    <row r="132" spans="1:7" ht="15.75" x14ac:dyDescent="0.25">
      <c r="A132" s="15">
        <v>31123457</v>
      </c>
      <c r="B132" s="11" t="s">
        <v>976</v>
      </c>
      <c r="C132" s="21" t="s">
        <v>935</v>
      </c>
      <c r="D132" s="13">
        <v>43563</v>
      </c>
      <c r="E132" s="13">
        <v>43646</v>
      </c>
      <c r="F132" s="6">
        <v>47113</v>
      </c>
      <c r="G132" s="6">
        <v>16471</v>
      </c>
    </row>
    <row r="133" spans="1:7" ht="15.75" x14ac:dyDescent="0.25">
      <c r="A133" s="15">
        <v>31178649</v>
      </c>
      <c r="B133" s="11" t="s">
        <v>977</v>
      </c>
      <c r="C133" s="21" t="s">
        <v>914</v>
      </c>
      <c r="D133" s="13">
        <v>43549</v>
      </c>
      <c r="E133" s="13">
        <v>43576</v>
      </c>
      <c r="F133" s="6">
        <v>1028657</v>
      </c>
      <c r="G133" s="6">
        <v>409805</v>
      </c>
    </row>
    <row r="134" spans="1:7" ht="15.75" x14ac:dyDescent="0.25">
      <c r="A134" s="15">
        <v>31178649</v>
      </c>
      <c r="B134" s="11" t="s">
        <v>977</v>
      </c>
      <c r="C134" s="21" t="s">
        <v>912</v>
      </c>
      <c r="D134" s="13">
        <v>43549</v>
      </c>
      <c r="E134" s="13">
        <v>43576</v>
      </c>
      <c r="F134" s="6">
        <v>1032807</v>
      </c>
      <c r="G134" s="6">
        <v>412239</v>
      </c>
    </row>
    <row r="135" spans="1:7" ht="15.75" x14ac:dyDescent="0.25">
      <c r="A135" s="15">
        <v>31178921</v>
      </c>
      <c r="B135" s="11" t="s">
        <v>978</v>
      </c>
      <c r="C135" s="21" t="s">
        <v>934</v>
      </c>
      <c r="D135" s="13">
        <v>43482</v>
      </c>
      <c r="E135" s="13">
        <v>43555</v>
      </c>
      <c r="F135" s="6">
        <v>1113786</v>
      </c>
      <c r="G135" s="6">
        <v>1875</v>
      </c>
    </row>
    <row r="136" spans="1:7" ht="15.75" x14ac:dyDescent="0.25">
      <c r="A136" s="15">
        <v>31181451</v>
      </c>
      <c r="B136" s="11" t="s">
        <v>979</v>
      </c>
      <c r="C136" s="21" t="s">
        <v>922</v>
      </c>
      <c r="D136" s="13">
        <v>43525</v>
      </c>
      <c r="E136" s="13">
        <v>43614</v>
      </c>
      <c r="F136" s="6">
        <v>4873979</v>
      </c>
      <c r="G136" s="6">
        <v>1464198</v>
      </c>
    </row>
    <row r="137" spans="1:7" ht="15.75" x14ac:dyDescent="0.25">
      <c r="A137" s="15">
        <v>31181451</v>
      </c>
      <c r="B137" s="11" t="s">
        <v>979</v>
      </c>
      <c r="C137" s="21" t="s">
        <v>928</v>
      </c>
      <c r="D137" s="13">
        <v>43525</v>
      </c>
      <c r="E137" s="13">
        <v>43614</v>
      </c>
      <c r="F137" s="6">
        <v>43</v>
      </c>
      <c r="G137" s="6">
        <v>43</v>
      </c>
    </row>
    <row r="138" spans="1:7" ht="15.75" x14ac:dyDescent="0.25">
      <c r="A138" s="15">
        <v>31181451</v>
      </c>
      <c r="B138" s="11" t="s">
        <v>979</v>
      </c>
      <c r="C138" s="21" t="s">
        <v>925</v>
      </c>
      <c r="D138" s="13">
        <v>43539</v>
      </c>
      <c r="E138" s="13">
        <v>43566</v>
      </c>
      <c r="F138" s="6">
        <v>1455494</v>
      </c>
      <c r="G138" s="6">
        <v>750898</v>
      </c>
    </row>
    <row r="139" spans="1:7" ht="15.75" x14ac:dyDescent="0.25">
      <c r="A139" s="15">
        <v>31221214</v>
      </c>
      <c r="B139" s="11" t="s">
        <v>980</v>
      </c>
      <c r="C139" s="21" t="s">
        <v>921</v>
      </c>
      <c r="D139" s="13">
        <v>43525</v>
      </c>
      <c r="E139" s="13">
        <v>43555</v>
      </c>
      <c r="F139" s="6">
        <v>1388006</v>
      </c>
      <c r="G139" s="6">
        <v>1302</v>
      </c>
    </row>
    <row r="140" spans="1:7" ht="15.75" x14ac:dyDescent="0.25">
      <c r="A140" s="15">
        <v>31221214</v>
      </c>
      <c r="B140" s="11" t="s">
        <v>980</v>
      </c>
      <c r="C140" s="21" t="s">
        <v>923</v>
      </c>
      <c r="D140" s="13">
        <v>43525</v>
      </c>
      <c r="E140" s="13">
        <v>43555</v>
      </c>
      <c r="F140" s="6">
        <v>1014419</v>
      </c>
      <c r="G140" s="6">
        <v>1123</v>
      </c>
    </row>
    <row r="141" spans="1:7" ht="15.75" x14ac:dyDescent="0.25">
      <c r="A141" s="15">
        <v>31263121</v>
      </c>
      <c r="B141" s="11" t="s">
        <v>981</v>
      </c>
      <c r="C141" s="21" t="s">
        <v>922</v>
      </c>
      <c r="D141" s="13">
        <v>43494</v>
      </c>
      <c r="E141" s="13">
        <v>43555</v>
      </c>
      <c r="F141" s="6">
        <v>749792</v>
      </c>
      <c r="G141" s="6">
        <v>4</v>
      </c>
    </row>
    <row r="142" spans="1:7" ht="15.75" x14ac:dyDescent="0.25">
      <c r="A142" s="15">
        <v>31341819</v>
      </c>
      <c r="B142" s="11" t="s">
        <v>982</v>
      </c>
      <c r="C142" s="21" t="s">
        <v>921</v>
      </c>
      <c r="D142" s="13">
        <v>43521</v>
      </c>
      <c r="E142" s="13">
        <v>43555</v>
      </c>
      <c r="F142" s="6">
        <v>850676</v>
      </c>
      <c r="G142" s="6">
        <v>1263</v>
      </c>
    </row>
    <row r="143" spans="1:7" ht="15.75" x14ac:dyDescent="0.25">
      <c r="A143" s="15">
        <v>31341991</v>
      </c>
      <c r="B143" s="11" t="s">
        <v>983</v>
      </c>
      <c r="C143" s="21" t="s">
        <v>925</v>
      </c>
      <c r="D143" s="13">
        <v>43521</v>
      </c>
      <c r="E143" s="13">
        <v>43555</v>
      </c>
      <c r="F143" s="6">
        <v>1570264</v>
      </c>
      <c r="G143" s="6">
        <v>2672</v>
      </c>
    </row>
    <row r="144" spans="1:7" ht="15.75" x14ac:dyDescent="0.25">
      <c r="A144" s="15">
        <v>31342018</v>
      </c>
      <c r="B144" s="11" t="s">
        <v>984</v>
      </c>
      <c r="C144" s="21" t="s">
        <v>922</v>
      </c>
      <c r="D144" s="13">
        <v>43521</v>
      </c>
      <c r="E144" s="13">
        <v>43555</v>
      </c>
      <c r="F144" s="6">
        <v>1766831</v>
      </c>
      <c r="G144" s="6">
        <v>4</v>
      </c>
    </row>
    <row r="145" spans="1:7" ht="15.75" x14ac:dyDescent="0.25">
      <c r="A145" s="15">
        <v>31343529</v>
      </c>
      <c r="B145" s="11" t="s">
        <v>985</v>
      </c>
      <c r="C145" s="21" t="s">
        <v>923</v>
      </c>
      <c r="D145" s="13">
        <v>43549</v>
      </c>
      <c r="E145" s="13">
        <v>43590</v>
      </c>
      <c r="F145" s="6">
        <v>381096</v>
      </c>
      <c r="G145" s="22">
        <v>115726</v>
      </c>
    </row>
    <row r="146" spans="1:7" ht="15.75" x14ac:dyDescent="0.25">
      <c r="A146" s="15">
        <v>31350288</v>
      </c>
      <c r="B146" s="11" t="s">
        <v>986</v>
      </c>
      <c r="C146" s="21" t="s">
        <v>912</v>
      </c>
      <c r="D146" s="13">
        <v>43525</v>
      </c>
      <c r="E146" s="13">
        <v>43555</v>
      </c>
      <c r="F146" s="6">
        <v>1072393</v>
      </c>
      <c r="G146" s="6">
        <v>4</v>
      </c>
    </row>
    <row r="147" spans="1:7" ht="15.75" x14ac:dyDescent="0.25">
      <c r="A147" s="15">
        <v>31364618</v>
      </c>
      <c r="B147" s="11" t="s">
        <v>987</v>
      </c>
      <c r="C147" s="21" t="s">
        <v>921</v>
      </c>
      <c r="D147" s="13">
        <v>43490</v>
      </c>
      <c r="E147" s="13">
        <v>43555</v>
      </c>
      <c r="F147" s="6">
        <v>1306093</v>
      </c>
      <c r="G147" s="6">
        <v>22</v>
      </c>
    </row>
    <row r="148" spans="1:7" ht="15.75" x14ac:dyDescent="0.25">
      <c r="A148" s="15">
        <v>31428955</v>
      </c>
      <c r="B148" s="11" t="s">
        <v>988</v>
      </c>
      <c r="C148" s="21" t="s">
        <v>912</v>
      </c>
      <c r="D148" s="13">
        <v>43549</v>
      </c>
      <c r="E148" s="13">
        <v>43576</v>
      </c>
      <c r="F148" s="6">
        <v>1185264</v>
      </c>
      <c r="G148" s="6">
        <v>888711</v>
      </c>
    </row>
    <row r="149" spans="1:7" ht="15.75" x14ac:dyDescent="0.25">
      <c r="A149" s="15">
        <v>31431615</v>
      </c>
      <c r="B149" s="11" t="s">
        <v>989</v>
      </c>
      <c r="C149" s="21" t="s">
        <v>921</v>
      </c>
      <c r="D149" s="13">
        <v>43531</v>
      </c>
      <c r="E149" s="13">
        <v>43555</v>
      </c>
      <c r="F149" s="6">
        <v>259735</v>
      </c>
      <c r="G149" s="6">
        <v>9</v>
      </c>
    </row>
    <row r="150" spans="1:7" ht="15.75" x14ac:dyDescent="0.25">
      <c r="A150" s="15">
        <v>31431615</v>
      </c>
      <c r="B150" s="11" t="s">
        <v>989</v>
      </c>
      <c r="C150" s="21" t="s">
        <v>922</v>
      </c>
      <c r="D150" s="13">
        <v>43531</v>
      </c>
      <c r="E150" s="13">
        <v>43555</v>
      </c>
      <c r="F150" s="6">
        <v>790205</v>
      </c>
      <c r="G150" s="6">
        <v>33</v>
      </c>
    </row>
    <row r="151" spans="1:7" ht="15.75" x14ac:dyDescent="0.25">
      <c r="A151" s="15">
        <v>31431615</v>
      </c>
      <c r="B151" s="11" t="s">
        <v>989</v>
      </c>
      <c r="C151" s="21" t="s">
        <v>923</v>
      </c>
      <c r="D151" s="13">
        <v>43531</v>
      </c>
      <c r="E151" s="13">
        <v>43555</v>
      </c>
      <c r="F151" s="6">
        <v>288262</v>
      </c>
      <c r="G151" s="6">
        <v>10</v>
      </c>
    </row>
    <row r="152" spans="1:7" ht="15.75" x14ac:dyDescent="0.25">
      <c r="A152" s="15">
        <v>31431615</v>
      </c>
      <c r="B152" s="11" t="s">
        <v>989</v>
      </c>
      <c r="C152" s="21" t="s">
        <v>925</v>
      </c>
      <c r="D152" s="13">
        <v>43531</v>
      </c>
      <c r="E152" s="13">
        <v>43555</v>
      </c>
      <c r="F152" s="6">
        <v>424089</v>
      </c>
      <c r="G152" s="6">
        <v>7</v>
      </c>
    </row>
    <row r="153" spans="1:7" ht="15.75" x14ac:dyDescent="0.25">
      <c r="A153" s="15">
        <v>31431635</v>
      </c>
      <c r="B153" s="11" t="s">
        <v>990</v>
      </c>
      <c r="C153" s="21" t="s">
        <v>920</v>
      </c>
      <c r="D153" s="13">
        <v>43518</v>
      </c>
      <c r="E153" s="13">
        <v>43555</v>
      </c>
      <c r="F153" s="6">
        <v>47686</v>
      </c>
      <c r="G153" s="6">
        <v>68</v>
      </c>
    </row>
    <row r="154" spans="1:7" ht="15.75" x14ac:dyDescent="0.25">
      <c r="A154" s="15">
        <v>31431635</v>
      </c>
      <c r="B154" s="11" t="s">
        <v>990</v>
      </c>
      <c r="C154" s="21" t="s">
        <v>921</v>
      </c>
      <c r="D154" s="13">
        <v>43483</v>
      </c>
      <c r="E154" s="13">
        <v>43555</v>
      </c>
      <c r="F154" s="6">
        <v>666652</v>
      </c>
      <c r="G154" s="6">
        <v>2</v>
      </c>
    </row>
    <row r="155" spans="1:7" ht="15.75" x14ac:dyDescent="0.25">
      <c r="A155" s="15">
        <v>31431635</v>
      </c>
      <c r="B155" s="11" t="s">
        <v>990</v>
      </c>
      <c r="C155" s="21" t="s">
        <v>922</v>
      </c>
      <c r="D155" s="13">
        <v>43483</v>
      </c>
      <c r="E155" s="13">
        <v>43555</v>
      </c>
      <c r="F155" s="6">
        <v>2689138</v>
      </c>
      <c r="G155" s="6">
        <v>17</v>
      </c>
    </row>
    <row r="156" spans="1:7" ht="15.75" x14ac:dyDescent="0.25">
      <c r="A156" s="15">
        <v>31431635</v>
      </c>
      <c r="B156" s="11" t="s">
        <v>990</v>
      </c>
      <c r="C156" s="21" t="s">
        <v>923</v>
      </c>
      <c r="D156" s="13">
        <v>43483</v>
      </c>
      <c r="E156" s="13">
        <v>43555</v>
      </c>
      <c r="F156" s="6">
        <v>666695</v>
      </c>
      <c r="G156" s="6">
        <v>5</v>
      </c>
    </row>
    <row r="157" spans="1:7" ht="15.75" x14ac:dyDescent="0.25">
      <c r="A157" s="15">
        <v>31431635</v>
      </c>
      <c r="B157" s="11" t="s">
        <v>990</v>
      </c>
      <c r="C157" s="21" t="s">
        <v>924</v>
      </c>
      <c r="D157" s="13">
        <v>43518</v>
      </c>
      <c r="E157" s="13">
        <v>43555</v>
      </c>
      <c r="F157" s="6">
        <v>140628</v>
      </c>
      <c r="G157" s="6">
        <v>109</v>
      </c>
    </row>
    <row r="158" spans="1:7" ht="15.75" x14ac:dyDescent="0.25">
      <c r="A158" s="15">
        <v>31431635</v>
      </c>
      <c r="B158" s="11" t="s">
        <v>990</v>
      </c>
      <c r="C158" s="21" t="s">
        <v>925</v>
      </c>
      <c r="D158" s="13">
        <v>43483</v>
      </c>
      <c r="E158" s="13">
        <v>43555</v>
      </c>
      <c r="F158" s="6">
        <v>1571949</v>
      </c>
      <c r="G158" s="6">
        <v>11</v>
      </c>
    </row>
    <row r="159" spans="1:7" ht="15.75" x14ac:dyDescent="0.25">
      <c r="A159" s="15">
        <v>31466785</v>
      </c>
      <c r="B159" s="11" t="s">
        <v>991</v>
      </c>
      <c r="C159" s="21" t="s">
        <v>922</v>
      </c>
      <c r="D159" s="13">
        <v>43496</v>
      </c>
      <c r="E159" s="13">
        <v>43555</v>
      </c>
      <c r="F159" s="6">
        <v>1235860</v>
      </c>
      <c r="G159" s="6">
        <v>4</v>
      </c>
    </row>
    <row r="160" spans="1:7" ht="15.75" x14ac:dyDescent="0.25">
      <c r="A160" s="15">
        <v>31498327</v>
      </c>
      <c r="B160" s="11" t="s">
        <v>992</v>
      </c>
      <c r="C160" s="21" t="s">
        <v>920</v>
      </c>
      <c r="D160" s="13">
        <v>43556</v>
      </c>
      <c r="E160" s="13">
        <v>43585</v>
      </c>
      <c r="F160" s="6">
        <v>3644</v>
      </c>
      <c r="G160" s="6">
        <v>3644</v>
      </c>
    </row>
    <row r="161" spans="1:7" ht="15.75" x14ac:dyDescent="0.25">
      <c r="A161" s="15">
        <v>31498327</v>
      </c>
      <c r="B161" s="11" t="s">
        <v>992</v>
      </c>
      <c r="C161" s="21" t="s">
        <v>921</v>
      </c>
      <c r="D161" s="13">
        <v>43556</v>
      </c>
      <c r="E161" s="13">
        <v>43585</v>
      </c>
      <c r="F161" s="6">
        <v>30643</v>
      </c>
      <c r="G161" s="6">
        <v>30643</v>
      </c>
    </row>
    <row r="162" spans="1:7" ht="15.75" x14ac:dyDescent="0.25">
      <c r="A162" s="15">
        <v>31498327</v>
      </c>
      <c r="B162" s="11" t="s">
        <v>992</v>
      </c>
      <c r="C162" s="21" t="s">
        <v>922</v>
      </c>
      <c r="D162" s="13">
        <v>43488</v>
      </c>
      <c r="E162" s="13">
        <v>43585</v>
      </c>
      <c r="F162" s="6">
        <v>575250</v>
      </c>
      <c r="G162" s="6">
        <v>271444</v>
      </c>
    </row>
    <row r="163" spans="1:7" ht="15.75" x14ac:dyDescent="0.25">
      <c r="A163" s="15">
        <v>31498327</v>
      </c>
      <c r="B163" s="11" t="s">
        <v>992</v>
      </c>
      <c r="C163" s="21" t="s">
        <v>923</v>
      </c>
      <c r="D163" s="13">
        <v>43556</v>
      </c>
      <c r="E163" s="13">
        <v>43585</v>
      </c>
      <c r="F163" s="6">
        <v>92164</v>
      </c>
      <c r="G163" s="6">
        <v>92164</v>
      </c>
    </row>
    <row r="164" spans="1:7" ht="15.75" x14ac:dyDescent="0.25">
      <c r="A164" s="15">
        <v>31498327</v>
      </c>
      <c r="B164" s="11" t="s">
        <v>992</v>
      </c>
      <c r="C164" s="21" t="s">
        <v>924</v>
      </c>
      <c r="D164" s="13">
        <v>43556</v>
      </c>
      <c r="E164" s="13">
        <v>43585</v>
      </c>
      <c r="F164" s="6">
        <v>7103</v>
      </c>
      <c r="G164" s="6">
        <v>7103</v>
      </c>
    </row>
    <row r="165" spans="1:7" ht="15.75" x14ac:dyDescent="0.25">
      <c r="A165" s="15">
        <v>31498327</v>
      </c>
      <c r="B165" s="11" t="s">
        <v>992</v>
      </c>
      <c r="C165" s="21" t="s">
        <v>925</v>
      </c>
      <c r="D165" s="13">
        <v>43488</v>
      </c>
      <c r="E165" s="13">
        <v>43585</v>
      </c>
      <c r="F165" s="6">
        <v>408865</v>
      </c>
      <c r="G165" s="6">
        <v>148428</v>
      </c>
    </row>
    <row r="166" spans="1:7" ht="15.75" x14ac:dyDescent="0.25">
      <c r="A166" s="15">
        <v>31588586</v>
      </c>
      <c r="B166" s="11" t="s">
        <v>993</v>
      </c>
      <c r="C166" s="21" t="s">
        <v>922</v>
      </c>
      <c r="D166" s="13">
        <v>43525</v>
      </c>
      <c r="E166" s="13">
        <v>43585</v>
      </c>
      <c r="F166" s="6">
        <v>377045</v>
      </c>
      <c r="G166" s="6">
        <v>148322</v>
      </c>
    </row>
    <row r="167" spans="1:7" ht="15.75" x14ac:dyDescent="0.25">
      <c r="A167" s="15">
        <v>31588586</v>
      </c>
      <c r="B167" s="11" t="s">
        <v>993</v>
      </c>
      <c r="C167" s="21" t="s">
        <v>925</v>
      </c>
      <c r="D167" s="13">
        <v>43525</v>
      </c>
      <c r="E167" s="13">
        <v>43585</v>
      </c>
      <c r="F167" s="6">
        <v>319682</v>
      </c>
      <c r="G167" s="6">
        <v>148358</v>
      </c>
    </row>
    <row r="168" spans="1:7" ht="15.75" x14ac:dyDescent="0.25">
      <c r="A168" s="15">
        <v>31636457</v>
      </c>
      <c r="B168" s="11" t="s">
        <v>994</v>
      </c>
      <c r="C168" s="21" t="s">
        <v>914</v>
      </c>
      <c r="D168" s="13">
        <v>43545</v>
      </c>
      <c r="E168" s="13">
        <v>43576</v>
      </c>
      <c r="F168" s="6">
        <v>5205692</v>
      </c>
      <c r="G168" s="6">
        <v>1059946</v>
      </c>
    </row>
    <row r="169" spans="1:7" ht="15.75" x14ac:dyDescent="0.25">
      <c r="A169" s="15">
        <v>31636457</v>
      </c>
      <c r="B169" s="11" t="s">
        <v>994</v>
      </c>
      <c r="C169" s="21" t="s">
        <v>912</v>
      </c>
      <c r="D169" s="13">
        <v>43545</v>
      </c>
      <c r="E169" s="13">
        <v>43576</v>
      </c>
      <c r="F169" s="6">
        <v>2607085</v>
      </c>
      <c r="G169" s="6">
        <v>532153</v>
      </c>
    </row>
    <row r="170" spans="1:7" ht="15.75" x14ac:dyDescent="0.25">
      <c r="A170" s="15">
        <v>31707495</v>
      </c>
      <c r="B170" s="11" t="s">
        <v>995</v>
      </c>
      <c r="C170" s="21" t="s">
        <v>920</v>
      </c>
      <c r="D170" s="13">
        <v>43556</v>
      </c>
      <c r="E170" s="13">
        <v>43576</v>
      </c>
      <c r="F170" s="6">
        <v>907</v>
      </c>
      <c r="G170" s="6">
        <v>907</v>
      </c>
    </row>
    <row r="171" spans="1:7" ht="15.75" x14ac:dyDescent="0.25">
      <c r="A171" s="15">
        <v>31707495</v>
      </c>
      <c r="B171" s="11" t="s">
        <v>995</v>
      </c>
      <c r="C171" s="21" t="s">
        <v>921</v>
      </c>
      <c r="D171" s="13">
        <v>43525</v>
      </c>
      <c r="E171" s="13">
        <v>43576</v>
      </c>
      <c r="F171" s="6">
        <v>405793</v>
      </c>
      <c r="G171" s="6">
        <v>18311</v>
      </c>
    </row>
    <row r="172" spans="1:7" ht="15.75" x14ac:dyDescent="0.25">
      <c r="A172" s="15">
        <v>31707495</v>
      </c>
      <c r="B172" s="11" t="s">
        <v>995</v>
      </c>
      <c r="C172" s="21" t="s">
        <v>922</v>
      </c>
      <c r="D172" s="13">
        <v>43525</v>
      </c>
      <c r="E172" s="13">
        <v>43576</v>
      </c>
      <c r="F172" s="6">
        <v>805702</v>
      </c>
      <c r="G172" s="6">
        <v>89689</v>
      </c>
    </row>
    <row r="173" spans="1:7" ht="15.75" x14ac:dyDescent="0.25">
      <c r="A173" s="15">
        <v>31707495</v>
      </c>
      <c r="B173" s="11" t="s">
        <v>995</v>
      </c>
      <c r="C173" s="21" t="s">
        <v>923</v>
      </c>
      <c r="D173" s="13">
        <v>43556</v>
      </c>
      <c r="E173" s="13">
        <v>43576</v>
      </c>
      <c r="F173" s="6">
        <v>19852</v>
      </c>
      <c r="G173" s="6">
        <v>19852</v>
      </c>
    </row>
    <row r="174" spans="1:7" ht="15.75" x14ac:dyDescent="0.25">
      <c r="A174" s="15">
        <v>31707495</v>
      </c>
      <c r="B174" s="11" t="s">
        <v>995</v>
      </c>
      <c r="C174" s="21" t="s">
        <v>924</v>
      </c>
      <c r="D174" s="13">
        <v>43556</v>
      </c>
      <c r="E174" s="13">
        <v>43576</v>
      </c>
      <c r="F174" s="6">
        <v>2933</v>
      </c>
      <c r="G174" s="6">
        <v>2933</v>
      </c>
    </row>
    <row r="175" spans="1:7" ht="15.75" x14ac:dyDescent="0.25">
      <c r="A175" s="15">
        <v>31707495</v>
      </c>
      <c r="B175" s="11" t="s">
        <v>995</v>
      </c>
      <c r="C175" s="21" t="s">
        <v>925</v>
      </c>
      <c r="D175" s="13">
        <v>43546</v>
      </c>
      <c r="E175" s="13">
        <v>43576</v>
      </c>
      <c r="F175" s="6">
        <v>397426</v>
      </c>
      <c r="G175" s="6">
        <v>108794</v>
      </c>
    </row>
    <row r="176" spans="1:7" ht="15.75" x14ac:dyDescent="0.25">
      <c r="A176" s="15">
        <v>31737668</v>
      </c>
      <c r="B176" s="11" t="s">
        <v>996</v>
      </c>
      <c r="C176" s="21" t="s">
        <v>921</v>
      </c>
      <c r="D176" s="13">
        <v>43525</v>
      </c>
      <c r="E176" s="13">
        <v>43555</v>
      </c>
      <c r="F176" s="6">
        <v>475607</v>
      </c>
      <c r="G176" s="6">
        <v>1457</v>
      </c>
    </row>
    <row r="177" spans="1:7" ht="15.75" x14ac:dyDescent="0.25">
      <c r="A177" s="15">
        <v>31737668</v>
      </c>
      <c r="B177" s="11" t="s">
        <v>996</v>
      </c>
      <c r="C177" s="21" t="s">
        <v>922</v>
      </c>
      <c r="D177" s="13">
        <v>43525</v>
      </c>
      <c r="E177" s="13">
        <v>43555</v>
      </c>
      <c r="F177" s="6">
        <v>773666</v>
      </c>
      <c r="G177" s="6">
        <v>11</v>
      </c>
    </row>
    <row r="178" spans="1:7" ht="15.75" x14ac:dyDescent="0.25">
      <c r="A178" s="15">
        <v>31737668</v>
      </c>
      <c r="B178" s="11" t="s">
        <v>996</v>
      </c>
      <c r="C178" s="21" t="s">
        <v>923</v>
      </c>
      <c r="D178" s="13">
        <v>43525</v>
      </c>
      <c r="E178" s="13">
        <v>43555</v>
      </c>
      <c r="F178" s="6">
        <v>556459</v>
      </c>
      <c r="G178" s="6">
        <v>1264</v>
      </c>
    </row>
    <row r="179" spans="1:7" ht="15.75" x14ac:dyDescent="0.25">
      <c r="A179" s="15">
        <v>31737668</v>
      </c>
      <c r="B179" s="11" t="s">
        <v>996</v>
      </c>
      <c r="C179" s="21" t="s">
        <v>925</v>
      </c>
      <c r="D179" s="13">
        <v>43525</v>
      </c>
      <c r="E179" s="13">
        <v>43555</v>
      </c>
      <c r="F179" s="6">
        <v>737514</v>
      </c>
      <c r="G179" s="6">
        <v>5</v>
      </c>
    </row>
    <row r="180" spans="1:7" ht="15.75" x14ac:dyDescent="0.25">
      <c r="A180" s="15">
        <v>31740630</v>
      </c>
      <c r="B180" s="11" t="s">
        <v>997</v>
      </c>
      <c r="C180" s="21" t="s">
        <v>934</v>
      </c>
      <c r="D180" s="13">
        <v>43556</v>
      </c>
      <c r="E180" s="13">
        <v>43569</v>
      </c>
      <c r="F180" s="6">
        <v>447565</v>
      </c>
      <c r="G180" s="6">
        <v>76331</v>
      </c>
    </row>
    <row r="181" spans="1:7" ht="15.75" x14ac:dyDescent="0.25">
      <c r="A181" s="15">
        <v>31740630</v>
      </c>
      <c r="B181" s="11" t="s">
        <v>997</v>
      </c>
      <c r="C181" s="21" t="s">
        <v>935</v>
      </c>
      <c r="D181" s="13">
        <v>43556</v>
      </c>
      <c r="E181" s="13">
        <v>43569</v>
      </c>
      <c r="F181" s="6">
        <v>17200</v>
      </c>
      <c r="G181" s="6">
        <v>4310</v>
      </c>
    </row>
    <row r="182" spans="1:7" ht="15.75" x14ac:dyDescent="0.25">
      <c r="A182" s="15">
        <v>31750055</v>
      </c>
      <c r="B182" s="11" t="s">
        <v>998</v>
      </c>
      <c r="C182" s="21" t="s">
        <v>922</v>
      </c>
      <c r="D182" s="13">
        <v>43556</v>
      </c>
      <c r="E182" s="13">
        <v>43646</v>
      </c>
      <c r="F182" s="6">
        <v>6018524</v>
      </c>
      <c r="G182" s="6">
        <v>1729332</v>
      </c>
    </row>
    <row r="183" spans="1:7" ht="15.75" x14ac:dyDescent="0.25">
      <c r="A183" s="15">
        <v>31750455</v>
      </c>
      <c r="B183" s="11" t="s">
        <v>999</v>
      </c>
      <c r="C183" s="21" t="s">
        <v>921</v>
      </c>
      <c r="D183" s="13">
        <v>43500</v>
      </c>
      <c r="E183" s="13">
        <v>43646</v>
      </c>
      <c r="F183" s="6">
        <v>316958</v>
      </c>
      <c r="G183" s="6">
        <v>131858</v>
      </c>
    </row>
    <row r="184" spans="1:7" ht="15.75" x14ac:dyDescent="0.25">
      <c r="A184" s="15">
        <v>31750455</v>
      </c>
      <c r="B184" s="11" t="s">
        <v>999</v>
      </c>
      <c r="C184" s="21" t="s">
        <v>922</v>
      </c>
      <c r="D184" s="13">
        <v>43500</v>
      </c>
      <c r="E184" s="13">
        <v>43646</v>
      </c>
      <c r="F184" s="6">
        <v>876832</v>
      </c>
      <c r="G184" s="6">
        <v>226460</v>
      </c>
    </row>
    <row r="185" spans="1:7" ht="15.75" x14ac:dyDescent="0.25">
      <c r="A185" s="15">
        <v>31750455</v>
      </c>
      <c r="B185" s="11" t="s">
        <v>999</v>
      </c>
      <c r="C185" s="21" t="s">
        <v>925</v>
      </c>
      <c r="D185" s="13">
        <v>43500</v>
      </c>
      <c r="E185" s="13">
        <v>43646</v>
      </c>
      <c r="F185" s="6">
        <v>674054</v>
      </c>
      <c r="G185" s="6">
        <v>234433</v>
      </c>
    </row>
    <row r="186" spans="1:7" ht="15.75" x14ac:dyDescent="0.25">
      <c r="A186" s="15">
        <v>31808982</v>
      </c>
      <c r="B186" s="11" t="s">
        <v>1000</v>
      </c>
      <c r="C186" s="21" t="s">
        <v>912</v>
      </c>
      <c r="D186" s="13">
        <v>43556</v>
      </c>
      <c r="E186" s="13">
        <v>43576</v>
      </c>
      <c r="F186" s="6">
        <v>285760</v>
      </c>
      <c r="G186" s="6">
        <v>187950</v>
      </c>
    </row>
    <row r="187" spans="1:7" ht="15.75" x14ac:dyDescent="0.25">
      <c r="A187" s="15">
        <v>31838156</v>
      </c>
      <c r="B187" s="11" t="s">
        <v>1001</v>
      </c>
      <c r="C187" s="21" t="s">
        <v>920</v>
      </c>
      <c r="D187" s="13">
        <v>43529</v>
      </c>
      <c r="E187" s="13">
        <v>43555</v>
      </c>
      <c r="F187" s="6">
        <v>26185</v>
      </c>
      <c r="G187" s="6">
        <v>1</v>
      </c>
    </row>
    <row r="188" spans="1:7" ht="15.75" x14ac:dyDescent="0.25">
      <c r="A188" s="15">
        <v>31838156</v>
      </c>
      <c r="B188" s="11" t="s">
        <v>1001</v>
      </c>
      <c r="C188" s="21" t="s">
        <v>921</v>
      </c>
      <c r="D188" s="13">
        <v>43529</v>
      </c>
      <c r="E188" s="13">
        <v>43555</v>
      </c>
      <c r="F188" s="6">
        <v>155407</v>
      </c>
      <c r="G188" s="6">
        <v>7</v>
      </c>
    </row>
    <row r="189" spans="1:7" ht="15.75" x14ac:dyDescent="0.25">
      <c r="A189" s="15">
        <v>31838156</v>
      </c>
      <c r="B189" s="11" t="s">
        <v>1001</v>
      </c>
      <c r="C189" s="21" t="s">
        <v>922</v>
      </c>
      <c r="D189" s="13">
        <v>43529</v>
      </c>
      <c r="E189" s="13">
        <v>43555</v>
      </c>
      <c r="F189" s="6">
        <v>537199</v>
      </c>
      <c r="G189" s="6">
        <v>13</v>
      </c>
    </row>
    <row r="190" spans="1:7" ht="15.75" x14ac:dyDescent="0.25">
      <c r="A190" s="15">
        <v>31838156</v>
      </c>
      <c r="B190" s="11" t="s">
        <v>1001</v>
      </c>
      <c r="C190" s="21" t="s">
        <v>923</v>
      </c>
      <c r="D190" s="13">
        <v>43529</v>
      </c>
      <c r="E190" s="13">
        <v>43555</v>
      </c>
      <c r="F190" s="6">
        <v>493008</v>
      </c>
      <c r="G190" s="6">
        <v>2</v>
      </c>
    </row>
    <row r="191" spans="1:7" ht="15.75" x14ac:dyDescent="0.25">
      <c r="A191" s="15">
        <v>31842660</v>
      </c>
      <c r="B191" s="11" t="s">
        <v>1002</v>
      </c>
      <c r="C191" s="21" t="s">
        <v>934</v>
      </c>
      <c r="D191" s="13">
        <v>43556</v>
      </c>
      <c r="E191" s="13">
        <v>43576</v>
      </c>
      <c r="F191" s="6">
        <v>250141</v>
      </c>
      <c r="G191" s="6">
        <v>141632</v>
      </c>
    </row>
    <row r="192" spans="1:7" ht="15.75" x14ac:dyDescent="0.25">
      <c r="A192" s="15">
        <v>31842660</v>
      </c>
      <c r="B192" s="11" t="s">
        <v>1002</v>
      </c>
      <c r="C192" s="21" t="s">
        <v>935</v>
      </c>
      <c r="D192" s="13">
        <v>43556</v>
      </c>
      <c r="E192" s="13">
        <v>43576</v>
      </c>
      <c r="F192" s="6">
        <v>10280</v>
      </c>
      <c r="G192" s="6">
        <v>6598</v>
      </c>
    </row>
    <row r="193" spans="1:7" ht="15.75" x14ac:dyDescent="0.25">
      <c r="A193" s="15">
        <v>32012933</v>
      </c>
      <c r="B193" s="11" t="s">
        <v>1003</v>
      </c>
      <c r="C193" s="21" t="s">
        <v>934</v>
      </c>
      <c r="D193" s="13">
        <v>43510</v>
      </c>
      <c r="E193" s="13">
        <v>43555</v>
      </c>
      <c r="F193" s="6">
        <v>487886</v>
      </c>
      <c r="G193" s="6">
        <v>347</v>
      </c>
    </row>
    <row r="194" spans="1:7" ht="15.75" x14ac:dyDescent="0.25">
      <c r="A194" s="15">
        <v>32012933</v>
      </c>
      <c r="B194" s="11" t="s">
        <v>1003</v>
      </c>
      <c r="C194" s="21" t="s">
        <v>935</v>
      </c>
      <c r="D194" s="13">
        <v>43510</v>
      </c>
      <c r="E194" s="13">
        <v>43555</v>
      </c>
      <c r="F194" s="6">
        <v>26005</v>
      </c>
      <c r="G194" s="6">
        <v>5</v>
      </c>
    </row>
    <row r="195" spans="1:7" ht="15.75" x14ac:dyDescent="0.25">
      <c r="A195" s="15">
        <v>32022264</v>
      </c>
      <c r="B195" s="11" t="s">
        <v>1004</v>
      </c>
      <c r="C195" s="21" t="s">
        <v>920</v>
      </c>
      <c r="D195" s="13">
        <v>43557</v>
      </c>
      <c r="E195" s="13">
        <v>43595</v>
      </c>
      <c r="F195" s="6">
        <v>20332</v>
      </c>
      <c r="G195" s="6">
        <v>20332</v>
      </c>
    </row>
    <row r="196" spans="1:7" ht="15.75" x14ac:dyDescent="0.25">
      <c r="A196" s="15">
        <v>32022264</v>
      </c>
      <c r="B196" s="11" t="s">
        <v>1004</v>
      </c>
      <c r="C196" s="21" t="s">
        <v>921</v>
      </c>
      <c r="D196" s="13">
        <v>43523</v>
      </c>
      <c r="E196" s="13">
        <v>43595</v>
      </c>
      <c r="F196" s="6">
        <v>799633</v>
      </c>
      <c r="G196" s="6">
        <v>339667</v>
      </c>
    </row>
    <row r="197" spans="1:7" ht="15.75" x14ac:dyDescent="0.25">
      <c r="A197" s="15">
        <v>32022264</v>
      </c>
      <c r="B197" s="11" t="s">
        <v>1004</v>
      </c>
      <c r="C197" s="21" t="s">
        <v>922</v>
      </c>
      <c r="D197" s="13">
        <v>43523</v>
      </c>
      <c r="E197" s="13">
        <v>43595</v>
      </c>
      <c r="F197" s="6">
        <v>3156985</v>
      </c>
      <c r="G197" s="6">
        <v>970723</v>
      </c>
    </row>
    <row r="198" spans="1:7" ht="15.75" x14ac:dyDescent="0.25">
      <c r="A198" s="15">
        <v>32022264</v>
      </c>
      <c r="B198" s="11" t="s">
        <v>1004</v>
      </c>
      <c r="C198" s="21" t="s">
        <v>923</v>
      </c>
      <c r="D198" s="13">
        <v>43557</v>
      </c>
      <c r="E198" s="13">
        <v>43595</v>
      </c>
      <c r="F198" s="6">
        <v>318222</v>
      </c>
      <c r="G198" s="6">
        <v>318222</v>
      </c>
    </row>
    <row r="199" spans="1:7" ht="15.75" x14ac:dyDescent="0.25">
      <c r="A199" s="15">
        <v>32022264</v>
      </c>
      <c r="B199" s="11" t="s">
        <v>1004</v>
      </c>
      <c r="C199" s="21" t="s">
        <v>924</v>
      </c>
      <c r="D199" s="13">
        <v>43557</v>
      </c>
      <c r="E199" s="13">
        <v>43595</v>
      </c>
      <c r="F199" s="6">
        <v>49014</v>
      </c>
      <c r="G199" s="6">
        <v>49014</v>
      </c>
    </row>
    <row r="200" spans="1:7" ht="15.75" x14ac:dyDescent="0.25">
      <c r="A200" s="15">
        <v>32022264</v>
      </c>
      <c r="B200" s="11" t="s">
        <v>1004</v>
      </c>
      <c r="C200" s="21" t="s">
        <v>925</v>
      </c>
      <c r="D200" s="13">
        <v>43523</v>
      </c>
      <c r="E200" s="13">
        <v>43595</v>
      </c>
      <c r="F200" s="6">
        <v>3007785</v>
      </c>
      <c r="G200" s="6">
        <v>1094661</v>
      </c>
    </row>
    <row r="201" spans="1:7" ht="15.75" x14ac:dyDescent="0.25">
      <c r="A201" s="15">
        <v>32052069</v>
      </c>
      <c r="B201" s="11" t="s">
        <v>1005</v>
      </c>
      <c r="C201" s="21" t="s">
        <v>914</v>
      </c>
      <c r="D201" s="13">
        <v>43549</v>
      </c>
      <c r="E201" s="13">
        <v>43576</v>
      </c>
      <c r="F201" s="6">
        <v>259036</v>
      </c>
      <c r="G201" s="6">
        <v>193531</v>
      </c>
    </row>
    <row r="202" spans="1:7" ht="15.75" x14ac:dyDescent="0.25">
      <c r="A202" s="15">
        <v>32052069</v>
      </c>
      <c r="B202" s="11" t="s">
        <v>1005</v>
      </c>
      <c r="C202" s="21" t="s">
        <v>912</v>
      </c>
      <c r="D202" s="13">
        <v>43549</v>
      </c>
      <c r="E202" s="13">
        <v>43576</v>
      </c>
      <c r="F202" s="6">
        <v>430005</v>
      </c>
      <c r="G202" s="6">
        <v>322876</v>
      </c>
    </row>
    <row r="203" spans="1:7" ht="15.75" x14ac:dyDescent="0.25">
      <c r="A203" s="15">
        <v>32056353</v>
      </c>
      <c r="B203" s="11" t="s">
        <v>1006</v>
      </c>
      <c r="C203" s="21" t="s">
        <v>914</v>
      </c>
      <c r="D203" s="13">
        <v>43521</v>
      </c>
      <c r="E203" s="13">
        <v>43583</v>
      </c>
      <c r="F203" s="6">
        <v>4168669</v>
      </c>
      <c r="G203" s="6">
        <v>397634</v>
      </c>
    </row>
    <row r="204" spans="1:7" ht="15.75" x14ac:dyDescent="0.25">
      <c r="A204" s="15">
        <v>32056353</v>
      </c>
      <c r="B204" s="11" t="s">
        <v>1006</v>
      </c>
      <c r="C204" s="21" t="s">
        <v>912</v>
      </c>
      <c r="D204" s="13">
        <v>43521</v>
      </c>
      <c r="E204" s="13">
        <v>43583</v>
      </c>
      <c r="F204" s="6">
        <v>2111322</v>
      </c>
      <c r="G204" s="6">
        <v>226781</v>
      </c>
    </row>
    <row r="205" spans="1:7" ht="15.75" x14ac:dyDescent="0.25">
      <c r="A205" s="15">
        <v>32155664</v>
      </c>
      <c r="B205" s="11" t="s">
        <v>1007</v>
      </c>
      <c r="C205" s="21" t="s">
        <v>914</v>
      </c>
      <c r="D205" s="13">
        <v>43549</v>
      </c>
      <c r="E205" s="13">
        <v>43576</v>
      </c>
      <c r="F205" s="6">
        <v>1573220</v>
      </c>
      <c r="G205" s="6">
        <v>941377</v>
      </c>
    </row>
    <row r="206" spans="1:7" ht="15.75" x14ac:dyDescent="0.25">
      <c r="A206" s="15">
        <v>32158046</v>
      </c>
      <c r="B206" s="11" t="s">
        <v>1008</v>
      </c>
      <c r="C206" s="21" t="s">
        <v>924</v>
      </c>
      <c r="D206" s="13">
        <v>43544</v>
      </c>
      <c r="E206" s="13">
        <v>43555</v>
      </c>
      <c r="F206" s="6">
        <v>24378</v>
      </c>
      <c r="G206" s="6">
        <v>63</v>
      </c>
    </row>
    <row r="207" spans="1:7" ht="15.75" x14ac:dyDescent="0.25">
      <c r="A207" s="15">
        <v>32167381</v>
      </c>
      <c r="B207" s="11" t="s">
        <v>1009</v>
      </c>
      <c r="C207" s="21" t="s">
        <v>914</v>
      </c>
      <c r="D207" s="13">
        <v>43549</v>
      </c>
      <c r="E207" s="13">
        <v>43576</v>
      </c>
      <c r="F207" s="6">
        <v>391626</v>
      </c>
      <c r="G207" s="6">
        <v>234347</v>
      </c>
    </row>
    <row r="208" spans="1:7" ht="15.75" x14ac:dyDescent="0.25">
      <c r="A208" s="15">
        <v>32167381</v>
      </c>
      <c r="B208" s="11" t="s">
        <v>1009</v>
      </c>
      <c r="C208" s="21" t="s">
        <v>912</v>
      </c>
      <c r="D208" s="13">
        <v>43549</v>
      </c>
      <c r="E208" s="13">
        <v>43576</v>
      </c>
      <c r="F208" s="6">
        <v>654440</v>
      </c>
      <c r="G208" s="6">
        <v>391433</v>
      </c>
    </row>
    <row r="209" spans="1:7" ht="15.75" x14ac:dyDescent="0.25">
      <c r="A209" s="15">
        <v>32167511</v>
      </c>
      <c r="B209" s="11" t="s">
        <v>1010</v>
      </c>
      <c r="C209" s="21" t="s">
        <v>912</v>
      </c>
      <c r="D209" s="13">
        <v>43549</v>
      </c>
      <c r="E209" s="13">
        <v>43576</v>
      </c>
      <c r="F209" s="6">
        <v>576179</v>
      </c>
      <c r="G209" s="6">
        <v>430653</v>
      </c>
    </row>
    <row r="210" spans="1:7" ht="15.75" x14ac:dyDescent="0.25">
      <c r="A210" s="15">
        <v>32172582</v>
      </c>
      <c r="B210" s="11" t="s">
        <v>1011</v>
      </c>
      <c r="C210" s="21" t="s">
        <v>912</v>
      </c>
      <c r="D210" s="13">
        <v>43556</v>
      </c>
      <c r="E210" s="13">
        <v>43569</v>
      </c>
      <c r="F210" s="6">
        <v>385058</v>
      </c>
      <c r="G210" s="6">
        <v>385058</v>
      </c>
    </row>
    <row r="211" spans="1:7" ht="15.75" x14ac:dyDescent="0.25">
      <c r="A211" s="15">
        <v>32173862</v>
      </c>
      <c r="B211" s="11" t="s">
        <v>1012</v>
      </c>
      <c r="C211" s="21" t="s">
        <v>912</v>
      </c>
      <c r="D211" s="13">
        <v>43558</v>
      </c>
      <c r="E211" s="13">
        <v>43562</v>
      </c>
      <c r="F211" s="6">
        <v>6879348</v>
      </c>
      <c r="G211" s="6">
        <v>826873</v>
      </c>
    </row>
    <row r="212" spans="1:7" ht="15.75" x14ac:dyDescent="0.25">
      <c r="A212" s="15">
        <v>32174089</v>
      </c>
      <c r="B212" s="11" t="s">
        <v>1013</v>
      </c>
      <c r="C212" s="21" t="s">
        <v>912</v>
      </c>
      <c r="D212" s="13">
        <v>43556</v>
      </c>
      <c r="E212" s="13">
        <v>43575</v>
      </c>
      <c r="F212" s="6">
        <v>4823508</v>
      </c>
      <c r="G212" s="6">
        <v>4823508</v>
      </c>
    </row>
    <row r="213" spans="1:7" ht="15.75" x14ac:dyDescent="0.25">
      <c r="A213" s="15">
        <v>32216631</v>
      </c>
      <c r="B213" s="11" t="s">
        <v>1014</v>
      </c>
      <c r="C213" s="21" t="s">
        <v>912</v>
      </c>
      <c r="D213" s="13">
        <v>43523</v>
      </c>
      <c r="E213" s="13">
        <v>43583</v>
      </c>
      <c r="F213" s="6">
        <v>2388294</v>
      </c>
      <c r="G213" s="6">
        <v>211900</v>
      </c>
    </row>
    <row r="214" spans="1:7" ht="15.75" x14ac:dyDescent="0.25">
      <c r="A214" s="15">
        <v>32225053</v>
      </c>
      <c r="B214" s="11" t="s">
        <v>1015</v>
      </c>
      <c r="C214" s="21" t="s">
        <v>920</v>
      </c>
      <c r="D214" s="13">
        <v>43558</v>
      </c>
      <c r="E214" s="13">
        <v>43646</v>
      </c>
      <c r="F214" s="6">
        <v>1518</v>
      </c>
      <c r="G214" s="6">
        <v>1518</v>
      </c>
    </row>
    <row r="215" spans="1:7" ht="15.75" x14ac:dyDescent="0.25">
      <c r="A215" s="15">
        <v>32225053</v>
      </c>
      <c r="B215" s="11" t="s">
        <v>1015</v>
      </c>
      <c r="C215" s="21" t="s">
        <v>921</v>
      </c>
      <c r="D215" s="13">
        <v>43558</v>
      </c>
      <c r="E215" s="13">
        <v>43646</v>
      </c>
      <c r="F215" s="6">
        <v>27817</v>
      </c>
      <c r="G215" s="6">
        <v>27817</v>
      </c>
    </row>
    <row r="216" spans="1:7" ht="15.75" x14ac:dyDescent="0.25">
      <c r="A216" s="15">
        <v>32225053</v>
      </c>
      <c r="B216" s="11" t="s">
        <v>1015</v>
      </c>
      <c r="C216" s="21" t="s">
        <v>922</v>
      </c>
      <c r="D216" s="13">
        <v>43558</v>
      </c>
      <c r="E216" s="13">
        <v>43646</v>
      </c>
      <c r="F216" s="6">
        <v>185744</v>
      </c>
      <c r="G216" s="6">
        <v>185744</v>
      </c>
    </row>
    <row r="217" spans="1:7" ht="15.75" x14ac:dyDescent="0.25">
      <c r="A217" s="15">
        <v>32225053</v>
      </c>
      <c r="B217" s="11" t="s">
        <v>1015</v>
      </c>
      <c r="C217" s="21" t="s">
        <v>923</v>
      </c>
      <c r="D217" s="13">
        <v>43558</v>
      </c>
      <c r="E217" s="13">
        <v>43646</v>
      </c>
      <c r="F217" s="6">
        <v>49008</v>
      </c>
      <c r="G217" s="6">
        <v>49008</v>
      </c>
    </row>
    <row r="218" spans="1:7" ht="15.75" x14ac:dyDescent="0.25">
      <c r="A218" s="15">
        <v>32225053</v>
      </c>
      <c r="B218" s="11" t="s">
        <v>1015</v>
      </c>
      <c r="C218" s="21" t="s">
        <v>924</v>
      </c>
      <c r="D218" s="13">
        <v>43558</v>
      </c>
      <c r="E218" s="13">
        <v>43646</v>
      </c>
      <c r="F218" s="6">
        <v>5486</v>
      </c>
      <c r="G218" s="6">
        <v>5486</v>
      </c>
    </row>
    <row r="219" spans="1:7" ht="15.75" x14ac:dyDescent="0.25">
      <c r="A219" s="15">
        <v>32225053</v>
      </c>
      <c r="B219" s="11" t="s">
        <v>1015</v>
      </c>
      <c r="C219" s="21" t="s">
        <v>925</v>
      </c>
      <c r="D219" s="13">
        <v>43558</v>
      </c>
      <c r="E219" s="13">
        <v>43646</v>
      </c>
      <c r="F219" s="6">
        <v>215143</v>
      </c>
      <c r="G219" s="6">
        <v>215143</v>
      </c>
    </row>
    <row r="220" spans="1:7" ht="15.75" x14ac:dyDescent="0.25">
      <c r="A220" s="15">
        <v>32246649</v>
      </c>
      <c r="B220" s="11" t="s">
        <v>1016</v>
      </c>
      <c r="C220" s="21" t="s">
        <v>912</v>
      </c>
      <c r="D220" s="13">
        <v>43525</v>
      </c>
      <c r="E220" s="13">
        <v>43562</v>
      </c>
      <c r="F220" s="6">
        <v>3915982</v>
      </c>
      <c r="G220" s="6">
        <v>543230</v>
      </c>
    </row>
    <row r="221" spans="1:7" ht="15.75" x14ac:dyDescent="0.25">
      <c r="A221" s="15">
        <v>32276372</v>
      </c>
      <c r="B221" s="11" t="s">
        <v>1017</v>
      </c>
      <c r="C221" s="21" t="s">
        <v>920</v>
      </c>
      <c r="D221" s="13">
        <v>43531</v>
      </c>
      <c r="E221" s="13">
        <v>43646</v>
      </c>
      <c r="F221" s="6">
        <v>13253</v>
      </c>
      <c r="G221" s="6">
        <v>6005</v>
      </c>
    </row>
    <row r="222" spans="1:7" ht="15.75" x14ac:dyDescent="0.25">
      <c r="A222" s="15">
        <v>32276372</v>
      </c>
      <c r="B222" s="11" t="s">
        <v>1017</v>
      </c>
      <c r="C222" s="21" t="s">
        <v>921</v>
      </c>
      <c r="D222" s="13">
        <v>43528</v>
      </c>
      <c r="E222" s="13">
        <v>43646</v>
      </c>
      <c r="F222" s="6">
        <v>414922</v>
      </c>
      <c r="G222" s="6">
        <v>83600</v>
      </c>
    </row>
    <row r="223" spans="1:7" ht="15.75" x14ac:dyDescent="0.25">
      <c r="A223" s="15">
        <v>32276372</v>
      </c>
      <c r="B223" s="11" t="s">
        <v>1017</v>
      </c>
      <c r="C223" s="21" t="s">
        <v>922</v>
      </c>
      <c r="D223" s="13">
        <v>43528</v>
      </c>
      <c r="E223" s="13">
        <v>43646</v>
      </c>
      <c r="F223" s="6">
        <v>2538767</v>
      </c>
      <c r="G223" s="6">
        <v>658110</v>
      </c>
    </row>
    <row r="224" spans="1:7" ht="15.75" x14ac:dyDescent="0.25">
      <c r="A224" s="15">
        <v>32276372</v>
      </c>
      <c r="B224" s="11" t="s">
        <v>1017</v>
      </c>
      <c r="C224" s="21" t="s">
        <v>923</v>
      </c>
      <c r="D224" s="13">
        <v>43528</v>
      </c>
      <c r="E224" s="13">
        <v>43646</v>
      </c>
      <c r="F224" s="6">
        <v>537170</v>
      </c>
      <c r="G224" s="6">
        <v>175685</v>
      </c>
    </row>
    <row r="225" spans="1:7" ht="15.75" x14ac:dyDescent="0.25">
      <c r="A225" s="15">
        <v>32276372</v>
      </c>
      <c r="B225" s="11" t="s">
        <v>1017</v>
      </c>
      <c r="C225" s="21" t="s">
        <v>924</v>
      </c>
      <c r="D225" s="13">
        <v>43556</v>
      </c>
      <c r="E225" s="13">
        <v>43646</v>
      </c>
      <c r="F225" s="6">
        <v>34791</v>
      </c>
      <c r="G225" s="6">
        <v>19237</v>
      </c>
    </row>
    <row r="226" spans="1:7" ht="15.75" x14ac:dyDescent="0.25">
      <c r="A226" s="15">
        <v>32276372</v>
      </c>
      <c r="B226" s="11" t="s">
        <v>1017</v>
      </c>
      <c r="C226" s="21" t="s">
        <v>925</v>
      </c>
      <c r="D226" s="13">
        <v>43531</v>
      </c>
      <c r="E226" s="13">
        <v>43646</v>
      </c>
      <c r="F226" s="6">
        <v>1635623</v>
      </c>
      <c r="G226" s="6">
        <v>810493</v>
      </c>
    </row>
    <row r="227" spans="1:7" ht="15.75" x14ac:dyDescent="0.25">
      <c r="A227" s="15">
        <v>32277063</v>
      </c>
      <c r="B227" s="11" t="s">
        <v>1018</v>
      </c>
      <c r="C227" s="21" t="s">
        <v>920</v>
      </c>
      <c r="D227" s="13">
        <v>43556</v>
      </c>
      <c r="E227" s="13">
        <v>43585</v>
      </c>
      <c r="F227" s="6">
        <v>19390</v>
      </c>
      <c r="G227" s="6">
        <v>19390</v>
      </c>
    </row>
    <row r="228" spans="1:7" ht="15.75" x14ac:dyDescent="0.25">
      <c r="A228" s="15">
        <v>32277063</v>
      </c>
      <c r="B228" s="11" t="s">
        <v>1018</v>
      </c>
      <c r="C228" s="21" t="s">
        <v>921</v>
      </c>
      <c r="D228" s="13">
        <v>43556</v>
      </c>
      <c r="E228" s="13">
        <v>43585</v>
      </c>
      <c r="F228" s="6">
        <v>297194</v>
      </c>
      <c r="G228" s="6">
        <v>297194</v>
      </c>
    </row>
    <row r="229" spans="1:7" ht="15.75" x14ac:dyDescent="0.25">
      <c r="A229" s="15">
        <v>32277063</v>
      </c>
      <c r="B229" s="11" t="s">
        <v>1018</v>
      </c>
      <c r="C229" s="21" t="s">
        <v>922</v>
      </c>
      <c r="D229" s="13">
        <v>43556</v>
      </c>
      <c r="E229" s="13">
        <v>43585</v>
      </c>
      <c r="F229" s="6">
        <v>1361385</v>
      </c>
      <c r="G229" s="6">
        <v>1339066</v>
      </c>
    </row>
    <row r="230" spans="1:7" ht="15.75" x14ac:dyDescent="0.25">
      <c r="A230" s="15">
        <v>32277063</v>
      </c>
      <c r="B230" s="11" t="s">
        <v>1018</v>
      </c>
      <c r="C230" s="21" t="s">
        <v>928</v>
      </c>
      <c r="D230" s="13">
        <v>43556</v>
      </c>
      <c r="E230" s="13">
        <v>43585</v>
      </c>
      <c r="F230" s="6">
        <v>1839</v>
      </c>
      <c r="G230" s="6">
        <v>1839</v>
      </c>
    </row>
    <row r="231" spans="1:7" ht="15.75" x14ac:dyDescent="0.25">
      <c r="A231" s="15">
        <v>32277063</v>
      </c>
      <c r="B231" s="11" t="s">
        <v>1018</v>
      </c>
      <c r="C231" s="21" t="s">
        <v>923</v>
      </c>
      <c r="D231" s="13">
        <v>43556</v>
      </c>
      <c r="E231" s="13">
        <v>43585</v>
      </c>
      <c r="F231" s="6">
        <v>464850</v>
      </c>
      <c r="G231" s="6">
        <v>464850</v>
      </c>
    </row>
    <row r="232" spans="1:7" ht="15.75" x14ac:dyDescent="0.25">
      <c r="A232" s="15">
        <v>32277063</v>
      </c>
      <c r="B232" s="11" t="s">
        <v>1018</v>
      </c>
      <c r="C232" s="21" t="s">
        <v>924</v>
      </c>
      <c r="D232" s="13">
        <v>43556</v>
      </c>
      <c r="E232" s="13">
        <v>43585</v>
      </c>
      <c r="F232" s="6">
        <v>46891</v>
      </c>
      <c r="G232" s="6">
        <v>46891</v>
      </c>
    </row>
    <row r="233" spans="1:7" ht="15.75" x14ac:dyDescent="0.25">
      <c r="A233" s="15">
        <v>32277063</v>
      </c>
      <c r="B233" s="11" t="s">
        <v>1018</v>
      </c>
      <c r="C233" s="21" t="s">
        <v>925</v>
      </c>
      <c r="D233" s="13">
        <v>43556</v>
      </c>
      <c r="E233" s="13">
        <v>43585</v>
      </c>
      <c r="F233" s="6">
        <v>1500901</v>
      </c>
      <c r="G233" s="6">
        <v>1479146</v>
      </c>
    </row>
    <row r="234" spans="1:7" ht="15.75" x14ac:dyDescent="0.25">
      <c r="A234" s="15">
        <v>32277173</v>
      </c>
      <c r="B234" s="11" t="s">
        <v>1019</v>
      </c>
      <c r="C234" s="21" t="s">
        <v>921</v>
      </c>
      <c r="D234" s="13">
        <v>43528</v>
      </c>
      <c r="E234" s="13">
        <v>43562</v>
      </c>
      <c r="F234" s="6">
        <v>443617</v>
      </c>
      <c r="G234" s="6">
        <v>185591</v>
      </c>
    </row>
    <row r="235" spans="1:7" ht="15.75" x14ac:dyDescent="0.25">
      <c r="A235" s="15">
        <v>32277173</v>
      </c>
      <c r="B235" s="11" t="s">
        <v>1019</v>
      </c>
      <c r="C235" s="21" t="s">
        <v>922</v>
      </c>
      <c r="D235" s="13">
        <v>43556</v>
      </c>
      <c r="E235" s="13">
        <v>43562</v>
      </c>
      <c r="F235" s="6">
        <v>284924</v>
      </c>
      <c r="G235" s="6">
        <v>87780</v>
      </c>
    </row>
    <row r="236" spans="1:7" ht="15.75" x14ac:dyDescent="0.25">
      <c r="A236" s="15">
        <v>32304998</v>
      </c>
      <c r="B236" s="11" t="s">
        <v>1020</v>
      </c>
      <c r="C236" s="21" t="s">
        <v>920</v>
      </c>
      <c r="D236" s="13">
        <v>43528</v>
      </c>
      <c r="E236" s="13">
        <v>43585</v>
      </c>
      <c r="F236" s="6">
        <v>94527</v>
      </c>
      <c r="G236" s="6">
        <v>11993</v>
      </c>
    </row>
    <row r="237" spans="1:7" ht="15.75" x14ac:dyDescent="0.25">
      <c r="A237" s="15">
        <v>32304998</v>
      </c>
      <c r="B237" s="11" t="s">
        <v>1020</v>
      </c>
      <c r="C237" s="21" t="s">
        <v>921</v>
      </c>
      <c r="D237" s="13">
        <v>43528</v>
      </c>
      <c r="E237" s="13">
        <v>43585</v>
      </c>
      <c r="F237" s="6">
        <v>1331186</v>
      </c>
      <c r="G237" s="6">
        <v>209766</v>
      </c>
    </row>
    <row r="238" spans="1:7" ht="15.75" x14ac:dyDescent="0.25">
      <c r="A238" s="15">
        <v>32304998</v>
      </c>
      <c r="B238" s="11" t="s">
        <v>1020</v>
      </c>
      <c r="C238" s="21" t="s">
        <v>922</v>
      </c>
      <c r="D238" s="13">
        <v>43557</v>
      </c>
      <c r="E238" s="13">
        <v>43585</v>
      </c>
      <c r="F238" s="6">
        <v>723967</v>
      </c>
      <c r="G238" s="6">
        <v>723967</v>
      </c>
    </row>
    <row r="239" spans="1:7" ht="15.75" x14ac:dyDescent="0.25">
      <c r="A239" s="15">
        <v>32304998</v>
      </c>
      <c r="B239" s="11" t="s">
        <v>1020</v>
      </c>
      <c r="C239" s="21" t="s">
        <v>923</v>
      </c>
      <c r="D239" s="13">
        <v>43528</v>
      </c>
      <c r="E239" s="13">
        <v>43585</v>
      </c>
      <c r="F239" s="6">
        <v>928617</v>
      </c>
      <c r="G239" s="6">
        <v>250030</v>
      </c>
    </row>
    <row r="240" spans="1:7" ht="15.75" x14ac:dyDescent="0.25">
      <c r="A240" s="15">
        <v>32304998</v>
      </c>
      <c r="B240" s="11" t="s">
        <v>1020</v>
      </c>
      <c r="C240" s="21" t="s">
        <v>924</v>
      </c>
      <c r="D240" s="13">
        <v>43528</v>
      </c>
      <c r="E240" s="13">
        <v>43585</v>
      </c>
      <c r="F240" s="6">
        <v>222450</v>
      </c>
      <c r="G240" s="6">
        <v>33782</v>
      </c>
    </row>
    <row r="241" spans="1:7" ht="15.75" x14ac:dyDescent="0.25">
      <c r="A241" s="15">
        <v>32304998</v>
      </c>
      <c r="B241" s="11" t="s">
        <v>1020</v>
      </c>
      <c r="C241" s="21" t="s">
        <v>925</v>
      </c>
      <c r="D241" s="13">
        <v>43557</v>
      </c>
      <c r="E241" s="13">
        <v>43585</v>
      </c>
      <c r="F241" s="6">
        <v>891755</v>
      </c>
      <c r="G241" s="6">
        <v>891755</v>
      </c>
    </row>
    <row r="242" spans="1:7" ht="15.75" x14ac:dyDescent="0.25">
      <c r="A242" s="15">
        <v>32326863</v>
      </c>
      <c r="B242" s="11" t="s">
        <v>1021</v>
      </c>
      <c r="C242" s="21" t="s">
        <v>912</v>
      </c>
      <c r="D242" s="13">
        <v>43529</v>
      </c>
      <c r="E242" s="13">
        <v>43562</v>
      </c>
      <c r="F242" s="6">
        <v>902138</v>
      </c>
      <c r="G242" s="6">
        <v>123013</v>
      </c>
    </row>
    <row r="243" spans="1:7" ht="15.75" x14ac:dyDescent="0.25">
      <c r="A243" s="15">
        <v>32398970</v>
      </c>
      <c r="B243" s="11" t="s">
        <v>1022</v>
      </c>
      <c r="C243" s="21" t="s">
        <v>934</v>
      </c>
      <c r="D243" s="13">
        <v>43534</v>
      </c>
      <c r="E243" s="13">
        <v>43561</v>
      </c>
      <c r="F243" s="6">
        <v>780773</v>
      </c>
      <c r="G243" s="6">
        <v>116769</v>
      </c>
    </row>
    <row r="244" spans="1:7" ht="15.75" x14ac:dyDescent="0.25">
      <c r="A244" s="15">
        <v>32398970</v>
      </c>
      <c r="B244" s="11" t="s">
        <v>1022</v>
      </c>
      <c r="C244" s="21" t="s">
        <v>935</v>
      </c>
      <c r="D244" s="13">
        <v>43534</v>
      </c>
      <c r="E244" s="13">
        <v>43561</v>
      </c>
      <c r="F244" s="6">
        <v>26212</v>
      </c>
      <c r="G244" s="6">
        <v>4960</v>
      </c>
    </row>
    <row r="245" spans="1:7" ht="15.75" x14ac:dyDescent="0.25">
      <c r="A245" s="15">
        <v>32404956</v>
      </c>
      <c r="B245" s="11" t="s">
        <v>1023</v>
      </c>
      <c r="C245" s="21" t="s">
        <v>920</v>
      </c>
      <c r="D245" s="13">
        <v>43532</v>
      </c>
      <c r="E245" s="13">
        <v>43585</v>
      </c>
      <c r="F245" s="6">
        <v>29973</v>
      </c>
      <c r="G245" s="6">
        <v>6950</v>
      </c>
    </row>
    <row r="246" spans="1:7" ht="15.75" x14ac:dyDescent="0.25">
      <c r="A246" s="15">
        <v>32404956</v>
      </c>
      <c r="B246" s="11" t="s">
        <v>1023</v>
      </c>
      <c r="C246" s="21" t="s">
        <v>921</v>
      </c>
      <c r="D246" s="13">
        <v>43532</v>
      </c>
      <c r="E246" s="13">
        <v>43585</v>
      </c>
      <c r="F246" s="6">
        <v>638934</v>
      </c>
      <c r="G246" s="6">
        <v>228785</v>
      </c>
    </row>
    <row r="247" spans="1:7" ht="15.75" x14ac:dyDescent="0.25">
      <c r="A247" s="15">
        <v>32404956</v>
      </c>
      <c r="B247" s="11" t="s">
        <v>1023</v>
      </c>
      <c r="C247" s="21" t="s">
        <v>922</v>
      </c>
      <c r="D247" s="13">
        <v>43532</v>
      </c>
      <c r="E247" s="13">
        <v>43585</v>
      </c>
      <c r="F247" s="6">
        <v>1865303</v>
      </c>
      <c r="G247" s="6">
        <v>558705</v>
      </c>
    </row>
    <row r="248" spans="1:7" ht="15.75" x14ac:dyDescent="0.25">
      <c r="A248" s="15">
        <v>32404956</v>
      </c>
      <c r="B248" s="11" t="s">
        <v>1023</v>
      </c>
      <c r="C248" s="21" t="s">
        <v>928</v>
      </c>
      <c r="D248" s="13">
        <v>43565</v>
      </c>
      <c r="E248" s="13">
        <v>43585</v>
      </c>
      <c r="F248" s="6">
        <v>5341</v>
      </c>
      <c r="G248" s="6">
        <v>790</v>
      </c>
    </row>
    <row r="249" spans="1:7" ht="15.75" x14ac:dyDescent="0.25">
      <c r="A249" s="15">
        <v>32404956</v>
      </c>
      <c r="B249" s="11" t="s">
        <v>1023</v>
      </c>
      <c r="C249" s="21" t="s">
        <v>923</v>
      </c>
      <c r="D249" s="13">
        <v>43532</v>
      </c>
      <c r="E249" s="13">
        <v>43585</v>
      </c>
      <c r="F249" s="6">
        <v>391458</v>
      </c>
      <c r="G249" s="6">
        <v>200986</v>
      </c>
    </row>
    <row r="250" spans="1:7" ht="15.75" x14ac:dyDescent="0.25">
      <c r="A250" s="15">
        <v>32404956</v>
      </c>
      <c r="B250" s="11" t="s">
        <v>1023</v>
      </c>
      <c r="C250" s="21" t="s">
        <v>924</v>
      </c>
      <c r="D250" s="13">
        <v>43532</v>
      </c>
      <c r="E250" s="13">
        <v>43585</v>
      </c>
      <c r="F250" s="6">
        <v>115715</v>
      </c>
      <c r="G250" s="6">
        <v>28031</v>
      </c>
    </row>
    <row r="251" spans="1:7" ht="15.75" x14ac:dyDescent="0.25">
      <c r="A251" s="15">
        <v>32404956</v>
      </c>
      <c r="B251" s="11" t="s">
        <v>1023</v>
      </c>
      <c r="C251" s="21" t="s">
        <v>925</v>
      </c>
      <c r="D251" s="13">
        <v>43532</v>
      </c>
      <c r="E251" s="13">
        <v>43585</v>
      </c>
      <c r="F251" s="6">
        <v>1694997</v>
      </c>
      <c r="G251" s="6">
        <v>700559</v>
      </c>
    </row>
    <row r="252" spans="1:7" ht="15.75" x14ac:dyDescent="0.25">
      <c r="A252" s="15">
        <v>32420633</v>
      </c>
      <c r="B252" s="11" t="s">
        <v>1024</v>
      </c>
      <c r="C252" s="21" t="s">
        <v>914</v>
      </c>
      <c r="D252" s="13">
        <v>43542</v>
      </c>
      <c r="E252" s="13">
        <v>43576</v>
      </c>
      <c r="F252" s="6">
        <v>866573</v>
      </c>
      <c r="G252" s="6">
        <v>107860</v>
      </c>
    </row>
    <row r="253" spans="1:7" ht="15.75" x14ac:dyDescent="0.25">
      <c r="A253" s="15">
        <v>32420633</v>
      </c>
      <c r="B253" s="11" t="s">
        <v>1024</v>
      </c>
      <c r="C253" s="21" t="s">
        <v>912</v>
      </c>
      <c r="D253" s="13">
        <v>43542</v>
      </c>
      <c r="E253" s="13">
        <v>43576</v>
      </c>
      <c r="F253" s="6">
        <v>1666290</v>
      </c>
      <c r="G253" s="6">
        <v>148085</v>
      </c>
    </row>
    <row r="254" spans="1:7" ht="15.75" x14ac:dyDescent="0.25">
      <c r="A254" s="15">
        <v>32421624</v>
      </c>
      <c r="B254" s="11" t="s">
        <v>1025</v>
      </c>
      <c r="C254" s="21" t="s">
        <v>914</v>
      </c>
      <c r="D254" s="13">
        <v>43549</v>
      </c>
      <c r="E254" s="13">
        <v>43576</v>
      </c>
      <c r="F254" s="6">
        <v>1573362</v>
      </c>
      <c r="G254" s="6">
        <v>1020729</v>
      </c>
    </row>
    <row r="255" spans="1:7" ht="15.75" x14ac:dyDescent="0.25">
      <c r="A255" s="15">
        <v>32421624</v>
      </c>
      <c r="B255" s="11" t="s">
        <v>1025</v>
      </c>
      <c r="C255" s="21" t="s">
        <v>912</v>
      </c>
      <c r="D255" s="13">
        <v>43549</v>
      </c>
      <c r="E255" s="13">
        <v>43576</v>
      </c>
      <c r="F255" s="6">
        <v>786401</v>
      </c>
      <c r="G255" s="6">
        <v>511027</v>
      </c>
    </row>
    <row r="256" spans="1:7" ht="15.75" x14ac:dyDescent="0.25">
      <c r="A256" s="15">
        <v>32443944</v>
      </c>
      <c r="B256" s="11" t="s">
        <v>1026</v>
      </c>
      <c r="C256" s="21" t="s">
        <v>912</v>
      </c>
      <c r="D256" s="13">
        <v>43536</v>
      </c>
      <c r="E256" s="13">
        <v>43555</v>
      </c>
      <c r="F256" s="6">
        <v>3439466</v>
      </c>
      <c r="G256" s="6">
        <v>81</v>
      </c>
    </row>
    <row r="257" spans="1:7" ht="15.75" x14ac:dyDescent="0.25">
      <c r="A257" s="15">
        <v>32444638</v>
      </c>
      <c r="B257" s="11" t="s">
        <v>1027</v>
      </c>
      <c r="C257" s="21" t="s">
        <v>912</v>
      </c>
      <c r="D257" s="13">
        <v>43556</v>
      </c>
      <c r="E257" s="13">
        <v>43576</v>
      </c>
      <c r="F257" s="6">
        <v>5961622</v>
      </c>
      <c r="G257" s="6">
        <v>3195013</v>
      </c>
    </row>
    <row r="258" spans="1:7" ht="15.75" x14ac:dyDescent="0.25">
      <c r="A258" s="15">
        <v>32450008</v>
      </c>
      <c r="B258" s="11" t="s">
        <v>1028</v>
      </c>
      <c r="C258" s="21" t="s">
        <v>920</v>
      </c>
      <c r="D258" s="13">
        <v>43556</v>
      </c>
      <c r="E258" s="13">
        <v>43585</v>
      </c>
      <c r="F258" s="6">
        <v>5640</v>
      </c>
      <c r="G258" s="6">
        <v>2034</v>
      </c>
    </row>
    <row r="259" spans="1:7" ht="15.75" x14ac:dyDescent="0.25">
      <c r="A259" s="15">
        <v>32450008</v>
      </c>
      <c r="B259" s="11" t="s">
        <v>1028</v>
      </c>
      <c r="C259" s="21" t="s">
        <v>921</v>
      </c>
      <c r="D259" s="13">
        <v>43537</v>
      </c>
      <c r="E259" s="13">
        <v>43585</v>
      </c>
      <c r="F259" s="6">
        <v>33797</v>
      </c>
      <c r="G259" s="6">
        <v>22092</v>
      </c>
    </row>
    <row r="260" spans="1:7" ht="15.75" x14ac:dyDescent="0.25">
      <c r="A260" s="15">
        <v>32450008</v>
      </c>
      <c r="B260" s="11" t="s">
        <v>1028</v>
      </c>
      <c r="C260" s="21" t="s">
        <v>922</v>
      </c>
      <c r="D260" s="13">
        <v>43537</v>
      </c>
      <c r="E260" s="13">
        <v>43585</v>
      </c>
      <c r="F260" s="6">
        <v>362819</v>
      </c>
      <c r="G260" s="6">
        <v>146386</v>
      </c>
    </row>
    <row r="261" spans="1:7" ht="15.75" x14ac:dyDescent="0.25">
      <c r="A261" s="15">
        <v>32450008</v>
      </c>
      <c r="B261" s="11" t="s">
        <v>1028</v>
      </c>
      <c r="C261" s="21" t="s">
        <v>923</v>
      </c>
      <c r="D261" s="13">
        <v>43537</v>
      </c>
      <c r="E261" s="13">
        <v>43585</v>
      </c>
      <c r="F261" s="6">
        <v>80536</v>
      </c>
      <c r="G261" s="6">
        <v>53308</v>
      </c>
    </row>
    <row r="262" spans="1:7" ht="15.75" x14ac:dyDescent="0.25">
      <c r="A262" s="15">
        <v>32450008</v>
      </c>
      <c r="B262" s="11" t="s">
        <v>1028</v>
      </c>
      <c r="C262" s="21" t="s">
        <v>924</v>
      </c>
      <c r="D262" s="13">
        <v>43556</v>
      </c>
      <c r="E262" s="13">
        <v>43585</v>
      </c>
      <c r="F262" s="6">
        <v>15893</v>
      </c>
      <c r="G262" s="6">
        <v>8792</v>
      </c>
    </row>
    <row r="263" spans="1:7" ht="15.75" x14ac:dyDescent="0.25">
      <c r="A263" s="15">
        <v>32450008</v>
      </c>
      <c r="B263" s="11" t="s">
        <v>1028</v>
      </c>
      <c r="C263" s="21" t="s">
        <v>925</v>
      </c>
      <c r="D263" s="13">
        <v>43556</v>
      </c>
      <c r="E263" s="13">
        <v>43585</v>
      </c>
      <c r="F263" s="6">
        <v>119620</v>
      </c>
      <c r="G263" s="6">
        <v>109102</v>
      </c>
    </row>
    <row r="264" spans="1:7" ht="15.75" x14ac:dyDescent="0.25">
      <c r="A264" s="15">
        <v>32486742</v>
      </c>
      <c r="B264" s="11" t="s">
        <v>1029</v>
      </c>
      <c r="C264" s="21" t="s">
        <v>921</v>
      </c>
      <c r="D264" s="13">
        <v>43556</v>
      </c>
      <c r="E264" s="13">
        <v>43611</v>
      </c>
      <c r="F264" s="6">
        <v>133379</v>
      </c>
      <c r="G264" s="6">
        <v>133379</v>
      </c>
    </row>
    <row r="265" spans="1:7" ht="15.75" x14ac:dyDescent="0.25">
      <c r="A265" s="15">
        <v>32490074</v>
      </c>
      <c r="B265" s="11" t="s">
        <v>1030</v>
      </c>
      <c r="C265" s="21" t="s">
        <v>920</v>
      </c>
      <c r="D265" s="13">
        <v>43556</v>
      </c>
      <c r="E265" s="13">
        <v>43576</v>
      </c>
      <c r="F265" s="6">
        <v>6104</v>
      </c>
      <c r="G265" s="6">
        <v>6104</v>
      </c>
    </row>
    <row r="266" spans="1:7" ht="15.75" x14ac:dyDescent="0.25">
      <c r="A266" s="15">
        <v>32490074</v>
      </c>
      <c r="B266" s="11" t="s">
        <v>1030</v>
      </c>
      <c r="C266" s="21" t="s">
        <v>921</v>
      </c>
      <c r="D266" s="13">
        <v>43556</v>
      </c>
      <c r="E266" s="13">
        <v>43576</v>
      </c>
      <c r="F266" s="6">
        <v>134823</v>
      </c>
      <c r="G266" s="6">
        <v>134823</v>
      </c>
    </row>
    <row r="267" spans="1:7" ht="15.75" x14ac:dyDescent="0.25">
      <c r="A267" s="15">
        <v>32490074</v>
      </c>
      <c r="B267" s="11" t="s">
        <v>1030</v>
      </c>
      <c r="C267" s="21" t="s">
        <v>922</v>
      </c>
      <c r="D267" s="13">
        <v>43556</v>
      </c>
      <c r="E267" s="13">
        <v>43576</v>
      </c>
      <c r="F267" s="6">
        <v>657004</v>
      </c>
      <c r="G267" s="6">
        <v>657004</v>
      </c>
    </row>
    <row r="268" spans="1:7" ht="15.75" x14ac:dyDescent="0.25">
      <c r="A268" s="15">
        <v>32490074</v>
      </c>
      <c r="B268" s="11" t="s">
        <v>1030</v>
      </c>
      <c r="C268" s="21" t="s">
        <v>923</v>
      </c>
      <c r="D268" s="13">
        <v>43556</v>
      </c>
      <c r="E268" s="13">
        <v>43576</v>
      </c>
      <c r="F268" s="6">
        <v>157676</v>
      </c>
      <c r="G268" s="6">
        <v>157676</v>
      </c>
    </row>
    <row r="269" spans="1:7" ht="15.75" x14ac:dyDescent="0.25">
      <c r="A269" s="15">
        <v>32490074</v>
      </c>
      <c r="B269" s="11" t="s">
        <v>1030</v>
      </c>
      <c r="C269" s="21" t="s">
        <v>924</v>
      </c>
      <c r="D269" s="13">
        <v>43556</v>
      </c>
      <c r="E269" s="13">
        <v>43576</v>
      </c>
      <c r="F269" s="6">
        <v>20754</v>
      </c>
      <c r="G269" s="6">
        <v>20754</v>
      </c>
    </row>
    <row r="270" spans="1:7" ht="15.75" x14ac:dyDescent="0.25">
      <c r="A270" s="15">
        <v>32490074</v>
      </c>
      <c r="B270" s="11" t="s">
        <v>1030</v>
      </c>
      <c r="C270" s="21" t="s">
        <v>925</v>
      </c>
      <c r="D270" s="13">
        <v>43556</v>
      </c>
      <c r="E270" s="13">
        <v>43576</v>
      </c>
      <c r="F270" s="6">
        <v>701010</v>
      </c>
      <c r="G270" s="6">
        <v>701010</v>
      </c>
    </row>
    <row r="271" spans="1:7" ht="15.75" x14ac:dyDescent="0.25">
      <c r="A271" s="15">
        <v>32496303</v>
      </c>
      <c r="B271" s="11" t="s">
        <v>1031</v>
      </c>
      <c r="C271" s="21" t="s">
        <v>920</v>
      </c>
      <c r="D271" s="13">
        <v>43556</v>
      </c>
      <c r="E271" s="13">
        <v>43646</v>
      </c>
      <c r="F271" s="6">
        <v>12523</v>
      </c>
      <c r="G271" s="6">
        <v>12523</v>
      </c>
    </row>
    <row r="272" spans="1:7" ht="15.75" x14ac:dyDescent="0.25">
      <c r="A272" s="15">
        <v>32496303</v>
      </c>
      <c r="B272" s="11" t="s">
        <v>1031</v>
      </c>
      <c r="C272" s="21" t="s">
        <v>921</v>
      </c>
      <c r="D272" s="13">
        <v>43556</v>
      </c>
      <c r="E272" s="13">
        <v>43646</v>
      </c>
      <c r="F272" s="6">
        <v>175041</v>
      </c>
      <c r="G272" s="6">
        <v>175041</v>
      </c>
    </row>
    <row r="273" spans="1:7" ht="15.75" x14ac:dyDescent="0.25">
      <c r="A273" s="15">
        <v>32496303</v>
      </c>
      <c r="B273" s="11" t="s">
        <v>1031</v>
      </c>
      <c r="C273" s="21" t="s">
        <v>922</v>
      </c>
      <c r="D273" s="13">
        <v>43556</v>
      </c>
      <c r="E273" s="13">
        <v>43646</v>
      </c>
      <c r="F273" s="6">
        <v>893883</v>
      </c>
      <c r="G273" s="6">
        <v>893883</v>
      </c>
    </row>
    <row r="274" spans="1:7" ht="15.75" x14ac:dyDescent="0.25">
      <c r="A274" s="15">
        <v>32496303</v>
      </c>
      <c r="B274" s="11" t="s">
        <v>1031</v>
      </c>
      <c r="C274" s="21" t="s">
        <v>923</v>
      </c>
      <c r="D274" s="13">
        <v>43556</v>
      </c>
      <c r="E274" s="13">
        <v>43646</v>
      </c>
      <c r="F274" s="6">
        <v>371762</v>
      </c>
      <c r="G274" s="6">
        <v>371762</v>
      </c>
    </row>
    <row r="275" spans="1:7" ht="15.75" x14ac:dyDescent="0.25">
      <c r="A275" s="15">
        <v>32496303</v>
      </c>
      <c r="B275" s="11" t="s">
        <v>1031</v>
      </c>
      <c r="C275" s="21" t="s">
        <v>924</v>
      </c>
      <c r="D275" s="13">
        <v>43556</v>
      </c>
      <c r="E275" s="13">
        <v>43646</v>
      </c>
      <c r="F275" s="6">
        <v>39984</v>
      </c>
      <c r="G275" s="6">
        <v>39984</v>
      </c>
    </row>
    <row r="276" spans="1:7" ht="15.75" x14ac:dyDescent="0.25">
      <c r="A276" s="15">
        <v>32496303</v>
      </c>
      <c r="B276" s="11" t="s">
        <v>1031</v>
      </c>
      <c r="C276" s="21" t="s">
        <v>925</v>
      </c>
      <c r="D276" s="13">
        <v>43556</v>
      </c>
      <c r="E276" s="13">
        <v>43646</v>
      </c>
      <c r="F276" s="6">
        <v>1159738</v>
      </c>
      <c r="G276" s="6">
        <v>1159738</v>
      </c>
    </row>
    <row r="277" spans="1:7" ht="15.75" x14ac:dyDescent="0.25">
      <c r="A277" s="15">
        <v>32496829</v>
      </c>
      <c r="B277" s="11" t="s">
        <v>1032</v>
      </c>
      <c r="C277" s="21" t="s">
        <v>912</v>
      </c>
      <c r="D277" s="13">
        <v>43556</v>
      </c>
      <c r="E277" s="13">
        <v>43562</v>
      </c>
      <c r="F277" s="6">
        <v>482459</v>
      </c>
      <c r="G277" s="6">
        <v>43437</v>
      </c>
    </row>
    <row r="278" spans="1:7" ht="15.75" x14ac:dyDescent="0.25">
      <c r="A278" s="15">
        <v>32504663</v>
      </c>
      <c r="B278" s="11" t="s">
        <v>1033</v>
      </c>
      <c r="C278" s="21" t="s">
        <v>914</v>
      </c>
      <c r="D278" s="13">
        <v>43542</v>
      </c>
      <c r="E278" s="13">
        <v>43576</v>
      </c>
      <c r="F278" s="6">
        <v>2274885</v>
      </c>
      <c r="G278" s="6">
        <v>1072732</v>
      </c>
    </row>
    <row r="279" spans="1:7" ht="15.75" x14ac:dyDescent="0.25">
      <c r="A279" s="15">
        <v>32504663</v>
      </c>
      <c r="B279" s="11" t="s">
        <v>1033</v>
      </c>
      <c r="C279" s="21" t="s">
        <v>912</v>
      </c>
      <c r="D279" s="13">
        <v>43542</v>
      </c>
      <c r="E279" s="13">
        <v>43576</v>
      </c>
      <c r="F279" s="6">
        <v>1073732</v>
      </c>
      <c r="G279" s="6">
        <v>474209</v>
      </c>
    </row>
    <row r="280" spans="1:7" ht="15.75" x14ac:dyDescent="0.25">
      <c r="A280" s="15">
        <v>32515712</v>
      </c>
      <c r="B280" s="11" t="s">
        <v>1034</v>
      </c>
      <c r="C280" s="21" t="s">
        <v>912</v>
      </c>
      <c r="D280" s="13">
        <v>43556</v>
      </c>
      <c r="E280" s="13">
        <v>43585</v>
      </c>
      <c r="F280" s="6">
        <v>1025594</v>
      </c>
      <c r="G280" s="6">
        <v>1025594</v>
      </c>
    </row>
    <row r="281" spans="1:7" ht="15.75" x14ac:dyDescent="0.25">
      <c r="A281" s="15">
        <v>32516265</v>
      </c>
      <c r="B281" s="11" t="s">
        <v>1035</v>
      </c>
      <c r="C281" s="21" t="s">
        <v>912</v>
      </c>
      <c r="D281" s="13">
        <v>43556</v>
      </c>
      <c r="E281" s="13">
        <v>43585</v>
      </c>
      <c r="F281" s="6">
        <v>1026784</v>
      </c>
      <c r="G281" s="6">
        <v>1026784</v>
      </c>
    </row>
    <row r="282" spans="1:7" ht="15.75" x14ac:dyDescent="0.25">
      <c r="A282" s="15">
        <v>32516300</v>
      </c>
      <c r="B282" s="11" t="s">
        <v>1036</v>
      </c>
      <c r="C282" s="21" t="s">
        <v>912</v>
      </c>
      <c r="D282" s="13">
        <v>43556</v>
      </c>
      <c r="E282" s="13">
        <v>43585</v>
      </c>
      <c r="F282" s="6">
        <v>1137124</v>
      </c>
      <c r="G282" s="6">
        <v>1137124</v>
      </c>
    </row>
    <row r="283" spans="1:7" ht="15.75" x14ac:dyDescent="0.25">
      <c r="A283" s="15">
        <v>32517802</v>
      </c>
      <c r="B283" s="11" t="s">
        <v>1037</v>
      </c>
      <c r="C283" s="21" t="s">
        <v>920</v>
      </c>
      <c r="D283" s="13">
        <v>43584</v>
      </c>
      <c r="E283" s="13">
        <v>43611</v>
      </c>
      <c r="F283" s="6">
        <v>29</v>
      </c>
      <c r="G283" s="6">
        <v>29</v>
      </c>
    </row>
    <row r="284" spans="1:7" ht="15.75" x14ac:dyDescent="0.25">
      <c r="A284" s="15">
        <v>32517802</v>
      </c>
      <c r="B284" s="11" t="s">
        <v>1037</v>
      </c>
      <c r="C284" s="21" t="s">
        <v>921</v>
      </c>
      <c r="D284" s="13">
        <v>43584</v>
      </c>
      <c r="E284" s="13">
        <v>43611</v>
      </c>
      <c r="F284" s="6">
        <v>432</v>
      </c>
      <c r="G284" s="6">
        <v>432</v>
      </c>
    </row>
    <row r="285" spans="1:7" ht="15.75" x14ac:dyDescent="0.25">
      <c r="A285" s="15">
        <v>32517802</v>
      </c>
      <c r="B285" s="11" t="s">
        <v>1037</v>
      </c>
      <c r="C285" s="21" t="s">
        <v>922</v>
      </c>
      <c r="D285" s="13">
        <v>43584</v>
      </c>
      <c r="E285" s="13">
        <v>43611</v>
      </c>
      <c r="F285" s="6">
        <v>6214</v>
      </c>
      <c r="G285" s="6">
        <v>6214</v>
      </c>
    </row>
    <row r="286" spans="1:7" ht="15.75" x14ac:dyDescent="0.25">
      <c r="A286" s="15">
        <v>32517802</v>
      </c>
      <c r="B286" s="11" t="s">
        <v>1037</v>
      </c>
      <c r="C286" s="21" t="s">
        <v>923</v>
      </c>
      <c r="D286" s="13">
        <v>43584</v>
      </c>
      <c r="E286" s="13">
        <v>43611</v>
      </c>
      <c r="F286" s="6">
        <v>3354</v>
      </c>
      <c r="G286" s="6">
        <v>3354</v>
      </c>
    </row>
    <row r="287" spans="1:7" ht="15.75" x14ac:dyDescent="0.25">
      <c r="A287" s="15">
        <v>32517802</v>
      </c>
      <c r="B287" s="11" t="s">
        <v>1037</v>
      </c>
      <c r="C287" s="21" t="s">
        <v>924</v>
      </c>
      <c r="D287" s="13">
        <v>43584</v>
      </c>
      <c r="E287" s="13">
        <v>43611</v>
      </c>
      <c r="F287" s="6">
        <v>192</v>
      </c>
      <c r="G287" s="6">
        <v>192</v>
      </c>
    </row>
    <row r="288" spans="1:7" ht="15.75" x14ac:dyDescent="0.25">
      <c r="A288" s="15">
        <v>32517802</v>
      </c>
      <c r="B288" s="11" t="s">
        <v>1037</v>
      </c>
      <c r="C288" s="21" t="s">
        <v>925</v>
      </c>
      <c r="D288" s="13">
        <v>43584</v>
      </c>
      <c r="E288" s="13">
        <v>43611</v>
      </c>
      <c r="F288" s="6">
        <v>15884</v>
      </c>
      <c r="G288" s="6">
        <v>15884</v>
      </c>
    </row>
    <row r="289" spans="1:7" ht="15.75" x14ac:dyDescent="0.25">
      <c r="A289" s="15">
        <v>32517973</v>
      </c>
      <c r="B289" s="11" t="s">
        <v>1038</v>
      </c>
      <c r="C289" s="21" t="s">
        <v>920</v>
      </c>
      <c r="D289" s="13">
        <v>43584</v>
      </c>
      <c r="E289" s="13">
        <v>43611</v>
      </c>
      <c r="F289" s="6">
        <v>79</v>
      </c>
      <c r="G289" s="6">
        <v>79</v>
      </c>
    </row>
    <row r="290" spans="1:7" ht="15.75" x14ac:dyDescent="0.25">
      <c r="A290" s="15">
        <v>32517973</v>
      </c>
      <c r="B290" s="11" t="s">
        <v>1038</v>
      </c>
      <c r="C290" s="21" t="s">
        <v>921</v>
      </c>
      <c r="D290" s="13">
        <v>43584</v>
      </c>
      <c r="E290" s="13">
        <v>43611</v>
      </c>
      <c r="F290" s="6">
        <v>1507</v>
      </c>
      <c r="G290" s="6">
        <v>1507</v>
      </c>
    </row>
    <row r="291" spans="1:7" ht="15.75" x14ac:dyDescent="0.25">
      <c r="A291" s="15">
        <v>32517973</v>
      </c>
      <c r="B291" s="11" t="s">
        <v>1038</v>
      </c>
      <c r="C291" s="21" t="s">
        <v>922</v>
      </c>
      <c r="D291" s="13">
        <v>43584</v>
      </c>
      <c r="E291" s="13">
        <v>43611</v>
      </c>
      <c r="F291" s="6">
        <v>16199</v>
      </c>
      <c r="G291" s="6">
        <v>16199</v>
      </c>
    </row>
    <row r="292" spans="1:7" ht="15.75" x14ac:dyDescent="0.25">
      <c r="A292" s="15">
        <v>32517973</v>
      </c>
      <c r="B292" s="11" t="s">
        <v>1038</v>
      </c>
      <c r="C292" s="21" t="s">
        <v>923</v>
      </c>
      <c r="D292" s="13">
        <v>43584</v>
      </c>
      <c r="E292" s="13">
        <v>43611</v>
      </c>
      <c r="F292" s="6">
        <v>9288</v>
      </c>
      <c r="G292" s="6">
        <v>9288</v>
      </c>
    </row>
    <row r="293" spans="1:7" ht="15.75" x14ac:dyDescent="0.25">
      <c r="A293" s="15">
        <v>32517973</v>
      </c>
      <c r="B293" s="11" t="s">
        <v>1038</v>
      </c>
      <c r="C293" s="21" t="s">
        <v>924</v>
      </c>
      <c r="D293" s="13">
        <v>43584</v>
      </c>
      <c r="E293" s="13">
        <v>43611</v>
      </c>
      <c r="F293" s="6">
        <v>634</v>
      </c>
      <c r="G293" s="6">
        <v>634</v>
      </c>
    </row>
    <row r="294" spans="1:7" ht="15.75" x14ac:dyDescent="0.25">
      <c r="A294" s="15">
        <v>32517973</v>
      </c>
      <c r="B294" s="11" t="s">
        <v>1038</v>
      </c>
      <c r="C294" s="21" t="s">
        <v>925</v>
      </c>
      <c r="D294" s="13">
        <v>43584</v>
      </c>
      <c r="E294" s="13">
        <v>43611</v>
      </c>
      <c r="F294" s="6">
        <v>41997</v>
      </c>
      <c r="G294" s="6">
        <v>41997</v>
      </c>
    </row>
    <row r="295" spans="1:7" ht="15.75" x14ac:dyDescent="0.25">
      <c r="A295" s="15">
        <v>32518028</v>
      </c>
      <c r="B295" s="11" t="s">
        <v>1039</v>
      </c>
      <c r="C295" s="21" t="s">
        <v>920</v>
      </c>
      <c r="D295" s="13">
        <v>43570</v>
      </c>
      <c r="E295" s="13">
        <v>43590</v>
      </c>
      <c r="F295" s="6">
        <v>4454</v>
      </c>
      <c r="G295" s="6">
        <v>4454</v>
      </c>
    </row>
    <row r="296" spans="1:7" ht="15.75" x14ac:dyDescent="0.25">
      <c r="A296" s="15">
        <v>32518028</v>
      </c>
      <c r="B296" s="11" t="s">
        <v>1039</v>
      </c>
      <c r="C296" s="21" t="s">
        <v>921</v>
      </c>
      <c r="D296" s="13">
        <v>43570</v>
      </c>
      <c r="E296" s="13">
        <v>43590</v>
      </c>
      <c r="F296" s="6">
        <v>75877</v>
      </c>
      <c r="G296" s="6">
        <v>75877</v>
      </c>
    </row>
    <row r="297" spans="1:7" ht="15.75" x14ac:dyDescent="0.25">
      <c r="A297" s="15">
        <v>32518028</v>
      </c>
      <c r="B297" s="11" t="s">
        <v>1039</v>
      </c>
      <c r="C297" s="21" t="s">
        <v>922</v>
      </c>
      <c r="D297" s="13">
        <v>43570</v>
      </c>
      <c r="E297" s="13">
        <v>43590</v>
      </c>
      <c r="F297" s="6">
        <v>190427</v>
      </c>
      <c r="G297" s="6">
        <v>190427</v>
      </c>
    </row>
    <row r="298" spans="1:7" ht="15.75" x14ac:dyDescent="0.25">
      <c r="A298" s="15">
        <v>32518028</v>
      </c>
      <c r="B298" s="11" t="s">
        <v>1039</v>
      </c>
      <c r="C298" s="21" t="s">
        <v>928</v>
      </c>
      <c r="D298" s="13">
        <v>43570</v>
      </c>
      <c r="E298" s="13">
        <v>43590</v>
      </c>
      <c r="F298" s="6">
        <v>299</v>
      </c>
      <c r="G298" s="6">
        <v>299</v>
      </c>
    </row>
    <row r="299" spans="1:7" ht="15.75" x14ac:dyDescent="0.25">
      <c r="A299" s="15">
        <v>32518028</v>
      </c>
      <c r="B299" s="11" t="s">
        <v>1039</v>
      </c>
      <c r="C299" s="21" t="s">
        <v>923</v>
      </c>
      <c r="D299" s="13">
        <v>43570</v>
      </c>
      <c r="E299" s="13">
        <v>43590</v>
      </c>
      <c r="F299" s="6">
        <v>60734</v>
      </c>
      <c r="G299" s="6">
        <v>60734</v>
      </c>
    </row>
    <row r="300" spans="1:7" ht="15.75" x14ac:dyDescent="0.25">
      <c r="A300" s="15">
        <v>32518028</v>
      </c>
      <c r="B300" s="11" t="s">
        <v>1039</v>
      </c>
      <c r="C300" s="21" t="s">
        <v>924</v>
      </c>
      <c r="D300" s="13">
        <v>43570</v>
      </c>
      <c r="E300" s="13">
        <v>43590</v>
      </c>
      <c r="F300" s="6">
        <v>9777</v>
      </c>
      <c r="G300" s="6">
        <v>9777</v>
      </c>
    </row>
    <row r="301" spans="1:7" ht="15.75" x14ac:dyDescent="0.25">
      <c r="A301" s="15">
        <v>32518028</v>
      </c>
      <c r="B301" s="11" t="s">
        <v>1039</v>
      </c>
      <c r="C301" s="21" t="s">
        <v>925</v>
      </c>
      <c r="D301" s="13">
        <v>43570</v>
      </c>
      <c r="E301" s="13">
        <v>43590</v>
      </c>
      <c r="F301" s="6">
        <v>216092</v>
      </c>
      <c r="G301" s="6">
        <v>216092</v>
      </c>
    </row>
    <row r="302" spans="1:7" ht="15.75" x14ac:dyDescent="0.25">
      <c r="A302" s="15">
        <v>32523320</v>
      </c>
      <c r="B302" s="11" t="s">
        <v>1040</v>
      </c>
      <c r="C302" s="21" t="s">
        <v>920</v>
      </c>
      <c r="D302" s="13">
        <v>43584</v>
      </c>
      <c r="E302" s="13">
        <v>43604</v>
      </c>
      <c r="F302" s="6">
        <v>5</v>
      </c>
      <c r="G302" s="6">
        <v>5</v>
      </c>
    </row>
    <row r="303" spans="1:7" ht="15.75" x14ac:dyDescent="0.25">
      <c r="A303" s="15">
        <v>32523320</v>
      </c>
      <c r="B303" s="11" t="s">
        <v>1040</v>
      </c>
      <c r="C303" s="21" t="s">
        <v>921</v>
      </c>
      <c r="D303" s="13">
        <v>43584</v>
      </c>
      <c r="E303" s="13">
        <v>43604</v>
      </c>
      <c r="F303" s="6">
        <v>4671</v>
      </c>
      <c r="G303" s="6">
        <v>4671</v>
      </c>
    </row>
    <row r="304" spans="1:7" ht="15.75" x14ac:dyDescent="0.25">
      <c r="A304" s="15">
        <v>32523320</v>
      </c>
      <c r="B304" s="11" t="s">
        <v>1040</v>
      </c>
      <c r="C304" s="21" t="s">
        <v>922</v>
      </c>
      <c r="D304" s="13">
        <v>43584</v>
      </c>
      <c r="E304" s="13">
        <v>43604</v>
      </c>
      <c r="F304" s="6">
        <v>18201</v>
      </c>
      <c r="G304" s="6">
        <v>18201</v>
      </c>
    </row>
    <row r="305" spans="1:7" ht="15.75" x14ac:dyDescent="0.25">
      <c r="A305" s="15">
        <v>32523320</v>
      </c>
      <c r="B305" s="11" t="s">
        <v>1040</v>
      </c>
      <c r="C305" s="21" t="s">
        <v>928</v>
      </c>
      <c r="D305" s="13">
        <v>43584</v>
      </c>
      <c r="E305" s="13">
        <v>43604</v>
      </c>
      <c r="F305" s="6">
        <v>1</v>
      </c>
      <c r="G305" s="6">
        <v>1</v>
      </c>
    </row>
    <row r="306" spans="1:7" ht="15.75" x14ac:dyDescent="0.25">
      <c r="A306" s="15">
        <v>32523320</v>
      </c>
      <c r="B306" s="11" t="s">
        <v>1040</v>
      </c>
      <c r="C306" s="21" t="s">
        <v>923</v>
      </c>
      <c r="D306" s="13">
        <v>43584</v>
      </c>
      <c r="E306" s="13">
        <v>43604</v>
      </c>
      <c r="F306" s="6">
        <v>8924</v>
      </c>
      <c r="G306" s="6">
        <v>8924</v>
      </c>
    </row>
    <row r="307" spans="1:7" ht="15.75" x14ac:dyDescent="0.25">
      <c r="A307" s="15">
        <v>32523320</v>
      </c>
      <c r="B307" s="11" t="s">
        <v>1040</v>
      </c>
      <c r="C307" s="21" t="s">
        <v>924</v>
      </c>
      <c r="D307" s="13">
        <v>43584</v>
      </c>
      <c r="E307" s="13">
        <v>43604</v>
      </c>
      <c r="F307" s="6">
        <v>45</v>
      </c>
      <c r="G307" s="6">
        <v>45</v>
      </c>
    </row>
    <row r="308" spans="1:7" ht="15.75" x14ac:dyDescent="0.25">
      <c r="A308" s="15">
        <v>32523320</v>
      </c>
      <c r="B308" s="11" t="s">
        <v>1040</v>
      </c>
      <c r="C308" s="21" t="s">
        <v>925</v>
      </c>
      <c r="D308" s="13">
        <v>43584</v>
      </c>
      <c r="E308" s="13">
        <v>43604</v>
      </c>
      <c r="F308" s="6">
        <v>29734</v>
      </c>
      <c r="G308" s="6">
        <v>29734</v>
      </c>
    </row>
    <row r="309" spans="1:7" ht="15.75" x14ac:dyDescent="0.25">
      <c r="A309" s="15">
        <v>32556830</v>
      </c>
      <c r="B309" s="11" t="s">
        <v>1041</v>
      </c>
      <c r="C309" s="21" t="s">
        <v>914</v>
      </c>
      <c r="D309" s="13">
        <v>43549</v>
      </c>
      <c r="E309" s="13">
        <v>43555</v>
      </c>
      <c r="F309" s="6">
        <v>1446864</v>
      </c>
      <c r="G309" s="6">
        <v>85</v>
      </c>
    </row>
    <row r="310" spans="1:7" ht="15.75" x14ac:dyDescent="0.25">
      <c r="A310" s="15">
        <v>32556830</v>
      </c>
      <c r="B310" s="11" t="s">
        <v>1041</v>
      </c>
      <c r="C310" s="21" t="s">
        <v>912</v>
      </c>
      <c r="D310" s="13">
        <v>43549</v>
      </c>
      <c r="E310" s="13">
        <v>43555</v>
      </c>
      <c r="F310" s="6">
        <v>965451</v>
      </c>
      <c r="G310" s="6">
        <v>48</v>
      </c>
    </row>
    <row r="311" spans="1:7" ht="15.75" x14ac:dyDescent="0.25">
      <c r="A311" s="15">
        <v>32571629</v>
      </c>
      <c r="B311" s="11" t="s">
        <v>1042</v>
      </c>
      <c r="C311" s="21" t="s">
        <v>912</v>
      </c>
      <c r="D311" s="13">
        <v>43556</v>
      </c>
      <c r="E311" s="13">
        <v>43737</v>
      </c>
      <c r="F311" s="6">
        <v>3554003</v>
      </c>
      <c r="G311" s="6">
        <v>3554003</v>
      </c>
    </row>
    <row r="312" spans="1:7" ht="15.75" x14ac:dyDescent="0.25">
      <c r="A312" s="15">
        <v>32584705</v>
      </c>
      <c r="B312" s="11" t="s">
        <v>1043</v>
      </c>
      <c r="C312" s="21" t="s">
        <v>912</v>
      </c>
      <c r="D312" s="13">
        <v>43549</v>
      </c>
      <c r="E312" s="13">
        <v>43576</v>
      </c>
      <c r="F312" s="6">
        <v>2285626</v>
      </c>
      <c r="G312" s="6">
        <v>1540695</v>
      </c>
    </row>
    <row r="313" spans="1:7" ht="15.75" x14ac:dyDescent="0.25">
      <c r="A313" s="15">
        <v>32584755</v>
      </c>
      <c r="B313" s="11" t="s">
        <v>1044</v>
      </c>
      <c r="C313" s="21" t="s">
        <v>914</v>
      </c>
      <c r="D313" s="13">
        <v>43549</v>
      </c>
      <c r="E313" s="13">
        <v>43576</v>
      </c>
      <c r="F313" s="6">
        <v>2423820</v>
      </c>
      <c r="G313" s="6">
        <v>1667303</v>
      </c>
    </row>
    <row r="314" spans="1:7" ht="15.75" x14ac:dyDescent="0.25">
      <c r="A314" s="15">
        <v>32584755</v>
      </c>
      <c r="B314" s="11" t="s">
        <v>1044</v>
      </c>
      <c r="C314" s="21" t="s">
        <v>912</v>
      </c>
      <c r="D314" s="13">
        <v>43549</v>
      </c>
      <c r="E314" s="13">
        <v>43576</v>
      </c>
      <c r="F314" s="6">
        <v>1215875</v>
      </c>
      <c r="G314" s="6">
        <v>832942</v>
      </c>
    </row>
    <row r="315" spans="1:7" ht="15.75" x14ac:dyDescent="0.25">
      <c r="A315" s="15">
        <v>32712528</v>
      </c>
      <c r="B315" s="11" t="s">
        <v>1045</v>
      </c>
      <c r="C315" s="21" t="s">
        <v>934</v>
      </c>
      <c r="D315" s="13">
        <v>43549</v>
      </c>
      <c r="E315" s="13">
        <v>43576</v>
      </c>
      <c r="F315" s="6">
        <v>337665</v>
      </c>
      <c r="G315" s="6">
        <v>212477</v>
      </c>
    </row>
    <row r="316" spans="1:7" ht="15.75" x14ac:dyDescent="0.25">
      <c r="A316" s="15">
        <v>32712528</v>
      </c>
      <c r="B316" s="11" t="s">
        <v>1045</v>
      </c>
      <c r="C316" s="21" t="s">
        <v>935</v>
      </c>
      <c r="D316" s="13">
        <v>43549</v>
      </c>
      <c r="E316" s="13">
        <v>43576</v>
      </c>
      <c r="F316" s="6">
        <v>12584</v>
      </c>
      <c r="G316" s="6">
        <v>8838</v>
      </c>
    </row>
    <row r="317" spans="1:7" ht="15.75" x14ac:dyDescent="0.25">
      <c r="A317" s="15">
        <v>32712528</v>
      </c>
      <c r="B317" s="11" t="s">
        <v>1046</v>
      </c>
      <c r="C317" s="21" t="s">
        <v>934</v>
      </c>
      <c r="D317" s="13">
        <v>43549</v>
      </c>
      <c r="E317" s="13">
        <v>43576</v>
      </c>
      <c r="F317" s="6">
        <v>337665</v>
      </c>
      <c r="G317" s="6">
        <v>11290</v>
      </c>
    </row>
    <row r="318" spans="1:7" ht="15.75" x14ac:dyDescent="0.25">
      <c r="A318" s="15">
        <v>32712528</v>
      </c>
      <c r="B318" s="11" t="s">
        <v>1046</v>
      </c>
      <c r="C318" s="21" t="s">
        <v>935</v>
      </c>
      <c r="D318" s="13">
        <v>43549</v>
      </c>
      <c r="E318" s="13">
        <v>43576</v>
      </c>
      <c r="F318" s="6">
        <v>12584</v>
      </c>
      <c r="G318" s="6">
        <v>401</v>
      </c>
    </row>
    <row r="319" spans="1:7" ht="15.75" x14ac:dyDescent="0.25">
      <c r="A319" s="15">
        <v>32720247</v>
      </c>
      <c r="B319" s="11" t="s">
        <v>1047</v>
      </c>
      <c r="C319" s="21" t="s">
        <v>914</v>
      </c>
      <c r="D319" s="13">
        <v>43549</v>
      </c>
      <c r="E319" s="13">
        <v>43576</v>
      </c>
      <c r="F319" s="6">
        <v>1119565</v>
      </c>
      <c r="G319" s="6">
        <v>524116</v>
      </c>
    </row>
    <row r="320" spans="1:7" ht="15.75" x14ac:dyDescent="0.25">
      <c r="A320" s="15">
        <v>32720247</v>
      </c>
      <c r="B320" s="11" t="s">
        <v>1047</v>
      </c>
      <c r="C320" s="21" t="s">
        <v>912</v>
      </c>
      <c r="D320" s="13">
        <v>43549</v>
      </c>
      <c r="E320" s="13">
        <v>43576</v>
      </c>
      <c r="F320" s="6">
        <v>490907</v>
      </c>
      <c r="G320" s="6">
        <v>191493</v>
      </c>
    </row>
    <row r="321" spans="1:7" ht="15.75" x14ac:dyDescent="0.25">
      <c r="A321" s="15">
        <v>32726513</v>
      </c>
      <c r="B321" s="11" t="s">
        <v>1048</v>
      </c>
      <c r="C321" s="21" t="s">
        <v>934</v>
      </c>
      <c r="D321" s="13">
        <v>43544</v>
      </c>
      <c r="E321" s="13">
        <v>43583</v>
      </c>
      <c r="F321" s="6">
        <v>749957</v>
      </c>
      <c r="G321" s="6">
        <v>377345</v>
      </c>
    </row>
    <row r="322" spans="1:7" ht="15.75" x14ac:dyDescent="0.25">
      <c r="A322" s="15">
        <v>32726513</v>
      </c>
      <c r="B322" s="11" t="s">
        <v>1048</v>
      </c>
      <c r="C322" s="21" t="s">
        <v>935</v>
      </c>
      <c r="D322" s="13">
        <v>43544</v>
      </c>
      <c r="E322" s="13">
        <v>43583</v>
      </c>
      <c r="F322" s="6">
        <v>26691</v>
      </c>
      <c r="G322" s="6">
        <v>15391</v>
      </c>
    </row>
    <row r="323" spans="1:7" ht="15.75" x14ac:dyDescent="0.25">
      <c r="A323" s="15">
        <v>32731616</v>
      </c>
      <c r="B323" s="11" t="s">
        <v>1049</v>
      </c>
      <c r="C323" s="21" t="s">
        <v>934</v>
      </c>
      <c r="D323" s="13">
        <v>43544</v>
      </c>
      <c r="E323" s="13">
        <v>43583</v>
      </c>
      <c r="F323" s="6">
        <v>832253</v>
      </c>
      <c r="G323" s="6">
        <v>463117</v>
      </c>
    </row>
    <row r="324" spans="1:7" ht="15.75" x14ac:dyDescent="0.25">
      <c r="A324" s="15">
        <v>32731616</v>
      </c>
      <c r="B324" s="11" t="s">
        <v>1049</v>
      </c>
      <c r="C324" s="21" t="s">
        <v>935</v>
      </c>
      <c r="D324" s="13">
        <v>43544</v>
      </c>
      <c r="E324" s="13">
        <v>43583</v>
      </c>
      <c r="F324" s="6">
        <v>29883</v>
      </c>
      <c r="G324" s="6">
        <v>18673</v>
      </c>
    </row>
    <row r="325" spans="1:7" ht="15.75" x14ac:dyDescent="0.25">
      <c r="A325" s="15">
        <v>32739235</v>
      </c>
      <c r="B325" s="11" t="s">
        <v>1050</v>
      </c>
      <c r="C325" s="21" t="s">
        <v>920</v>
      </c>
      <c r="D325" s="13">
        <v>43556</v>
      </c>
      <c r="E325" s="13">
        <v>43583</v>
      </c>
      <c r="F325" s="6">
        <v>7667</v>
      </c>
      <c r="G325" s="6">
        <v>7667</v>
      </c>
    </row>
    <row r="326" spans="1:7" ht="15.75" x14ac:dyDescent="0.25">
      <c r="A326" s="15">
        <v>32739235</v>
      </c>
      <c r="B326" s="11" t="s">
        <v>1050</v>
      </c>
      <c r="C326" s="21" t="s">
        <v>921</v>
      </c>
      <c r="D326" s="13">
        <v>43556</v>
      </c>
      <c r="E326" s="13">
        <v>43583</v>
      </c>
      <c r="F326" s="6">
        <v>153234</v>
      </c>
      <c r="G326" s="6">
        <v>153234</v>
      </c>
    </row>
    <row r="327" spans="1:7" ht="15.75" x14ac:dyDescent="0.25">
      <c r="A327" s="15">
        <v>32739235</v>
      </c>
      <c r="B327" s="11" t="s">
        <v>1050</v>
      </c>
      <c r="C327" s="21" t="s">
        <v>922</v>
      </c>
      <c r="D327" s="13">
        <v>43556</v>
      </c>
      <c r="E327" s="13">
        <v>43583</v>
      </c>
      <c r="F327" s="6">
        <v>719561</v>
      </c>
      <c r="G327" s="6">
        <v>719561</v>
      </c>
    </row>
    <row r="328" spans="1:7" ht="15.75" x14ac:dyDescent="0.25">
      <c r="A328" s="15">
        <v>32739235</v>
      </c>
      <c r="B328" s="11" t="s">
        <v>1050</v>
      </c>
      <c r="C328" s="21" t="s">
        <v>923</v>
      </c>
      <c r="D328" s="13">
        <v>43556</v>
      </c>
      <c r="E328" s="13">
        <v>43583</v>
      </c>
      <c r="F328" s="6">
        <v>213225</v>
      </c>
      <c r="G328" s="6">
        <v>213225</v>
      </c>
    </row>
    <row r="329" spans="1:7" ht="15.75" x14ac:dyDescent="0.25">
      <c r="A329" s="15">
        <v>32739235</v>
      </c>
      <c r="B329" s="11" t="s">
        <v>1050</v>
      </c>
      <c r="C329" s="21" t="s">
        <v>924</v>
      </c>
      <c r="D329" s="13">
        <v>43556</v>
      </c>
      <c r="E329" s="13">
        <v>43583</v>
      </c>
      <c r="F329" s="6">
        <v>26084</v>
      </c>
      <c r="G329" s="6">
        <v>26084</v>
      </c>
    </row>
    <row r="330" spans="1:7" ht="15.75" x14ac:dyDescent="0.25">
      <c r="A330" s="15">
        <v>32739235</v>
      </c>
      <c r="B330" s="11" t="s">
        <v>1050</v>
      </c>
      <c r="C330" s="21" t="s">
        <v>925</v>
      </c>
      <c r="D330" s="13">
        <v>43556</v>
      </c>
      <c r="E330" s="13">
        <v>43583</v>
      </c>
      <c r="F330" s="6">
        <v>959250</v>
      </c>
      <c r="G330" s="6">
        <v>959250</v>
      </c>
    </row>
    <row r="331" spans="1:7" ht="15.75" x14ac:dyDescent="0.25">
      <c r="A331" s="15">
        <v>32741363</v>
      </c>
      <c r="B331" s="11" t="s">
        <v>1051</v>
      </c>
      <c r="C331" s="21" t="s">
        <v>934</v>
      </c>
      <c r="D331" s="13">
        <v>43545</v>
      </c>
      <c r="E331" s="13">
        <v>43555</v>
      </c>
      <c r="F331" s="6">
        <v>345492</v>
      </c>
      <c r="G331" s="6">
        <v>1922</v>
      </c>
    </row>
    <row r="332" spans="1:7" ht="15.75" x14ac:dyDescent="0.25">
      <c r="A332" s="15">
        <v>32741363</v>
      </c>
      <c r="B332" s="11" t="s">
        <v>1051</v>
      </c>
      <c r="C332" s="21" t="s">
        <v>935</v>
      </c>
      <c r="D332" s="13">
        <v>43545</v>
      </c>
      <c r="E332" s="13">
        <v>43555</v>
      </c>
      <c r="F332" s="6">
        <v>10566</v>
      </c>
      <c r="G332" s="6">
        <v>13</v>
      </c>
    </row>
    <row r="333" spans="1:7" ht="15.75" x14ac:dyDescent="0.25">
      <c r="A333" s="15">
        <v>32742152</v>
      </c>
      <c r="B333" s="11" t="s">
        <v>1052</v>
      </c>
      <c r="C333" s="21" t="s">
        <v>912</v>
      </c>
      <c r="D333" s="13">
        <v>43556</v>
      </c>
      <c r="E333" s="13">
        <v>43585</v>
      </c>
      <c r="F333" s="6">
        <v>1377905</v>
      </c>
      <c r="G333" s="6">
        <v>1377905</v>
      </c>
    </row>
    <row r="334" spans="1:7" ht="15.75" x14ac:dyDescent="0.25">
      <c r="A334" s="15">
        <v>32747586</v>
      </c>
      <c r="B334" s="11" t="s">
        <v>1053</v>
      </c>
      <c r="C334" s="21" t="s">
        <v>914</v>
      </c>
      <c r="D334" s="13">
        <v>43550</v>
      </c>
      <c r="E334" s="13">
        <v>43569</v>
      </c>
      <c r="F334" s="6">
        <v>2563471</v>
      </c>
      <c r="G334" s="6">
        <v>1782520</v>
      </c>
    </row>
    <row r="335" spans="1:7" ht="15.75" x14ac:dyDescent="0.25">
      <c r="A335" s="15">
        <v>32747586</v>
      </c>
      <c r="B335" s="11" t="s">
        <v>1053</v>
      </c>
      <c r="C335" s="21" t="s">
        <v>912</v>
      </c>
      <c r="D335" s="13">
        <v>43545</v>
      </c>
      <c r="E335" s="13">
        <v>43569</v>
      </c>
      <c r="F335" s="6">
        <v>2270899</v>
      </c>
      <c r="G335" s="6">
        <v>1385306</v>
      </c>
    </row>
    <row r="336" spans="1:7" ht="15.75" x14ac:dyDescent="0.25">
      <c r="A336" s="15">
        <v>32749907</v>
      </c>
      <c r="B336" s="11" t="s">
        <v>1054</v>
      </c>
      <c r="C336" s="21" t="s">
        <v>920</v>
      </c>
      <c r="D336" s="13">
        <v>43555</v>
      </c>
      <c r="E336" s="13">
        <v>43590</v>
      </c>
      <c r="F336" s="6">
        <v>1089</v>
      </c>
      <c r="G336" s="6">
        <v>1089</v>
      </c>
    </row>
    <row r="337" spans="1:7" ht="15.75" x14ac:dyDescent="0.25">
      <c r="A337" s="15">
        <v>32749907</v>
      </c>
      <c r="B337" s="11" t="s">
        <v>1054</v>
      </c>
      <c r="C337" s="21" t="s">
        <v>921</v>
      </c>
      <c r="D337" s="13">
        <v>43555</v>
      </c>
      <c r="E337" s="13">
        <v>43590</v>
      </c>
      <c r="F337" s="6">
        <v>17551</v>
      </c>
      <c r="G337" s="6">
        <v>17551</v>
      </c>
    </row>
    <row r="338" spans="1:7" ht="15.75" x14ac:dyDescent="0.25">
      <c r="A338" s="15">
        <v>32749907</v>
      </c>
      <c r="B338" s="11" t="s">
        <v>1054</v>
      </c>
      <c r="C338" s="21" t="s">
        <v>922</v>
      </c>
      <c r="D338" s="13">
        <v>43555</v>
      </c>
      <c r="E338" s="13">
        <v>43590</v>
      </c>
      <c r="F338" s="6">
        <v>209477</v>
      </c>
      <c r="G338" s="6">
        <v>209477</v>
      </c>
    </row>
    <row r="339" spans="1:7" ht="15.75" x14ac:dyDescent="0.25">
      <c r="A339" s="15">
        <v>32749907</v>
      </c>
      <c r="B339" s="11" t="s">
        <v>1054</v>
      </c>
      <c r="C339" s="21" t="s">
        <v>923</v>
      </c>
      <c r="D339" s="13">
        <v>43555</v>
      </c>
      <c r="E339" s="13">
        <v>43590</v>
      </c>
      <c r="F339" s="6">
        <v>72790</v>
      </c>
      <c r="G339" s="6">
        <v>72790</v>
      </c>
    </row>
    <row r="340" spans="1:7" ht="15.75" x14ac:dyDescent="0.25">
      <c r="A340" s="15">
        <v>32749907</v>
      </c>
      <c r="B340" s="11" t="s">
        <v>1054</v>
      </c>
      <c r="C340" s="21" t="s">
        <v>924</v>
      </c>
      <c r="D340" s="13">
        <v>43555</v>
      </c>
      <c r="E340" s="13">
        <v>43590</v>
      </c>
      <c r="F340" s="6">
        <v>5702</v>
      </c>
      <c r="G340" s="6">
        <v>5702</v>
      </c>
    </row>
    <row r="341" spans="1:7" ht="15.75" x14ac:dyDescent="0.25">
      <c r="A341" s="15">
        <v>32749907</v>
      </c>
      <c r="B341" s="11" t="s">
        <v>1054</v>
      </c>
      <c r="C341" s="21" t="s">
        <v>925</v>
      </c>
      <c r="D341" s="13">
        <v>43555</v>
      </c>
      <c r="E341" s="13">
        <v>43590</v>
      </c>
      <c r="F341" s="6">
        <v>306467</v>
      </c>
      <c r="G341" s="6">
        <v>306467</v>
      </c>
    </row>
    <row r="342" spans="1:7" ht="15.75" x14ac:dyDescent="0.25">
      <c r="A342" s="15">
        <v>32753703</v>
      </c>
      <c r="B342" s="11" t="s">
        <v>1055</v>
      </c>
      <c r="C342" s="21" t="s">
        <v>934</v>
      </c>
      <c r="D342" s="13">
        <v>43556</v>
      </c>
      <c r="E342" s="13">
        <v>43569</v>
      </c>
      <c r="F342" s="6">
        <v>199917</v>
      </c>
      <c r="G342" s="6">
        <v>199917</v>
      </c>
    </row>
    <row r="343" spans="1:7" ht="15.75" x14ac:dyDescent="0.25">
      <c r="A343" s="15">
        <v>32760676</v>
      </c>
      <c r="B343" s="11" t="s">
        <v>1056</v>
      </c>
      <c r="C343" s="21" t="s">
        <v>921</v>
      </c>
      <c r="D343" s="13">
        <v>43546</v>
      </c>
      <c r="E343" s="13">
        <v>43555</v>
      </c>
      <c r="F343" s="6">
        <v>138748</v>
      </c>
      <c r="G343" s="6">
        <v>523</v>
      </c>
    </row>
    <row r="344" spans="1:7" ht="15.75" x14ac:dyDescent="0.25">
      <c r="A344" s="15">
        <v>32760676</v>
      </c>
      <c r="B344" s="11" t="s">
        <v>1056</v>
      </c>
      <c r="C344" s="21" t="s">
        <v>922</v>
      </c>
      <c r="D344" s="13">
        <v>43546</v>
      </c>
      <c r="E344" s="13">
        <v>43555</v>
      </c>
      <c r="F344" s="6">
        <v>269193</v>
      </c>
      <c r="G344" s="6">
        <v>1304</v>
      </c>
    </row>
    <row r="345" spans="1:7" ht="15.75" x14ac:dyDescent="0.25">
      <c r="A345" s="15">
        <v>32769759</v>
      </c>
      <c r="B345" s="11" t="s">
        <v>1057</v>
      </c>
      <c r="C345" s="21" t="s">
        <v>921</v>
      </c>
      <c r="D345" s="13">
        <v>43546</v>
      </c>
      <c r="E345" s="13">
        <v>43585</v>
      </c>
      <c r="F345" s="6">
        <v>846918</v>
      </c>
      <c r="G345" s="6">
        <v>555648</v>
      </c>
    </row>
    <row r="346" spans="1:7" ht="15.75" x14ac:dyDescent="0.25">
      <c r="A346" s="15">
        <v>32769759</v>
      </c>
      <c r="B346" s="11" t="s">
        <v>1057</v>
      </c>
      <c r="C346" s="21" t="s">
        <v>922</v>
      </c>
      <c r="D346" s="13">
        <v>43546</v>
      </c>
      <c r="E346" s="13">
        <v>43585</v>
      </c>
      <c r="F346" s="6">
        <v>1281314</v>
      </c>
      <c r="G346" s="6">
        <v>291430</v>
      </c>
    </row>
    <row r="347" spans="1:7" ht="15.75" x14ac:dyDescent="0.25">
      <c r="A347" s="15">
        <v>32769759</v>
      </c>
      <c r="B347" s="11" t="s">
        <v>1057</v>
      </c>
      <c r="C347" s="21" t="s">
        <v>925</v>
      </c>
      <c r="D347" s="13">
        <v>43546</v>
      </c>
      <c r="E347" s="13">
        <v>43585</v>
      </c>
      <c r="F347" s="6">
        <v>1950374</v>
      </c>
      <c r="G347" s="6">
        <v>1186326</v>
      </c>
    </row>
    <row r="348" spans="1:7" ht="15.75" x14ac:dyDescent="0.25">
      <c r="A348" s="15">
        <v>32770210</v>
      </c>
      <c r="B348" s="11" t="s">
        <v>1058</v>
      </c>
      <c r="C348" s="21" t="s">
        <v>921</v>
      </c>
      <c r="D348" s="13">
        <v>43556</v>
      </c>
      <c r="E348" s="13">
        <v>43576</v>
      </c>
      <c r="F348" s="6">
        <v>11384</v>
      </c>
      <c r="G348" s="6">
        <v>11384</v>
      </c>
    </row>
    <row r="349" spans="1:7" ht="15.75" x14ac:dyDescent="0.25">
      <c r="A349" s="15">
        <v>32770210</v>
      </c>
      <c r="B349" s="11" t="s">
        <v>1058</v>
      </c>
      <c r="C349" s="21" t="s">
        <v>922</v>
      </c>
      <c r="D349" s="13">
        <v>43556</v>
      </c>
      <c r="E349" s="13">
        <v>43576</v>
      </c>
      <c r="F349" s="6">
        <v>251356</v>
      </c>
      <c r="G349" s="6">
        <v>251356</v>
      </c>
    </row>
    <row r="350" spans="1:7" ht="15.75" x14ac:dyDescent="0.25">
      <c r="A350" s="15">
        <v>32770210</v>
      </c>
      <c r="B350" s="11" t="s">
        <v>1058</v>
      </c>
      <c r="C350" s="21" t="s">
        <v>923</v>
      </c>
      <c r="D350" s="13">
        <v>43556</v>
      </c>
      <c r="E350" s="13">
        <v>43576</v>
      </c>
      <c r="F350" s="6">
        <v>71274</v>
      </c>
      <c r="G350" s="6">
        <v>71274</v>
      </c>
    </row>
    <row r="351" spans="1:7" ht="15.75" x14ac:dyDescent="0.25">
      <c r="A351" s="15">
        <v>32770210</v>
      </c>
      <c r="B351" s="11" t="s">
        <v>1058</v>
      </c>
      <c r="C351" s="21" t="s">
        <v>924</v>
      </c>
      <c r="D351" s="13">
        <v>43556</v>
      </c>
      <c r="E351" s="13">
        <v>43576</v>
      </c>
      <c r="F351" s="6">
        <v>4978</v>
      </c>
      <c r="G351" s="6">
        <v>4978</v>
      </c>
    </row>
    <row r="352" spans="1:7" ht="15.75" x14ac:dyDescent="0.25">
      <c r="A352" s="15">
        <v>32770210</v>
      </c>
      <c r="B352" s="11" t="s">
        <v>1058</v>
      </c>
      <c r="C352" s="21" t="s">
        <v>925</v>
      </c>
      <c r="D352" s="13">
        <v>43556</v>
      </c>
      <c r="E352" s="13">
        <v>43576</v>
      </c>
      <c r="F352" s="6">
        <v>293766</v>
      </c>
      <c r="G352" s="6">
        <v>293766</v>
      </c>
    </row>
    <row r="353" spans="1:7" ht="15.75" x14ac:dyDescent="0.25">
      <c r="A353" s="15">
        <v>32771590</v>
      </c>
      <c r="B353" s="11" t="s">
        <v>1059</v>
      </c>
      <c r="C353" s="21" t="s">
        <v>922</v>
      </c>
      <c r="D353" s="13">
        <v>43556</v>
      </c>
      <c r="E353" s="13">
        <v>43585</v>
      </c>
      <c r="F353" s="6">
        <v>150510</v>
      </c>
      <c r="G353" s="6">
        <v>150510</v>
      </c>
    </row>
    <row r="354" spans="1:7" ht="15.75" x14ac:dyDescent="0.25">
      <c r="A354" s="15">
        <v>32771590</v>
      </c>
      <c r="B354" s="11" t="s">
        <v>1059</v>
      </c>
      <c r="C354" s="21" t="s">
        <v>925</v>
      </c>
      <c r="D354" s="13">
        <v>43556</v>
      </c>
      <c r="E354" s="13">
        <v>43585</v>
      </c>
      <c r="F354" s="6">
        <v>277173</v>
      </c>
      <c r="G354" s="6">
        <v>277173</v>
      </c>
    </row>
    <row r="355" spans="1:7" ht="15.75" x14ac:dyDescent="0.25">
      <c r="A355" s="15">
        <v>32772061</v>
      </c>
      <c r="B355" s="11" t="s">
        <v>1060</v>
      </c>
      <c r="C355" s="21" t="s">
        <v>921</v>
      </c>
      <c r="D355" s="13">
        <v>43556</v>
      </c>
      <c r="E355" s="13">
        <v>43590</v>
      </c>
      <c r="F355" s="6">
        <v>47252</v>
      </c>
      <c r="G355" s="6">
        <v>47252</v>
      </c>
    </row>
    <row r="356" spans="1:7" ht="15.75" x14ac:dyDescent="0.25">
      <c r="A356" s="15">
        <v>32772061</v>
      </c>
      <c r="B356" s="11" t="s">
        <v>1060</v>
      </c>
      <c r="C356" s="21" t="s">
        <v>922</v>
      </c>
      <c r="D356" s="13">
        <v>43556</v>
      </c>
      <c r="E356" s="13">
        <v>43590</v>
      </c>
      <c r="F356" s="6">
        <v>523765</v>
      </c>
      <c r="G356" s="6">
        <v>523765</v>
      </c>
    </row>
    <row r="357" spans="1:7" ht="15.75" x14ac:dyDescent="0.25">
      <c r="A357" s="15">
        <v>32772061</v>
      </c>
      <c r="B357" s="11" t="s">
        <v>1060</v>
      </c>
      <c r="C357" s="21" t="s">
        <v>928</v>
      </c>
      <c r="D357" s="13">
        <v>43556</v>
      </c>
      <c r="E357" s="13">
        <v>43585</v>
      </c>
      <c r="F357" s="6">
        <v>459</v>
      </c>
      <c r="G357" s="6">
        <v>459</v>
      </c>
    </row>
    <row r="358" spans="1:7" ht="15.75" x14ac:dyDescent="0.25">
      <c r="A358" s="15">
        <v>32772061</v>
      </c>
      <c r="B358" s="11" t="s">
        <v>1060</v>
      </c>
      <c r="C358" s="21" t="s">
        <v>923</v>
      </c>
      <c r="D358" s="13">
        <v>43556</v>
      </c>
      <c r="E358" s="13">
        <v>43590</v>
      </c>
      <c r="F358" s="6">
        <v>168898</v>
      </c>
      <c r="G358" s="6">
        <v>168898</v>
      </c>
    </row>
    <row r="359" spans="1:7" ht="15.75" x14ac:dyDescent="0.25">
      <c r="A359" s="15">
        <v>32772061</v>
      </c>
      <c r="B359" s="11" t="s">
        <v>1060</v>
      </c>
      <c r="C359" s="21" t="s">
        <v>924</v>
      </c>
      <c r="D359" s="13">
        <v>43556</v>
      </c>
      <c r="E359" s="13">
        <v>43590</v>
      </c>
      <c r="F359" s="6">
        <v>16304</v>
      </c>
      <c r="G359" s="6">
        <v>16304</v>
      </c>
    </row>
    <row r="360" spans="1:7" ht="15.75" x14ac:dyDescent="0.25">
      <c r="A360" s="15">
        <v>32772061</v>
      </c>
      <c r="B360" s="11" t="s">
        <v>1060</v>
      </c>
      <c r="C360" s="21" t="s">
        <v>925</v>
      </c>
      <c r="D360" s="13">
        <v>43556</v>
      </c>
      <c r="E360" s="13">
        <v>43590</v>
      </c>
      <c r="F360" s="6">
        <v>650391</v>
      </c>
      <c r="G360" s="6">
        <v>650391</v>
      </c>
    </row>
    <row r="361" spans="1:7" ht="15.75" x14ac:dyDescent="0.25">
      <c r="A361" s="15">
        <v>32772979</v>
      </c>
      <c r="B361" s="11" t="s">
        <v>1061</v>
      </c>
      <c r="C361" s="21" t="s">
        <v>923</v>
      </c>
      <c r="D361" s="13">
        <v>43549</v>
      </c>
      <c r="E361" s="13">
        <v>43555</v>
      </c>
      <c r="F361" s="6">
        <v>63967</v>
      </c>
      <c r="G361" s="6">
        <v>756</v>
      </c>
    </row>
    <row r="362" spans="1:7" ht="15.75" x14ac:dyDescent="0.25">
      <c r="A362" s="15">
        <v>32774444</v>
      </c>
      <c r="B362" s="11" t="s">
        <v>1062</v>
      </c>
      <c r="C362" s="21" t="s">
        <v>914</v>
      </c>
      <c r="D362" s="13">
        <v>43549</v>
      </c>
      <c r="E362" s="13">
        <v>43555</v>
      </c>
      <c r="F362" s="6">
        <v>1170728</v>
      </c>
      <c r="G362" s="6">
        <v>2140</v>
      </c>
    </row>
    <row r="363" spans="1:7" ht="15.75" x14ac:dyDescent="0.25">
      <c r="A363" s="15">
        <v>32774444</v>
      </c>
      <c r="B363" s="11" t="s">
        <v>1062</v>
      </c>
      <c r="C363" s="21" t="s">
        <v>912</v>
      </c>
      <c r="D363" s="13">
        <v>43549</v>
      </c>
      <c r="E363" s="13">
        <v>43555</v>
      </c>
      <c r="F363" s="6">
        <v>642626</v>
      </c>
      <c r="G363" s="6">
        <v>52</v>
      </c>
    </row>
    <row r="364" spans="1:7" ht="15.75" x14ac:dyDescent="0.25">
      <c r="A364" s="15">
        <v>32778815</v>
      </c>
      <c r="B364" s="11" t="s">
        <v>1063</v>
      </c>
      <c r="C364" s="21" t="s">
        <v>914</v>
      </c>
      <c r="D364" s="13">
        <v>43549</v>
      </c>
      <c r="E364" s="13">
        <v>43576</v>
      </c>
      <c r="F364" s="6">
        <v>2330178</v>
      </c>
      <c r="G364" s="6">
        <v>1734397</v>
      </c>
    </row>
    <row r="365" spans="1:7" ht="15.75" x14ac:dyDescent="0.25">
      <c r="A365" s="15">
        <v>32778815</v>
      </c>
      <c r="B365" s="11" t="s">
        <v>1063</v>
      </c>
      <c r="C365" s="21" t="s">
        <v>912</v>
      </c>
      <c r="D365" s="13">
        <v>43549</v>
      </c>
      <c r="E365" s="13">
        <v>43576</v>
      </c>
      <c r="F365" s="6">
        <v>1169118</v>
      </c>
      <c r="G365" s="6">
        <v>871210</v>
      </c>
    </row>
    <row r="366" spans="1:7" ht="15.75" x14ac:dyDescent="0.25">
      <c r="A366" s="15">
        <v>32778984</v>
      </c>
      <c r="B366" s="11" t="s">
        <v>1064</v>
      </c>
      <c r="C366" s="21" t="s">
        <v>922</v>
      </c>
      <c r="D366" s="13">
        <v>43556</v>
      </c>
      <c r="E366" s="13">
        <v>43646</v>
      </c>
      <c r="F366" s="6">
        <v>106539</v>
      </c>
      <c r="G366" s="6">
        <v>106539</v>
      </c>
    </row>
    <row r="367" spans="1:7" ht="15.75" x14ac:dyDescent="0.25">
      <c r="A367" s="15">
        <v>32778984</v>
      </c>
      <c r="B367" s="11" t="s">
        <v>1064</v>
      </c>
      <c r="C367" s="21" t="s">
        <v>925</v>
      </c>
      <c r="D367" s="13">
        <v>43556</v>
      </c>
      <c r="E367" s="13">
        <v>43646</v>
      </c>
      <c r="F367" s="6">
        <v>116205</v>
      </c>
      <c r="G367" s="6">
        <v>116205</v>
      </c>
    </row>
    <row r="368" spans="1:7" ht="15.75" x14ac:dyDescent="0.25">
      <c r="A368" s="15">
        <v>32779572</v>
      </c>
      <c r="B368" s="11" t="s">
        <v>1065</v>
      </c>
      <c r="C368" s="21" t="s">
        <v>922</v>
      </c>
      <c r="D368" s="13">
        <v>43556</v>
      </c>
      <c r="E368" s="13">
        <v>43611</v>
      </c>
      <c r="F368" s="6">
        <v>585237</v>
      </c>
      <c r="G368" s="6">
        <v>585237</v>
      </c>
    </row>
    <row r="369" spans="1:7" ht="15.75" x14ac:dyDescent="0.25">
      <c r="A369" s="15">
        <v>32779572</v>
      </c>
      <c r="B369" s="11" t="s">
        <v>1065</v>
      </c>
      <c r="C369" s="21" t="s">
        <v>925</v>
      </c>
      <c r="D369" s="13">
        <v>43556</v>
      </c>
      <c r="E369" s="13">
        <v>43611</v>
      </c>
      <c r="F369" s="6">
        <v>674514</v>
      </c>
      <c r="G369" s="6">
        <v>674514</v>
      </c>
    </row>
    <row r="370" spans="1:7" ht="15.75" x14ac:dyDescent="0.25">
      <c r="A370" s="15">
        <v>32782674</v>
      </c>
      <c r="B370" s="11" t="s">
        <v>1066</v>
      </c>
      <c r="C370" s="21" t="s">
        <v>914</v>
      </c>
      <c r="D370" s="13">
        <v>43549</v>
      </c>
      <c r="E370" s="13">
        <v>43576</v>
      </c>
      <c r="F370" s="6">
        <v>784931</v>
      </c>
      <c r="G370" s="6">
        <v>422020</v>
      </c>
    </row>
    <row r="371" spans="1:7" ht="15.75" x14ac:dyDescent="0.25">
      <c r="A371" s="15">
        <v>32782674</v>
      </c>
      <c r="B371" s="11" t="s">
        <v>1066</v>
      </c>
      <c r="C371" s="21" t="s">
        <v>912</v>
      </c>
      <c r="D371" s="13">
        <v>43549</v>
      </c>
      <c r="E371" s="13">
        <v>43576</v>
      </c>
      <c r="F371" s="6">
        <v>453262</v>
      </c>
      <c r="G371" s="6">
        <v>210855</v>
      </c>
    </row>
    <row r="372" spans="1:7" ht="15.75" x14ac:dyDescent="0.25">
      <c r="A372" s="15">
        <v>32784309</v>
      </c>
      <c r="B372" s="11" t="s">
        <v>1067</v>
      </c>
      <c r="C372" s="21" t="s">
        <v>912</v>
      </c>
      <c r="D372" s="13">
        <v>43557</v>
      </c>
      <c r="E372" s="13">
        <v>43583</v>
      </c>
      <c r="F372" s="6">
        <v>1430590</v>
      </c>
      <c r="G372" s="6">
        <v>1028426</v>
      </c>
    </row>
    <row r="373" spans="1:7" ht="15.75" x14ac:dyDescent="0.25">
      <c r="A373" s="15">
        <v>32784827</v>
      </c>
      <c r="B373" s="11" t="s">
        <v>1068</v>
      </c>
      <c r="C373" s="21" t="s">
        <v>921</v>
      </c>
      <c r="D373" s="13">
        <v>43546</v>
      </c>
      <c r="E373" s="13">
        <v>43555</v>
      </c>
      <c r="F373" s="6">
        <v>6909</v>
      </c>
      <c r="G373" s="6">
        <v>5</v>
      </c>
    </row>
    <row r="374" spans="1:7" ht="15.75" x14ac:dyDescent="0.25">
      <c r="A374" s="15">
        <v>32784827</v>
      </c>
      <c r="B374" s="11" t="s">
        <v>1068</v>
      </c>
      <c r="C374" s="21" t="s">
        <v>922</v>
      </c>
      <c r="D374" s="13">
        <v>43546</v>
      </c>
      <c r="E374" s="13">
        <v>43555</v>
      </c>
      <c r="F374" s="6">
        <v>62146</v>
      </c>
      <c r="G374" s="6">
        <v>3</v>
      </c>
    </row>
    <row r="375" spans="1:7" ht="15.75" x14ac:dyDescent="0.25">
      <c r="A375" s="15">
        <v>32784827</v>
      </c>
      <c r="B375" s="11" t="s">
        <v>1068</v>
      </c>
      <c r="C375" s="21" t="s">
        <v>923</v>
      </c>
      <c r="D375" s="13">
        <v>43546</v>
      </c>
      <c r="E375" s="13">
        <v>43555</v>
      </c>
      <c r="F375" s="6">
        <v>7536</v>
      </c>
      <c r="G375" s="6">
        <v>2</v>
      </c>
    </row>
    <row r="376" spans="1:7" ht="15.75" x14ac:dyDescent="0.25">
      <c r="A376" s="15">
        <v>32784827</v>
      </c>
      <c r="B376" s="11" t="s">
        <v>1068</v>
      </c>
      <c r="C376" s="21" t="s">
        <v>925</v>
      </c>
      <c r="D376" s="13">
        <v>43546</v>
      </c>
      <c r="E376" s="13">
        <v>43555</v>
      </c>
      <c r="F376" s="6">
        <v>24868</v>
      </c>
      <c r="G376" s="6">
        <v>3</v>
      </c>
    </row>
    <row r="377" spans="1:7" ht="15.75" x14ac:dyDescent="0.25">
      <c r="A377" s="15">
        <v>32791369</v>
      </c>
      <c r="B377" s="11" t="s">
        <v>1069</v>
      </c>
      <c r="C377" s="21" t="s">
        <v>920</v>
      </c>
      <c r="D377" s="13">
        <v>43558</v>
      </c>
      <c r="E377" s="13">
        <v>43597</v>
      </c>
      <c r="F377" s="6">
        <v>5464</v>
      </c>
      <c r="G377" s="6">
        <v>5464</v>
      </c>
    </row>
    <row r="378" spans="1:7" ht="15.75" x14ac:dyDescent="0.25">
      <c r="A378" s="15">
        <v>32791369</v>
      </c>
      <c r="B378" s="11" t="s">
        <v>1069</v>
      </c>
      <c r="C378" s="21" t="s">
        <v>921</v>
      </c>
      <c r="D378" s="13">
        <v>43558</v>
      </c>
      <c r="E378" s="13">
        <v>43597</v>
      </c>
      <c r="F378" s="6">
        <v>58833</v>
      </c>
      <c r="G378" s="6">
        <v>58833</v>
      </c>
    </row>
    <row r="379" spans="1:7" ht="15.75" x14ac:dyDescent="0.25">
      <c r="A379" s="15">
        <v>32791369</v>
      </c>
      <c r="B379" s="11" t="s">
        <v>1069</v>
      </c>
      <c r="C379" s="21" t="s">
        <v>922</v>
      </c>
      <c r="D379" s="13">
        <v>43558</v>
      </c>
      <c r="E379" s="13">
        <v>43597</v>
      </c>
      <c r="F379" s="6">
        <v>416143</v>
      </c>
      <c r="G379" s="6">
        <v>416143</v>
      </c>
    </row>
    <row r="380" spans="1:7" ht="15.75" x14ac:dyDescent="0.25">
      <c r="A380" s="15">
        <v>32791369</v>
      </c>
      <c r="B380" s="11" t="s">
        <v>1069</v>
      </c>
      <c r="C380" s="21" t="s">
        <v>923</v>
      </c>
      <c r="D380" s="13">
        <v>43558</v>
      </c>
      <c r="E380" s="13">
        <v>43597</v>
      </c>
      <c r="F380" s="6">
        <v>209739</v>
      </c>
      <c r="G380" s="6">
        <v>209739</v>
      </c>
    </row>
    <row r="381" spans="1:7" ht="15.75" x14ac:dyDescent="0.25">
      <c r="A381" s="15">
        <v>32791369</v>
      </c>
      <c r="B381" s="11" t="s">
        <v>1069</v>
      </c>
      <c r="C381" s="21" t="s">
        <v>924</v>
      </c>
      <c r="D381" s="13">
        <v>43558</v>
      </c>
      <c r="E381" s="13">
        <v>43597</v>
      </c>
      <c r="F381" s="6">
        <v>19549</v>
      </c>
      <c r="G381" s="6">
        <v>19549</v>
      </c>
    </row>
    <row r="382" spans="1:7" ht="15.75" x14ac:dyDescent="0.25">
      <c r="A382" s="15">
        <v>32791369</v>
      </c>
      <c r="B382" s="11" t="s">
        <v>1069</v>
      </c>
      <c r="C382" s="21" t="s">
        <v>925</v>
      </c>
      <c r="D382" s="13">
        <v>43558</v>
      </c>
      <c r="E382" s="13">
        <v>43597</v>
      </c>
      <c r="F382" s="6">
        <v>196902</v>
      </c>
      <c r="G382" s="6">
        <v>196902</v>
      </c>
    </row>
    <row r="383" spans="1:7" ht="15.75" x14ac:dyDescent="0.25">
      <c r="A383" s="15">
        <v>32796816</v>
      </c>
      <c r="B383" s="11" t="s">
        <v>1070</v>
      </c>
      <c r="C383" s="21" t="s">
        <v>922</v>
      </c>
      <c r="D383" s="13">
        <v>43556</v>
      </c>
      <c r="E383" s="13">
        <v>43646</v>
      </c>
      <c r="F383" s="6">
        <v>136289</v>
      </c>
      <c r="G383" s="6">
        <v>136289</v>
      </c>
    </row>
    <row r="384" spans="1:7" ht="15.75" x14ac:dyDescent="0.25">
      <c r="A384" s="15">
        <v>32796816</v>
      </c>
      <c r="B384" s="11" t="s">
        <v>1070</v>
      </c>
      <c r="C384" s="21" t="s">
        <v>925</v>
      </c>
      <c r="D384" s="13">
        <v>43556</v>
      </c>
      <c r="E384" s="13">
        <v>43646</v>
      </c>
      <c r="F384" s="6">
        <v>146265</v>
      </c>
      <c r="G384" s="6">
        <v>146265</v>
      </c>
    </row>
    <row r="385" spans="1:7" ht="15.75" x14ac:dyDescent="0.25">
      <c r="A385" s="15">
        <v>32796920</v>
      </c>
      <c r="B385" s="11" t="s">
        <v>1071</v>
      </c>
      <c r="C385" s="21" t="s">
        <v>922</v>
      </c>
      <c r="D385" s="13">
        <v>43556</v>
      </c>
      <c r="E385" s="13">
        <v>43646</v>
      </c>
      <c r="F385" s="6">
        <v>210272</v>
      </c>
      <c r="G385" s="6">
        <v>210272</v>
      </c>
    </row>
    <row r="386" spans="1:7" ht="15.75" x14ac:dyDescent="0.25">
      <c r="A386" s="15">
        <v>32796920</v>
      </c>
      <c r="B386" s="11" t="s">
        <v>1071</v>
      </c>
      <c r="C386" s="21" t="s">
        <v>925</v>
      </c>
      <c r="D386" s="13">
        <v>43556</v>
      </c>
      <c r="E386" s="13">
        <v>43646</v>
      </c>
      <c r="F386" s="6">
        <v>195753</v>
      </c>
      <c r="G386" s="6">
        <v>195753</v>
      </c>
    </row>
    <row r="387" spans="1:7" ht="15.75" x14ac:dyDescent="0.25">
      <c r="A387" s="15">
        <v>32808835</v>
      </c>
      <c r="B387" s="11" t="s">
        <v>1072</v>
      </c>
      <c r="C387" s="21" t="s">
        <v>934</v>
      </c>
      <c r="D387" s="13">
        <v>43549</v>
      </c>
      <c r="E387" s="13">
        <v>43583</v>
      </c>
      <c r="F387" s="6">
        <v>376480</v>
      </c>
      <c r="G387" s="6">
        <v>376480</v>
      </c>
    </row>
    <row r="388" spans="1:7" ht="15.75" x14ac:dyDescent="0.25">
      <c r="A388" s="15">
        <v>32808835</v>
      </c>
      <c r="B388" s="11" t="s">
        <v>1072</v>
      </c>
      <c r="C388" s="21" t="s">
        <v>935</v>
      </c>
      <c r="D388" s="13">
        <v>43549</v>
      </c>
      <c r="E388" s="13">
        <v>43583</v>
      </c>
      <c r="F388" s="6">
        <v>15473</v>
      </c>
      <c r="G388" s="6">
        <v>15473</v>
      </c>
    </row>
    <row r="389" spans="1:7" ht="15.75" x14ac:dyDescent="0.25">
      <c r="A389" s="15">
        <v>32817976</v>
      </c>
      <c r="B389" s="11" t="s">
        <v>1073</v>
      </c>
      <c r="C389" s="21" t="s">
        <v>920</v>
      </c>
      <c r="D389" s="13">
        <v>43556</v>
      </c>
      <c r="E389" s="13">
        <v>43590</v>
      </c>
      <c r="F389" s="6">
        <v>5937</v>
      </c>
      <c r="G389" s="6">
        <v>5937</v>
      </c>
    </row>
    <row r="390" spans="1:7" ht="15.75" x14ac:dyDescent="0.25">
      <c r="A390" s="15">
        <v>32817976</v>
      </c>
      <c r="B390" s="11" t="s">
        <v>1073</v>
      </c>
      <c r="C390" s="21" t="s">
        <v>922</v>
      </c>
      <c r="D390" s="13">
        <v>43556</v>
      </c>
      <c r="E390" s="13">
        <v>43590</v>
      </c>
      <c r="F390" s="6">
        <v>398363</v>
      </c>
      <c r="G390" s="6">
        <v>398363</v>
      </c>
    </row>
    <row r="391" spans="1:7" ht="15.75" x14ac:dyDescent="0.25">
      <c r="A391" s="15">
        <v>32817976</v>
      </c>
      <c r="B391" s="11" t="s">
        <v>1073</v>
      </c>
      <c r="C391" s="21" t="s">
        <v>923</v>
      </c>
      <c r="D391" s="13">
        <v>43556</v>
      </c>
      <c r="E391" s="13">
        <v>43590</v>
      </c>
      <c r="F391" s="6">
        <v>120173</v>
      </c>
      <c r="G391" s="6">
        <v>120173</v>
      </c>
    </row>
    <row r="392" spans="1:7" ht="15.75" x14ac:dyDescent="0.25">
      <c r="A392" s="15">
        <v>32817976</v>
      </c>
      <c r="B392" s="11" t="s">
        <v>1073</v>
      </c>
      <c r="C392" s="21" t="s">
        <v>924</v>
      </c>
      <c r="D392" s="13">
        <v>43556</v>
      </c>
      <c r="E392" s="13">
        <v>43590</v>
      </c>
      <c r="F392" s="6">
        <v>12991</v>
      </c>
      <c r="G392" s="6">
        <v>12991</v>
      </c>
    </row>
    <row r="393" spans="1:7" ht="15.75" x14ac:dyDescent="0.25">
      <c r="A393" s="15">
        <v>32817976</v>
      </c>
      <c r="B393" s="11" t="s">
        <v>1073</v>
      </c>
      <c r="C393" s="21" t="s">
        <v>925</v>
      </c>
      <c r="D393" s="13">
        <v>43556</v>
      </c>
      <c r="E393" s="13">
        <v>43590</v>
      </c>
      <c r="F393" s="6">
        <v>436723</v>
      </c>
      <c r="G393" s="6">
        <v>436723</v>
      </c>
    </row>
    <row r="394" spans="1:7" ht="15.75" x14ac:dyDescent="0.25">
      <c r="A394" s="15">
        <v>32822055</v>
      </c>
      <c r="B394" s="11" t="s">
        <v>1074</v>
      </c>
      <c r="C394" s="21" t="s">
        <v>934</v>
      </c>
      <c r="D394" s="13">
        <v>43550</v>
      </c>
      <c r="E394" s="13">
        <v>43561</v>
      </c>
      <c r="F394" s="6">
        <v>374972</v>
      </c>
      <c r="G394" s="6">
        <v>186992</v>
      </c>
    </row>
    <row r="395" spans="1:7" ht="15.75" x14ac:dyDescent="0.25">
      <c r="A395" s="15">
        <v>32822055</v>
      </c>
      <c r="B395" s="11" t="s">
        <v>1074</v>
      </c>
      <c r="C395" s="21" t="s">
        <v>935</v>
      </c>
      <c r="D395" s="13">
        <v>43550</v>
      </c>
      <c r="E395" s="13">
        <v>43561</v>
      </c>
      <c r="F395" s="6">
        <v>13758</v>
      </c>
      <c r="G395" s="6">
        <v>7870</v>
      </c>
    </row>
    <row r="396" spans="1:7" ht="15.75" x14ac:dyDescent="0.25">
      <c r="A396" s="15">
        <v>32828347</v>
      </c>
      <c r="B396" s="11" t="s">
        <v>1075</v>
      </c>
      <c r="C396" s="21" t="s">
        <v>920</v>
      </c>
      <c r="D396" s="13">
        <v>43557</v>
      </c>
      <c r="E396" s="13">
        <v>43576</v>
      </c>
      <c r="F396" s="6">
        <v>17122</v>
      </c>
      <c r="G396" s="6">
        <v>17122</v>
      </c>
    </row>
    <row r="397" spans="1:7" ht="15.75" x14ac:dyDescent="0.25">
      <c r="A397" s="15">
        <v>32828347</v>
      </c>
      <c r="B397" s="11" t="s">
        <v>1075</v>
      </c>
      <c r="C397" s="21" t="s">
        <v>921</v>
      </c>
      <c r="D397" s="13">
        <v>43557</v>
      </c>
      <c r="E397" s="13">
        <v>43576</v>
      </c>
      <c r="F397" s="6">
        <v>422464</v>
      </c>
      <c r="G397" s="6">
        <v>422464</v>
      </c>
    </row>
    <row r="398" spans="1:7" ht="15.75" x14ac:dyDescent="0.25">
      <c r="A398" s="15">
        <v>32828347</v>
      </c>
      <c r="B398" s="11" t="s">
        <v>1075</v>
      </c>
      <c r="C398" s="21" t="s">
        <v>922</v>
      </c>
      <c r="D398" s="13">
        <v>43557</v>
      </c>
      <c r="E398" s="13">
        <v>43576</v>
      </c>
      <c r="F398" s="6">
        <v>1138962</v>
      </c>
      <c r="G398" s="6">
        <v>1138962</v>
      </c>
    </row>
    <row r="399" spans="1:7" ht="15.75" x14ac:dyDescent="0.25">
      <c r="A399" s="15">
        <v>32828347</v>
      </c>
      <c r="B399" s="11" t="s">
        <v>1075</v>
      </c>
      <c r="C399" s="21" t="s">
        <v>923</v>
      </c>
      <c r="D399" s="13">
        <v>43557</v>
      </c>
      <c r="E399" s="13">
        <v>43576</v>
      </c>
      <c r="F399" s="6">
        <v>413287</v>
      </c>
      <c r="G399" s="6">
        <v>413287</v>
      </c>
    </row>
    <row r="400" spans="1:7" ht="15.75" x14ac:dyDescent="0.25">
      <c r="A400" s="15">
        <v>32828347</v>
      </c>
      <c r="B400" s="11" t="s">
        <v>1075</v>
      </c>
      <c r="C400" s="21" t="s">
        <v>924</v>
      </c>
      <c r="D400" s="13">
        <v>43557</v>
      </c>
      <c r="E400" s="13">
        <v>43576</v>
      </c>
      <c r="F400" s="6">
        <v>49698</v>
      </c>
      <c r="G400" s="6">
        <v>49698</v>
      </c>
    </row>
    <row r="401" spans="1:7" ht="15.75" x14ac:dyDescent="0.25">
      <c r="A401" s="15">
        <v>32828347</v>
      </c>
      <c r="B401" s="11" t="s">
        <v>1075</v>
      </c>
      <c r="C401" s="21" t="s">
        <v>925</v>
      </c>
      <c r="D401" s="13">
        <v>43557</v>
      </c>
      <c r="E401" s="13">
        <v>43576</v>
      </c>
      <c r="F401" s="6">
        <v>1240245</v>
      </c>
      <c r="G401" s="6">
        <v>1240245</v>
      </c>
    </row>
    <row r="402" spans="1:7" ht="15.75" x14ac:dyDescent="0.25">
      <c r="A402" s="15">
        <v>32855950</v>
      </c>
      <c r="B402" s="11" t="s">
        <v>1076</v>
      </c>
      <c r="C402" s="21" t="s">
        <v>921</v>
      </c>
      <c r="D402" s="13">
        <v>43556</v>
      </c>
      <c r="E402" s="13">
        <v>43576</v>
      </c>
      <c r="F402" s="6">
        <v>188300</v>
      </c>
      <c r="G402" s="6">
        <v>188300</v>
      </c>
    </row>
    <row r="403" spans="1:7" ht="15.75" x14ac:dyDescent="0.25">
      <c r="A403" s="15">
        <v>32855950</v>
      </c>
      <c r="B403" s="11" t="s">
        <v>1076</v>
      </c>
      <c r="C403" s="21" t="s">
        <v>922</v>
      </c>
      <c r="D403" s="13">
        <v>43556</v>
      </c>
      <c r="E403" s="13">
        <v>43576</v>
      </c>
      <c r="F403" s="6">
        <v>257611</v>
      </c>
      <c r="G403" s="6">
        <v>257611</v>
      </c>
    </row>
    <row r="404" spans="1:7" ht="15.75" x14ac:dyDescent="0.25">
      <c r="A404" s="15">
        <v>32856392</v>
      </c>
      <c r="B404" s="11" t="s">
        <v>1077</v>
      </c>
      <c r="C404" s="21" t="s">
        <v>912</v>
      </c>
      <c r="D404" s="13">
        <v>43556</v>
      </c>
      <c r="E404" s="13">
        <v>43583</v>
      </c>
      <c r="F404" s="6">
        <v>4903490</v>
      </c>
      <c r="G404" s="6">
        <v>4903490</v>
      </c>
    </row>
    <row r="405" spans="1:7" ht="15.75" x14ac:dyDescent="0.25">
      <c r="A405" s="15">
        <v>32861407</v>
      </c>
      <c r="B405" s="11" t="s">
        <v>1078</v>
      </c>
      <c r="C405" s="21" t="s">
        <v>922</v>
      </c>
      <c r="D405" s="13">
        <v>43551</v>
      </c>
      <c r="E405" s="13">
        <v>43573</v>
      </c>
      <c r="F405" s="6">
        <v>719032</v>
      </c>
      <c r="G405" s="6">
        <v>318920</v>
      </c>
    </row>
    <row r="406" spans="1:7" ht="15.75" x14ac:dyDescent="0.25">
      <c r="A406" s="15">
        <v>32863253</v>
      </c>
      <c r="B406" s="11" t="s">
        <v>1079</v>
      </c>
      <c r="C406" s="21" t="s">
        <v>914</v>
      </c>
      <c r="D406" s="13">
        <v>43557</v>
      </c>
      <c r="E406" s="13">
        <v>43585</v>
      </c>
      <c r="F406" s="6">
        <v>419269</v>
      </c>
      <c r="G406" s="6">
        <v>419269</v>
      </c>
    </row>
    <row r="407" spans="1:7" ht="15.75" x14ac:dyDescent="0.25">
      <c r="A407" s="15">
        <v>32863253</v>
      </c>
      <c r="B407" s="11" t="s">
        <v>1079</v>
      </c>
      <c r="C407" s="21" t="s">
        <v>912</v>
      </c>
      <c r="D407" s="13">
        <v>43557</v>
      </c>
      <c r="E407" s="13">
        <v>43585</v>
      </c>
      <c r="F407" s="6">
        <v>205398</v>
      </c>
      <c r="G407" s="6">
        <v>205398</v>
      </c>
    </row>
    <row r="408" spans="1:7" ht="15.75" x14ac:dyDescent="0.25">
      <c r="A408" s="15">
        <v>32863277</v>
      </c>
      <c r="B408" s="11" t="s">
        <v>1080</v>
      </c>
      <c r="C408" s="21" t="s">
        <v>925</v>
      </c>
      <c r="D408" s="13">
        <v>43551</v>
      </c>
      <c r="E408" s="13">
        <v>43574</v>
      </c>
      <c r="F408" s="6">
        <v>654331</v>
      </c>
      <c r="G408" s="6">
        <v>337008</v>
      </c>
    </row>
    <row r="409" spans="1:7" ht="15.75" x14ac:dyDescent="0.25">
      <c r="A409" s="15">
        <v>32869212</v>
      </c>
      <c r="B409" s="11" t="s">
        <v>1081</v>
      </c>
      <c r="C409" s="21" t="s">
        <v>921</v>
      </c>
      <c r="D409" s="13">
        <v>43551</v>
      </c>
      <c r="E409" s="13">
        <v>43576</v>
      </c>
      <c r="F409" s="6">
        <v>689264</v>
      </c>
      <c r="G409" s="6">
        <v>559378</v>
      </c>
    </row>
    <row r="410" spans="1:7" ht="15.75" x14ac:dyDescent="0.25">
      <c r="A410" s="15">
        <v>32878327</v>
      </c>
      <c r="B410" s="11" t="s">
        <v>1082</v>
      </c>
      <c r="C410" s="21" t="s">
        <v>934</v>
      </c>
      <c r="D410" s="13">
        <v>43564</v>
      </c>
      <c r="E410" s="13">
        <v>43646</v>
      </c>
      <c r="F410" s="6">
        <v>63178</v>
      </c>
      <c r="G410" s="6">
        <v>63178</v>
      </c>
    </row>
    <row r="411" spans="1:7" ht="15.75" x14ac:dyDescent="0.25">
      <c r="A411" s="15">
        <v>32878327</v>
      </c>
      <c r="B411" s="11" t="s">
        <v>1082</v>
      </c>
      <c r="C411" s="21" t="s">
        <v>935</v>
      </c>
      <c r="D411" s="13">
        <v>43564</v>
      </c>
      <c r="E411" s="13">
        <v>43646</v>
      </c>
      <c r="F411" s="6">
        <v>2463</v>
      </c>
      <c r="G411" s="6">
        <v>2463</v>
      </c>
    </row>
    <row r="412" spans="1:7" ht="15.75" x14ac:dyDescent="0.25">
      <c r="A412" s="15">
        <v>32882919</v>
      </c>
      <c r="B412" s="11" t="s">
        <v>1083</v>
      </c>
      <c r="C412" s="21" t="s">
        <v>934</v>
      </c>
      <c r="D412" s="13">
        <v>43565</v>
      </c>
      <c r="E412" s="13">
        <v>43646</v>
      </c>
      <c r="F412" s="6">
        <v>58590</v>
      </c>
      <c r="G412" s="6">
        <v>58590</v>
      </c>
    </row>
    <row r="413" spans="1:7" ht="15.75" x14ac:dyDescent="0.25">
      <c r="A413" s="15">
        <v>32882919</v>
      </c>
      <c r="B413" s="11" t="s">
        <v>1083</v>
      </c>
      <c r="C413" s="21" t="s">
        <v>935</v>
      </c>
      <c r="D413" s="13">
        <v>43565</v>
      </c>
      <c r="E413" s="13">
        <v>43646</v>
      </c>
      <c r="F413" s="6">
        <v>2186</v>
      </c>
      <c r="G413" s="6">
        <v>2186</v>
      </c>
    </row>
    <row r="414" spans="1:7" ht="15.75" x14ac:dyDescent="0.25">
      <c r="A414" s="15">
        <v>32888099</v>
      </c>
      <c r="B414" s="11" t="s">
        <v>1084</v>
      </c>
      <c r="C414" s="21" t="s">
        <v>922</v>
      </c>
      <c r="D414" s="13">
        <v>43556</v>
      </c>
      <c r="E414" s="13">
        <v>43611</v>
      </c>
      <c r="F414" s="6">
        <v>853051</v>
      </c>
      <c r="G414" s="6">
        <v>853051</v>
      </c>
    </row>
    <row r="415" spans="1:7" ht="15.75" x14ac:dyDescent="0.25">
      <c r="A415" s="15">
        <v>32889117</v>
      </c>
      <c r="B415" s="11" t="s">
        <v>1085</v>
      </c>
      <c r="C415" s="21" t="s">
        <v>921</v>
      </c>
      <c r="D415" s="13">
        <v>43556</v>
      </c>
      <c r="E415" s="13">
        <v>43585</v>
      </c>
      <c r="F415" s="6">
        <v>118397</v>
      </c>
      <c r="G415" s="6">
        <v>118397</v>
      </c>
    </row>
    <row r="416" spans="1:7" ht="15.75" x14ac:dyDescent="0.25">
      <c r="A416" s="15">
        <v>32889117</v>
      </c>
      <c r="B416" s="11" t="s">
        <v>1085</v>
      </c>
      <c r="C416" s="21" t="s">
        <v>923</v>
      </c>
      <c r="D416" s="13">
        <v>43556</v>
      </c>
      <c r="E416" s="13">
        <v>43585</v>
      </c>
      <c r="F416" s="6">
        <v>237108</v>
      </c>
      <c r="G416" s="6">
        <v>237108</v>
      </c>
    </row>
    <row r="417" spans="1:7" ht="15.75" x14ac:dyDescent="0.25">
      <c r="A417" s="15">
        <v>32889316</v>
      </c>
      <c r="B417" s="11" t="s">
        <v>1086</v>
      </c>
      <c r="C417" s="21" t="s">
        <v>920</v>
      </c>
      <c r="D417" s="13">
        <v>43570</v>
      </c>
      <c r="E417" s="13">
        <v>43737</v>
      </c>
      <c r="F417" s="6">
        <v>4044</v>
      </c>
      <c r="G417" s="6">
        <v>4044</v>
      </c>
    </row>
    <row r="418" spans="1:7" ht="15.75" x14ac:dyDescent="0.25">
      <c r="A418" s="15">
        <v>32889316</v>
      </c>
      <c r="B418" s="11" t="s">
        <v>1086</v>
      </c>
      <c r="C418" s="21" t="s">
        <v>921</v>
      </c>
      <c r="D418" s="13">
        <v>43570</v>
      </c>
      <c r="E418" s="13">
        <v>43737</v>
      </c>
      <c r="F418" s="6">
        <v>84474</v>
      </c>
      <c r="G418" s="6">
        <v>84474</v>
      </c>
    </row>
    <row r="419" spans="1:7" ht="15.75" x14ac:dyDescent="0.25">
      <c r="A419" s="15">
        <v>32889316</v>
      </c>
      <c r="B419" s="11" t="s">
        <v>1086</v>
      </c>
      <c r="C419" s="21" t="s">
        <v>923</v>
      </c>
      <c r="D419" s="13">
        <v>43570</v>
      </c>
      <c r="E419" s="13">
        <v>43737</v>
      </c>
      <c r="F419" s="6">
        <v>167283</v>
      </c>
      <c r="G419" s="6">
        <v>167283</v>
      </c>
    </row>
    <row r="420" spans="1:7" ht="15.75" x14ac:dyDescent="0.25">
      <c r="A420" s="15">
        <v>32889316</v>
      </c>
      <c r="B420" s="11" t="s">
        <v>1086</v>
      </c>
      <c r="C420" s="21" t="s">
        <v>924</v>
      </c>
      <c r="D420" s="13">
        <v>43570</v>
      </c>
      <c r="E420" s="13">
        <v>43737</v>
      </c>
      <c r="F420" s="6">
        <v>19549</v>
      </c>
      <c r="G420" s="6">
        <v>19549</v>
      </c>
    </row>
    <row r="421" spans="1:7" ht="15.75" x14ac:dyDescent="0.25">
      <c r="A421" s="15">
        <v>32889316</v>
      </c>
      <c r="B421" s="11" t="s">
        <v>1086</v>
      </c>
      <c r="C421" s="21" t="s">
        <v>925</v>
      </c>
      <c r="D421" s="13">
        <v>43570</v>
      </c>
      <c r="E421" s="13">
        <v>43737</v>
      </c>
      <c r="F421" s="6">
        <v>732035</v>
      </c>
      <c r="G421" s="6">
        <v>732035</v>
      </c>
    </row>
    <row r="422" spans="1:7" ht="15.75" x14ac:dyDescent="0.25">
      <c r="A422" s="15">
        <v>32890626</v>
      </c>
      <c r="B422" s="11" t="s">
        <v>1087</v>
      </c>
      <c r="C422" s="21" t="s">
        <v>920</v>
      </c>
      <c r="D422" s="13">
        <v>43556</v>
      </c>
      <c r="E422" s="13">
        <v>43737</v>
      </c>
      <c r="F422" s="6">
        <v>6807</v>
      </c>
      <c r="G422" s="6">
        <v>6807</v>
      </c>
    </row>
    <row r="423" spans="1:7" ht="15.75" x14ac:dyDescent="0.25">
      <c r="A423" s="15">
        <v>32890626</v>
      </c>
      <c r="B423" s="11" t="s">
        <v>1087</v>
      </c>
      <c r="C423" s="21" t="s">
        <v>921</v>
      </c>
      <c r="D423" s="13">
        <v>43556</v>
      </c>
      <c r="E423" s="13">
        <v>43737</v>
      </c>
      <c r="F423" s="6">
        <v>43181</v>
      </c>
      <c r="G423" s="6">
        <v>43181</v>
      </c>
    </row>
    <row r="424" spans="1:7" ht="15.75" x14ac:dyDescent="0.25">
      <c r="A424" s="15">
        <v>32890626</v>
      </c>
      <c r="B424" s="11" t="s">
        <v>1087</v>
      </c>
      <c r="C424" s="21" t="s">
        <v>923</v>
      </c>
      <c r="D424" s="13">
        <v>43556</v>
      </c>
      <c r="E424" s="13">
        <v>43737</v>
      </c>
      <c r="F424" s="6">
        <v>201197</v>
      </c>
      <c r="G424" s="6">
        <v>201197</v>
      </c>
    </row>
    <row r="425" spans="1:7" ht="15.75" x14ac:dyDescent="0.25">
      <c r="A425" s="15">
        <v>32890626</v>
      </c>
      <c r="B425" s="11" t="s">
        <v>1087</v>
      </c>
      <c r="C425" s="21" t="s">
        <v>924</v>
      </c>
      <c r="D425" s="13">
        <v>43556</v>
      </c>
      <c r="E425" s="13">
        <v>43737</v>
      </c>
      <c r="F425" s="6">
        <v>17116</v>
      </c>
      <c r="G425" s="6">
        <v>17116</v>
      </c>
    </row>
    <row r="426" spans="1:7" ht="15.75" x14ac:dyDescent="0.25">
      <c r="A426" s="15">
        <v>32890626</v>
      </c>
      <c r="B426" s="11" t="s">
        <v>1087</v>
      </c>
      <c r="C426" s="21" t="s">
        <v>925</v>
      </c>
      <c r="D426" s="13">
        <v>43556</v>
      </c>
      <c r="E426" s="13">
        <v>43737</v>
      </c>
      <c r="F426" s="6">
        <v>836076</v>
      </c>
      <c r="G426" s="6">
        <v>836076</v>
      </c>
    </row>
    <row r="427" spans="1:7" ht="15.75" x14ac:dyDescent="0.25">
      <c r="A427" s="15">
        <v>32891970</v>
      </c>
      <c r="B427" s="11" t="s">
        <v>1088</v>
      </c>
      <c r="C427" s="21" t="s">
        <v>921</v>
      </c>
      <c r="D427" s="13">
        <v>43556</v>
      </c>
      <c r="E427" s="13">
        <v>43580</v>
      </c>
      <c r="F427" s="6">
        <v>192025</v>
      </c>
      <c r="G427" s="6">
        <v>192025</v>
      </c>
    </row>
    <row r="428" spans="1:7" ht="15.75" x14ac:dyDescent="0.25">
      <c r="A428" s="15">
        <v>32891970</v>
      </c>
      <c r="B428" s="11" t="s">
        <v>1088</v>
      </c>
      <c r="C428" s="21" t="s">
        <v>923</v>
      </c>
      <c r="D428" s="13">
        <v>43556</v>
      </c>
      <c r="E428" s="13">
        <v>43580</v>
      </c>
      <c r="F428" s="6">
        <v>429962</v>
      </c>
      <c r="G428" s="6">
        <v>429962</v>
      </c>
    </row>
    <row r="429" spans="1:7" ht="15.75" x14ac:dyDescent="0.25">
      <c r="A429" s="15">
        <v>32896453</v>
      </c>
      <c r="B429" s="11" t="s">
        <v>1061</v>
      </c>
      <c r="C429" s="21" t="s">
        <v>923</v>
      </c>
      <c r="D429" s="13">
        <v>43556</v>
      </c>
      <c r="E429" s="13">
        <v>43562</v>
      </c>
      <c r="F429" s="6">
        <v>76026</v>
      </c>
      <c r="G429" s="6">
        <v>76026</v>
      </c>
    </row>
    <row r="430" spans="1:7" ht="15.75" x14ac:dyDescent="0.25">
      <c r="A430" s="15">
        <v>32897321</v>
      </c>
      <c r="B430" s="11" t="s">
        <v>1008</v>
      </c>
      <c r="C430" s="21" t="s">
        <v>924</v>
      </c>
      <c r="D430" s="13">
        <v>43556</v>
      </c>
      <c r="E430" s="13">
        <v>43583</v>
      </c>
      <c r="F430" s="6">
        <v>11684</v>
      </c>
      <c r="G430" s="6">
        <v>11684</v>
      </c>
    </row>
    <row r="431" spans="1:7" ht="15.75" x14ac:dyDescent="0.25">
      <c r="A431" s="15">
        <v>32898508</v>
      </c>
      <c r="B431" s="11" t="s">
        <v>1089</v>
      </c>
      <c r="C431" s="21" t="s">
        <v>921</v>
      </c>
      <c r="D431" s="13">
        <v>43584</v>
      </c>
      <c r="E431" s="13">
        <v>43597</v>
      </c>
      <c r="F431" s="6">
        <v>10213</v>
      </c>
      <c r="G431" s="6">
        <v>10213</v>
      </c>
    </row>
    <row r="432" spans="1:7" ht="15.75" x14ac:dyDescent="0.25">
      <c r="A432" s="15">
        <v>32898508</v>
      </c>
      <c r="B432" s="11" t="s">
        <v>1089</v>
      </c>
      <c r="C432" s="21" t="s">
        <v>922</v>
      </c>
      <c r="D432" s="13">
        <v>43581</v>
      </c>
      <c r="E432" s="13">
        <v>43597</v>
      </c>
      <c r="F432" s="6">
        <v>50338</v>
      </c>
      <c r="G432" s="6">
        <v>50338</v>
      </c>
    </row>
    <row r="433" spans="1:7" ht="15.75" x14ac:dyDescent="0.25">
      <c r="A433" s="15">
        <v>32907388</v>
      </c>
      <c r="B433" s="11" t="s">
        <v>1090</v>
      </c>
      <c r="C433" s="21" t="s">
        <v>920</v>
      </c>
      <c r="D433" s="13">
        <v>43584</v>
      </c>
      <c r="E433" s="13">
        <v>43585</v>
      </c>
      <c r="F433" s="6">
        <v>183</v>
      </c>
      <c r="G433" s="6">
        <v>183</v>
      </c>
    </row>
    <row r="434" spans="1:7" ht="15.75" x14ac:dyDescent="0.25">
      <c r="A434" s="15">
        <v>32907388</v>
      </c>
      <c r="B434" s="11" t="s">
        <v>1090</v>
      </c>
      <c r="C434" s="21" t="s">
        <v>921</v>
      </c>
      <c r="D434" s="13">
        <v>43584</v>
      </c>
      <c r="E434" s="13">
        <v>43585</v>
      </c>
      <c r="F434" s="6">
        <v>4501</v>
      </c>
      <c r="G434" s="6">
        <v>4501</v>
      </c>
    </row>
    <row r="435" spans="1:7" ht="15.75" x14ac:dyDescent="0.25">
      <c r="A435" s="15">
        <v>32907388</v>
      </c>
      <c r="B435" s="11" t="s">
        <v>1090</v>
      </c>
      <c r="C435" s="21" t="s">
        <v>922</v>
      </c>
      <c r="D435" s="13">
        <v>43584</v>
      </c>
      <c r="E435" s="13">
        <v>43585</v>
      </c>
      <c r="F435" s="6">
        <v>10660</v>
      </c>
      <c r="G435" s="6">
        <v>10660</v>
      </c>
    </row>
    <row r="436" spans="1:7" ht="15.75" x14ac:dyDescent="0.25">
      <c r="A436" s="15">
        <v>32907388</v>
      </c>
      <c r="B436" s="11" t="s">
        <v>1090</v>
      </c>
      <c r="C436" s="21" t="s">
        <v>923</v>
      </c>
      <c r="D436" s="13">
        <v>43584</v>
      </c>
      <c r="E436" s="13">
        <v>43585</v>
      </c>
      <c r="F436" s="6">
        <v>4415</v>
      </c>
      <c r="G436" s="6">
        <v>4415</v>
      </c>
    </row>
    <row r="437" spans="1:7" ht="15.75" x14ac:dyDescent="0.25">
      <c r="A437" s="15">
        <v>32907388</v>
      </c>
      <c r="B437" s="11" t="s">
        <v>1090</v>
      </c>
      <c r="C437" s="21" t="s">
        <v>924</v>
      </c>
      <c r="D437" s="13">
        <v>43584</v>
      </c>
      <c r="E437" s="13">
        <v>43585</v>
      </c>
      <c r="F437" s="6">
        <v>703</v>
      </c>
      <c r="G437" s="6">
        <v>703</v>
      </c>
    </row>
    <row r="438" spans="1:7" ht="15.75" x14ac:dyDescent="0.25">
      <c r="A438" s="15">
        <v>32907388</v>
      </c>
      <c r="B438" s="11" t="s">
        <v>1090</v>
      </c>
      <c r="C438" s="21" t="s">
        <v>925</v>
      </c>
      <c r="D438" s="13">
        <v>43584</v>
      </c>
      <c r="E438" s="13">
        <v>43585</v>
      </c>
      <c r="F438" s="6">
        <v>10733</v>
      </c>
      <c r="G438" s="6">
        <v>10733</v>
      </c>
    </row>
    <row r="439" spans="1:7" ht="15.75" x14ac:dyDescent="0.25">
      <c r="A439" s="15">
        <v>32908665</v>
      </c>
      <c r="B439" s="11" t="s">
        <v>1091</v>
      </c>
      <c r="C439" s="21" t="s">
        <v>920</v>
      </c>
      <c r="D439" s="13">
        <v>43556</v>
      </c>
      <c r="E439" s="13">
        <v>43590</v>
      </c>
      <c r="F439" s="6">
        <v>5283</v>
      </c>
      <c r="G439" s="6">
        <v>5283</v>
      </c>
    </row>
    <row r="440" spans="1:7" ht="15.75" x14ac:dyDescent="0.25">
      <c r="A440" s="15">
        <v>32908665</v>
      </c>
      <c r="B440" s="11" t="s">
        <v>1091</v>
      </c>
      <c r="C440" s="21" t="s">
        <v>921</v>
      </c>
      <c r="D440" s="13">
        <v>43556</v>
      </c>
      <c r="E440" s="13">
        <v>43590</v>
      </c>
      <c r="F440" s="6">
        <v>47261</v>
      </c>
      <c r="G440" s="6">
        <v>47261</v>
      </c>
    </row>
    <row r="441" spans="1:7" ht="15.75" x14ac:dyDescent="0.25">
      <c r="A441" s="15">
        <v>32908665</v>
      </c>
      <c r="B441" s="11" t="s">
        <v>1091</v>
      </c>
      <c r="C441" s="21" t="s">
        <v>922</v>
      </c>
      <c r="D441" s="13">
        <v>43556</v>
      </c>
      <c r="E441" s="13">
        <v>43590</v>
      </c>
      <c r="F441" s="6">
        <v>490938</v>
      </c>
      <c r="G441" s="6">
        <v>490938</v>
      </c>
    </row>
    <row r="442" spans="1:7" ht="15.75" x14ac:dyDescent="0.25">
      <c r="A442" s="15">
        <v>32908665</v>
      </c>
      <c r="B442" s="11" t="s">
        <v>1091</v>
      </c>
      <c r="C442" s="21" t="s">
        <v>923</v>
      </c>
      <c r="D442" s="13">
        <v>43556</v>
      </c>
      <c r="E442" s="13">
        <v>43590</v>
      </c>
      <c r="F442" s="6">
        <v>157018</v>
      </c>
      <c r="G442" s="6">
        <v>157018</v>
      </c>
    </row>
    <row r="443" spans="1:7" ht="15.75" x14ac:dyDescent="0.25">
      <c r="A443" s="15">
        <v>32908665</v>
      </c>
      <c r="B443" s="11" t="s">
        <v>1091</v>
      </c>
      <c r="C443" s="21" t="s">
        <v>924</v>
      </c>
      <c r="D443" s="13">
        <v>43556</v>
      </c>
      <c r="E443" s="13">
        <v>43590</v>
      </c>
      <c r="F443" s="6">
        <v>13513</v>
      </c>
      <c r="G443" s="6">
        <v>13513</v>
      </c>
    </row>
    <row r="444" spans="1:7" ht="15.75" x14ac:dyDescent="0.25">
      <c r="A444" s="15">
        <v>32908665</v>
      </c>
      <c r="B444" s="11" t="s">
        <v>1091</v>
      </c>
      <c r="C444" s="21" t="s">
        <v>925</v>
      </c>
      <c r="D444" s="13">
        <v>43556</v>
      </c>
      <c r="E444" s="13">
        <v>43590</v>
      </c>
      <c r="F444" s="6">
        <v>549335</v>
      </c>
      <c r="G444" s="6">
        <v>549335</v>
      </c>
    </row>
    <row r="445" spans="1:7" ht="15.75" x14ac:dyDescent="0.25">
      <c r="A445" s="15">
        <v>32920788</v>
      </c>
      <c r="B445" s="11" t="s">
        <v>1092</v>
      </c>
      <c r="C445" s="21" t="s">
        <v>934</v>
      </c>
      <c r="D445" s="13">
        <v>43577</v>
      </c>
      <c r="E445" s="13">
        <v>43597</v>
      </c>
      <c r="F445" s="6">
        <v>16406</v>
      </c>
      <c r="G445" s="6">
        <v>16406</v>
      </c>
    </row>
    <row r="446" spans="1:7" ht="15.75" x14ac:dyDescent="0.25">
      <c r="A446" s="15">
        <v>32920788</v>
      </c>
      <c r="B446" s="11" t="s">
        <v>1092</v>
      </c>
      <c r="C446" s="21" t="s">
        <v>935</v>
      </c>
      <c r="D446" s="13">
        <v>43577</v>
      </c>
      <c r="E446" s="13">
        <v>43597</v>
      </c>
      <c r="F446" s="6">
        <v>4824</v>
      </c>
      <c r="G446" s="6">
        <v>4824</v>
      </c>
    </row>
    <row r="447" spans="1:7" ht="15.75" x14ac:dyDescent="0.25">
      <c r="A447" s="15">
        <v>32923718</v>
      </c>
      <c r="B447" s="11" t="s">
        <v>1093</v>
      </c>
      <c r="C447" s="21" t="s">
        <v>912</v>
      </c>
      <c r="D447" s="13">
        <v>43556</v>
      </c>
      <c r="E447" s="13">
        <v>43562</v>
      </c>
      <c r="F447" s="6">
        <v>243841</v>
      </c>
      <c r="G447" s="6">
        <v>243841</v>
      </c>
    </row>
    <row r="448" spans="1:7" ht="15.75" x14ac:dyDescent="0.25">
      <c r="A448" s="15">
        <v>32923921</v>
      </c>
      <c r="B448" s="11" t="s">
        <v>1094</v>
      </c>
      <c r="C448" s="21" t="s">
        <v>912</v>
      </c>
      <c r="D448" s="13">
        <v>43556</v>
      </c>
      <c r="E448" s="13">
        <v>43576</v>
      </c>
      <c r="F448" s="6">
        <v>1773359</v>
      </c>
      <c r="G448" s="6">
        <v>1773359</v>
      </c>
    </row>
    <row r="449" spans="1:7" ht="15.75" x14ac:dyDescent="0.25">
      <c r="A449" s="15">
        <v>32924142</v>
      </c>
      <c r="B449" s="11" t="s">
        <v>1095</v>
      </c>
      <c r="C449" s="21" t="s">
        <v>914</v>
      </c>
      <c r="D449" s="13">
        <v>43556</v>
      </c>
      <c r="E449" s="13">
        <v>43576</v>
      </c>
      <c r="F449" s="6">
        <v>1743692</v>
      </c>
      <c r="G449" s="6">
        <v>1743692</v>
      </c>
    </row>
    <row r="450" spans="1:7" ht="15.75" x14ac:dyDescent="0.25">
      <c r="A450" s="15">
        <v>32925924</v>
      </c>
      <c r="B450" s="11" t="s">
        <v>1096</v>
      </c>
      <c r="C450" s="21" t="s">
        <v>914</v>
      </c>
      <c r="D450" s="13">
        <v>43556</v>
      </c>
      <c r="E450" s="13">
        <v>43562</v>
      </c>
      <c r="F450" s="6">
        <v>151282</v>
      </c>
      <c r="G450" s="6">
        <v>151282</v>
      </c>
    </row>
    <row r="451" spans="1:7" ht="15.75" x14ac:dyDescent="0.25">
      <c r="A451" s="15">
        <v>32927064</v>
      </c>
      <c r="B451" s="11" t="s">
        <v>1097</v>
      </c>
      <c r="C451" s="21" t="s">
        <v>920</v>
      </c>
      <c r="D451" s="13">
        <v>43556</v>
      </c>
      <c r="E451" s="13">
        <v>43590</v>
      </c>
      <c r="F451" s="6">
        <v>1625</v>
      </c>
      <c r="G451" s="6">
        <v>1625</v>
      </c>
    </row>
    <row r="452" spans="1:7" ht="15.75" x14ac:dyDescent="0.25">
      <c r="A452" s="15">
        <v>32927064</v>
      </c>
      <c r="B452" s="11" t="s">
        <v>1097</v>
      </c>
      <c r="C452" s="21" t="s">
        <v>921</v>
      </c>
      <c r="D452" s="13">
        <v>43556</v>
      </c>
      <c r="E452" s="13">
        <v>43590</v>
      </c>
      <c r="F452" s="6">
        <v>60341</v>
      </c>
      <c r="G452" s="6">
        <v>60341</v>
      </c>
    </row>
    <row r="453" spans="1:7" ht="15.75" x14ac:dyDescent="0.25">
      <c r="A453" s="15">
        <v>32927064</v>
      </c>
      <c r="B453" s="11" t="s">
        <v>1097</v>
      </c>
      <c r="C453" s="21" t="s">
        <v>922</v>
      </c>
      <c r="D453" s="13">
        <v>43556</v>
      </c>
      <c r="E453" s="13">
        <v>43590</v>
      </c>
      <c r="F453" s="6">
        <v>113008</v>
      </c>
      <c r="G453" s="6">
        <v>113008</v>
      </c>
    </row>
    <row r="454" spans="1:7" ht="15.75" x14ac:dyDescent="0.25">
      <c r="A454" s="15">
        <v>32927064</v>
      </c>
      <c r="B454" s="11" t="s">
        <v>1097</v>
      </c>
      <c r="C454" s="21" t="s">
        <v>928</v>
      </c>
      <c r="D454" s="13">
        <v>43556</v>
      </c>
      <c r="E454" s="13">
        <v>43590</v>
      </c>
      <c r="F454" s="6">
        <v>19</v>
      </c>
      <c r="G454" s="6">
        <v>19</v>
      </c>
    </row>
    <row r="455" spans="1:7" ht="15.75" x14ac:dyDescent="0.25">
      <c r="A455" s="15">
        <v>32927064</v>
      </c>
      <c r="B455" s="11" t="s">
        <v>1097</v>
      </c>
      <c r="C455" s="21" t="s">
        <v>923</v>
      </c>
      <c r="D455" s="13">
        <v>43556</v>
      </c>
      <c r="E455" s="13">
        <v>43590</v>
      </c>
      <c r="F455" s="6">
        <v>50244</v>
      </c>
      <c r="G455" s="6">
        <v>50244</v>
      </c>
    </row>
    <row r="456" spans="1:7" ht="15.75" x14ac:dyDescent="0.25">
      <c r="A456" s="15">
        <v>32927064</v>
      </c>
      <c r="B456" s="11" t="s">
        <v>1097</v>
      </c>
      <c r="C456" s="21" t="s">
        <v>924</v>
      </c>
      <c r="D456" s="13">
        <v>43556</v>
      </c>
      <c r="E456" s="13">
        <v>43590</v>
      </c>
      <c r="F456" s="6">
        <v>5982</v>
      </c>
      <c r="G456" s="6">
        <v>5982</v>
      </c>
    </row>
    <row r="457" spans="1:7" ht="15.75" x14ac:dyDescent="0.25">
      <c r="A457" s="15">
        <v>32927064</v>
      </c>
      <c r="B457" s="11" t="s">
        <v>1097</v>
      </c>
      <c r="C457" s="21" t="s">
        <v>925</v>
      </c>
      <c r="D457" s="13">
        <v>43556</v>
      </c>
      <c r="E457" s="13">
        <v>43590</v>
      </c>
      <c r="F457" s="6">
        <v>91972</v>
      </c>
      <c r="G457" s="6">
        <v>91972</v>
      </c>
    </row>
    <row r="458" spans="1:7" ht="15.75" x14ac:dyDescent="0.25">
      <c r="A458" s="15">
        <v>32927748</v>
      </c>
      <c r="B458" s="11" t="s">
        <v>1098</v>
      </c>
      <c r="C458" s="21" t="s">
        <v>934</v>
      </c>
      <c r="D458" s="13">
        <v>43559</v>
      </c>
      <c r="E458" s="13">
        <v>43639</v>
      </c>
      <c r="F458" s="6">
        <v>194842</v>
      </c>
      <c r="G458" s="6">
        <v>194842</v>
      </c>
    </row>
    <row r="459" spans="1:7" ht="15.75" x14ac:dyDescent="0.25">
      <c r="A459" s="15">
        <v>32927748</v>
      </c>
      <c r="B459" s="11" t="s">
        <v>1098</v>
      </c>
      <c r="C459" s="21" t="s">
        <v>935</v>
      </c>
      <c r="D459" s="13">
        <v>43559</v>
      </c>
      <c r="E459" s="13">
        <v>43639</v>
      </c>
      <c r="F459" s="6">
        <v>8665</v>
      </c>
      <c r="G459" s="6">
        <v>8665</v>
      </c>
    </row>
    <row r="460" spans="1:7" ht="15.75" x14ac:dyDescent="0.25">
      <c r="A460" s="15">
        <v>32928086</v>
      </c>
      <c r="B460" s="11" t="s">
        <v>1099</v>
      </c>
      <c r="C460" s="21" t="s">
        <v>934</v>
      </c>
      <c r="D460" s="13">
        <v>43556</v>
      </c>
      <c r="E460" s="13">
        <v>43597</v>
      </c>
      <c r="F460" s="6">
        <v>257657</v>
      </c>
      <c r="G460" s="6">
        <v>257657</v>
      </c>
    </row>
    <row r="461" spans="1:7" ht="15.75" x14ac:dyDescent="0.25">
      <c r="A461" s="15">
        <v>32928086</v>
      </c>
      <c r="B461" s="11" t="s">
        <v>1099</v>
      </c>
      <c r="C461" s="21" t="s">
        <v>935</v>
      </c>
      <c r="D461" s="13">
        <v>43556</v>
      </c>
      <c r="E461" s="13">
        <v>43597</v>
      </c>
      <c r="F461" s="6">
        <v>16454</v>
      </c>
      <c r="G461" s="6">
        <v>16454</v>
      </c>
    </row>
    <row r="462" spans="1:7" ht="15.75" x14ac:dyDescent="0.25">
      <c r="A462" s="15">
        <v>32928102</v>
      </c>
      <c r="B462" s="11" t="s">
        <v>1100</v>
      </c>
      <c r="C462" s="21" t="s">
        <v>934</v>
      </c>
      <c r="D462" s="13">
        <v>43557</v>
      </c>
      <c r="E462" s="13">
        <v>43646</v>
      </c>
      <c r="F462" s="6">
        <v>635002</v>
      </c>
      <c r="G462" s="6">
        <v>635002</v>
      </c>
    </row>
    <row r="463" spans="1:7" ht="15.75" x14ac:dyDescent="0.25">
      <c r="A463" s="15">
        <v>32928234</v>
      </c>
      <c r="B463" s="11" t="s">
        <v>1101</v>
      </c>
      <c r="C463" s="21" t="s">
        <v>912</v>
      </c>
      <c r="D463" s="13">
        <v>43556</v>
      </c>
      <c r="E463" s="13">
        <v>43611</v>
      </c>
      <c r="F463" s="6">
        <v>3549746</v>
      </c>
      <c r="G463" s="6">
        <v>3549746</v>
      </c>
    </row>
    <row r="464" spans="1:7" ht="15.75" x14ac:dyDescent="0.25">
      <c r="A464" s="15">
        <v>32928528</v>
      </c>
      <c r="B464" s="11" t="s">
        <v>1102</v>
      </c>
      <c r="C464" s="21" t="s">
        <v>912</v>
      </c>
      <c r="D464" s="13">
        <v>43556</v>
      </c>
      <c r="E464" s="13">
        <v>43576</v>
      </c>
      <c r="F464" s="6">
        <v>1169974</v>
      </c>
      <c r="G464" s="6">
        <v>1169974</v>
      </c>
    </row>
    <row r="465" spans="1:7" ht="15.75" x14ac:dyDescent="0.25">
      <c r="A465" s="15">
        <v>32936332</v>
      </c>
      <c r="B465" s="11" t="s">
        <v>1103</v>
      </c>
      <c r="C465" s="21" t="s">
        <v>920</v>
      </c>
      <c r="D465" s="13">
        <v>43556</v>
      </c>
      <c r="E465" s="13">
        <v>43604</v>
      </c>
      <c r="F465" s="6">
        <v>7415</v>
      </c>
      <c r="G465" s="6">
        <v>7415</v>
      </c>
    </row>
    <row r="466" spans="1:7" ht="15.75" x14ac:dyDescent="0.25">
      <c r="A466" s="15">
        <v>32936332</v>
      </c>
      <c r="B466" s="11" t="s">
        <v>1103</v>
      </c>
      <c r="C466" s="21" t="s">
        <v>921</v>
      </c>
      <c r="D466" s="13">
        <v>43556</v>
      </c>
      <c r="E466" s="13">
        <v>43604</v>
      </c>
      <c r="F466" s="6">
        <v>211835</v>
      </c>
      <c r="G466" s="6">
        <v>211835</v>
      </c>
    </row>
    <row r="467" spans="1:7" ht="15.75" x14ac:dyDescent="0.25">
      <c r="A467" s="15">
        <v>32936332</v>
      </c>
      <c r="B467" s="11" t="s">
        <v>1103</v>
      </c>
      <c r="C467" s="21" t="s">
        <v>922</v>
      </c>
      <c r="D467" s="13">
        <v>43556</v>
      </c>
      <c r="E467" s="13">
        <v>43604</v>
      </c>
      <c r="F467" s="6">
        <v>602478</v>
      </c>
      <c r="G467" s="6">
        <v>602478</v>
      </c>
    </row>
    <row r="468" spans="1:7" ht="15.75" x14ac:dyDescent="0.25">
      <c r="A468" s="15">
        <v>32936332</v>
      </c>
      <c r="B468" s="11" t="s">
        <v>1103</v>
      </c>
      <c r="C468" s="21" t="s">
        <v>923</v>
      </c>
      <c r="D468" s="13">
        <v>43556</v>
      </c>
      <c r="E468" s="13">
        <v>43604</v>
      </c>
      <c r="F468" s="6">
        <v>195892</v>
      </c>
      <c r="G468" s="6">
        <v>195892</v>
      </c>
    </row>
    <row r="469" spans="1:7" ht="15.75" x14ac:dyDescent="0.25">
      <c r="A469" s="15">
        <v>32936332</v>
      </c>
      <c r="B469" s="11" t="s">
        <v>1103</v>
      </c>
      <c r="C469" s="21" t="s">
        <v>924</v>
      </c>
      <c r="D469" s="13">
        <v>43556</v>
      </c>
      <c r="E469" s="13">
        <v>43604</v>
      </c>
      <c r="F469" s="6">
        <v>23996</v>
      </c>
      <c r="G469" s="6">
        <v>23996</v>
      </c>
    </row>
    <row r="470" spans="1:7" ht="15.75" x14ac:dyDescent="0.25">
      <c r="A470" s="15">
        <v>32936332</v>
      </c>
      <c r="B470" s="11" t="s">
        <v>1103</v>
      </c>
      <c r="C470" s="21" t="s">
        <v>925</v>
      </c>
      <c r="D470" s="13">
        <v>43556</v>
      </c>
      <c r="E470" s="13">
        <v>43604</v>
      </c>
      <c r="F470" s="6">
        <v>684469</v>
      </c>
      <c r="G470" s="6">
        <v>684469</v>
      </c>
    </row>
    <row r="471" spans="1:7" ht="15.75" x14ac:dyDescent="0.25">
      <c r="A471" s="15">
        <v>32936351</v>
      </c>
      <c r="B471" s="11" t="s">
        <v>1104</v>
      </c>
      <c r="C471" s="21" t="s">
        <v>920</v>
      </c>
      <c r="D471" s="13">
        <v>43556</v>
      </c>
      <c r="E471" s="13">
        <v>43639</v>
      </c>
      <c r="F471" s="6">
        <v>2341</v>
      </c>
      <c r="G471" s="6">
        <v>2341</v>
      </c>
    </row>
    <row r="472" spans="1:7" ht="15.75" x14ac:dyDescent="0.25">
      <c r="A472" s="15">
        <v>32936351</v>
      </c>
      <c r="B472" s="11" t="s">
        <v>1104</v>
      </c>
      <c r="C472" s="21" t="s">
        <v>921</v>
      </c>
      <c r="D472" s="13">
        <v>43556</v>
      </c>
      <c r="E472" s="13">
        <v>43639</v>
      </c>
      <c r="F472" s="6">
        <v>27067</v>
      </c>
      <c r="G472" s="6">
        <v>27067</v>
      </c>
    </row>
    <row r="473" spans="1:7" ht="15.75" x14ac:dyDescent="0.25">
      <c r="A473" s="15">
        <v>32936351</v>
      </c>
      <c r="B473" s="11" t="s">
        <v>1104</v>
      </c>
      <c r="C473" s="21" t="s">
        <v>922</v>
      </c>
      <c r="D473" s="13">
        <v>43556</v>
      </c>
      <c r="E473" s="13">
        <v>43639</v>
      </c>
      <c r="F473" s="6">
        <v>195931</v>
      </c>
      <c r="G473" s="6">
        <v>195931</v>
      </c>
    </row>
    <row r="474" spans="1:7" ht="15.75" x14ac:dyDescent="0.25">
      <c r="A474" s="15">
        <v>32936351</v>
      </c>
      <c r="B474" s="11" t="s">
        <v>1104</v>
      </c>
      <c r="C474" s="21" t="s">
        <v>923</v>
      </c>
      <c r="D474" s="13">
        <v>43556</v>
      </c>
      <c r="E474" s="13">
        <v>43639</v>
      </c>
      <c r="F474" s="6">
        <v>67899</v>
      </c>
      <c r="G474" s="6">
        <v>67899</v>
      </c>
    </row>
    <row r="475" spans="1:7" ht="15.75" x14ac:dyDescent="0.25">
      <c r="A475" s="15">
        <v>32936351</v>
      </c>
      <c r="B475" s="11" t="s">
        <v>1104</v>
      </c>
      <c r="C475" s="21" t="s">
        <v>924</v>
      </c>
      <c r="D475" s="13">
        <v>43556</v>
      </c>
      <c r="E475" s="13">
        <v>43639</v>
      </c>
      <c r="F475" s="6">
        <v>5200</v>
      </c>
      <c r="G475" s="6">
        <v>5200</v>
      </c>
    </row>
    <row r="476" spans="1:7" ht="15.75" x14ac:dyDescent="0.25">
      <c r="A476" s="15">
        <v>32936351</v>
      </c>
      <c r="B476" s="11" t="s">
        <v>1104</v>
      </c>
      <c r="C476" s="21" t="s">
        <v>925</v>
      </c>
      <c r="D476" s="13">
        <v>43556</v>
      </c>
      <c r="E476" s="13">
        <v>43639</v>
      </c>
      <c r="F476" s="6">
        <v>254911</v>
      </c>
      <c r="G476" s="6">
        <v>254911</v>
      </c>
    </row>
    <row r="477" spans="1:7" ht="15.75" x14ac:dyDescent="0.25">
      <c r="A477" s="15">
        <v>32936370</v>
      </c>
      <c r="B477" s="11" t="s">
        <v>1105</v>
      </c>
      <c r="C477" s="21" t="s">
        <v>920</v>
      </c>
      <c r="D477" s="13">
        <v>43556</v>
      </c>
      <c r="E477" s="13">
        <v>43639</v>
      </c>
      <c r="F477" s="6">
        <v>693</v>
      </c>
      <c r="G477" s="6">
        <v>693</v>
      </c>
    </row>
    <row r="478" spans="1:7" ht="15.75" x14ac:dyDescent="0.25">
      <c r="A478" s="15">
        <v>32936370</v>
      </c>
      <c r="B478" s="11" t="s">
        <v>1105</v>
      </c>
      <c r="C478" s="21" t="s">
        <v>921</v>
      </c>
      <c r="D478" s="13">
        <v>43556</v>
      </c>
      <c r="E478" s="13">
        <v>43639</v>
      </c>
      <c r="F478" s="6">
        <v>9957</v>
      </c>
      <c r="G478" s="6">
        <v>9957</v>
      </c>
    </row>
    <row r="479" spans="1:7" ht="15.75" x14ac:dyDescent="0.25">
      <c r="A479" s="15">
        <v>32936370</v>
      </c>
      <c r="B479" s="11" t="s">
        <v>1105</v>
      </c>
      <c r="C479" s="21" t="s">
        <v>922</v>
      </c>
      <c r="D479" s="13">
        <v>43556</v>
      </c>
      <c r="E479" s="13">
        <v>43639</v>
      </c>
      <c r="F479" s="6">
        <v>59471</v>
      </c>
      <c r="G479" s="6">
        <v>59471</v>
      </c>
    </row>
    <row r="480" spans="1:7" ht="15.75" x14ac:dyDescent="0.25">
      <c r="A480" s="15">
        <v>32936370</v>
      </c>
      <c r="B480" s="11" t="s">
        <v>1105</v>
      </c>
      <c r="C480" s="21" t="s">
        <v>923</v>
      </c>
      <c r="D480" s="13">
        <v>43556</v>
      </c>
      <c r="E480" s="13">
        <v>43639</v>
      </c>
      <c r="F480" s="6">
        <v>20489</v>
      </c>
      <c r="G480" s="6">
        <v>20489</v>
      </c>
    </row>
    <row r="481" spans="1:7" ht="15.75" x14ac:dyDescent="0.25">
      <c r="A481" s="15">
        <v>32936370</v>
      </c>
      <c r="B481" s="11" t="s">
        <v>1105</v>
      </c>
      <c r="C481" s="21" t="s">
        <v>924</v>
      </c>
      <c r="D481" s="13">
        <v>43556</v>
      </c>
      <c r="E481" s="13">
        <v>43639</v>
      </c>
      <c r="F481" s="6">
        <v>1797</v>
      </c>
      <c r="G481" s="6">
        <v>1797</v>
      </c>
    </row>
    <row r="482" spans="1:7" ht="15.75" x14ac:dyDescent="0.25">
      <c r="A482" s="15">
        <v>32936370</v>
      </c>
      <c r="B482" s="11" t="s">
        <v>1105</v>
      </c>
      <c r="C482" s="21" t="s">
        <v>925</v>
      </c>
      <c r="D482" s="13">
        <v>43556</v>
      </c>
      <c r="E482" s="13">
        <v>43639</v>
      </c>
      <c r="F482" s="6">
        <v>72478</v>
      </c>
      <c r="G482" s="6">
        <v>72478</v>
      </c>
    </row>
    <row r="483" spans="1:7" ht="15.75" x14ac:dyDescent="0.25">
      <c r="A483" s="15">
        <v>32943590</v>
      </c>
      <c r="B483" s="11" t="s">
        <v>1106</v>
      </c>
      <c r="C483" s="21" t="s">
        <v>934</v>
      </c>
      <c r="D483" s="13">
        <v>43556</v>
      </c>
      <c r="E483" s="13">
        <v>43590</v>
      </c>
      <c r="F483" s="6">
        <v>123583</v>
      </c>
      <c r="G483" s="6">
        <v>117901</v>
      </c>
    </row>
    <row r="484" spans="1:7" ht="15.75" x14ac:dyDescent="0.25">
      <c r="A484" s="15">
        <v>32943590</v>
      </c>
      <c r="B484" s="11" t="s">
        <v>1106</v>
      </c>
      <c r="C484" s="21" t="s">
        <v>935</v>
      </c>
      <c r="D484" s="13">
        <v>43556</v>
      </c>
      <c r="E484" s="13">
        <v>43590</v>
      </c>
      <c r="F484" s="6">
        <v>5386</v>
      </c>
      <c r="G484" s="6">
        <v>5134</v>
      </c>
    </row>
    <row r="485" spans="1:7" ht="15.75" x14ac:dyDescent="0.25">
      <c r="A485" s="15">
        <v>32943590</v>
      </c>
      <c r="B485" s="11" t="s">
        <v>1107</v>
      </c>
      <c r="C485" s="21" t="s">
        <v>934</v>
      </c>
      <c r="D485" s="13">
        <v>43556</v>
      </c>
      <c r="E485" s="13">
        <v>43590</v>
      </c>
      <c r="F485" s="6">
        <v>123583</v>
      </c>
      <c r="G485" s="6">
        <v>5682</v>
      </c>
    </row>
    <row r="486" spans="1:7" ht="15.75" x14ac:dyDescent="0.25">
      <c r="A486" s="15">
        <v>32943590</v>
      </c>
      <c r="B486" s="11" t="s">
        <v>1107</v>
      </c>
      <c r="C486" s="21" t="s">
        <v>935</v>
      </c>
      <c r="D486" s="13">
        <v>43556</v>
      </c>
      <c r="E486" s="13">
        <v>43590</v>
      </c>
      <c r="F486" s="6">
        <v>5386</v>
      </c>
      <c r="G486" s="6">
        <v>252</v>
      </c>
    </row>
    <row r="487" spans="1:7" ht="15.75" x14ac:dyDescent="0.25">
      <c r="A487" s="15">
        <v>32959284</v>
      </c>
      <c r="B487" s="11" t="s">
        <v>1108</v>
      </c>
      <c r="C487" s="21" t="s">
        <v>920</v>
      </c>
      <c r="D487" s="13">
        <v>43577</v>
      </c>
      <c r="E487" s="13">
        <v>43646</v>
      </c>
      <c r="F487" s="6">
        <v>1202</v>
      </c>
      <c r="G487" s="6">
        <v>1202</v>
      </c>
    </row>
    <row r="488" spans="1:7" ht="15.75" x14ac:dyDescent="0.25">
      <c r="A488" s="15">
        <v>32959284</v>
      </c>
      <c r="B488" s="11" t="s">
        <v>1108</v>
      </c>
      <c r="C488" s="21" t="s">
        <v>921</v>
      </c>
      <c r="D488" s="13">
        <v>43557</v>
      </c>
      <c r="E488" s="13">
        <v>43646</v>
      </c>
      <c r="F488" s="6">
        <v>353642</v>
      </c>
      <c r="G488" s="6">
        <v>353642</v>
      </c>
    </row>
    <row r="489" spans="1:7" ht="15.75" x14ac:dyDescent="0.25">
      <c r="A489" s="15">
        <v>32959284</v>
      </c>
      <c r="B489" s="11" t="s">
        <v>1108</v>
      </c>
      <c r="C489" s="21" t="s">
        <v>922</v>
      </c>
      <c r="D489" s="13">
        <v>43557</v>
      </c>
      <c r="E489" s="13">
        <v>43646</v>
      </c>
      <c r="F489" s="6">
        <v>1067168</v>
      </c>
      <c r="G489" s="6">
        <v>1067168</v>
      </c>
    </row>
    <row r="490" spans="1:7" ht="15.75" x14ac:dyDescent="0.25">
      <c r="A490" s="15">
        <v>32959284</v>
      </c>
      <c r="B490" s="11" t="s">
        <v>1108</v>
      </c>
      <c r="C490" s="21" t="s">
        <v>928</v>
      </c>
      <c r="D490" s="13">
        <v>43577</v>
      </c>
      <c r="E490" s="13">
        <v>43646</v>
      </c>
      <c r="F490" s="6">
        <v>46</v>
      </c>
      <c r="G490" s="6">
        <v>46</v>
      </c>
    </row>
    <row r="491" spans="1:7" ht="15.75" x14ac:dyDescent="0.25">
      <c r="A491" s="15">
        <v>32959284</v>
      </c>
      <c r="B491" s="11" t="s">
        <v>1108</v>
      </c>
      <c r="C491" s="21" t="s">
        <v>923</v>
      </c>
      <c r="D491" s="13">
        <v>43577</v>
      </c>
      <c r="E491" s="13">
        <v>43646</v>
      </c>
      <c r="F491" s="6">
        <v>85213</v>
      </c>
      <c r="G491" s="6">
        <v>85213</v>
      </c>
    </row>
    <row r="492" spans="1:7" ht="15.75" x14ac:dyDescent="0.25">
      <c r="A492" s="15">
        <v>32959284</v>
      </c>
      <c r="B492" s="11" t="s">
        <v>1108</v>
      </c>
      <c r="C492" s="21" t="s">
        <v>924</v>
      </c>
      <c r="D492" s="13">
        <v>43577</v>
      </c>
      <c r="E492" s="13">
        <v>43646</v>
      </c>
      <c r="F492" s="6">
        <v>4690</v>
      </c>
      <c r="G492" s="6">
        <v>4690</v>
      </c>
    </row>
    <row r="493" spans="1:7" ht="15.75" x14ac:dyDescent="0.25">
      <c r="A493" s="15">
        <v>32959284</v>
      </c>
      <c r="B493" s="11" t="s">
        <v>1108</v>
      </c>
      <c r="C493" s="21" t="s">
        <v>925</v>
      </c>
      <c r="D493" s="13">
        <v>43557</v>
      </c>
      <c r="E493" s="13">
        <v>43646</v>
      </c>
      <c r="F493" s="6">
        <v>1218421</v>
      </c>
      <c r="G493" s="6">
        <v>1218421</v>
      </c>
    </row>
    <row r="494" spans="1:7" ht="15.75" x14ac:dyDescent="0.25">
      <c r="A494" s="15">
        <v>32960226</v>
      </c>
      <c r="B494" s="11" t="s">
        <v>1109</v>
      </c>
      <c r="C494" s="21" t="s">
        <v>934</v>
      </c>
      <c r="D494" s="13">
        <v>43556</v>
      </c>
      <c r="E494" s="13">
        <v>43604</v>
      </c>
      <c r="F494" s="6">
        <v>77022</v>
      </c>
      <c r="G494" s="6">
        <v>77022</v>
      </c>
    </row>
    <row r="495" spans="1:7" ht="15.75" x14ac:dyDescent="0.25">
      <c r="A495" s="15">
        <v>32960226</v>
      </c>
      <c r="B495" s="11" t="s">
        <v>1109</v>
      </c>
      <c r="C495" s="21" t="s">
        <v>935</v>
      </c>
      <c r="D495" s="13">
        <v>43556</v>
      </c>
      <c r="E495" s="13">
        <v>43604</v>
      </c>
      <c r="F495" s="6">
        <v>3406</v>
      </c>
      <c r="G495" s="6">
        <v>3406</v>
      </c>
    </row>
    <row r="496" spans="1:7" ht="15.75" x14ac:dyDescent="0.25">
      <c r="A496" s="15">
        <v>32960946</v>
      </c>
      <c r="B496" s="11" t="s">
        <v>1110</v>
      </c>
      <c r="C496" s="21" t="s">
        <v>934</v>
      </c>
      <c r="D496" s="13">
        <v>43556</v>
      </c>
      <c r="E496" s="13">
        <v>43611</v>
      </c>
      <c r="F496" s="6">
        <v>109226</v>
      </c>
      <c r="G496" s="6">
        <v>109226</v>
      </c>
    </row>
    <row r="497" spans="1:7" ht="15.75" x14ac:dyDescent="0.25">
      <c r="A497" s="15">
        <v>32960946</v>
      </c>
      <c r="B497" s="11" t="s">
        <v>1110</v>
      </c>
      <c r="C497" s="21" t="s">
        <v>935</v>
      </c>
      <c r="D497" s="13">
        <v>43556</v>
      </c>
      <c r="E497" s="13">
        <v>43611</v>
      </c>
      <c r="F497" s="6">
        <v>4195</v>
      </c>
      <c r="G497" s="6">
        <v>4195</v>
      </c>
    </row>
    <row r="498" spans="1:7" ht="15.75" x14ac:dyDescent="0.25">
      <c r="A498" s="15">
        <v>32971237</v>
      </c>
      <c r="B498" s="11" t="s">
        <v>1111</v>
      </c>
      <c r="C498" s="21" t="s">
        <v>912</v>
      </c>
      <c r="D498" s="13">
        <v>43556</v>
      </c>
      <c r="E498" s="13">
        <v>43674</v>
      </c>
      <c r="F498" s="6">
        <v>2892851</v>
      </c>
      <c r="G498" s="6">
        <v>2892851</v>
      </c>
    </row>
    <row r="499" spans="1:7" ht="15.75" x14ac:dyDescent="0.25">
      <c r="A499" s="15">
        <v>32983281</v>
      </c>
      <c r="B499" s="11" t="s">
        <v>1112</v>
      </c>
      <c r="C499" s="21" t="s">
        <v>920</v>
      </c>
      <c r="D499" s="13">
        <v>43557</v>
      </c>
      <c r="E499" s="13">
        <v>43646</v>
      </c>
      <c r="F499" s="6">
        <v>2174</v>
      </c>
      <c r="G499" s="6">
        <v>2174</v>
      </c>
    </row>
    <row r="500" spans="1:7" ht="15.75" x14ac:dyDescent="0.25">
      <c r="A500" s="15">
        <v>32983281</v>
      </c>
      <c r="B500" s="11" t="s">
        <v>1112</v>
      </c>
      <c r="C500" s="21" t="s">
        <v>921</v>
      </c>
      <c r="D500" s="13">
        <v>43557</v>
      </c>
      <c r="E500" s="13">
        <v>43646</v>
      </c>
      <c r="F500" s="6">
        <v>10413</v>
      </c>
      <c r="G500" s="6">
        <v>10413</v>
      </c>
    </row>
    <row r="501" spans="1:7" ht="15.75" x14ac:dyDescent="0.25">
      <c r="A501" s="15">
        <v>32983281</v>
      </c>
      <c r="B501" s="11" t="s">
        <v>1112</v>
      </c>
      <c r="C501" s="21" t="s">
        <v>922</v>
      </c>
      <c r="D501" s="13">
        <v>43557</v>
      </c>
      <c r="E501" s="13">
        <v>43646</v>
      </c>
      <c r="F501" s="6">
        <v>114772</v>
      </c>
      <c r="G501" s="6">
        <v>114772</v>
      </c>
    </row>
    <row r="502" spans="1:7" ht="15.75" x14ac:dyDescent="0.25">
      <c r="A502" s="15">
        <v>32983281</v>
      </c>
      <c r="B502" s="11" t="s">
        <v>1112</v>
      </c>
      <c r="C502" s="21" t="s">
        <v>923</v>
      </c>
      <c r="D502" s="13">
        <v>43557</v>
      </c>
      <c r="E502" s="13">
        <v>43646</v>
      </c>
      <c r="F502" s="6">
        <v>68050</v>
      </c>
      <c r="G502" s="6">
        <v>68050</v>
      </c>
    </row>
    <row r="503" spans="1:7" ht="15.75" x14ac:dyDescent="0.25">
      <c r="A503" s="15">
        <v>32983281</v>
      </c>
      <c r="B503" s="11" t="s">
        <v>1112</v>
      </c>
      <c r="C503" s="21" t="s">
        <v>924</v>
      </c>
      <c r="D503" s="13">
        <v>43557</v>
      </c>
      <c r="E503" s="13">
        <v>43646</v>
      </c>
      <c r="F503" s="6">
        <v>5690</v>
      </c>
      <c r="G503" s="6">
        <v>5690</v>
      </c>
    </row>
    <row r="504" spans="1:7" ht="15.75" x14ac:dyDescent="0.25">
      <c r="A504" s="15">
        <v>32983281</v>
      </c>
      <c r="B504" s="11" t="s">
        <v>1112</v>
      </c>
      <c r="C504" s="21" t="s">
        <v>925</v>
      </c>
      <c r="D504" s="13">
        <v>43557</v>
      </c>
      <c r="E504" s="13">
        <v>43646</v>
      </c>
      <c r="F504" s="6">
        <v>234549</v>
      </c>
      <c r="G504" s="6">
        <v>234549</v>
      </c>
    </row>
    <row r="505" spans="1:7" ht="15.75" x14ac:dyDescent="0.25">
      <c r="A505" s="15">
        <v>32983459</v>
      </c>
      <c r="B505" s="11" t="s">
        <v>1113</v>
      </c>
      <c r="C505" s="21" t="s">
        <v>920</v>
      </c>
      <c r="D505" s="13">
        <v>43557</v>
      </c>
      <c r="E505" s="13">
        <v>43646</v>
      </c>
      <c r="F505" s="6">
        <v>3108</v>
      </c>
      <c r="G505" s="6">
        <v>3108</v>
      </c>
    </row>
    <row r="506" spans="1:7" ht="15.75" x14ac:dyDescent="0.25">
      <c r="A506" s="15">
        <v>32983459</v>
      </c>
      <c r="B506" s="11" t="s">
        <v>1113</v>
      </c>
      <c r="C506" s="21" t="s">
        <v>921</v>
      </c>
      <c r="D506" s="13">
        <v>43557</v>
      </c>
      <c r="E506" s="13">
        <v>43646</v>
      </c>
      <c r="F506" s="6">
        <v>19634</v>
      </c>
      <c r="G506" s="6">
        <v>19634</v>
      </c>
    </row>
    <row r="507" spans="1:7" ht="15.75" x14ac:dyDescent="0.25">
      <c r="A507" s="15">
        <v>32983459</v>
      </c>
      <c r="B507" s="11" t="s">
        <v>1113</v>
      </c>
      <c r="C507" s="21" t="s">
        <v>922</v>
      </c>
      <c r="D507" s="13">
        <v>43557</v>
      </c>
      <c r="E507" s="13">
        <v>43646</v>
      </c>
      <c r="F507" s="6">
        <v>113724</v>
      </c>
      <c r="G507" s="6">
        <v>113724</v>
      </c>
    </row>
    <row r="508" spans="1:7" ht="15.75" x14ac:dyDescent="0.25">
      <c r="A508" s="15">
        <v>32983459</v>
      </c>
      <c r="B508" s="11" t="s">
        <v>1113</v>
      </c>
      <c r="C508" s="21" t="s">
        <v>923</v>
      </c>
      <c r="D508" s="13">
        <v>43557</v>
      </c>
      <c r="E508" s="13">
        <v>43646</v>
      </c>
      <c r="F508" s="6">
        <v>39416</v>
      </c>
      <c r="G508" s="6">
        <v>39416</v>
      </c>
    </row>
    <row r="509" spans="1:7" ht="15.75" x14ac:dyDescent="0.25">
      <c r="A509" s="15">
        <v>32983459</v>
      </c>
      <c r="B509" s="11" t="s">
        <v>1113</v>
      </c>
      <c r="C509" s="21" t="s">
        <v>924</v>
      </c>
      <c r="D509" s="13">
        <v>43557</v>
      </c>
      <c r="E509" s="13">
        <v>43646</v>
      </c>
      <c r="F509" s="6">
        <v>7386</v>
      </c>
      <c r="G509" s="6">
        <v>7386</v>
      </c>
    </row>
    <row r="510" spans="1:7" ht="15.75" x14ac:dyDescent="0.25">
      <c r="A510" s="15">
        <v>32983459</v>
      </c>
      <c r="B510" s="11" t="s">
        <v>1113</v>
      </c>
      <c r="C510" s="21" t="s">
        <v>925</v>
      </c>
      <c r="D510" s="13">
        <v>43557</v>
      </c>
      <c r="E510" s="13">
        <v>43646</v>
      </c>
      <c r="F510" s="6">
        <v>158810</v>
      </c>
      <c r="G510" s="6">
        <v>158810</v>
      </c>
    </row>
    <row r="511" spans="1:7" ht="15.75" x14ac:dyDescent="0.25">
      <c r="A511" s="15">
        <v>32991712</v>
      </c>
      <c r="B511" s="11" t="s">
        <v>1114</v>
      </c>
      <c r="C511" s="21" t="s">
        <v>912</v>
      </c>
      <c r="D511" s="13">
        <v>43558</v>
      </c>
      <c r="E511" s="13">
        <v>43572</v>
      </c>
      <c r="F511" s="6">
        <v>2525164</v>
      </c>
      <c r="G511" s="6">
        <v>2525164</v>
      </c>
    </row>
    <row r="512" spans="1:7" ht="15.75" x14ac:dyDescent="0.25">
      <c r="A512" s="15">
        <v>33003366</v>
      </c>
      <c r="B512" s="11" t="s">
        <v>1061</v>
      </c>
      <c r="C512" s="21" t="s">
        <v>923</v>
      </c>
      <c r="D512" s="13">
        <v>43563</v>
      </c>
      <c r="E512" s="13">
        <v>43569</v>
      </c>
      <c r="F512" s="6">
        <v>20323</v>
      </c>
      <c r="G512" s="6">
        <v>20323</v>
      </c>
    </row>
    <row r="513" spans="1:7" ht="15.75" x14ac:dyDescent="0.25">
      <c r="A513" s="15">
        <v>33003623</v>
      </c>
      <c r="B513" s="11" t="s">
        <v>1115</v>
      </c>
      <c r="C513" s="21" t="s">
        <v>934</v>
      </c>
      <c r="D513" s="13">
        <v>43557</v>
      </c>
      <c r="E513" s="13">
        <v>43604</v>
      </c>
      <c r="F513" s="6">
        <v>76632</v>
      </c>
      <c r="G513" s="6">
        <v>76632</v>
      </c>
    </row>
    <row r="514" spans="1:7" ht="15.75" x14ac:dyDescent="0.25">
      <c r="A514" s="15">
        <v>33003623</v>
      </c>
      <c r="B514" s="11" t="s">
        <v>1115</v>
      </c>
      <c r="C514" s="21" t="s">
        <v>935</v>
      </c>
      <c r="D514" s="13">
        <v>43557</v>
      </c>
      <c r="E514" s="13">
        <v>43604</v>
      </c>
      <c r="F514" s="6">
        <v>3411</v>
      </c>
      <c r="G514" s="6">
        <v>3411</v>
      </c>
    </row>
    <row r="515" spans="1:7" ht="15.75" x14ac:dyDescent="0.25">
      <c r="A515" s="15">
        <v>33008989</v>
      </c>
      <c r="B515" s="11" t="s">
        <v>1116</v>
      </c>
      <c r="C515" s="21" t="s">
        <v>920</v>
      </c>
      <c r="D515" s="13">
        <v>43558</v>
      </c>
      <c r="E515" s="13">
        <v>43625</v>
      </c>
      <c r="F515" s="6">
        <v>2134</v>
      </c>
      <c r="G515" s="6">
        <v>2134</v>
      </c>
    </row>
    <row r="516" spans="1:7" ht="15.75" x14ac:dyDescent="0.25">
      <c r="A516" s="15">
        <v>33008989</v>
      </c>
      <c r="B516" s="11" t="s">
        <v>1116</v>
      </c>
      <c r="C516" s="21" t="s">
        <v>921</v>
      </c>
      <c r="D516" s="13">
        <v>43558</v>
      </c>
      <c r="E516" s="13">
        <v>43625</v>
      </c>
      <c r="F516" s="6">
        <v>28591</v>
      </c>
      <c r="G516" s="6">
        <v>28591</v>
      </c>
    </row>
    <row r="517" spans="1:7" ht="15.75" x14ac:dyDescent="0.25">
      <c r="A517" s="15">
        <v>33008989</v>
      </c>
      <c r="B517" s="11" t="s">
        <v>1116</v>
      </c>
      <c r="C517" s="21" t="s">
        <v>922</v>
      </c>
      <c r="D517" s="13">
        <v>43558</v>
      </c>
      <c r="E517" s="13">
        <v>43625</v>
      </c>
      <c r="F517" s="6">
        <v>129591</v>
      </c>
      <c r="G517" s="6">
        <v>129591</v>
      </c>
    </row>
    <row r="518" spans="1:7" ht="15.75" x14ac:dyDescent="0.25">
      <c r="A518" s="15">
        <v>33008989</v>
      </c>
      <c r="B518" s="11" t="s">
        <v>1116</v>
      </c>
      <c r="C518" s="21" t="s">
        <v>923</v>
      </c>
      <c r="D518" s="13">
        <v>43558</v>
      </c>
      <c r="E518" s="13">
        <v>43625</v>
      </c>
      <c r="F518" s="6">
        <v>46039</v>
      </c>
      <c r="G518" s="6">
        <v>46039</v>
      </c>
    </row>
    <row r="519" spans="1:7" ht="15.75" x14ac:dyDescent="0.25">
      <c r="A519" s="15">
        <v>33008989</v>
      </c>
      <c r="B519" s="11" t="s">
        <v>1116</v>
      </c>
      <c r="C519" s="21" t="s">
        <v>924</v>
      </c>
      <c r="D519" s="13">
        <v>43558</v>
      </c>
      <c r="E519" s="13">
        <v>43625</v>
      </c>
      <c r="F519" s="6">
        <v>6233</v>
      </c>
      <c r="G519" s="6">
        <v>6233</v>
      </c>
    </row>
    <row r="520" spans="1:7" ht="15.75" x14ac:dyDescent="0.25">
      <c r="A520" s="15">
        <v>33008989</v>
      </c>
      <c r="B520" s="11" t="s">
        <v>1116</v>
      </c>
      <c r="C520" s="21" t="s">
        <v>925</v>
      </c>
      <c r="D520" s="13">
        <v>43558</v>
      </c>
      <c r="E520" s="13">
        <v>43625</v>
      </c>
      <c r="F520" s="6">
        <v>146361</v>
      </c>
      <c r="G520" s="6">
        <v>146361</v>
      </c>
    </row>
    <row r="521" spans="1:7" ht="15.75" x14ac:dyDescent="0.25">
      <c r="A521" s="15">
        <v>33009032</v>
      </c>
      <c r="B521" s="11" t="s">
        <v>1117</v>
      </c>
      <c r="C521" s="21" t="s">
        <v>920</v>
      </c>
      <c r="D521" s="13">
        <v>43558</v>
      </c>
      <c r="E521" s="13">
        <v>43639</v>
      </c>
      <c r="F521" s="6">
        <v>717</v>
      </c>
      <c r="G521" s="6">
        <v>717</v>
      </c>
    </row>
    <row r="522" spans="1:7" ht="15.75" x14ac:dyDescent="0.25">
      <c r="A522" s="15">
        <v>33009032</v>
      </c>
      <c r="B522" s="11" t="s">
        <v>1117</v>
      </c>
      <c r="C522" s="21" t="s">
        <v>921</v>
      </c>
      <c r="D522" s="13">
        <v>43558</v>
      </c>
      <c r="E522" s="13">
        <v>43639</v>
      </c>
      <c r="F522" s="6">
        <v>16844</v>
      </c>
      <c r="G522" s="6">
        <v>16844</v>
      </c>
    </row>
    <row r="523" spans="1:7" ht="15.75" x14ac:dyDescent="0.25">
      <c r="A523" s="15">
        <v>33009032</v>
      </c>
      <c r="B523" s="11" t="s">
        <v>1117</v>
      </c>
      <c r="C523" s="21" t="s">
        <v>922</v>
      </c>
      <c r="D523" s="13">
        <v>43558</v>
      </c>
      <c r="E523" s="13">
        <v>43639</v>
      </c>
      <c r="F523" s="6">
        <v>76959</v>
      </c>
      <c r="G523" s="6">
        <v>76959</v>
      </c>
    </row>
    <row r="524" spans="1:7" ht="15.75" x14ac:dyDescent="0.25">
      <c r="A524" s="15">
        <v>33009032</v>
      </c>
      <c r="B524" s="11" t="s">
        <v>1117</v>
      </c>
      <c r="C524" s="21" t="s">
        <v>923</v>
      </c>
      <c r="D524" s="13">
        <v>43558</v>
      </c>
      <c r="E524" s="13">
        <v>43639</v>
      </c>
      <c r="F524" s="6">
        <v>21685</v>
      </c>
      <c r="G524" s="6">
        <v>21685</v>
      </c>
    </row>
    <row r="525" spans="1:7" ht="15.75" x14ac:dyDescent="0.25">
      <c r="A525" s="15">
        <v>33009032</v>
      </c>
      <c r="B525" s="11" t="s">
        <v>1117</v>
      </c>
      <c r="C525" s="21" t="s">
        <v>924</v>
      </c>
      <c r="D525" s="13">
        <v>43558</v>
      </c>
      <c r="E525" s="13">
        <v>43639</v>
      </c>
      <c r="F525" s="6">
        <v>2736</v>
      </c>
      <c r="G525" s="6">
        <v>2736</v>
      </c>
    </row>
    <row r="526" spans="1:7" ht="15.75" x14ac:dyDescent="0.25">
      <c r="A526" s="15">
        <v>33009032</v>
      </c>
      <c r="B526" s="11" t="s">
        <v>1117</v>
      </c>
      <c r="C526" s="21" t="s">
        <v>925</v>
      </c>
      <c r="D526" s="13">
        <v>43558</v>
      </c>
      <c r="E526" s="13">
        <v>43639</v>
      </c>
      <c r="F526" s="6">
        <v>95962</v>
      </c>
      <c r="G526" s="6">
        <v>95962</v>
      </c>
    </row>
    <row r="527" spans="1:7" ht="15.75" x14ac:dyDescent="0.25">
      <c r="A527" s="15">
        <v>33009051</v>
      </c>
      <c r="B527" s="11" t="s">
        <v>1118</v>
      </c>
      <c r="C527" s="21" t="s">
        <v>920</v>
      </c>
      <c r="D527" s="13">
        <v>43570</v>
      </c>
      <c r="E527" s="13">
        <v>43618</v>
      </c>
      <c r="F527" s="6">
        <v>1713</v>
      </c>
      <c r="G527" s="6">
        <v>1713</v>
      </c>
    </row>
    <row r="528" spans="1:7" ht="15.75" x14ac:dyDescent="0.25">
      <c r="A528" s="15">
        <v>33009051</v>
      </c>
      <c r="B528" s="11" t="s">
        <v>1118</v>
      </c>
      <c r="C528" s="21" t="s">
        <v>921</v>
      </c>
      <c r="D528" s="13">
        <v>43570</v>
      </c>
      <c r="E528" s="13">
        <v>43618</v>
      </c>
      <c r="F528" s="6">
        <v>28352</v>
      </c>
      <c r="G528" s="6">
        <v>28352</v>
      </c>
    </row>
    <row r="529" spans="1:7" ht="15.75" x14ac:dyDescent="0.25">
      <c r="A529" s="15">
        <v>33009051</v>
      </c>
      <c r="B529" s="11" t="s">
        <v>1118</v>
      </c>
      <c r="C529" s="21" t="s">
        <v>922</v>
      </c>
      <c r="D529" s="13">
        <v>43570</v>
      </c>
      <c r="E529" s="13">
        <v>43618</v>
      </c>
      <c r="F529" s="6">
        <v>121862</v>
      </c>
      <c r="G529" s="6">
        <v>121862</v>
      </c>
    </row>
    <row r="530" spans="1:7" ht="15.75" x14ac:dyDescent="0.25">
      <c r="A530" s="15">
        <v>33009051</v>
      </c>
      <c r="B530" s="11" t="s">
        <v>1118</v>
      </c>
      <c r="C530" s="21" t="s">
        <v>923</v>
      </c>
      <c r="D530" s="13">
        <v>43570</v>
      </c>
      <c r="E530" s="13">
        <v>43618</v>
      </c>
      <c r="F530" s="6">
        <v>42888</v>
      </c>
      <c r="G530" s="6">
        <v>42888</v>
      </c>
    </row>
    <row r="531" spans="1:7" ht="15.75" x14ac:dyDescent="0.25">
      <c r="A531" s="15">
        <v>33009051</v>
      </c>
      <c r="B531" s="11" t="s">
        <v>1118</v>
      </c>
      <c r="C531" s="21" t="s">
        <v>924</v>
      </c>
      <c r="D531" s="13">
        <v>43570</v>
      </c>
      <c r="E531" s="13">
        <v>43618</v>
      </c>
      <c r="F531" s="6">
        <v>4223</v>
      </c>
      <c r="G531" s="6">
        <v>4223</v>
      </c>
    </row>
    <row r="532" spans="1:7" ht="15.75" x14ac:dyDescent="0.25">
      <c r="A532" s="15">
        <v>33009051</v>
      </c>
      <c r="B532" s="11" t="s">
        <v>1118</v>
      </c>
      <c r="C532" s="21" t="s">
        <v>925</v>
      </c>
      <c r="D532" s="13">
        <v>43570</v>
      </c>
      <c r="E532" s="13">
        <v>43618</v>
      </c>
      <c r="F532" s="6">
        <v>152153</v>
      </c>
      <c r="G532" s="6">
        <v>152153</v>
      </c>
    </row>
    <row r="533" spans="1:7" ht="15.75" x14ac:dyDescent="0.25">
      <c r="A533" s="15">
        <v>33014409</v>
      </c>
      <c r="B533" s="11" t="s">
        <v>1119</v>
      </c>
      <c r="C533" s="21" t="s">
        <v>921</v>
      </c>
      <c r="D533" s="13">
        <v>43558</v>
      </c>
      <c r="E533" s="13">
        <v>43583</v>
      </c>
      <c r="F533" s="6">
        <v>86703</v>
      </c>
      <c r="G533" s="6">
        <v>86703</v>
      </c>
    </row>
    <row r="534" spans="1:7" ht="15.75" x14ac:dyDescent="0.25">
      <c r="A534" s="15">
        <v>33014409</v>
      </c>
      <c r="B534" s="11" t="s">
        <v>1119</v>
      </c>
      <c r="C534" s="21" t="s">
        <v>922</v>
      </c>
      <c r="D534" s="13">
        <v>43558</v>
      </c>
      <c r="E534" s="13">
        <v>43583</v>
      </c>
      <c r="F534" s="6">
        <v>389705</v>
      </c>
      <c r="G534" s="6">
        <v>389705</v>
      </c>
    </row>
    <row r="535" spans="1:7" ht="15.75" x14ac:dyDescent="0.25">
      <c r="A535" s="15">
        <v>33014409</v>
      </c>
      <c r="B535" s="11" t="s">
        <v>1119</v>
      </c>
      <c r="C535" s="21" t="s">
        <v>923</v>
      </c>
      <c r="D535" s="13">
        <v>43558</v>
      </c>
      <c r="E535" s="13">
        <v>43583</v>
      </c>
      <c r="F535" s="6">
        <v>216683</v>
      </c>
      <c r="G535" s="6">
        <v>216683</v>
      </c>
    </row>
    <row r="536" spans="1:7" ht="15.75" x14ac:dyDescent="0.25">
      <c r="A536" s="15">
        <v>33014409</v>
      </c>
      <c r="B536" s="11" t="s">
        <v>1119</v>
      </c>
      <c r="C536" s="21" t="s">
        <v>924</v>
      </c>
      <c r="D536" s="13">
        <v>43558</v>
      </c>
      <c r="E536" s="13">
        <v>43583</v>
      </c>
      <c r="F536" s="6">
        <v>17965</v>
      </c>
      <c r="G536" s="6">
        <v>17965</v>
      </c>
    </row>
    <row r="537" spans="1:7" ht="15.75" x14ac:dyDescent="0.25">
      <c r="A537" s="15">
        <v>33014409</v>
      </c>
      <c r="B537" s="11" t="s">
        <v>1119</v>
      </c>
      <c r="C537" s="21" t="s">
        <v>925</v>
      </c>
      <c r="D537" s="13">
        <v>43558</v>
      </c>
      <c r="E537" s="13">
        <v>43583</v>
      </c>
      <c r="F537" s="6">
        <v>420164</v>
      </c>
      <c r="G537" s="6">
        <v>420164</v>
      </c>
    </row>
    <row r="538" spans="1:7" ht="15.75" x14ac:dyDescent="0.25">
      <c r="A538" s="15">
        <v>33018021</v>
      </c>
      <c r="B538" s="11" t="s">
        <v>1120</v>
      </c>
      <c r="C538" s="21" t="s">
        <v>922</v>
      </c>
      <c r="D538" s="13">
        <v>43581</v>
      </c>
      <c r="E538" s="13">
        <v>43641</v>
      </c>
      <c r="F538" s="6">
        <v>565</v>
      </c>
      <c r="G538" s="6">
        <v>565</v>
      </c>
    </row>
    <row r="539" spans="1:7" ht="15.75" x14ac:dyDescent="0.25">
      <c r="A539" s="15">
        <v>33018021</v>
      </c>
      <c r="B539" s="11" t="s">
        <v>1120</v>
      </c>
      <c r="C539" s="21" t="s">
        <v>925</v>
      </c>
      <c r="D539" s="13">
        <v>43581</v>
      </c>
      <c r="E539" s="13">
        <v>43641</v>
      </c>
      <c r="F539" s="6">
        <v>347</v>
      </c>
      <c r="G539" s="6">
        <v>347</v>
      </c>
    </row>
    <row r="540" spans="1:7" ht="15.75" x14ac:dyDescent="0.25">
      <c r="A540" s="15">
        <v>33037762</v>
      </c>
      <c r="B540" s="11" t="s">
        <v>1121</v>
      </c>
      <c r="C540" s="21" t="s">
        <v>934</v>
      </c>
      <c r="D540" s="13">
        <v>43559</v>
      </c>
      <c r="E540" s="13">
        <v>43646</v>
      </c>
      <c r="F540" s="6">
        <v>52194</v>
      </c>
      <c r="G540" s="6">
        <v>32645</v>
      </c>
    </row>
    <row r="541" spans="1:7" ht="15.75" x14ac:dyDescent="0.25">
      <c r="A541" s="15">
        <v>33037762</v>
      </c>
      <c r="B541" s="11" t="s">
        <v>1121</v>
      </c>
      <c r="C541" s="21" t="s">
        <v>935</v>
      </c>
      <c r="D541" s="13">
        <v>43559</v>
      </c>
      <c r="E541" s="13">
        <v>43646</v>
      </c>
      <c r="F541" s="6">
        <v>3123</v>
      </c>
      <c r="G541" s="6">
        <v>1957</v>
      </c>
    </row>
    <row r="542" spans="1:7" ht="15.75" x14ac:dyDescent="0.25">
      <c r="A542" s="15">
        <v>33037762</v>
      </c>
      <c r="B542" s="11" t="s">
        <v>1122</v>
      </c>
      <c r="C542" s="21" t="s">
        <v>934</v>
      </c>
      <c r="D542" s="13">
        <v>43559</v>
      </c>
      <c r="E542" s="13">
        <v>43646</v>
      </c>
      <c r="F542" s="6">
        <v>52194</v>
      </c>
      <c r="G542" s="6">
        <v>19549</v>
      </c>
    </row>
    <row r="543" spans="1:7" ht="15.75" x14ac:dyDescent="0.25">
      <c r="A543" s="15">
        <v>33037762</v>
      </c>
      <c r="B543" s="11" t="s">
        <v>1122</v>
      </c>
      <c r="C543" s="21" t="s">
        <v>935</v>
      </c>
      <c r="D543" s="13">
        <v>43559</v>
      </c>
      <c r="E543" s="13">
        <v>43646</v>
      </c>
      <c r="F543" s="6">
        <v>3123</v>
      </c>
      <c r="G543" s="6">
        <v>1166</v>
      </c>
    </row>
    <row r="544" spans="1:7" ht="15.75" x14ac:dyDescent="0.25">
      <c r="A544" s="15">
        <v>33049527</v>
      </c>
      <c r="B544" s="11" t="s">
        <v>1123</v>
      </c>
      <c r="C544" s="21" t="s">
        <v>914</v>
      </c>
      <c r="D544" s="13">
        <v>43559</v>
      </c>
      <c r="E544" s="13">
        <v>43576</v>
      </c>
      <c r="F544" s="6">
        <v>4662969</v>
      </c>
      <c r="G544" s="6">
        <v>4662969</v>
      </c>
    </row>
    <row r="545" spans="1:7" ht="15.75" x14ac:dyDescent="0.25">
      <c r="A545" s="15">
        <v>33049527</v>
      </c>
      <c r="B545" s="11" t="s">
        <v>1123</v>
      </c>
      <c r="C545" s="21" t="s">
        <v>912</v>
      </c>
      <c r="D545" s="13">
        <v>43559</v>
      </c>
      <c r="E545" s="13">
        <v>43576</v>
      </c>
      <c r="F545" s="6">
        <v>3028327</v>
      </c>
      <c r="G545" s="6">
        <v>3028327</v>
      </c>
    </row>
    <row r="546" spans="1:7" ht="15.75" x14ac:dyDescent="0.25">
      <c r="A546" s="15">
        <v>33052485</v>
      </c>
      <c r="B546" s="11" t="s">
        <v>1124</v>
      </c>
      <c r="C546" s="21" t="s">
        <v>920</v>
      </c>
      <c r="D546" s="13">
        <v>43560</v>
      </c>
      <c r="E546" s="13">
        <v>43581</v>
      </c>
      <c r="F546" s="6">
        <v>619</v>
      </c>
      <c r="G546" s="6">
        <v>619</v>
      </c>
    </row>
    <row r="547" spans="1:7" ht="15.75" x14ac:dyDescent="0.25">
      <c r="A547" s="15">
        <v>33052485</v>
      </c>
      <c r="B547" s="11" t="s">
        <v>1124</v>
      </c>
      <c r="C547" s="21" t="s">
        <v>921</v>
      </c>
      <c r="D547" s="13">
        <v>43560</v>
      </c>
      <c r="E547" s="13">
        <v>43581</v>
      </c>
      <c r="F547" s="6">
        <v>14293</v>
      </c>
      <c r="G547" s="6">
        <v>14293</v>
      </c>
    </row>
    <row r="548" spans="1:7" ht="15.75" x14ac:dyDescent="0.25">
      <c r="A548" s="15">
        <v>33052485</v>
      </c>
      <c r="B548" s="11" t="s">
        <v>1124</v>
      </c>
      <c r="C548" s="21" t="s">
        <v>922</v>
      </c>
      <c r="D548" s="13">
        <v>43560</v>
      </c>
      <c r="E548" s="13">
        <v>43581</v>
      </c>
      <c r="F548" s="6">
        <v>72194</v>
      </c>
      <c r="G548" s="6">
        <v>72194</v>
      </c>
    </row>
    <row r="549" spans="1:7" ht="15.75" x14ac:dyDescent="0.25">
      <c r="A549" s="15">
        <v>33052485</v>
      </c>
      <c r="B549" s="11" t="s">
        <v>1124</v>
      </c>
      <c r="C549" s="21" t="s">
        <v>923</v>
      </c>
      <c r="D549" s="13">
        <v>43560</v>
      </c>
      <c r="E549" s="13">
        <v>43581</v>
      </c>
      <c r="F549" s="6">
        <v>24761</v>
      </c>
      <c r="G549" s="6">
        <v>24761</v>
      </c>
    </row>
    <row r="550" spans="1:7" ht="15.75" x14ac:dyDescent="0.25">
      <c r="A550" s="15">
        <v>33052485</v>
      </c>
      <c r="B550" s="11" t="s">
        <v>1124</v>
      </c>
      <c r="C550" s="21" t="s">
        <v>924</v>
      </c>
      <c r="D550" s="13">
        <v>43560</v>
      </c>
      <c r="E550" s="13">
        <v>43581</v>
      </c>
      <c r="F550" s="6">
        <v>2285</v>
      </c>
      <c r="G550" s="6">
        <v>2285</v>
      </c>
    </row>
    <row r="551" spans="1:7" ht="15.75" x14ac:dyDescent="0.25">
      <c r="A551" s="15">
        <v>33052485</v>
      </c>
      <c r="B551" s="11" t="s">
        <v>1124</v>
      </c>
      <c r="C551" s="21" t="s">
        <v>925</v>
      </c>
      <c r="D551" s="13">
        <v>43560</v>
      </c>
      <c r="E551" s="13">
        <v>43581</v>
      </c>
      <c r="F551" s="6">
        <v>84833</v>
      </c>
      <c r="G551" s="6">
        <v>84833</v>
      </c>
    </row>
    <row r="552" spans="1:7" ht="15.75" x14ac:dyDescent="0.25">
      <c r="A552" s="15">
        <v>33054458</v>
      </c>
      <c r="B552" s="11" t="s">
        <v>1125</v>
      </c>
      <c r="C552" s="21" t="s">
        <v>934</v>
      </c>
      <c r="D552" s="13">
        <v>43559</v>
      </c>
      <c r="E552" s="13">
        <v>43583</v>
      </c>
      <c r="F552" s="6">
        <v>170551</v>
      </c>
      <c r="G552" s="6">
        <v>170551</v>
      </c>
    </row>
    <row r="553" spans="1:7" ht="15.75" x14ac:dyDescent="0.25">
      <c r="A553" s="15">
        <v>33054458</v>
      </c>
      <c r="B553" s="11" t="s">
        <v>1125</v>
      </c>
      <c r="C553" s="21" t="s">
        <v>935</v>
      </c>
      <c r="D553" s="13">
        <v>43559</v>
      </c>
      <c r="E553" s="13">
        <v>43583</v>
      </c>
      <c r="F553" s="6">
        <v>6165</v>
      </c>
      <c r="G553" s="6">
        <v>6165</v>
      </c>
    </row>
    <row r="554" spans="1:7" ht="15.75" x14ac:dyDescent="0.25">
      <c r="A554" s="15">
        <v>33056105</v>
      </c>
      <c r="B554" s="11" t="s">
        <v>1126</v>
      </c>
      <c r="C554" s="21" t="s">
        <v>912</v>
      </c>
      <c r="D554" s="13">
        <v>43559</v>
      </c>
      <c r="E554" s="13">
        <v>43585</v>
      </c>
      <c r="F554" s="6">
        <v>300752</v>
      </c>
      <c r="G554" s="6">
        <v>300752</v>
      </c>
    </row>
    <row r="555" spans="1:7" ht="15.75" x14ac:dyDescent="0.25">
      <c r="A555" s="15">
        <v>33064130</v>
      </c>
      <c r="B555" s="11" t="s">
        <v>1127</v>
      </c>
      <c r="C555" s="21" t="s">
        <v>920</v>
      </c>
      <c r="D555" s="13">
        <v>43560</v>
      </c>
      <c r="E555" s="13">
        <v>43604</v>
      </c>
      <c r="F555" s="6">
        <v>9074</v>
      </c>
      <c r="G555" s="6">
        <v>9074</v>
      </c>
    </row>
    <row r="556" spans="1:7" ht="15.75" x14ac:dyDescent="0.25">
      <c r="A556" s="15">
        <v>33064130</v>
      </c>
      <c r="B556" s="11" t="s">
        <v>1127</v>
      </c>
      <c r="C556" s="21" t="s">
        <v>921</v>
      </c>
      <c r="D556" s="13">
        <v>43560</v>
      </c>
      <c r="E556" s="13">
        <v>43604</v>
      </c>
      <c r="F556" s="6">
        <v>214237</v>
      </c>
      <c r="G556" s="6">
        <v>214237</v>
      </c>
    </row>
    <row r="557" spans="1:7" ht="15.75" x14ac:dyDescent="0.25">
      <c r="A557" s="15">
        <v>33064130</v>
      </c>
      <c r="B557" s="11" t="s">
        <v>1127</v>
      </c>
      <c r="C557" s="21" t="s">
        <v>922</v>
      </c>
      <c r="D557" s="13">
        <v>43560</v>
      </c>
      <c r="E557" s="13">
        <v>43604</v>
      </c>
      <c r="F557" s="6">
        <v>532774</v>
      </c>
      <c r="G557" s="6">
        <v>532774</v>
      </c>
    </row>
    <row r="558" spans="1:7" ht="15.75" x14ac:dyDescent="0.25">
      <c r="A558" s="15">
        <v>33064130</v>
      </c>
      <c r="B558" s="11" t="s">
        <v>1127</v>
      </c>
      <c r="C558" s="21" t="s">
        <v>923</v>
      </c>
      <c r="D558" s="13">
        <v>43560</v>
      </c>
      <c r="E558" s="13">
        <v>43604</v>
      </c>
      <c r="F558" s="6">
        <v>197251</v>
      </c>
      <c r="G558" s="6">
        <v>197251</v>
      </c>
    </row>
    <row r="559" spans="1:7" ht="15.75" x14ac:dyDescent="0.25">
      <c r="A559" s="15">
        <v>33064130</v>
      </c>
      <c r="B559" s="11" t="s">
        <v>1127</v>
      </c>
      <c r="C559" s="21" t="s">
        <v>924</v>
      </c>
      <c r="D559" s="13">
        <v>43560</v>
      </c>
      <c r="E559" s="13">
        <v>43604</v>
      </c>
      <c r="F559" s="6">
        <v>21073</v>
      </c>
      <c r="G559" s="6">
        <v>21073</v>
      </c>
    </row>
    <row r="560" spans="1:7" ht="15.75" x14ac:dyDescent="0.25">
      <c r="A560" s="15">
        <v>33064130</v>
      </c>
      <c r="B560" s="11" t="s">
        <v>1127</v>
      </c>
      <c r="C560" s="21" t="s">
        <v>925</v>
      </c>
      <c r="D560" s="13">
        <v>43560</v>
      </c>
      <c r="E560" s="13">
        <v>43604</v>
      </c>
      <c r="F560" s="6">
        <v>561554</v>
      </c>
      <c r="G560" s="6">
        <v>561554</v>
      </c>
    </row>
    <row r="561" spans="1:7" ht="15.75" x14ac:dyDescent="0.25">
      <c r="A561" s="15">
        <v>33069499</v>
      </c>
      <c r="B561" s="11" t="s">
        <v>1128</v>
      </c>
      <c r="C561" s="21" t="s">
        <v>920</v>
      </c>
      <c r="D561" s="13">
        <v>43563</v>
      </c>
      <c r="E561" s="13">
        <v>43569</v>
      </c>
      <c r="F561" s="6">
        <v>2399</v>
      </c>
      <c r="G561" s="6">
        <v>2399</v>
      </c>
    </row>
    <row r="562" spans="1:7" ht="15.75" x14ac:dyDescent="0.25">
      <c r="A562" s="15">
        <v>33069499</v>
      </c>
      <c r="B562" s="11" t="s">
        <v>1128</v>
      </c>
      <c r="C562" s="21" t="s">
        <v>921</v>
      </c>
      <c r="D562" s="13">
        <v>43563</v>
      </c>
      <c r="E562" s="13">
        <v>43569</v>
      </c>
      <c r="F562" s="6">
        <v>11085</v>
      </c>
      <c r="G562" s="6">
        <v>11085</v>
      </c>
    </row>
    <row r="563" spans="1:7" ht="15.75" x14ac:dyDescent="0.25">
      <c r="A563" s="15">
        <v>33069499</v>
      </c>
      <c r="B563" s="11" t="s">
        <v>1128</v>
      </c>
      <c r="C563" s="21" t="s">
        <v>922</v>
      </c>
      <c r="D563" s="13">
        <v>43563</v>
      </c>
      <c r="E563" s="13">
        <v>43569</v>
      </c>
      <c r="F563" s="6">
        <v>280257</v>
      </c>
      <c r="G563" s="6">
        <v>280257</v>
      </c>
    </row>
    <row r="564" spans="1:7" ht="15.75" x14ac:dyDescent="0.25">
      <c r="A564" s="15">
        <v>33069499</v>
      </c>
      <c r="B564" s="11" t="s">
        <v>1128</v>
      </c>
      <c r="C564" s="21" t="s">
        <v>923</v>
      </c>
      <c r="D564" s="13">
        <v>43563</v>
      </c>
      <c r="E564" s="13">
        <v>43569</v>
      </c>
      <c r="F564" s="6">
        <v>112906</v>
      </c>
      <c r="G564" s="6">
        <v>112906</v>
      </c>
    </row>
    <row r="565" spans="1:7" ht="15.75" x14ac:dyDescent="0.25">
      <c r="A565" s="15">
        <v>33069499</v>
      </c>
      <c r="B565" s="11" t="s">
        <v>1128</v>
      </c>
      <c r="C565" s="21" t="s">
        <v>924</v>
      </c>
      <c r="D565" s="13">
        <v>43563</v>
      </c>
      <c r="E565" s="13">
        <v>43569</v>
      </c>
      <c r="F565" s="6">
        <v>7258</v>
      </c>
      <c r="G565" s="6">
        <v>7258</v>
      </c>
    </row>
    <row r="566" spans="1:7" ht="15.75" x14ac:dyDescent="0.25">
      <c r="A566" s="15">
        <v>33069499</v>
      </c>
      <c r="B566" s="11" t="s">
        <v>1128</v>
      </c>
      <c r="C566" s="21" t="s">
        <v>925</v>
      </c>
      <c r="D566" s="13">
        <v>43563</v>
      </c>
      <c r="E566" s="13">
        <v>43569</v>
      </c>
      <c r="F566" s="6">
        <v>357983</v>
      </c>
      <c r="G566" s="6">
        <v>357983</v>
      </c>
    </row>
    <row r="567" spans="1:7" ht="15.75" x14ac:dyDescent="0.25">
      <c r="A567" s="15">
        <v>33075116</v>
      </c>
      <c r="B567" s="11" t="s">
        <v>1129</v>
      </c>
      <c r="C567" s="21" t="s">
        <v>920</v>
      </c>
      <c r="D567" s="13">
        <v>43563</v>
      </c>
      <c r="E567" s="13">
        <v>43577</v>
      </c>
      <c r="F567" s="6">
        <v>614</v>
      </c>
      <c r="G567" s="6">
        <v>614</v>
      </c>
    </row>
    <row r="568" spans="1:7" ht="15.75" x14ac:dyDescent="0.25">
      <c r="A568" s="15">
        <v>33075116</v>
      </c>
      <c r="B568" s="11" t="s">
        <v>1129</v>
      </c>
      <c r="C568" s="21" t="s">
        <v>921</v>
      </c>
      <c r="D568" s="13">
        <v>43563</v>
      </c>
      <c r="E568" s="13">
        <v>43577</v>
      </c>
      <c r="F568" s="6">
        <v>13740</v>
      </c>
      <c r="G568" s="6">
        <v>13740</v>
      </c>
    </row>
    <row r="569" spans="1:7" ht="15.75" x14ac:dyDescent="0.25">
      <c r="A569" s="15">
        <v>33075116</v>
      </c>
      <c r="B569" s="11" t="s">
        <v>1129</v>
      </c>
      <c r="C569" s="21" t="s">
        <v>922</v>
      </c>
      <c r="D569" s="13">
        <v>43563</v>
      </c>
      <c r="E569" s="13">
        <v>43577</v>
      </c>
      <c r="F569" s="6">
        <v>45520</v>
      </c>
      <c r="G569" s="6">
        <v>45520</v>
      </c>
    </row>
    <row r="570" spans="1:7" ht="15.75" x14ac:dyDescent="0.25">
      <c r="A570" s="15">
        <v>33075116</v>
      </c>
      <c r="B570" s="11" t="s">
        <v>1129</v>
      </c>
      <c r="C570" s="21" t="s">
        <v>923</v>
      </c>
      <c r="D570" s="13">
        <v>43563</v>
      </c>
      <c r="E570" s="13">
        <v>43577</v>
      </c>
      <c r="F570" s="6">
        <v>23868</v>
      </c>
      <c r="G570" s="6">
        <v>23868</v>
      </c>
    </row>
    <row r="571" spans="1:7" ht="15.75" x14ac:dyDescent="0.25">
      <c r="A571" s="15">
        <v>33075116</v>
      </c>
      <c r="B571" s="11" t="s">
        <v>1129</v>
      </c>
      <c r="C571" s="21" t="s">
        <v>924</v>
      </c>
      <c r="D571" s="13">
        <v>43563</v>
      </c>
      <c r="E571" s="13">
        <v>43577</v>
      </c>
      <c r="F571" s="6">
        <v>1873</v>
      </c>
      <c r="G571" s="6">
        <v>1873</v>
      </c>
    </row>
    <row r="572" spans="1:7" ht="15.75" x14ac:dyDescent="0.25">
      <c r="A572" s="15">
        <v>33075116</v>
      </c>
      <c r="B572" s="11" t="s">
        <v>1129</v>
      </c>
      <c r="C572" s="21" t="s">
        <v>925</v>
      </c>
      <c r="D572" s="13">
        <v>43563</v>
      </c>
      <c r="E572" s="13">
        <v>43577</v>
      </c>
      <c r="F572" s="6">
        <v>43362</v>
      </c>
      <c r="G572" s="6">
        <v>43362</v>
      </c>
    </row>
    <row r="573" spans="1:7" ht="15.75" x14ac:dyDescent="0.25">
      <c r="A573" s="15">
        <v>33084010</v>
      </c>
      <c r="B573" s="11" t="s">
        <v>1130</v>
      </c>
      <c r="C573" s="21" t="s">
        <v>920</v>
      </c>
      <c r="D573" s="13">
        <v>43572</v>
      </c>
      <c r="E573" s="13">
        <v>43646</v>
      </c>
      <c r="F573" s="6">
        <v>1526</v>
      </c>
      <c r="G573" s="6">
        <v>1526</v>
      </c>
    </row>
    <row r="574" spans="1:7" ht="15.75" x14ac:dyDescent="0.25">
      <c r="A574" s="15">
        <v>33084010</v>
      </c>
      <c r="B574" s="11" t="s">
        <v>1130</v>
      </c>
      <c r="C574" s="21" t="s">
        <v>921</v>
      </c>
      <c r="D574" s="13">
        <v>43572</v>
      </c>
      <c r="E574" s="13">
        <v>43646</v>
      </c>
      <c r="F574" s="6">
        <v>23540</v>
      </c>
      <c r="G574" s="6">
        <v>23540</v>
      </c>
    </row>
    <row r="575" spans="1:7" ht="15.75" x14ac:dyDescent="0.25">
      <c r="A575" s="15">
        <v>33084010</v>
      </c>
      <c r="B575" s="11" t="s">
        <v>1130</v>
      </c>
      <c r="C575" s="21" t="s">
        <v>922</v>
      </c>
      <c r="D575" s="13">
        <v>43572</v>
      </c>
      <c r="E575" s="13">
        <v>43646</v>
      </c>
      <c r="F575" s="6">
        <v>152743</v>
      </c>
      <c r="G575" s="6">
        <v>152743</v>
      </c>
    </row>
    <row r="576" spans="1:7" ht="15.75" x14ac:dyDescent="0.25">
      <c r="A576" s="15">
        <v>33084010</v>
      </c>
      <c r="B576" s="11" t="s">
        <v>1130</v>
      </c>
      <c r="C576" s="21" t="s">
        <v>923</v>
      </c>
      <c r="D576" s="13">
        <v>43572</v>
      </c>
      <c r="E576" s="13">
        <v>43646</v>
      </c>
      <c r="F576" s="6">
        <v>74865</v>
      </c>
      <c r="G576" s="6">
        <v>74865</v>
      </c>
    </row>
    <row r="577" spans="1:7" ht="15.75" x14ac:dyDescent="0.25">
      <c r="A577" s="15">
        <v>33084010</v>
      </c>
      <c r="B577" s="11" t="s">
        <v>1130</v>
      </c>
      <c r="C577" s="21" t="s">
        <v>924</v>
      </c>
      <c r="D577" s="13">
        <v>43572</v>
      </c>
      <c r="E577" s="13">
        <v>43646</v>
      </c>
      <c r="F577" s="6">
        <v>8556</v>
      </c>
      <c r="G577" s="6">
        <v>8556</v>
      </c>
    </row>
    <row r="578" spans="1:7" ht="15.75" x14ac:dyDescent="0.25">
      <c r="A578" s="15">
        <v>33084010</v>
      </c>
      <c r="B578" s="11" t="s">
        <v>1130</v>
      </c>
      <c r="C578" s="21" t="s">
        <v>925</v>
      </c>
      <c r="D578" s="13">
        <v>43572</v>
      </c>
      <c r="E578" s="13">
        <v>43646</v>
      </c>
      <c r="F578" s="6">
        <v>248233</v>
      </c>
      <c r="G578" s="6">
        <v>248233</v>
      </c>
    </row>
    <row r="579" spans="1:7" ht="15.75" x14ac:dyDescent="0.25">
      <c r="A579" s="15">
        <v>33088059</v>
      </c>
      <c r="B579" s="11" t="s">
        <v>1131</v>
      </c>
      <c r="C579" s="21" t="s">
        <v>934</v>
      </c>
      <c r="D579" s="13">
        <v>43563</v>
      </c>
      <c r="E579" s="13">
        <v>43646</v>
      </c>
      <c r="F579" s="6">
        <v>326624</v>
      </c>
      <c r="G579" s="6">
        <v>319098</v>
      </c>
    </row>
    <row r="580" spans="1:7" ht="15.75" x14ac:dyDescent="0.25">
      <c r="A580" s="15">
        <v>33088059</v>
      </c>
      <c r="B580" s="11" t="s">
        <v>1131</v>
      </c>
      <c r="C580" s="21" t="s">
        <v>935</v>
      </c>
      <c r="D580" s="13">
        <v>43563</v>
      </c>
      <c r="E580" s="13">
        <v>43646</v>
      </c>
      <c r="F580" s="6">
        <v>13697</v>
      </c>
      <c r="G580" s="6">
        <v>13507</v>
      </c>
    </row>
    <row r="581" spans="1:7" ht="15.75" x14ac:dyDescent="0.25">
      <c r="A581" s="15">
        <v>33088059</v>
      </c>
      <c r="B581" s="11" t="s">
        <v>1132</v>
      </c>
      <c r="C581" s="21" t="s">
        <v>934</v>
      </c>
      <c r="D581" s="13">
        <v>43563</v>
      </c>
      <c r="E581" s="13">
        <v>43646</v>
      </c>
      <c r="F581" s="6">
        <v>326624</v>
      </c>
      <c r="G581" s="6">
        <v>7526</v>
      </c>
    </row>
    <row r="582" spans="1:7" ht="15.75" x14ac:dyDescent="0.25">
      <c r="A582" s="15">
        <v>33088059</v>
      </c>
      <c r="B582" s="11" t="s">
        <v>1132</v>
      </c>
      <c r="C582" s="21" t="s">
        <v>935</v>
      </c>
      <c r="D582" s="13">
        <v>43563</v>
      </c>
      <c r="E582" s="13">
        <v>43646</v>
      </c>
      <c r="F582" s="6">
        <v>13697</v>
      </c>
      <c r="G582" s="6">
        <v>190</v>
      </c>
    </row>
    <row r="583" spans="1:7" ht="15.75" x14ac:dyDescent="0.25">
      <c r="A583" s="15">
        <v>33099809</v>
      </c>
      <c r="B583" s="11" t="s">
        <v>1133</v>
      </c>
      <c r="C583" s="21" t="s">
        <v>925</v>
      </c>
      <c r="D583" s="13">
        <v>43563</v>
      </c>
      <c r="E583" s="13">
        <v>43585</v>
      </c>
      <c r="F583" s="6">
        <v>374620</v>
      </c>
      <c r="G583" s="6">
        <v>374620</v>
      </c>
    </row>
    <row r="584" spans="1:7" ht="15.75" x14ac:dyDescent="0.25">
      <c r="A584" s="15">
        <v>33102913</v>
      </c>
      <c r="B584" s="11" t="s">
        <v>1134</v>
      </c>
      <c r="C584" s="21" t="s">
        <v>920</v>
      </c>
      <c r="D584" s="13">
        <v>43563</v>
      </c>
      <c r="E584" s="13">
        <v>43578</v>
      </c>
      <c r="F584" s="6">
        <v>1489</v>
      </c>
      <c r="G584" s="6">
        <v>1489</v>
      </c>
    </row>
    <row r="585" spans="1:7" ht="15.75" x14ac:dyDescent="0.25">
      <c r="A585" s="15">
        <v>33102913</v>
      </c>
      <c r="B585" s="11" t="s">
        <v>1134</v>
      </c>
      <c r="C585" s="21" t="s">
        <v>921</v>
      </c>
      <c r="D585" s="13">
        <v>43563</v>
      </c>
      <c r="E585" s="13">
        <v>43578</v>
      </c>
      <c r="F585" s="6">
        <v>36900</v>
      </c>
      <c r="G585" s="6">
        <v>36900</v>
      </c>
    </row>
    <row r="586" spans="1:7" ht="15.75" x14ac:dyDescent="0.25">
      <c r="A586" s="15">
        <v>33102913</v>
      </c>
      <c r="B586" s="11" t="s">
        <v>1134</v>
      </c>
      <c r="C586" s="21" t="s">
        <v>922</v>
      </c>
      <c r="D586" s="13">
        <v>43563</v>
      </c>
      <c r="E586" s="13">
        <v>43578</v>
      </c>
      <c r="F586" s="6">
        <v>263107</v>
      </c>
      <c r="G586" s="6">
        <v>263107</v>
      </c>
    </row>
    <row r="587" spans="1:7" ht="15.75" x14ac:dyDescent="0.25">
      <c r="A587" s="15">
        <v>33102913</v>
      </c>
      <c r="B587" s="11" t="s">
        <v>1134</v>
      </c>
      <c r="C587" s="21" t="s">
        <v>923</v>
      </c>
      <c r="D587" s="13">
        <v>43563</v>
      </c>
      <c r="E587" s="13">
        <v>43578</v>
      </c>
      <c r="F587" s="6">
        <v>92589</v>
      </c>
      <c r="G587" s="6">
        <v>92589</v>
      </c>
    </row>
    <row r="588" spans="1:7" ht="15.75" x14ac:dyDescent="0.25">
      <c r="A588" s="15">
        <v>33102913</v>
      </c>
      <c r="B588" s="11" t="s">
        <v>1134</v>
      </c>
      <c r="C588" s="21" t="s">
        <v>924</v>
      </c>
      <c r="D588" s="13">
        <v>43563</v>
      </c>
      <c r="E588" s="13">
        <v>43578</v>
      </c>
      <c r="F588" s="6">
        <v>6373</v>
      </c>
      <c r="G588" s="6">
        <v>6373</v>
      </c>
    </row>
    <row r="589" spans="1:7" ht="15.75" x14ac:dyDescent="0.25">
      <c r="A589" s="15">
        <v>33102913</v>
      </c>
      <c r="B589" s="11" t="s">
        <v>1134</v>
      </c>
      <c r="C589" s="21" t="s">
        <v>925</v>
      </c>
      <c r="D589" s="13">
        <v>43563</v>
      </c>
      <c r="E589" s="13">
        <v>43578</v>
      </c>
      <c r="F589" s="6">
        <v>419372</v>
      </c>
      <c r="G589" s="6">
        <v>419372</v>
      </c>
    </row>
    <row r="590" spans="1:7" ht="15.75" x14ac:dyDescent="0.25">
      <c r="A590" s="15">
        <v>33111886</v>
      </c>
      <c r="B590" s="11" t="s">
        <v>1135</v>
      </c>
      <c r="C590" s="21" t="s">
        <v>914</v>
      </c>
      <c r="D590" s="13">
        <v>43563</v>
      </c>
      <c r="E590" s="13">
        <v>43576</v>
      </c>
      <c r="F590" s="6">
        <v>1219034</v>
      </c>
      <c r="G590" s="6">
        <v>1219034</v>
      </c>
    </row>
    <row r="591" spans="1:7" ht="15.75" x14ac:dyDescent="0.25">
      <c r="A591" s="15">
        <v>33111886</v>
      </c>
      <c r="B591" s="11" t="s">
        <v>1135</v>
      </c>
      <c r="C591" s="21" t="s">
        <v>912</v>
      </c>
      <c r="D591" s="13">
        <v>43563</v>
      </c>
      <c r="E591" s="13">
        <v>43576</v>
      </c>
      <c r="F591" s="6">
        <v>812654</v>
      </c>
      <c r="G591" s="6">
        <v>812654</v>
      </c>
    </row>
    <row r="592" spans="1:7" ht="15.75" x14ac:dyDescent="0.25">
      <c r="A592" s="15">
        <v>33122009</v>
      </c>
      <c r="B592" s="11" t="s">
        <v>1136</v>
      </c>
      <c r="C592" s="21" t="s">
        <v>921</v>
      </c>
      <c r="D592" s="13">
        <v>43564</v>
      </c>
      <c r="E592" s="13">
        <v>43567</v>
      </c>
      <c r="F592" s="6">
        <v>18252</v>
      </c>
      <c r="G592" s="6">
        <v>18252</v>
      </c>
    </row>
    <row r="593" spans="1:7" ht="15.75" x14ac:dyDescent="0.25">
      <c r="A593" s="15">
        <v>33127760</v>
      </c>
      <c r="B593" s="11" t="s">
        <v>1137</v>
      </c>
      <c r="C593" s="21" t="s">
        <v>920</v>
      </c>
      <c r="D593" s="13">
        <v>43564</v>
      </c>
      <c r="E593" s="13">
        <v>43646</v>
      </c>
      <c r="F593" s="6">
        <v>3067</v>
      </c>
      <c r="G593" s="6">
        <v>3067</v>
      </c>
    </row>
    <row r="594" spans="1:7" ht="15.75" x14ac:dyDescent="0.25">
      <c r="A594" s="15">
        <v>33127760</v>
      </c>
      <c r="B594" s="11" t="s">
        <v>1137</v>
      </c>
      <c r="C594" s="21" t="s">
        <v>921</v>
      </c>
      <c r="D594" s="13">
        <v>43564</v>
      </c>
      <c r="E594" s="13">
        <v>43646</v>
      </c>
      <c r="F594" s="6">
        <v>90885</v>
      </c>
      <c r="G594" s="6">
        <v>90885</v>
      </c>
    </row>
    <row r="595" spans="1:7" ht="15.75" x14ac:dyDescent="0.25">
      <c r="A595" s="15">
        <v>33127760</v>
      </c>
      <c r="B595" s="11" t="s">
        <v>1137</v>
      </c>
      <c r="C595" s="21" t="s">
        <v>922</v>
      </c>
      <c r="D595" s="13">
        <v>43564</v>
      </c>
      <c r="E595" s="13">
        <v>43646</v>
      </c>
      <c r="F595" s="6">
        <v>329788</v>
      </c>
      <c r="G595" s="6">
        <v>329788</v>
      </c>
    </row>
    <row r="596" spans="1:7" ht="15.75" x14ac:dyDescent="0.25">
      <c r="A596" s="15">
        <v>33127760</v>
      </c>
      <c r="B596" s="11" t="s">
        <v>1137</v>
      </c>
      <c r="C596" s="21" t="s">
        <v>923</v>
      </c>
      <c r="D596" s="13">
        <v>43564</v>
      </c>
      <c r="E596" s="13">
        <v>43646</v>
      </c>
      <c r="F596" s="6">
        <v>121709</v>
      </c>
      <c r="G596" s="6">
        <v>121709</v>
      </c>
    </row>
    <row r="597" spans="1:7" ht="15.75" x14ac:dyDescent="0.25">
      <c r="A597" s="15">
        <v>33127760</v>
      </c>
      <c r="B597" s="11" t="s">
        <v>1137</v>
      </c>
      <c r="C597" s="21" t="s">
        <v>924</v>
      </c>
      <c r="D597" s="13">
        <v>43564</v>
      </c>
      <c r="E597" s="13">
        <v>43646</v>
      </c>
      <c r="F597" s="6">
        <v>10845</v>
      </c>
      <c r="G597" s="6">
        <v>10845</v>
      </c>
    </row>
    <row r="598" spans="1:7" ht="15.75" x14ac:dyDescent="0.25">
      <c r="A598" s="15">
        <v>33127760</v>
      </c>
      <c r="B598" s="11" t="s">
        <v>1137</v>
      </c>
      <c r="C598" s="21" t="s">
        <v>925</v>
      </c>
      <c r="D598" s="13">
        <v>43564</v>
      </c>
      <c r="E598" s="13">
        <v>43646</v>
      </c>
      <c r="F598" s="6">
        <v>435308</v>
      </c>
      <c r="G598" s="6">
        <v>435308</v>
      </c>
    </row>
    <row r="599" spans="1:7" ht="15.75" x14ac:dyDescent="0.25">
      <c r="A599" s="15">
        <v>33127768</v>
      </c>
      <c r="B599" s="11" t="s">
        <v>1138</v>
      </c>
      <c r="C599" s="21" t="s">
        <v>920</v>
      </c>
      <c r="D599" s="13">
        <v>43564</v>
      </c>
      <c r="E599" s="13">
        <v>43646</v>
      </c>
      <c r="F599" s="6">
        <v>2497</v>
      </c>
      <c r="G599" s="6">
        <v>2497</v>
      </c>
    </row>
    <row r="600" spans="1:7" ht="15.75" x14ac:dyDescent="0.25">
      <c r="A600" s="15">
        <v>33127768</v>
      </c>
      <c r="B600" s="11" t="s">
        <v>1138</v>
      </c>
      <c r="C600" s="21" t="s">
        <v>921</v>
      </c>
      <c r="D600" s="13">
        <v>43564</v>
      </c>
      <c r="E600" s="13">
        <v>43646</v>
      </c>
      <c r="F600" s="6">
        <v>70241</v>
      </c>
      <c r="G600" s="6">
        <v>70241</v>
      </c>
    </row>
    <row r="601" spans="1:7" ht="15.75" x14ac:dyDescent="0.25">
      <c r="A601" s="15">
        <v>33127768</v>
      </c>
      <c r="B601" s="11" t="s">
        <v>1138</v>
      </c>
      <c r="C601" s="21" t="s">
        <v>922</v>
      </c>
      <c r="D601" s="13">
        <v>43564</v>
      </c>
      <c r="E601" s="13">
        <v>43646</v>
      </c>
      <c r="F601" s="6">
        <v>301587</v>
      </c>
      <c r="G601" s="6">
        <v>301587</v>
      </c>
    </row>
    <row r="602" spans="1:7" ht="15.75" x14ac:dyDescent="0.25">
      <c r="A602" s="15">
        <v>33127768</v>
      </c>
      <c r="B602" s="11" t="s">
        <v>1138</v>
      </c>
      <c r="C602" s="21" t="s">
        <v>923</v>
      </c>
      <c r="D602" s="13">
        <v>43564</v>
      </c>
      <c r="E602" s="13">
        <v>43646</v>
      </c>
      <c r="F602" s="6">
        <v>112067</v>
      </c>
      <c r="G602" s="6">
        <v>112067</v>
      </c>
    </row>
    <row r="603" spans="1:7" ht="15.75" x14ac:dyDescent="0.25">
      <c r="A603" s="15">
        <v>33127768</v>
      </c>
      <c r="B603" s="11" t="s">
        <v>1138</v>
      </c>
      <c r="C603" s="21" t="s">
        <v>924</v>
      </c>
      <c r="D603" s="13">
        <v>43564</v>
      </c>
      <c r="E603" s="13">
        <v>43646</v>
      </c>
      <c r="F603" s="6">
        <v>9387</v>
      </c>
      <c r="G603" s="6">
        <v>9387</v>
      </c>
    </row>
    <row r="604" spans="1:7" ht="15.75" x14ac:dyDescent="0.25">
      <c r="A604" s="15">
        <v>33127768</v>
      </c>
      <c r="B604" s="11" t="s">
        <v>1138</v>
      </c>
      <c r="C604" s="21" t="s">
        <v>925</v>
      </c>
      <c r="D604" s="13">
        <v>43564</v>
      </c>
      <c r="E604" s="13">
        <v>43646</v>
      </c>
      <c r="F604" s="6">
        <v>405230</v>
      </c>
      <c r="G604" s="6">
        <v>405230</v>
      </c>
    </row>
    <row r="605" spans="1:7" ht="15.75" x14ac:dyDescent="0.25">
      <c r="A605" s="15">
        <v>33127781</v>
      </c>
      <c r="B605" s="11" t="s">
        <v>1139</v>
      </c>
      <c r="C605" s="21" t="s">
        <v>920</v>
      </c>
      <c r="D605" s="13">
        <v>43564</v>
      </c>
      <c r="E605" s="13">
        <v>43639</v>
      </c>
      <c r="F605" s="6">
        <v>1947</v>
      </c>
      <c r="G605" s="6">
        <v>1947</v>
      </c>
    </row>
    <row r="606" spans="1:7" ht="15.75" x14ac:dyDescent="0.25">
      <c r="A606" s="15">
        <v>33127781</v>
      </c>
      <c r="B606" s="11" t="s">
        <v>1139</v>
      </c>
      <c r="C606" s="21" t="s">
        <v>921</v>
      </c>
      <c r="D606" s="13">
        <v>43564</v>
      </c>
      <c r="E606" s="13">
        <v>43639</v>
      </c>
      <c r="F606" s="6">
        <v>71885</v>
      </c>
      <c r="G606" s="6">
        <v>71885</v>
      </c>
    </row>
    <row r="607" spans="1:7" ht="15.75" x14ac:dyDescent="0.25">
      <c r="A607" s="15">
        <v>33127781</v>
      </c>
      <c r="B607" s="11" t="s">
        <v>1139</v>
      </c>
      <c r="C607" s="21" t="s">
        <v>922</v>
      </c>
      <c r="D607" s="13">
        <v>43564</v>
      </c>
      <c r="E607" s="13">
        <v>43639</v>
      </c>
      <c r="F607" s="6">
        <v>158327</v>
      </c>
      <c r="G607" s="6">
        <v>158327</v>
      </c>
    </row>
    <row r="608" spans="1:7" ht="15.75" x14ac:dyDescent="0.25">
      <c r="A608" s="15">
        <v>33127781</v>
      </c>
      <c r="B608" s="11" t="s">
        <v>1139</v>
      </c>
      <c r="C608" s="21" t="s">
        <v>923</v>
      </c>
      <c r="D608" s="13">
        <v>43564</v>
      </c>
      <c r="E608" s="13">
        <v>43639</v>
      </c>
      <c r="F608" s="6">
        <v>66227</v>
      </c>
      <c r="G608" s="6">
        <v>66227</v>
      </c>
    </row>
    <row r="609" spans="1:7" ht="15.75" x14ac:dyDescent="0.25">
      <c r="A609" s="15">
        <v>33127781</v>
      </c>
      <c r="B609" s="11" t="s">
        <v>1139</v>
      </c>
      <c r="C609" s="21" t="s">
        <v>924</v>
      </c>
      <c r="D609" s="13">
        <v>43564</v>
      </c>
      <c r="E609" s="13">
        <v>43639</v>
      </c>
      <c r="F609" s="6">
        <v>6809</v>
      </c>
      <c r="G609" s="6">
        <v>6809</v>
      </c>
    </row>
    <row r="610" spans="1:7" ht="15.75" x14ac:dyDescent="0.25">
      <c r="A610" s="15">
        <v>33127781</v>
      </c>
      <c r="B610" s="11" t="s">
        <v>1139</v>
      </c>
      <c r="C610" s="21" t="s">
        <v>925</v>
      </c>
      <c r="D610" s="13">
        <v>43564</v>
      </c>
      <c r="E610" s="13">
        <v>43639</v>
      </c>
      <c r="F610" s="6">
        <v>219313</v>
      </c>
      <c r="G610" s="6">
        <v>219313</v>
      </c>
    </row>
    <row r="611" spans="1:7" ht="15.75" x14ac:dyDescent="0.25">
      <c r="A611" s="15">
        <v>33127911</v>
      </c>
      <c r="B611" s="11" t="s">
        <v>1140</v>
      </c>
      <c r="C611" s="21" t="s">
        <v>920</v>
      </c>
      <c r="D611" s="13">
        <v>43570</v>
      </c>
      <c r="E611" s="13">
        <v>43646</v>
      </c>
      <c r="F611" s="6">
        <v>7931</v>
      </c>
      <c r="G611" s="6">
        <v>7931</v>
      </c>
    </row>
    <row r="612" spans="1:7" ht="15.75" x14ac:dyDescent="0.25">
      <c r="A612" s="15">
        <v>33127911</v>
      </c>
      <c r="B612" s="11" t="s">
        <v>1140</v>
      </c>
      <c r="C612" s="21" t="s">
        <v>921</v>
      </c>
      <c r="D612" s="13">
        <v>43570</v>
      </c>
      <c r="E612" s="13">
        <v>43646</v>
      </c>
      <c r="F612" s="6">
        <v>147959</v>
      </c>
      <c r="G612" s="6">
        <v>147959</v>
      </c>
    </row>
    <row r="613" spans="1:7" ht="15.75" x14ac:dyDescent="0.25">
      <c r="A613" s="15">
        <v>33127911</v>
      </c>
      <c r="B613" s="11" t="s">
        <v>1140</v>
      </c>
      <c r="C613" s="21" t="s">
        <v>922</v>
      </c>
      <c r="D613" s="13">
        <v>43570</v>
      </c>
      <c r="E613" s="13">
        <v>43646</v>
      </c>
      <c r="F613" s="6">
        <v>540906</v>
      </c>
      <c r="G613" s="6">
        <v>540906</v>
      </c>
    </row>
    <row r="614" spans="1:7" ht="15.75" x14ac:dyDescent="0.25">
      <c r="A614" s="15">
        <v>33127911</v>
      </c>
      <c r="B614" s="11" t="s">
        <v>1140</v>
      </c>
      <c r="C614" s="21" t="s">
        <v>923</v>
      </c>
      <c r="D614" s="13">
        <v>43570</v>
      </c>
      <c r="E614" s="13">
        <v>43646</v>
      </c>
      <c r="F614" s="6">
        <v>193395</v>
      </c>
      <c r="G614" s="6">
        <v>193395</v>
      </c>
    </row>
    <row r="615" spans="1:7" ht="15.75" x14ac:dyDescent="0.25">
      <c r="A615" s="15">
        <v>33127911</v>
      </c>
      <c r="B615" s="11" t="s">
        <v>1140</v>
      </c>
      <c r="C615" s="21" t="s">
        <v>924</v>
      </c>
      <c r="D615" s="13">
        <v>43570</v>
      </c>
      <c r="E615" s="13">
        <v>43646</v>
      </c>
      <c r="F615" s="6">
        <v>20146</v>
      </c>
      <c r="G615" s="6">
        <v>20146</v>
      </c>
    </row>
    <row r="616" spans="1:7" ht="15.75" x14ac:dyDescent="0.25">
      <c r="A616" s="15">
        <v>33127911</v>
      </c>
      <c r="B616" s="11" t="s">
        <v>1140</v>
      </c>
      <c r="C616" s="21" t="s">
        <v>925</v>
      </c>
      <c r="D616" s="13">
        <v>43570</v>
      </c>
      <c r="E616" s="13">
        <v>43646</v>
      </c>
      <c r="F616" s="6">
        <v>646597</v>
      </c>
      <c r="G616" s="6">
        <v>646597</v>
      </c>
    </row>
    <row r="617" spans="1:7" ht="15.75" x14ac:dyDescent="0.25">
      <c r="A617" s="15">
        <v>33128144</v>
      </c>
      <c r="B617" s="11" t="s">
        <v>1141</v>
      </c>
      <c r="C617" s="21" t="s">
        <v>920</v>
      </c>
      <c r="D617" s="13">
        <v>43570</v>
      </c>
      <c r="E617" s="13">
        <v>43646</v>
      </c>
      <c r="F617" s="6">
        <v>45518</v>
      </c>
      <c r="G617" s="6">
        <v>45518</v>
      </c>
    </row>
    <row r="618" spans="1:7" ht="15.75" x14ac:dyDescent="0.25">
      <c r="A618" s="15">
        <v>33128144</v>
      </c>
      <c r="B618" s="11" t="s">
        <v>1141</v>
      </c>
      <c r="C618" s="21" t="s">
        <v>921</v>
      </c>
      <c r="D618" s="13">
        <v>43570</v>
      </c>
      <c r="E618" s="13">
        <v>43646</v>
      </c>
      <c r="F618" s="6">
        <v>856640</v>
      </c>
      <c r="G618" s="6">
        <v>856640</v>
      </c>
    </row>
    <row r="619" spans="1:7" ht="15.75" x14ac:dyDescent="0.25">
      <c r="A619" s="15">
        <v>33128144</v>
      </c>
      <c r="B619" s="11" t="s">
        <v>1141</v>
      </c>
      <c r="C619" s="21" t="s">
        <v>922</v>
      </c>
      <c r="D619" s="13">
        <v>43570</v>
      </c>
      <c r="E619" s="13">
        <v>43646</v>
      </c>
      <c r="F619" s="6">
        <v>2769627</v>
      </c>
      <c r="G619" s="6">
        <v>2769627</v>
      </c>
    </row>
    <row r="620" spans="1:7" ht="15.75" x14ac:dyDescent="0.25">
      <c r="A620" s="15">
        <v>33128144</v>
      </c>
      <c r="B620" s="11" t="s">
        <v>1141</v>
      </c>
      <c r="C620" s="21" t="s">
        <v>923</v>
      </c>
      <c r="D620" s="13">
        <v>43570</v>
      </c>
      <c r="E620" s="13">
        <v>43646</v>
      </c>
      <c r="F620" s="6">
        <v>1015071</v>
      </c>
      <c r="G620" s="6">
        <v>1015071</v>
      </c>
    </row>
    <row r="621" spans="1:7" ht="15.75" x14ac:dyDescent="0.25">
      <c r="A621" s="15">
        <v>33128144</v>
      </c>
      <c r="B621" s="11" t="s">
        <v>1141</v>
      </c>
      <c r="C621" s="21" t="s">
        <v>924</v>
      </c>
      <c r="D621" s="13">
        <v>43570</v>
      </c>
      <c r="E621" s="13">
        <v>43646</v>
      </c>
      <c r="F621" s="6">
        <v>124629</v>
      </c>
      <c r="G621" s="6">
        <v>124629</v>
      </c>
    </row>
    <row r="622" spans="1:7" ht="15.75" x14ac:dyDescent="0.25">
      <c r="A622" s="15">
        <v>33128144</v>
      </c>
      <c r="B622" s="11" t="s">
        <v>1141</v>
      </c>
      <c r="C622" s="21" t="s">
        <v>925</v>
      </c>
      <c r="D622" s="13">
        <v>43570</v>
      </c>
      <c r="E622" s="13">
        <v>43646</v>
      </c>
      <c r="F622" s="6">
        <v>3359940</v>
      </c>
      <c r="G622" s="6">
        <v>3359940</v>
      </c>
    </row>
    <row r="623" spans="1:7" ht="15.75" x14ac:dyDescent="0.25">
      <c r="A623" s="15">
        <v>33132976</v>
      </c>
      <c r="B623" s="11" t="s">
        <v>1142</v>
      </c>
      <c r="C623" s="21" t="s">
        <v>914</v>
      </c>
      <c r="D623" s="13">
        <v>43564</v>
      </c>
      <c r="E623" s="13">
        <v>43646</v>
      </c>
      <c r="F623" s="6">
        <v>312564</v>
      </c>
      <c r="G623" s="6">
        <v>312564</v>
      </c>
    </row>
    <row r="624" spans="1:7" ht="15.75" x14ac:dyDescent="0.25">
      <c r="A624" s="15">
        <v>33132976</v>
      </c>
      <c r="B624" s="11" t="s">
        <v>1142</v>
      </c>
      <c r="C624" s="21" t="s">
        <v>912</v>
      </c>
      <c r="D624" s="13">
        <v>43564</v>
      </c>
      <c r="E624" s="13">
        <v>43646</v>
      </c>
      <c r="F624" s="6">
        <v>313369</v>
      </c>
      <c r="G624" s="6">
        <v>313369</v>
      </c>
    </row>
    <row r="625" spans="1:7" ht="15.75" x14ac:dyDescent="0.25">
      <c r="A625" s="15">
        <v>33155069</v>
      </c>
      <c r="B625" s="11" t="s">
        <v>1143</v>
      </c>
      <c r="C625" s="21" t="s">
        <v>934</v>
      </c>
      <c r="D625" s="13">
        <v>43565</v>
      </c>
      <c r="E625" s="13">
        <v>43595</v>
      </c>
      <c r="F625" s="6">
        <v>509882</v>
      </c>
      <c r="G625" s="6">
        <v>463095</v>
      </c>
    </row>
    <row r="626" spans="1:7" ht="15.75" x14ac:dyDescent="0.25">
      <c r="A626" s="15">
        <v>33155069</v>
      </c>
      <c r="B626" s="11" t="s">
        <v>1143</v>
      </c>
      <c r="C626" s="21" t="s">
        <v>935</v>
      </c>
      <c r="D626" s="13">
        <v>43565</v>
      </c>
      <c r="E626" s="13">
        <v>43595</v>
      </c>
      <c r="F626" s="6">
        <v>21728</v>
      </c>
      <c r="G626" s="6">
        <v>20398</v>
      </c>
    </row>
    <row r="627" spans="1:7" ht="15.75" x14ac:dyDescent="0.25">
      <c r="A627" s="15">
        <v>33155069</v>
      </c>
      <c r="B627" s="11" t="s">
        <v>1144</v>
      </c>
      <c r="C627" s="21" t="s">
        <v>934</v>
      </c>
      <c r="D627" s="13">
        <v>43565</v>
      </c>
      <c r="E627" s="13">
        <v>43595</v>
      </c>
      <c r="F627" s="6">
        <v>509882</v>
      </c>
      <c r="G627" s="6">
        <v>46787</v>
      </c>
    </row>
    <row r="628" spans="1:7" ht="15.75" x14ac:dyDescent="0.25">
      <c r="A628" s="15">
        <v>33155069</v>
      </c>
      <c r="B628" s="11" t="s">
        <v>1144</v>
      </c>
      <c r="C628" s="21" t="s">
        <v>935</v>
      </c>
      <c r="D628" s="13">
        <v>43565</v>
      </c>
      <c r="E628" s="13">
        <v>43595</v>
      </c>
      <c r="F628" s="6">
        <v>21728</v>
      </c>
      <c r="G628" s="6">
        <v>1330</v>
      </c>
    </row>
    <row r="629" spans="1:7" ht="15.75" x14ac:dyDescent="0.25">
      <c r="A629" s="15">
        <v>33155804</v>
      </c>
      <c r="B629" s="11" t="s">
        <v>1145</v>
      </c>
      <c r="C629" s="21" t="s">
        <v>921</v>
      </c>
      <c r="D629" s="13">
        <v>43565</v>
      </c>
      <c r="E629" s="13">
        <v>43585</v>
      </c>
      <c r="F629" s="6">
        <v>14132</v>
      </c>
      <c r="G629" s="6">
        <v>14132</v>
      </c>
    </row>
    <row r="630" spans="1:7" ht="15.75" x14ac:dyDescent="0.25">
      <c r="A630" s="15">
        <v>33155804</v>
      </c>
      <c r="B630" s="11" t="s">
        <v>1145</v>
      </c>
      <c r="C630" s="21" t="s">
        <v>922</v>
      </c>
      <c r="D630" s="13">
        <v>43565</v>
      </c>
      <c r="E630" s="13">
        <v>43585</v>
      </c>
      <c r="F630" s="6">
        <v>216729</v>
      </c>
      <c r="G630" s="6">
        <v>216729</v>
      </c>
    </row>
    <row r="631" spans="1:7" ht="15.75" x14ac:dyDescent="0.25">
      <c r="A631" s="15">
        <v>33155804</v>
      </c>
      <c r="B631" s="11" t="s">
        <v>1145</v>
      </c>
      <c r="C631" s="21" t="s">
        <v>923</v>
      </c>
      <c r="D631" s="13">
        <v>43565</v>
      </c>
      <c r="E631" s="13">
        <v>43585</v>
      </c>
      <c r="F631" s="6">
        <v>108309</v>
      </c>
      <c r="G631" s="6">
        <v>108309</v>
      </c>
    </row>
    <row r="632" spans="1:7" ht="15.75" x14ac:dyDescent="0.25">
      <c r="A632" s="15">
        <v>33155804</v>
      </c>
      <c r="B632" s="11" t="s">
        <v>1145</v>
      </c>
      <c r="C632" s="21" t="s">
        <v>925</v>
      </c>
      <c r="D632" s="13">
        <v>43565</v>
      </c>
      <c r="E632" s="13">
        <v>43585</v>
      </c>
      <c r="F632" s="6">
        <v>248199</v>
      </c>
      <c r="G632" s="6">
        <v>248199</v>
      </c>
    </row>
    <row r="633" spans="1:7" ht="15.75" x14ac:dyDescent="0.25">
      <c r="A633" s="15">
        <v>33158259</v>
      </c>
      <c r="B633" s="11" t="s">
        <v>1146</v>
      </c>
      <c r="C633" s="21" t="s">
        <v>934</v>
      </c>
      <c r="D633" s="13">
        <v>43566</v>
      </c>
      <c r="E633" s="13">
        <v>43586</v>
      </c>
      <c r="F633" s="6">
        <v>160319</v>
      </c>
      <c r="G633" s="6">
        <v>160319</v>
      </c>
    </row>
    <row r="634" spans="1:7" ht="15.75" x14ac:dyDescent="0.25">
      <c r="A634" s="15">
        <v>33158259</v>
      </c>
      <c r="B634" s="11" t="s">
        <v>1146</v>
      </c>
      <c r="C634" s="21" t="s">
        <v>935</v>
      </c>
      <c r="D634" s="13">
        <v>43566</v>
      </c>
      <c r="E634" s="13">
        <v>43586</v>
      </c>
      <c r="F634" s="6">
        <v>6885</v>
      </c>
      <c r="G634" s="6">
        <v>6885</v>
      </c>
    </row>
    <row r="635" spans="1:7" ht="15.75" x14ac:dyDescent="0.25">
      <c r="A635" s="15">
        <v>33172097</v>
      </c>
      <c r="B635" s="11" t="s">
        <v>1147</v>
      </c>
      <c r="C635" s="21" t="s">
        <v>934</v>
      </c>
      <c r="D635" s="13">
        <v>43566</v>
      </c>
      <c r="E635" s="13">
        <v>43583</v>
      </c>
      <c r="F635" s="6">
        <v>87258</v>
      </c>
      <c r="G635" s="6">
        <v>87258</v>
      </c>
    </row>
    <row r="636" spans="1:7" ht="15.75" x14ac:dyDescent="0.25">
      <c r="A636" s="15">
        <v>33172097</v>
      </c>
      <c r="B636" s="11" t="s">
        <v>1147</v>
      </c>
      <c r="C636" s="21" t="s">
        <v>935</v>
      </c>
      <c r="D636" s="13">
        <v>43566</v>
      </c>
      <c r="E636" s="13">
        <v>43583</v>
      </c>
      <c r="F636" s="6">
        <v>3470</v>
      </c>
      <c r="G636" s="6">
        <v>3470</v>
      </c>
    </row>
    <row r="637" spans="1:7" ht="15.75" x14ac:dyDescent="0.25">
      <c r="A637" s="15">
        <v>33180048</v>
      </c>
      <c r="B637" s="11" t="s">
        <v>1148</v>
      </c>
      <c r="C637" s="21" t="s">
        <v>920</v>
      </c>
      <c r="D637" s="13">
        <v>43566</v>
      </c>
      <c r="E637" s="13">
        <v>43585</v>
      </c>
      <c r="F637" s="6">
        <v>9238</v>
      </c>
      <c r="G637" s="6">
        <v>9238</v>
      </c>
    </row>
    <row r="638" spans="1:7" ht="15.75" x14ac:dyDescent="0.25">
      <c r="A638" s="15">
        <v>33180048</v>
      </c>
      <c r="B638" s="11" t="s">
        <v>1148</v>
      </c>
      <c r="C638" s="21" t="s">
        <v>921</v>
      </c>
      <c r="D638" s="13">
        <v>43566</v>
      </c>
      <c r="E638" s="13">
        <v>43585</v>
      </c>
      <c r="F638" s="6">
        <v>118868</v>
      </c>
      <c r="G638" s="6">
        <v>118868</v>
      </c>
    </row>
    <row r="639" spans="1:7" ht="15.75" x14ac:dyDescent="0.25">
      <c r="A639" s="15">
        <v>33180048</v>
      </c>
      <c r="B639" s="11" t="s">
        <v>1148</v>
      </c>
      <c r="C639" s="21" t="s">
        <v>922</v>
      </c>
      <c r="D639" s="13">
        <v>43566</v>
      </c>
      <c r="E639" s="13">
        <v>43585</v>
      </c>
      <c r="F639" s="6">
        <v>521309</v>
      </c>
      <c r="G639" s="6">
        <v>521309</v>
      </c>
    </row>
    <row r="640" spans="1:7" ht="15.75" x14ac:dyDescent="0.25">
      <c r="A640" s="15">
        <v>33180048</v>
      </c>
      <c r="B640" s="11" t="s">
        <v>1148</v>
      </c>
      <c r="C640" s="21" t="s">
        <v>923</v>
      </c>
      <c r="D640" s="13">
        <v>43566</v>
      </c>
      <c r="E640" s="13">
        <v>43585</v>
      </c>
      <c r="F640" s="6">
        <v>210108</v>
      </c>
      <c r="G640" s="6">
        <v>210108</v>
      </c>
    </row>
    <row r="641" spans="1:7" ht="15.75" x14ac:dyDescent="0.25">
      <c r="A641" s="15">
        <v>33180048</v>
      </c>
      <c r="B641" s="11" t="s">
        <v>1148</v>
      </c>
      <c r="C641" s="21" t="s">
        <v>924</v>
      </c>
      <c r="D641" s="13">
        <v>43566</v>
      </c>
      <c r="E641" s="13">
        <v>43585</v>
      </c>
      <c r="F641" s="6">
        <v>16741</v>
      </c>
      <c r="G641" s="6">
        <v>16741</v>
      </c>
    </row>
    <row r="642" spans="1:7" ht="15.75" x14ac:dyDescent="0.25">
      <c r="A642" s="15">
        <v>33180048</v>
      </c>
      <c r="B642" s="11" t="s">
        <v>1148</v>
      </c>
      <c r="C642" s="21" t="s">
        <v>925</v>
      </c>
      <c r="D642" s="13">
        <v>43566</v>
      </c>
      <c r="E642" s="13">
        <v>43585</v>
      </c>
      <c r="F642" s="6">
        <v>687722</v>
      </c>
      <c r="G642" s="6">
        <v>687722</v>
      </c>
    </row>
    <row r="643" spans="1:7" ht="15.75" x14ac:dyDescent="0.25">
      <c r="A643" s="15">
        <v>33180339</v>
      </c>
      <c r="B643" s="11" t="s">
        <v>1149</v>
      </c>
      <c r="C643" s="21" t="s">
        <v>920</v>
      </c>
      <c r="D643" s="13">
        <v>43573</v>
      </c>
      <c r="E643" s="13">
        <v>43585</v>
      </c>
      <c r="F643" s="6">
        <v>7091</v>
      </c>
      <c r="G643" s="6">
        <v>7091</v>
      </c>
    </row>
    <row r="644" spans="1:7" ht="15.75" x14ac:dyDescent="0.25">
      <c r="A644" s="15">
        <v>33180339</v>
      </c>
      <c r="B644" s="11" t="s">
        <v>1149</v>
      </c>
      <c r="C644" s="21" t="s">
        <v>921</v>
      </c>
      <c r="D644" s="13">
        <v>43573</v>
      </c>
      <c r="E644" s="13">
        <v>43585</v>
      </c>
      <c r="F644" s="6">
        <v>124984</v>
      </c>
      <c r="G644" s="6">
        <v>124984</v>
      </c>
    </row>
    <row r="645" spans="1:7" ht="15.75" x14ac:dyDescent="0.25">
      <c r="A645" s="15">
        <v>33180339</v>
      </c>
      <c r="B645" s="11" t="s">
        <v>1149</v>
      </c>
      <c r="C645" s="21" t="s">
        <v>922</v>
      </c>
      <c r="D645" s="13">
        <v>43573</v>
      </c>
      <c r="E645" s="13">
        <v>43585</v>
      </c>
      <c r="F645" s="6">
        <v>498162</v>
      </c>
      <c r="G645" s="6">
        <v>498162</v>
      </c>
    </row>
    <row r="646" spans="1:7" ht="15.75" x14ac:dyDescent="0.25">
      <c r="A646" s="15">
        <v>33180339</v>
      </c>
      <c r="B646" s="11" t="s">
        <v>1149</v>
      </c>
      <c r="C646" s="21" t="s">
        <v>923</v>
      </c>
      <c r="D646" s="13">
        <v>43573</v>
      </c>
      <c r="E646" s="13">
        <v>43585</v>
      </c>
      <c r="F646" s="6">
        <v>201410</v>
      </c>
      <c r="G646" s="6">
        <v>201410</v>
      </c>
    </row>
    <row r="647" spans="1:7" ht="15.75" x14ac:dyDescent="0.25">
      <c r="A647" s="15">
        <v>33180339</v>
      </c>
      <c r="B647" s="11" t="s">
        <v>1149</v>
      </c>
      <c r="C647" s="21" t="s">
        <v>924</v>
      </c>
      <c r="D647" s="13">
        <v>43573</v>
      </c>
      <c r="E647" s="13">
        <v>43585</v>
      </c>
      <c r="F647" s="6">
        <v>18327</v>
      </c>
      <c r="G647" s="6">
        <v>18327</v>
      </c>
    </row>
    <row r="648" spans="1:7" ht="15.75" x14ac:dyDescent="0.25">
      <c r="A648" s="15">
        <v>33180339</v>
      </c>
      <c r="B648" s="11" t="s">
        <v>1149</v>
      </c>
      <c r="C648" s="21" t="s">
        <v>925</v>
      </c>
      <c r="D648" s="13">
        <v>43573</v>
      </c>
      <c r="E648" s="13">
        <v>43585</v>
      </c>
      <c r="F648" s="6">
        <v>652453</v>
      </c>
      <c r="G648" s="6">
        <v>652453</v>
      </c>
    </row>
    <row r="649" spans="1:7" ht="15.75" x14ac:dyDescent="0.25">
      <c r="A649" s="15">
        <v>33181196</v>
      </c>
      <c r="B649" s="11" t="s">
        <v>1061</v>
      </c>
      <c r="C649" s="21" t="s">
        <v>923</v>
      </c>
      <c r="D649" s="13">
        <v>43570</v>
      </c>
      <c r="E649" s="13">
        <v>43576</v>
      </c>
      <c r="F649" s="6">
        <v>1021</v>
      </c>
      <c r="G649" s="6">
        <v>1021</v>
      </c>
    </row>
    <row r="650" spans="1:7" ht="15.75" x14ac:dyDescent="0.25">
      <c r="A650" s="15">
        <v>33192248</v>
      </c>
      <c r="B650" s="11" t="s">
        <v>1150</v>
      </c>
      <c r="C650" s="21" t="s">
        <v>921</v>
      </c>
      <c r="D650" s="13">
        <v>43570</v>
      </c>
      <c r="E650" s="13">
        <v>43585</v>
      </c>
      <c r="F650" s="6">
        <v>227638</v>
      </c>
      <c r="G650" s="6">
        <v>227638</v>
      </c>
    </row>
    <row r="651" spans="1:7" ht="15.75" x14ac:dyDescent="0.25">
      <c r="A651" s="15">
        <v>33192248</v>
      </c>
      <c r="B651" s="11" t="s">
        <v>1150</v>
      </c>
      <c r="C651" s="21" t="s">
        <v>922</v>
      </c>
      <c r="D651" s="13">
        <v>43570</v>
      </c>
      <c r="E651" s="13">
        <v>43585</v>
      </c>
      <c r="F651" s="6">
        <v>714752</v>
      </c>
      <c r="G651" s="6">
        <v>714752</v>
      </c>
    </row>
    <row r="652" spans="1:7" ht="15.75" x14ac:dyDescent="0.25">
      <c r="A652" s="15">
        <v>33192248</v>
      </c>
      <c r="B652" s="11" t="s">
        <v>1150</v>
      </c>
      <c r="C652" s="21" t="s">
        <v>923</v>
      </c>
      <c r="D652" s="13">
        <v>43570</v>
      </c>
      <c r="E652" s="13">
        <v>43585</v>
      </c>
      <c r="F652" s="6">
        <v>3473</v>
      </c>
      <c r="G652" s="6">
        <v>3473</v>
      </c>
    </row>
    <row r="653" spans="1:7" ht="15.75" x14ac:dyDescent="0.25">
      <c r="A653" s="15">
        <v>33198430</v>
      </c>
      <c r="B653" s="11" t="s">
        <v>1151</v>
      </c>
      <c r="C653" s="21" t="s">
        <v>920</v>
      </c>
      <c r="D653" s="13">
        <v>43567</v>
      </c>
      <c r="E653" s="13">
        <v>43587</v>
      </c>
      <c r="F653" s="6">
        <v>1689</v>
      </c>
      <c r="G653" s="6">
        <v>1689</v>
      </c>
    </row>
    <row r="654" spans="1:7" ht="15.75" x14ac:dyDescent="0.25">
      <c r="A654" s="15">
        <v>33198430</v>
      </c>
      <c r="B654" s="11" t="s">
        <v>1151</v>
      </c>
      <c r="C654" s="21" t="s">
        <v>921</v>
      </c>
      <c r="D654" s="13">
        <v>43567</v>
      </c>
      <c r="E654" s="13">
        <v>43587</v>
      </c>
      <c r="F654" s="6">
        <v>46383</v>
      </c>
      <c r="G654" s="6">
        <v>46383</v>
      </c>
    </row>
    <row r="655" spans="1:7" ht="15.75" x14ac:dyDescent="0.25">
      <c r="A655" s="15">
        <v>33198430</v>
      </c>
      <c r="B655" s="11" t="s">
        <v>1151</v>
      </c>
      <c r="C655" s="21" t="s">
        <v>922</v>
      </c>
      <c r="D655" s="13">
        <v>43567</v>
      </c>
      <c r="E655" s="13">
        <v>43587</v>
      </c>
      <c r="F655" s="6">
        <v>335882</v>
      </c>
      <c r="G655" s="6">
        <v>335882</v>
      </c>
    </row>
    <row r="656" spans="1:7" ht="15.75" x14ac:dyDescent="0.25">
      <c r="A656" s="15">
        <v>33198430</v>
      </c>
      <c r="B656" s="11" t="s">
        <v>1151</v>
      </c>
      <c r="C656" s="21" t="s">
        <v>928</v>
      </c>
      <c r="D656" s="13">
        <v>43567</v>
      </c>
      <c r="E656" s="13">
        <v>43587</v>
      </c>
      <c r="F656" s="6">
        <v>28</v>
      </c>
      <c r="G656" s="6">
        <v>28</v>
      </c>
    </row>
    <row r="657" spans="1:7" ht="15.75" x14ac:dyDescent="0.25">
      <c r="A657" s="15">
        <v>33198430</v>
      </c>
      <c r="B657" s="11" t="s">
        <v>1151</v>
      </c>
      <c r="C657" s="21" t="s">
        <v>923</v>
      </c>
      <c r="D657" s="13">
        <v>43567</v>
      </c>
      <c r="E657" s="13">
        <v>43587</v>
      </c>
      <c r="F657" s="6">
        <v>110589</v>
      </c>
      <c r="G657" s="6">
        <v>110589</v>
      </c>
    </row>
    <row r="658" spans="1:7" ht="15.75" x14ac:dyDescent="0.25">
      <c r="A658" s="15">
        <v>33198430</v>
      </c>
      <c r="B658" s="11" t="s">
        <v>1151</v>
      </c>
      <c r="C658" s="21" t="s">
        <v>924</v>
      </c>
      <c r="D658" s="13">
        <v>43567</v>
      </c>
      <c r="E658" s="13">
        <v>43587</v>
      </c>
      <c r="F658" s="6">
        <v>8023</v>
      </c>
      <c r="G658" s="6">
        <v>8023</v>
      </c>
    </row>
    <row r="659" spans="1:7" ht="15.75" x14ac:dyDescent="0.25">
      <c r="A659" s="15">
        <v>33198430</v>
      </c>
      <c r="B659" s="11" t="s">
        <v>1151</v>
      </c>
      <c r="C659" s="21" t="s">
        <v>925</v>
      </c>
      <c r="D659" s="13">
        <v>43567</v>
      </c>
      <c r="E659" s="13">
        <v>43587</v>
      </c>
      <c r="F659" s="6">
        <v>413803</v>
      </c>
      <c r="G659" s="6">
        <v>413803</v>
      </c>
    </row>
    <row r="660" spans="1:7" ht="15.75" x14ac:dyDescent="0.25">
      <c r="A660" s="15">
        <v>33218736</v>
      </c>
      <c r="B660" s="11" t="s">
        <v>1152</v>
      </c>
      <c r="C660" s="21" t="s">
        <v>921</v>
      </c>
      <c r="D660" s="13">
        <v>43570</v>
      </c>
      <c r="E660" s="13">
        <v>43646</v>
      </c>
      <c r="F660" s="6">
        <v>8246</v>
      </c>
      <c r="G660" s="6">
        <v>8246</v>
      </c>
    </row>
    <row r="661" spans="1:7" ht="15.75" x14ac:dyDescent="0.25">
      <c r="A661" s="15">
        <v>33218736</v>
      </c>
      <c r="B661" s="11" t="s">
        <v>1152</v>
      </c>
      <c r="C661" s="21" t="s">
        <v>922</v>
      </c>
      <c r="D661" s="13">
        <v>43570</v>
      </c>
      <c r="E661" s="13">
        <v>43646</v>
      </c>
      <c r="F661" s="6">
        <v>125395</v>
      </c>
      <c r="G661" s="6">
        <v>125395</v>
      </c>
    </row>
    <row r="662" spans="1:7" ht="15.75" x14ac:dyDescent="0.25">
      <c r="A662" s="15">
        <v>33218736</v>
      </c>
      <c r="B662" s="11" t="s">
        <v>1152</v>
      </c>
      <c r="C662" s="21" t="s">
        <v>928</v>
      </c>
      <c r="D662" s="13">
        <v>43570</v>
      </c>
      <c r="E662" s="13">
        <v>43646</v>
      </c>
      <c r="F662" s="6">
        <v>2</v>
      </c>
      <c r="G662" s="6">
        <v>2</v>
      </c>
    </row>
    <row r="663" spans="1:7" ht="15.75" x14ac:dyDescent="0.25">
      <c r="A663" s="15">
        <v>33218736</v>
      </c>
      <c r="B663" s="11" t="s">
        <v>1152</v>
      </c>
      <c r="C663" s="21" t="s">
        <v>923</v>
      </c>
      <c r="D663" s="13">
        <v>43570</v>
      </c>
      <c r="E663" s="13">
        <v>43646</v>
      </c>
      <c r="F663" s="6">
        <v>51177</v>
      </c>
      <c r="G663" s="6">
        <v>51177</v>
      </c>
    </row>
    <row r="664" spans="1:7" ht="15.75" x14ac:dyDescent="0.25">
      <c r="A664" s="15">
        <v>33218736</v>
      </c>
      <c r="B664" s="11" t="s">
        <v>1152</v>
      </c>
      <c r="C664" s="21" t="s">
        <v>925</v>
      </c>
      <c r="D664" s="13">
        <v>43570</v>
      </c>
      <c r="E664" s="13">
        <v>43646</v>
      </c>
      <c r="F664" s="6">
        <v>219347</v>
      </c>
      <c r="G664" s="6">
        <v>219347</v>
      </c>
    </row>
    <row r="665" spans="1:7" ht="15.75" x14ac:dyDescent="0.25">
      <c r="A665" s="15">
        <v>33239189</v>
      </c>
      <c r="B665" s="11" t="s">
        <v>1153</v>
      </c>
      <c r="C665" s="21" t="s">
        <v>922</v>
      </c>
      <c r="D665" s="13">
        <v>43571</v>
      </c>
      <c r="E665" s="13">
        <v>43585</v>
      </c>
      <c r="F665" s="6">
        <v>406510</v>
      </c>
      <c r="G665" s="6">
        <v>258599</v>
      </c>
    </row>
    <row r="666" spans="1:7" ht="15.75" x14ac:dyDescent="0.25">
      <c r="A666" s="15">
        <v>33239189</v>
      </c>
      <c r="B666" s="11" t="s">
        <v>1153</v>
      </c>
      <c r="C666" s="21" t="s">
        <v>928</v>
      </c>
      <c r="D666" s="13">
        <v>43571</v>
      </c>
      <c r="E666" s="13">
        <v>43585</v>
      </c>
      <c r="F666" s="6">
        <v>309</v>
      </c>
      <c r="G666" s="6">
        <v>184</v>
      </c>
    </row>
    <row r="667" spans="1:7" ht="15.75" x14ac:dyDescent="0.25">
      <c r="A667" s="15">
        <v>33239189</v>
      </c>
      <c r="B667" s="11" t="s">
        <v>1153</v>
      </c>
      <c r="C667" s="21" t="s">
        <v>925</v>
      </c>
      <c r="D667" s="13">
        <v>43571</v>
      </c>
      <c r="E667" s="13">
        <v>43585</v>
      </c>
      <c r="F667" s="6">
        <v>606730</v>
      </c>
      <c r="G667" s="6">
        <v>375574</v>
      </c>
    </row>
    <row r="668" spans="1:7" ht="15.75" x14ac:dyDescent="0.25">
      <c r="A668" s="15">
        <v>33239189</v>
      </c>
      <c r="B668" s="11" t="s">
        <v>1154</v>
      </c>
      <c r="C668" s="21" t="s">
        <v>922</v>
      </c>
      <c r="D668" s="13">
        <v>43571</v>
      </c>
      <c r="E668" s="13">
        <v>43585</v>
      </c>
      <c r="F668" s="6">
        <v>406510</v>
      </c>
      <c r="G668" s="6">
        <v>147911</v>
      </c>
    </row>
    <row r="669" spans="1:7" ht="15.75" x14ac:dyDescent="0.25">
      <c r="A669" s="15">
        <v>33239189</v>
      </c>
      <c r="B669" s="11" t="s">
        <v>1154</v>
      </c>
      <c r="C669" s="21" t="s">
        <v>928</v>
      </c>
      <c r="D669" s="13">
        <v>43571</v>
      </c>
      <c r="E669" s="13">
        <v>43585</v>
      </c>
      <c r="F669" s="6">
        <v>309</v>
      </c>
      <c r="G669" s="6">
        <v>125</v>
      </c>
    </row>
    <row r="670" spans="1:7" ht="15.75" x14ac:dyDescent="0.25">
      <c r="A670" s="15">
        <v>33239189</v>
      </c>
      <c r="B670" s="11" t="s">
        <v>1154</v>
      </c>
      <c r="C670" s="21" t="s">
        <v>925</v>
      </c>
      <c r="D670" s="13">
        <v>43571</v>
      </c>
      <c r="E670" s="13">
        <v>43585</v>
      </c>
      <c r="F670" s="6">
        <v>606730</v>
      </c>
      <c r="G670" s="6">
        <v>231156</v>
      </c>
    </row>
    <row r="671" spans="1:7" ht="15.75" x14ac:dyDescent="0.25">
      <c r="A671" s="15">
        <v>33240299</v>
      </c>
      <c r="B671" s="11" t="s">
        <v>1155</v>
      </c>
      <c r="C671" s="21" t="s">
        <v>912</v>
      </c>
      <c r="D671" s="13">
        <v>43571</v>
      </c>
      <c r="E671" s="13">
        <v>43585</v>
      </c>
      <c r="F671" s="6">
        <v>2338796</v>
      </c>
      <c r="G671" s="6">
        <v>2338796</v>
      </c>
    </row>
    <row r="672" spans="1:7" ht="15.75" x14ac:dyDescent="0.25">
      <c r="A672" s="15">
        <v>33243270</v>
      </c>
      <c r="B672" s="11" t="s">
        <v>1156</v>
      </c>
      <c r="C672" s="21" t="s">
        <v>934</v>
      </c>
      <c r="D672" s="13">
        <v>43577</v>
      </c>
      <c r="E672" s="13">
        <v>43585</v>
      </c>
      <c r="F672" s="6">
        <v>33128</v>
      </c>
      <c r="G672" s="6">
        <v>33128</v>
      </c>
    </row>
    <row r="673" spans="1:7" ht="15.75" x14ac:dyDescent="0.25">
      <c r="A673" s="15">
        <v>33243270</v>
      </c>
      <c r="B673" s="11" t="s">
        <v>1156</v>
      </c>
      <c r="C673" s="21" t="s">
        <v>935</v>
      </c>
      <c r="D673" s="13">
        <v>43577</v>
      </c>
      <c r="E673" s="13">
        <v>43585</v>
      </c>
      <c r="F673" s="6">
        <v>1010</v>
      </c>
      <c r="G673" s="6">
        <v>1010</v>
      </c>
    </row>
    <row r="674" spans="1:7" ht="15.75" x14ac:dyDescent="0.25">
      <c r="A674" s="15">
        <v>33243882</v>
      </c>
      <c r="B674" s="11" t="s">
        <v>1157</v>
      </c>
      <c r="C674" s="21" t="s">
        <v>914</v>
      </c>
      <c r="D674" s="13">
        <v>43571</v>
      </c>
      <c r="E674" s="13">
        <v>43646</v>
      </c>
      <c r="F674" s="6">
        <v>28083</v>
      </c>
      <c r="G674" s="6">
        <v>28083</v>
      </c>
    </row>
    <row r="675" spans="1:7" ht="15.75" x14ac:dyDescent="0.25">
      <c r="A675" s="15">
        <v>33243882</v>
      </c>
      <c r="B675" s="11" t="s">
        <v>1157</v>
      </c>
      <c r="C675" s="21" t="s">
        <v>912</v>
      </c>
      <c r="D675" s="13">
        <v>43571</v>
      </c>
      <c r="E675" s="13">
        <v>43646</v>
      </c>
      <c r="F675" s="6">
        <v>101433</v>
      </c>
      <c r="G675" s="6">
        <v>101433</v>
      </c>
    </row>
    <row r="676" spans="1:7" ht="15.75" x14ac:dyDescent="0.25">
      <c r="A676" s="15">
        <v>33244245</v>
      </c>
      <c r="B676" s="11" t="s">
        <v>1158</v>
      </c>
      <c r="C676" s="21" t="s">
        <v>914</v>
      </c>
      <c r="D676" s="13">
        <v>43571</v>
      </c>
      <c r="E676" s="13">
        <v>43616</v>
      </c>
      <c r="F676" s="6">
        <v>204202</v>
      </c>
      <c r="G676" s="6">
        <v>204202</v>
      </c>
    </row>
    <row r="677" spans="1:7" ht="15.75" x14ac:dyDescent="0.25">
      <c r="A677" s="15">
        <v>33245193</v>
      </c>
      <c r="B677" s="11" t="s">
        <v>1159</v>
      </c>
      <c r="C677" s="21" t="s">
        <v>920</v>
      </c>
      <c r="D677" s="13">
        <v>43571</v>
      </c>
      <c r="E677" s="13">
        <v>43646</v>
      </c>
      <c r="F677" s="6">
        <v>2576</v>
      </c>
      <c r="G677" s="6">
        <v>2576</v>
      </c>
    </row>
    <row r="678" spans="1:7" ht="15.75" x14ac:dyDescent="0.25">
      <c r="A678" s="15">
        <v>33245193</v>
      </c>
      <c r="B678" s="11" t="s">
        <v>1159</v>
      </c>
      <c r="C678" s="21" t="s">
        <v>921</v>
      </c>
      <c r="D678" s="13">
        <v>43571</v>
      </c>
      <c r="E678" s="13">
        <v>43646</v>
      </c>
      <c r="F678" s="6">
        <v>89916</v>
      </c>
      <c r="G678" s="6">
        <v>89916</v>
      </c>
    </row>
    <row r="679" spans="1:7" ht="15.75" x14ac:dyDescent="0.25">
      <c r="A679" s="15">
        <v>33245193</v>
      </c>
      <c r="B679" s="11" t="s">
        <v>1159</v>
      </c>
      <c r="C679" s="21" t="s">
        <v>922</v>
      </c>
      <c r="D679" s="13">
        <v>43571</v>
      </c>
      <c r="E679" s="13">
        <v>43646</v>
      </c>
      <c r="F679" s="6">
        <v>225504</v>
      </c>
      <c r="G679" s="6">
        <v>225504</v>
      </c>
    </row>
    <row r="680" spans="1:7" ht="15.75" x14ac:dyDescent="0.25">
      <c r="A680" s="15">
        <v>33245193</v>
      </c>
      <c r="B680" s="11" t="s">
        <v>1159</v>
      </c>
      <c r="C680" s="21" t="s">
        <v>923</v>
      </c>
      <c r="D680" s="13">
        <v>43571</v>
      </c>
      <c r="E680" s="13">
        <v>43646</v>
      </c>
      <c r="F680" s="6">
        <v>86760</v>
      </c>
      <c r="G680" s="6">
        <v>86760</v>
      </c>
    </row>
    <row r="681" spans="1:7" ht="15.75" x14ac:dyDescent="0.25">
      <c r="A681" s="15">
        <v>33245193</v>
      </c>
      <c r="B681" s="11" t="s">
        <v>1159</v>
      </c>
      <c r="C681" s="21" t="s">
        <v>924</v>
      </c>
      <c r="D681" s="13">
        <v>43571</v>
      </c>
      <c r="E681" s="13">
        <v>43646</v>
      </c>
      <c r="F681" s="6">
        <v>8930</v>
      </c>
      <c r="G681" s="6">
        <v>8930</v>
      </c>
    </row>
    <row r="682" spans="1:7" ht="15.75" x14ac:dyDescent="0.25">
      <c r="A682" s="15">
        <v>33245193</v>
      </c>
      <c r="B682" s="11" t="s">
        <v>1159</v>
      </c>
      <c r="C682" s="21" t="s">
        <v>925</v>
      </c>
      <c r="D682" s="13">
        <v>43571</v>
      </c>
      <c r="E682" s="13">
        <v>43646</v>
      </c>
      <c r="F682" s="6">
        <v>295793</v>
      </c>
      <c r="G682" s="6">
        <v>295793</v>
      </c>
    </row>
    <row r="683" spans="1:7" ht="15.75" x14ac:dyDescent="0.25">
      <c r="A683" s="15">
        <v>33245203</v>
      </c>
      <c r="B683" s="11" t="s">
        <v>1160</v>
      </c>
      <c r="C683" s="21" t="s">
        <v>920</v>
      </c>
      <c r="D683" s="13">
        <v>43577</v>
      </c>
      <c r="E683" s="13">
        <v>43639</v>
      </c>
      <c r="F683" s="6">
        <v>961</v>
      </c>
      <c r="G683" s="6">
        <v>961</v>
      </c>
    </row>
    <row r="684" spans="1:7" ht="15.75" x14ac:dyDescent="0.25">
      <c r="A684" s="15">
        <v>33245203</v>
      </c>
      <c r="B684" s="11" t="s">
        <v>1160</v>
      </c>
      <c r="C684" s="21" t="s">
        <v>921</v>
      </c>
      <c r="D684" s="13">
        <v>43577</v>
      </c>
      <c r="E684" s="13">
        <v>43639</v>
      </c>
      <c r="F684" s="6">
        <v>28706</v>
      </c>
      <c r="G684" s="6">
        <v>28706</v>
      </c>
    </row>
    <row r="685" spans="1:7" ht="15.75" x14ac:dyDescent="0.25">
      <c r="A685" s="15">
        <v>33245203</v>
      </c>
      <c r="B685" s="11" t="s">
        <v>1160</v>
      </c>
      <c r="C685" s="21" t="s">
        <v>922</v>
      </c>
      <c r="D685" s="13">
        <v>43577</v>
      </c>
      <c r="E685" s="13">
        <v>43639</v>
      </c>
      <c r="F685" s="6">
        <v>153575</v>
      </c>
      <c r="G685" s="6">
        <v>153575</v>
      </c>
    </row>
    <row r="686" spans="1:7" ht="15.75" x14ac:dyDescent="0.25">
      <c r="A686" s="15">
        <v>33245203</v>
      </c>
      <c r="B686" s="11" t="s">
        <v>1160</v>
      </c>
      <c r="C686" s="21" t="s">
        <v>923</v>
      </c>
      <c r="D686" s="13">
        <v>43577</v>
      </c>
      <c r="E686" s="13">
        <v>43639</v>
      </c>
      <c r="F686" s="6">
        <v>59424</v>
      </c>
      <c r="G686" s="6">
        <v>59424</v>
      </c>
    </row>
    <row r="687" spans="1:7" ht="15.75" x14ac:dyDescent="0.25">
      <c r="A687" s="15">
        <v>33245203</v>
      </c>
      <c r="B687" s="11" t="s">
        <v>1160</v>
      </c>
      <c r="C687" s="21" t="s">
        <v>924</v>
      </c>
      <c r="D687" s="13">
        <v>43577</v>
      </c>
      <c r="E687" s="13">
        <v>43639</v>
      </c>
      <c r="F687" s="6">
        <v>4680</v>
      </c>
      <c r="G687" s="6">
        <v>4680</v>
      </c>
    </row>
    <row r="688" spans="1:7" ht="15.75" x14ac:dyDescent="0.25">
      <c r="A688" s="15">
        <v>33245203</v>
      </c>
      <c r="B688" s="11" t="s">
        <v>1160</v>
      </c>
      <c r="C688" s="21" t="s">
        <v>925</v>
      </c>
      <c r="D688" s="13">
        <v>43577</v>
      </c>
      <c r="E688" s="13">
        <v>43639</v>
      </c>
      <c r="F688" s="6">
        <v>219569</v>
      </c>
      <c r="G688" s="6">
        <v>219569</v>
      </c>
    </row>
    <row r="689" spans="1:7" ht="15.75" x14ac:dyDescent="0.25">
      <c r="A689" s="15">
        <v>33246264</v>
      </c>
      <c r="B689" s="11" t="s">
        <v>1161</v>
      </c>
      <c r="C689" s="21" t="s">
        <v>920</v>
      </c>
      <c r="D689" s="13">
        <v>43577</v>
      </c>
      <c r="E689" s="13">
        <v>43646</v>
      </c>
      <c r="F689" s="6">
        <v>172</v>
      </c>
      <c r="G689" s="6">
        <v>172</v>
      </c>
    </row>
    <row r="690" spans="1:7" ht="15.75" x14ac:dyDescent="0.25">
      <c r="A690" s="15">
        <v>33246264</v>
      </c>
      <c r="B690" s="11" t="s">
        <v>1161</v>
      </c>
      <c r="C690" s="21" t="s">
        <v>921</v>
      </c>
      <c r="D690" s="13">
        <v>43577</v>
      </c>
      <c r="E690" s="13">
        <v>43646</v>
      </c>
      <c r="F690" s="6">
        <v>3628</v>
      </c>
      <c r="G690" s="6">
        <v>3628</v>
      </c>
    </row>
    <row r="691" spans="1:7" ht="15.75" x14ac:dyDescent="0.25">
      <c r="A691" s="15">
        <v>33246264</v>
      </c>
      <c r="B691" s="11" t="s">
        <v>1161</v>
      </c>
      <c r="C691" s="21" t="s">
        <v>922</v>
      </c>
      <c r="D691" s="13">
        <v>43577</v>
      </c>
      <c r="E691" s="13">
        <v>43646</v>
      </c>
      <c r="F691" s="6">
        <v>64162</v>
      </c>
      <c r="G691" s="6">
        <v>64162</v>
      </c>
    </row>
    <row r="692" spans="1:7" ht="15.75" x14ac:dyDescent="0.25">
      <c r="A692" s="15">
        <v>33246264</v>
      </c>
      <c r="B692" s="11" t="s">
        <v>1161</v>
      </c>
      <c r="C692" s="21" t="s">
        <v>923</v>
      </c>
      <c r="D692" s="13">
        <v>43577</v>
      </c>
      <c r="E692" s="13">
        <v>43646</v>
      </c>
      <c r="F692" s="6">
        <v>32829</v>
      </c>
      <c r="G692" s="6">
        <v>32829</v>
      </c>
    </row>
    <row r="693" spans="1:7" ht="15.75" x14ac:dyDescent="0.25">
      <c r="A693" s="15">
        <v>33246264</v>
      </c>
      <c r="B693" s="11" t="s">
        <v>1161</v>
      </c>
      <c r="C693" s="21" t="s">
        <v>924</v>
      </c>
      <c r="D693" s="13">
        <v>43577</v>
      </c>
      <c r="E693" s="13">
        <v>43646</v>
      </c>
      <c r="F693" s="6">
        <v>783</v>
      </c>
      <c r="G693" s="6">
        <v>783</v>
      </c>
    </row>
    <row r="694" spans="1:7" ht="15.75" x14ac:dyDescent="0.25">
      <c r="A694" s="15">
        <v>33246264</v>
      </c>
      <c r="B694" s="11" t="s">
        <v>1161</v>
      </c>
      <c r="C694" s="21" t="s">
        <v>925</v>
      </c>
      <c r="D694" s="13">
        <v>43577</v>
      </c>
      <c r="E694" s="13">
        <v>43646</v>
      </c>
      <c r="F694" s="6">
        <v>96100</v>
      </c>
      <c r="G694" s="6">
        <v>96100</v>
      </c>
    </row>
    <row r="695" spans="1:7" ht="15.75" x14ac:dyDescent="0.25">
      <c r="A695" s="15">
        <v>33246286</v>
      </c>
      <c r="B695" s="11" t="s">
        <v>1162</v>
      </c>
      <c r="C695" s="21" t="s">
        <v>920</v>
      </c>
      <c r="D695" s="13">
        <v>43579</v>
      </c>
      <c r="E695" s="13">
        <v>43646</v>
      </c>
      <c r="F695" s="6">
        <v>130</v>
      </c>
      <c r="G695" s="6">
        <v>130</v>
      </c>
    </row>
    <row r="696" spans="1:7" ht="15.75" x14ac:dyDescent="0.25">
      <c r="A696" s="15">
        <v>33246286</v>
      </c>
      <c r="B696" s="11" t="s">
        <v>1162</v>
      </c>
      <c r="C696" s="21" t="s">
        <v>921</v>
      </c>
      <c r="D696" s="13">
        <v>43579</v>
      </c>
      <c r="E696" s="13">
        <v>43646</v>
      </c>
      <c r="F696" s="6">
        <v>4091</v>
      </c>
      <c r="G696" s="6">
        <v>4091</v>
      </c>
    </row>
    <row r="697" spans="1:7" ht="15.75" x14ac:dyDescent="0.25">
      <c r="A697" s="15">
        <v>33246286</v>
      </c>
      <c r="B697" s="11" t="s">
        <v>1162</v>
      </c>
      <c r="C697" s="21" t="s">
        <v>922</v>
      </c>
      <c r="D697" s="13">
        <v>43579</v>
      </c>
      <c r="E697" s="13">
        <v>43646</v>
      </c>
      <c r="F697" s="6">
        <v>39266</v>
      </c>
      <c r="G697" s="6">
        <v>39266</v>
      </c>
    </row>
    <row r="698" spans="1:7" ht="15.75" x14ac:dyDescent="0.25">
      <c r="A698" s="15">
        <v>33246286</v>
      </c>
      <c r="B698" s="11" t="s">
        <v>1162</v>
      </c>
      <c r="C698" s="21" t="s">
        <v>923</v>
      </c>
      <c r="D698" s="13">
        <v>43579</v>
      </c>
      <c r="E698" s="13">
        <v>43646</v>
      </c>
      <c r="F698" s="6">
        <v>20923</v>
      </c>
      <c r="G698" s="6">
        <v>20923</v>
      </c>
    </row>
    <row r="699" spans="1:7" ht="15.75" x14ac:dyDescent="0.25">
      <c r="A699" s="15">
        <v>33246286</v>
      </c>
      <c r="B699" s="11" t="s">
        <v>1162</v>
      </c>
      <c r="C699" s="21" t="s">
        <v>924</v>
      </c>
      <c r="D699" s="13">
        <v>43579</v>
      </c>
      <c r="E699" s="13">
        <v>43646</v>
      </c>
      <c r="F699" s="6">
        <v>1152</v>
      </c>
      <c r="G699" s="6">
        <v>1152</v>
      </c>
    </row>
    <row r="700" spans="1:7" ht="15.75" x14ac:dyDescent="0.25">
      <c r="A700" s="15">
        <v>33246286</v>
      </c>
      <c r="B700" s="11" t="s">
        <v>1162</v>
      </c>
      <c r="C700" s="21" t="s">
        <v>925</v>
      </c>
      <c r="D700" s="13">
        <v>43579</v>
      </c>
      <c r="E700" s="13">
        <v>43646</v>
      </c>
      <c r="F700" s="6">
        <v>64271</v>
      </c>
      <c r="G700" s="6">
        <v>64271</v>
      </c>
    </row>
    <row r="701" spans="1:7" ht="15.75" x14ac:dyDescent="0.25">
      <c r="A701" s="15">
        <v>33246492</v>
      </c>
      <c r="B701" s="11" t="s">
        <v>1163</v>
      </c>
      <c r="C701" s="21" t="s">
        <v>934</v>
      </c>
      <c r="D701" s="13">
        <v>43571</v>
      </c>
      <c r="E701" s="13">
        <v>43585</v>
      </c>
      <c r="F701" s="6">
        <v>307995</v>
      </c>
      <c r="G701" s="6">
        <v>307995</v>
      </c>
    </row>
    <row r="702" spans="1:7" ht="15.75" x14ac:dyDescent="0.25">
      <c r="A702" s="15">
        <v>33246492</v>
      </c>
      <c r="B702" s="11" t="s">
        <v>1163</v>
      </c>
      <c r="C702" s="21" t="s">
        <v>935</v>
      </c>
      <c r="D702" s="13">
        <v>43571</v>
      </c>
      <c r="E702" s="13">
        <v>43585</v>
      </c>
      <c r="F702" s="6">
        <v>12211</v>
      </c>
      <c r="G702" s="6">
        <v>12211</v>
      </c>
    </row>
    <row r="703" spans="1:7" ht="15.75" x14ac:dyDescent="0.25">
      <c r="A703" s="15">
        <v>33254856</v>
      </c>
      <c r="B703" s="11" t="s">
        <v>1164</v>
      </c>
      <c r="C703" s="21" t="s">
        <v>934</v>
      </c>
      <c r="D703" s="13">
        <v>43572</v>
      </c>
      <c r="E703" s="13">
        <v>43646</v>
      </c>
      <c r="F703" s="6">
        <v>170838</v>
      </c>
      <c r="G703" s="6">
        <v>170838</v>
      </c>
    </row>
    <row r="704" spans="1:7" ht="15.75" x14ac:dyDescent="0.25">
      <c r="A704" s="15">
        <v>33254856</v>
      </c>
      <c r="B704" s="11" t="s">
        <v>1164</v>
      </c>
      <c r="C704" s="21" t="s">
        <v>935</v>
      </c>
      <c r="D704" s="13">
        <v>43572</v>
      </c>
      <c r="E704" s="13">
        <v>43646</v>
      </c>
      <c r="F704" s="6">
        <v>6477</v>
      </c>
      <c r="G704" s="6">
        <v>6477</v>
      </c>
    </row>
    <row r="705" spans="1:7" ht="15.75" x14ac:dyDescent="0.25">
      <c r="A705" s="15">
        <v>33256136</v>
      </c>
      <c r="B705" s="11" t="s">
        <v>1165</v>
      </c>
      <c r="C705" s="21" t="s">
        <v>920</v>
      </c>
      <c r="D705" s="13">
        <v>43585</v>
      </c>
      <c r="E705" s="13">
        <v>43617</v>
      </c>
      <c r="F705" s="6">
        <v>173</v>
      </c>
      <c r="G705" s="6">
        <v>173</v>
      </c>
    </row>
    <row r="706" spans="1:7" ht="15.75" x14ac:dyDescent="0.25">
      <c r="A706" s="15">
        <v>33256136</v>
      </c>
      <c r="B706" s="11" t="s">
        <v>1165</v>
      </c>
      <c r="C706" s="21" t="s">
        <v>921</v>
      </c>
      <c r="D706" s="13">
        <v>43585</v>
      </c>
      <c r="E706" s="13">
        <v>43617</v>
      </c>
      <c r="F706" s="6">
        <v>5097</v>
      </c>
      <c r="G706" s="6">
        <v>5097</v>
      </c>
    </row>
    <row r="707" spans="1:7" ht="15.75" x14ac:dyDescent="0.25">
      <c r="A707" s="15">
        <v>33256136</v>
      </c>
      <c r="B707" s="11" t="s">
        <v>1165</v>
      </c>
      <c r="C707" s="21" t="s">
        <v>922</v>
      </c>
      <c r="D707" s="13">
        <v>43585</v>
      </c>
      <c r="E707" s="13">
        <v>43617</v>
      </c>
      <c r="F707" s="6">
        <v>18933</v>
      </c>
      <c r="G707" s="6">
        <v>18933</v>
      </c>
    </row>
    <row r="708" spans="1:7" ht="15.75" x14ac:dyDescent="0.25">
      <c r="A708" s="15">
        <v>33256136</v>
      </c>
      <c r="B708" s="11" t="s">
        <v>1165</v>
      </c>
      <c r="C708" s="21" t="s">
        <v>928</v>
      </c>
      <c r="D708" s="13">
        <v>43585</v>
      </c>
      <c r="E708" s="13">
        <v>43617</v>
      </c>
      <c r="F708" s="6">
        <v>2</v>
      </c>
      <c r="G708" s="6">
        <v>2</v>
      </c>
    </row>
    <row r="709" spans="1:7" ht="15.75" x14ac:dyDescent="0.25">
      <c r="A709" s="15">
        <v>33256136</v>
      </c>
      <c r="B709" s="11" t="s">
        <v>1165</v>
      </c>
      <c r="C709" s="21" t="s">
        <v>923</v>
      </c>
      <c r="D709" s="13">
        <v>43585</v>
      </c>
      <c r="E709" s="13">
        <v>43617</v>
      </c>
      <c r="F709" s="6">
        <v>11689</v>
      </c>
      <c r="G709" s="6">
        <v>11689</v>
      </c>
    </row>
    <row r="710" spans="1:7" ht="15.75" x14ac:dyDescent="0.25">
      <c r="A710" s="15">
        <v>33256136</v>
      </c>
      <c r="B710" s="11" t="s">
        <v>1165</v>
      </c>
      <c r="C710" s="21" t="s">
        <v>924</v>
      </c>
      <c r="D710" s="13">
        <v>43585</v>
      </c>
      <c r="E710" s="13">
        <v>43617</v>
      </c>
      <c r="F710" s="6">
        <v>1131</v>
      </c>
      <c r="G710" s="6">
        <v>1131</v>
      </c>
    </row>
    <row r="711" spans="1:7" ht="15.75" x14ac:dyDescent="0.25">
      <c r="A711" s="15">
        <v>33256136</v>
      </c>
      <c r="B711" s="11" t="s">
        <v>1165</v>
      </c>
      <c r="C711" s="21" t="s">
        <v>925</v>
      </c>
      <c r="D711" s="13">
        <v>43585</v>
      </c>
      <c r="E711" s="13">
        <v>43617</v>
      </c>
      <c r="F711" s="6">
        <v>42233</v>
      </c>
      <c r="G711" s="6">
        <v>42233</v>
      </c>
    </row>
    <row r="712" spans="1:7" ht="15.75" x14ac:dyDescent="0.25">
      <c r="A712" s="15">
        <v>33262336</v>
      </c>
      <c r="B712" s="11" t="s">
        <v>1166</v>
      </c>
      <c r="C712" s="21" t="s">
        <v>934</v>
      </c>
      <c r="D712" s="13">
        <v>43572</v>
      </c>
      <c r="E712" s="13">
        <v>43616</v>
      </c>
      <c r="F712" s="6">
        <v>233705</v>
      </c>
      <c r="G712" s="6">
        <v>233705</v>
      </c>
    </row>
    <row r="713" spans="1:7" ht="15.75" x14ac:dyDescent="0.25">
      <c r="A713" s="15">
        <v>33262336</v>
      </c>
      <c r="B713" s="11" t="s">
        <v>1166</v>
      </c>
      <c r="C713" s="21" t="s">
        <v>935</v>
      </c>
      <c r="D713" s="13">
        <v>43572</v>
      </c>
      <c r="E713" s="13">
        <v>43616</v>
      </c>
      <c r="F713" s="6">
        <v>10288</v>
      </c>
      <c r="G713" s="6">
        <v>10288</v>
      </c>
    </row>
    <row r="714" spans="1:7" ht="15.75" x14ac:dyDescent="0.25">
      <c r="A714" s="15">
        <v>33263162</v>
      </c>
      <c r="B714" s="11" t="s">
        <v>1167</v>
      </c>
      <c r="C714" s="21" t="s">
        <v>934</v>
      </c>
      <c r="D714" s="13">
        <v>43572</v>
      </c>
      <c r="E714" s="13">
        <v>43583</v>
      </c>
      <c r="F714" s="6">
        <v>198164</v>
      </c>
      <c r="G714" s="6">
        <v>198164</v>
      </c>
    </row>
    <row r="715" spans="1:7" ht="15.75" x14ac:dyDescent="0.25">
      <c r="A715" s="15">
        <v>33263162</v>
      </c>
      <c r="B715" s="11" t="s">
        <v>1167</v>
      </c>
      <c r="C715" s="21" t="s">
        <v>935</v>
      </c>
      <c r="D715" s="13">
        <v>43572</v>
      </c>
      <c r="E715" s="13">
        <v>43583</v>
      </c>
      <c r="F715" s="6">
        <v>7750</v>
      </c>
      <c r="G715" s="6">
        <v>7750</v>
      </c>
    </row>
    <row r="716" spans="1:7" ht="15.75" x14ac:dyDescent="0.25">
      <c r="A716" s="15">
        <v>33265814</v>
      </c>
      <c r="B716" s="11" t="s">
        <v>1168</v>
      </c>
      <c r="C716" s="21" t="s">
        <v>921</v>
      </c>
      <c r="D716" s="13">
        <v>43572</v>
      </c>
      <c r="E716" s="13">
        <v>43646</v>
      </c>
      <c r="F716" s="6">
        <v>7299</v>
      </c>
      <c r="G716" s="6">
        <v>7299</v>
      </c>
    </row>
    <row r="717" spans="1:7" ht="15.75" x14ac:dyDescent="0.25">
      <c r="A717" s="15">
        <v>33265814</v>
      </c>
      <c r="B717" s="11" t="s">
        <v>1168</v>
      </c>
      <c r="C717" s="21" t="s">
        <v>922</v>
      </c>
      <c r="D717" s="13">
        <v>43572</v>
      </c>
      <c r="E717" s="13">
        <v>43646</v>
      </c>
      <c r="F717" s="6">
        <v>119964</v>
      </c>
      <c r="G717" s="6">
        <v>119964</v>
      </c>
    </row>
    <row r="718" spans="1:7" ht="15.75" x14ac:dyDescent="0.25">
      <c r="A718" s="15">
        <v>33265814</v>
      </c>
      <c r="B718" s="11" t="s">
        <v>1168</v>
      </c>
      <c r="C718" s="21" t="s">
        <v>928</v>
      </c>
      <c r="D718" s="13">
        <v>43572</v>
      </c>
      <c r="E718" s="13">
        <v>43646</v>
      </c>
      <c r="F718" s="6">
        <v>2</v>
      </c>
      <c r="G718" s="6">
        <v>2</v>
      </c>
    </row>
    <row r="719" spans="1:7" ht="15.75" x14ac:dyDescent="0.25">
      <c r="A719" s="15">
        <v>33265814</v>
      </c>
      <c r="B719" s="11" t="s">
        <v>1168</v>
      </c>
      <c r="C719" s="21" t="s">
        <v>923</v>
      </c>
      <c r="D719" s="13">
        <v>43572</v>
      </c>
      <c r="E719" s="13">
        <v>43646</v>
      </c>
      <c r="F719" s="6">
        <v>48973</v>
      </c>
      <c r="G719" s="6">
        <v>48973</v>
      </c>
    </row>
    <row r="720" spans="1:7" ht="15.75" x14ac:dyDescent="0.25">
      <c r="A720" s="15">
        <v>33265814</v>
      </c>
      <c r="B720" s="11" t="s">
        <v>1168</v>
      </c>
      <c r="C720" s="21" t="s">
        <v>925</v>
      </c>
      <c r="D720" s="13">
        <v>43572</v>
      </c>
      <c r="E720" s="13">
        <v>43646</v>
      </c>
      <c r="F720" s="6">
        <v>213673</v>
      </c>
      <c r="G720" s="6">
        <v>213673</v>
      </c>
    </row>
    <row r="721" spans="1:7" ht="15.75" x14ac:dyDescent="0.25">
      <c r="A721" s="15">
        <v>33267198</v>
      </c>
      <c r="B721" s="11" t="s">
        <v>1169</v>
      </c>
      <c r="C721" s="21" t="s">
        <v>934</v>
      </c>
      <c r="D721" s="13">
        <v>43578</v>
      </c>
      <c r="E721" s="13">
        <v>43588</v>
      </c>
      <c r="F721" s="6">
        <v>160102</v>
      </c>
      <c r="G721" s="6">
        <v>160102</v>
      </c>
    </row>
    <row r="722" spans="1:7" ht="15.75" x14ac:dyDescent="0.25">
      <c r="A722" s="15">
        <v>33267198</v>
      </c>
      <c r="B722" s="11" t="s">
        <v>1169</v>
      </c>
      <c r="C722" s="21" t="s">
        <v>935</v>
      </c>
      <c r="D722" s="13">
        <v>43578</v>
      </c>
      <c r="E722" s="13">
        <v>43588</v>
      </c>
      <c r="F722" s="6">
        <v>89</v>
      </c>
      <c r="G722" s="6">
        <v>89</v>
      </c>
    </row>
    <row r="723" spans="1:7" ht="15.75" x14ac:dyDescent="0.25">
      <c r="A723" s="15">
        <v>33270247</v>
      </c>
      <c r="B723" s="11" t="s">
        <v>1170</v>
      </c>
      <c r="C723" s="21" t="s">
        <v>934</v>
      </c>
      <c r="D723" s="13">
        <v>43572</v>
      </c>
      <c r="E723" s="13">
        <v>43646</v>
      </c>
      <c r="F723" s="6">
        <v>143612</v>
      </c>
      <c r="G723" s="6">
        <v>143612</v>
      </c>
    </row>
    <row r="724" spans="1:7" ht="15.75" x14ac:dyDescent="0.25">
      <c r="A724" s="15">
        <v>33270247</v>
      </c>
      <c r="B724" s="11" t="s">
        <v>1170</v>
      </c>
      <c r="C724" s="21" t="s">
        <v>935</v>
      </c>
      <c r="D724" s="13">
        <v>43572</v>
      </c>
      <c r="E724" s="13">
        <v>43646</v>
      </c>
      <c r="F724" s="6">
        <v>4368</v>
      </c>
      <c r="G724" s="6">
        <v>4368</v>
      </c>
    </row>
    <row r="725" spans="1:7" ht="15.75" x14ac:dyDescent="0.25">
      <c r="A725" s="15">
        <v>33270748</v>
      </c>
      <c r="B725" s="11" t="s">
        <v>1171</v>
      </c>
      <c r="C725" s="21" t="s">
        <v>914</v>
      </c>
      <c r="D725" s="13">
        <v>43572</v>
      </c>
      <c r="E725" s="13">
        <v>43583</v>
      </c>
      <c r="F725" s="6">
        <v>1810720</v>
      </c>
      <c r="G725" s="6">
        <v>1810720</v>
      </c>
    </row>
    <row r="726" spans="1:7" ht="15.75" x14ac:dyDescent="0.25">
      <c r="A726" s="15">
        <v>33270748</v>
      </c>
      <c r="B726" s="11" t="s">
        <v>1171</v>
      </c>
      <c r="C726" s="21" t="s">
        <v>912</v>
      </c>
      <c r="D726" s="13">
        <v>43572</v>
      </c>
      <c r="E726" s="13">
        <v>43583</v>
      </c>
      <c r="F726" s="6">
        <v>852840</v>
      </c>
      <c r="G726" s="6">
        <v>852840</v>
      </c>
    </row>
    <row r="727" spans="1:7" ht="15.75" x14ac:dyDescent="0.25">
      <c r="A727" s="15">
        <v>33291818</v>
      </c>
      <c r="B727" s="11" t="s">
        <v>1172</v>
      </c>
      <c r="C727" s="21" t="s">
        <v>920</v>
      </c>
      <c r="D727" s="13">
        <v>43577</v>
      </c>
      <c r="E727" s="13">
        <v>43646</v>
      </c>
      <c r="F727" s="6">
        <v>45</v>
      </c>
      <c r="G727" s="6">
        <v>45</v>
      </c>
    </row>
    <row r="728" spans="1:7" ht="15.75" x14ac:dyDescent="0.25">
      <c r="A728" s="15">
        <v>33291818</v>
      </c>
      <c r="B728" s="11" t="s">
        <v>1172</v>
      </c>
      <c r="C728" s="21" t="s">
        <v>921</v>
      </c>
      <c r="D728" s="13">
        <v>43577</v>
      </c>
      <c r="E728" s="13">
        <v>43646</v>
      </c>
      <c r="F728" s="6">
        <v>931</v>
      </c>
      <c r="G728" s="6">
        <v>931</v>
      </c>
    </row>
    <row r="729" spans="1:7" ht="15.75" x14ac:dyDescent="0.25">
      <c r="A729" s="15">
        <v>33291818</v>
      </c>
      <c r="B729" s="11" t="s">
        <v>1172</v>
      </c>
      <c r="C729" s="21" t="s">
        <v>922</v>
      </c>
      <c r="D729" s="13">
        <v>43577</v>
      </c>
      <c r="E729" s="13">
        <v>43646</v>
      </c>
      <c r="F729" s="6">
        <v>6553</v>
      </c>
      <c r="G729" s="6">
        <v>6553</v>
      </c>
    </row>
    <row r="730" spans="1:7" ht="15.75" x14ac:dyDescent="0.25">
      <c r="A730" s="15">
        <v>33291818</v>
      </c>
      <c r="B730" s="11" t="s">
        <v>1172</v>
      </c>
      <c r="C730" s="21" t="s">
        <v>923</v>
      </c>
      <c r="D730" s="13">
        <v>43577</v>
      </c>
      <c r="E730" s="13">
        <v>43646</v>
      </c>
      <c r="F730" s="6">
        <v>2869</v>
      </c>
      <c r="G730" s="6">
        <v>2869</v>
      </c>
    </row>
    <row r="731" spans="1:7" ht="15.75" x14ac:dyDescent="0.25">
      <c r="A731" s="15">
        <v>33291818</v>
      </c>
      <c r="B731" s="11" t="s">
        <v>1172</v>
      </c>
      <c r="C731" s="21" t="s">
        <v>924</v>
      </c>
      <c r="D731" s="13">
        <v>43577</v>
      </c>
      <c r="E731" s="13">
        <v>43646</v>
      </c>
      <c r="F731" s="6">
        <v>273</v>
      </c>
      <c r="G731" s="6">
        <v>273</v>
      </c>
    </row>
    <row r="732" spans="1:7" ht="15.75" x14ac:dyDescent="0.25">
      <c r="A732" s="15">
        <v>33291818</v>
      </c>
      <c r="B732" s="11" t="s">
        <v>1172</v>
      </c>
      <c r="C732" s="21" t="s">
        <v>925</v>
      </c>
      <c r="D732" s="13">
        <v>43577</v>
      </c>
      <c r="E732" s="13">
        <v>43646</v>
      </c>
      <c r="F732" s="6">
        <v>11744</v>
      </c>
      <c r="G732" s="6">
        <v>11744</v>
      </c>
    </row>
    <row r="733" spans="1:7" ht="15.75" x14ac:dyDescent="0.25">
      <c r="A733" s="15">
        <v>33293818</v>
      </c>
      <c r="B733" s="11" t="s">
        <v>1173</v>
      </c>
      <c r="C733" s="21" t="s">
        <v>912</v>
      </c>
      <c r="D733" s="13">
        <v>43573</v>
      </c>
      <c r="E733" s="13">
        <v>43574</v>
      </c>
      <c r="F733" s="6">
        <v>159159</v>
      </c>
      <c r="G733" s="6">
        <v>159159</v>
      </c>
    </row>
    <row r="734" spans="1:7" ht="15.75" x14ac:dyDescent="0.25">
      <c r="A734" s="15">
        <v>33293971</v>
      </c>
      <c r="B734" s="11" t="s">
        <v>1174</v>
      </c>
      <c r="C734" s="21" t="s">
        <v>934</v>
      </c>
      <c r="D734" s="13">
        <v>43584</v>
      </c>
      <c r="E734" s="13">
        <v>43646</v>
      </c>
      <c r="F734" s="6">
        <v>24905</v>
      </c>
      <c r="G734" s="6">
        <v>24905</v>
      </c>
    </row>
    <row r="735" spans="1:7" ht="15.75" x14ac:dyDescent="0.25">
      <c r="A735" s="15">
        <v>33293971</v>
      </c>
      <c r="B735" s="11" t="s">
        <v>1174</v>
      </c>
      <c r="C735" s="21" t="s">
        <v>935</v>
      </c>
      <c r="D735" s="13">
        <v>43584</v>
      </c>
      <c r="E735" s="13">
        <v>43646</v>
      </c>
      <c r="F735" s="6">
        <v>757</v>
      </c>
      <c r="G735" s="6">
        <v>757</v>
      </c>
    </row>
    <row r="736" spans="1:7" ht="15.75" x14ac:dyDescent="0.25">
      <c r="A736" s="15">
        <v>33301404</v>
      </c>
      <c r="B736" s="11" t="s">
        <v>1175</v>
      </c>
      <c r="C736" s="21" t="s">
        <v>920</v>
      </c>
      <c r="D736" s="13">
        <v>43577</v>
      </c>
      <c r="E736" s="13">
        <v>43646</v>
      </c>
      <c r="F736" s="6">
        <v>191</v>
      </c>
      <c r="G736" s="6">
        <v>191</v>
      </c>
    </row>
    <row r="737" spans="1:7" ht="15.75" x14ac:dyDescent="0.25">
      <c r="A737" s="15">
        <v>33301404</v>
      </c>
      <c r="B737" s="11" t="s">
        <v>1175</v>
      </c>
      <c r="C737" s="21" t="s">
        <v>921</v>
      </c>
      <c r="D737" s="13">
        <v>43577</v>
      </c>
      <c r="E737" s="13">
        <v>43646</v>
      </c>
      <c r="F737" s="6">
        <v>1491</v>
      </c>
      <c r="G737" s="6">
        <v>1491</v>
      </c>
    </row>
    <row r="738" spans="1:7" ht="15.75" x14ac:dyDescent="0.25">
      <c r="A738" s="15">
        <v>33301404</v>
      </c>
      <c r="B738" s="11" t="s">
        <v>1175</v>
      </c>
      <c r="C738" s="21" t="s">
        <v>922</v>
      </c>
      <c r="D738" s="13">
        <v>43577</v>
      </c>
      <c r="E738" s="13">
        <v>43646</v>
      </c>
      <c r="F738" s="6">
        <v>36912</v>
      </c>
      <c r="G738" s="6">
        <v>36912</v>
      </c>
    </row>
    <row r="739" spans="1:7" ht="15.75" x14ac:dyDescent="0.25">
      <c r="A739" s="15">
        <v>33301404</v>
      </c>
      <c r="B739" s="11" t="s">
        <v>1175</v>
      </c>
      <c r="C739" s="21" t="s">
        <v>923</v>
      </c>
      <c r="D739" s="13">
        <v>43577</v>
      </c>
      <c r="E739" s="13">
        <v>43646</v>
      </c>
      <c r="F739" s="6">
        <v>14139</v>
      </c>
      <c r="G739" s="6">
        <v>14139</v>
      </c>
    </row>
    <row r="740" spans="1:7" ht="15.75" x14ac:dyDescent="0.25">
      <c r="A740" s="15">
        <v>33301404</v>
      </c>
      <c r="B740" s="11" t="s">
        <v>1175</v>
      </c>
      <c r="C740" s="21" t="s">
        <v>924</v>
      </c>
      <c r="D740" s="13">
        <v>43577</v>
      </c>
      <c r="E740" s="13">
        <v>43646</v>
      </c>
      <c r="F740" s="6">
        <v>640</v>
      </c>
      <c r="G740" s="6">
        <v>640</v>
      </c>
    </row>
    <row r="741" spans="1:7" ht="15.75" x14ac:dyDescent="0.25">
      <c r="A741" s="15">
        <v>33301404</v>
      </c>
      <c r="B741" s="11" t="s">
        <v>1175</v>
      </c>
      <c r="C741" s="21" t="s">
        <v>925</v>
      </c>
      <c r="D741" s="13">
        <v>43577</v>
      </c>
      <c r="E741" s="13">
        <v>43646</v>
      </c>
      <c r="F741" s="6">
        <v>54029</v>
      </c>
      <c r="G741" s="6">
        <v>54029</v>
      </c>
    </row>
    <row r="742" spans="1:7" ht="15.75" x14ac:dyDescent="0.25">
      <c r="A742" s="15">
        <v>33301411</v>
      </c>
      <c r="B742" s="11" t="s">
        <v>1176</v>
      </c>
      <c r="C742" s="21" t="s">
        <v>921</v>
      </c>
      <c r="D742" s="13">
        <v>43577</v>
      </c>
      <c r="E742" s="13">
        <v>43590</v>
      </c>
      <c r="F742" s="6">
        <v>259</v>
      </c>
      <c r="G742" s="6">
        <v>259</v>
      </c>
    </row>
    <row r="743" spans="1:7" ht="15.75" x14ac:dyDescent="0.25">
      <c r="A743" s="15">
        <v>33301411</v>
      </c>
      <c r="B743" s="11" t="s">
        <v>1176</v>
      </c>
      <c r="C743" s="21" t="s">
        <v>922</v>
      </c>
      <c r="D743" s="13">
        <v>43577</v>
      </c>
      <c r="E743" s="13">
        <v>43590</v>
      </c>
      <c r="F743" s="6">
        <v>4246</v>
      </c>
      <c r="G743" s="6">
        <v>4246</v>
      </c>
    </row>
    <row r="744" spans="1:7" ht="15.75" x14ac:dyDescent="0.25">
      <c r="A744" s="15">
        <v>33301411</v>
      </c>
      <c r="B744" s="11" t="s">
        <v>1176</v>
      </c>
      <c r="C744" s="21" t="s">
        <v>928</v>
      </c>
      <c r="D744" s="13">
        <v>43577</v>
      </c>
      <c r="E744" s="13">
        <v>43583</v>
      </c>
      <c r="F744" s="6">
        <v>2</v>
      </c>
      <c r="G744" s="6">
        <v>2</v>
      </c>
    </row>
    <row r="745" spans="1:7" ht="15.75" x14ac:dyDescent="0.25">
      <c r="A745" s="15">
        <v>33301411</v>
      </c>
      <c r="B745" s="11" t="s">
        <v>1176</v>
      </c>
      <c r="C745" s="21" t="s">
        <v>923</v>
      </c>
      <c r="D745" s="13">
        <v>43577</v>
      </c>
      <c r="E745" s="13">
        <v>43590</v>
      </c>
      <c r="F745" s="6">
        <v>1423</v>
      </c>
      <c r="G745" s="6">
        <v>1423</v>
      </c>
    </row>
    <row r="746" spans="1:7" ht="15.75" x14ac:dyDescent="0.25">
      <c r="A746" s="15">
        <v>33301411</v>
      </c>
      <c r="B746" s="11" t="s">
        <v>1176</v>
      </c>
      <c r="C746" s="21" t="s">
        <v>924</v>
      </c>
      <c r="D746" s="13">
        <v>43577</v>
      </c>
      <c r="E746" s="13">
        <v>43590</v>
      </c>
      <c r="F746" s="6">
        <v>99</v>
      </c>
      <c r="G746" s="6">
        <v>99</v>
      </c>
    </row>
    <row r="747" spans="1:7" ht="15.75" x14ac:dyDescent="0.25">
      <c r="A747" s="15">
        <v>33304980</v>
      </c>
      <c r="B747" s="11" t="s">
        <v>1177</v>
      </c>
      <c r="C747" s="21" t="s">
        <v>934</v>
      </c>
      <c r="D747" s="13">
        <v>43580</v>
      </c>
      <c r="E747" s="13">
        <v>43601</v>
      </c>
      <c r="F747" s="6">
        <v>57103</v>
      </c>
      <c r="G747" s="6">
        <v>57103</v>
      </c>
    </row>
    <row r="748" spans="1:7" ht="15.75" x14ac:dyDescent="0.25">
      <c r="A748" s="15">
        <v>33304980</v>
      </c>
      <c r="B748" s="11" t="s">
        <v>1177</v>
      </c>
      <c r="C748" s="21" t="s">
        <v>935</v>
      </c>
      <c r="D748" s="13">
        <v>43580</v>
      </c>
      <c r="E748" s="13">
        <v>43601</v>
      </c>
      <c r="F748" s="6">
        <v>1618</v>
      </c>
      <c r="G748" s="6">
        <v>1618</v>
      </c>
    </row>
    <row r="749" spans="1:7" ht="15.75" x14ac:dyDescent="0.25">
      <c r="A749" s="15">
        <v>33307561</v>
      </c>
      <c r="B749" s="11" t="s">
        <v>1178</v>
      </c>
      <c r="C749" s="21" t="s">
        <v>912</v>
      </c>
      <c r="D749" s="13">
        <v>43577</v>
      </c>
      <c r="E749" s="13">
        <v>43590</v>
      </c>
      <c r="F749" s="6">
        <v>309101</v>
      </c>
      <c r="G749" s="6">
        <v>309101</v>
      </c>
    </row>
    <row r="750" spans="1:7" ht="15.75" x14ac:dyDescent="0.25">
      <c r="A750" s="15">
        <v>33307831</v>
      </c>
      <c r="B750" s="11" t="s">
        <v>1179</v>
      </c>
      <c r="C750" s="21" t="s">
        <v>912</v>
      </c>
      <c r="D750" s="13">
        <v>43577</v>
      </c>
      <c r="E750" s="13">
        <v>43590</v>
      </c>
      <c r="F750" s="6">
        <v>292407</v>
      </c>
      <c r="G750" s="6">
        <v>292407</v>
      </c>
    </row>
    <row r="751" spans="1:7" ht="15.75" x14ac:dyDescent="0.25">
      <c r="A751" s="15">
        <v>33307949</v>
      </c>
      <c r="B751" s="11" t="s">
        <v>1180</v>
      </c>
      <c r="C751" s="21" t="s">
        <v>914</v>
      </c>
      <c r="D751" s="13">
        <v>43574</v>
      </c>
      <c r="E751" s="13">
        <v>43576</v>
      </c>
      <c r="F751" s="6">
        <v>152780</v>
      </c>
      <c r="G751" s="6">
        <v>152780</v>
      </c>
    </row>
    <row r="752" spans="1:7" ht="15.75" x14ac:dyDescent="0.25">
      <c r="A752" s="15">
        <v>33307965</v>
      </c>
      <c r="B752" s="11" t="s">
        <v>1181</v>
      </c>
      <c r="C752" s="21" t="s">
        <v>912</v>
      </c>
      <c r="D752" s="13">
        <v>43574</v>
      </c>
      <c r="E752" s="13">
        <v>43576</v>
      </c>
      <c r="F752" s="6">
        <v>157426</v>
      </c>
      <c r="G752" s="6">
        <v>157426</v>
      </c>
    </row>
    <row r="753" spans="1:7" ht="15.75" x14ac:dyDescent="0.25">
      <c r="A753" s="15">
        <v>33308051</v>
      </c>
      <c r="B753" s="11" t="s">
        <v>1182</v>
      </c>
      <c r="C753" s="21" t="s">
        <v>912</v>
      </c>
      <c r="D753" s="13">
        <v>43577</v>
      </c>
      <c r="E753" s="13">
        <v>43590</v>
      </c>
      <c r="F753" s="6">
        <v>248920</v>
      </c>
      <c r="G753" s="6">
        <v>248920</v>
      </c>
    </row>
    <row r="754" spans="1:7" ht="15.75" x14ac:dyDescent="0.25">
      <c r="A754" s="15">
        <v>33312629</v>
      </c>
      <c r="B754" s="11" t="s">
        <v>1061</v>
      </c>
      <c r="C754" s="21" t="s">
        <v>923</v>
      </c>
      <c r="D754" s="13">
        <v>43577</v>
      </c>
      <c r="E754" s="13">
        <v>43583</v>
      </c>
      <c r="F754" s="6">
        <v>46</v>
      </c>
      <c r="G754" s="6">
        <v>46</v>
      </c>
    </row>
    <row r="755" spans="1:7" ht="15.75" x14ac:dyDescent="0.25">
      <c r="A755" s="15">
        <v>33320643</v>
      </c>
      <c r="B755" s="11" t="s">
        <v>1183</v>
      </c>
      <c r="C755" s="21" t="s">
        <v>921</v>
      </c>
      <c r="D755" s="13">
        <v>43577</v>
      </c>
      <c r="E755" s="13">
        <v>43583</v>
      </c>
      <c r="F755" s="6">
        <v>178</v>
      </c>
      <c r="G755" s="6">
        <v>178</v>
      </c>
    </row>
    <row r="756" spans="1:7" ht="15.75" x14ac:dyDescent="0.25">
      <c r="A756" s="15">
        <v>33320643</v>
      </c>
      <c r="B756" s="11" t="s">
        <v>1183</v>
      </c>
      <c r="C756" s="21" t="s">
        <v>923</v>
      </c>
      <c r="D756" s="13">
        <v>43577</v>
      </c>
      <c r="E756" s="13">
        <v>43583</v>
      </c>
      <c r="F756" s="6">
        <v>821</v>
      </c>
      <c r="G756" s="6">
        <v>821</v>
      </c>
    </row>
    <row r="757" spans="1:7" ht="15.75" x14ac:dyDescent="0.25">
      <c r="A757" s="15">
        <v>33320643</v>
      </c>
      <c r="B757" s="11" t="s">
        <v>1183</v>
      </c>
      <c r="C757" s="21" t="s">
        <v>925</v>
      </c>
      <c r="D757" s="13">
        <v>43577</v>
      </c>
      <c r="E757" s="13">
        <v>43583</v>
      </c>
      <c r="F757" s="6">
        <v>2792</v>
      </c>
      <c r="G757" s="6">
        <v>2792</v>
      </c>
    </row>
    <row r="758" spans="1:7" ht="15.75" x14ac:dyDescent="0.25">
      <c r="A758" s="15">
        <v>33323346</v>
      </c>
      <c r="B758" s="11" t="s">
        <v>1184</v>
      </c>
      <c r="C758" s="21" t="s">
        <v>912</v>
      </c>
      <c r="D758" s="13">
        <v>43577</v>
      </c>
      <c r="E758" s="13">
        <v>43583</v>
      </c>
      <c r="F758" s="6">
        <v>136353</v>
      </c>
      <c r="G758" s="6">
        <v>136353</v>
      </c>
    </row>
    <row r="759" spans="1:7" ht="15.75" x14ac:dyDescent="0.25">
      <c r="A759" s="15">
        <v>33323430</v>
      </c>
      <c r="B759" s="11" t="s">
        <v>1185</v>
      </c>
      <c r="C759" s="21" t="s">
        <v>912</v>
      </c>
      <c r="D759" s="13">
        <v>43577</v>
      </c>
      <c r="E759" s="13">
        <v>43590</v>
      </c>
      <c r="F759" s="6">
        <v>285345</v>
      </c>
      <c r="G759" s="6">
        <v>285345</v>
      </c>
    </row>
    <row r="760" spans="1:7" ht="15.75" x14ac:dyDescent="0.25">
      <c r="A760" s="15">
        <v>33323793</v>
      </c>
      <c r="B760" s="11" t="s">
        <v>1186</v>
      </c>
      <c r="C760" s="21" t="s">
        <v>912</v>
      </c>
      <c r="D760" s="13">
        <v>43577</v>
      </c>
      <c r="E760" s="13">
        <v>43590</v>
      </c>
      <c r="F760" s="6">
        <v>243591</v>
      </c>
      <c r="G760" s="6">
        <v>243591</v>
      </c>
    </row>
    <row r="761" spans="1:7" ht="15.75" x14ac:dyDescent="0.25">
      <c r="A761" s="15">
        <v>33323895</v>
      </c>
      <c r="B761" s="11" t="s">
        <v>1187</v>
      </c>
      <c r="C761" s="21" t="s">
        <v>912</v>
      </c>
      <c r="D761" s="13">
        <v>43577</v>
      </c>
      <c r="E761" s="13">
        <v>43583</v>
      </c>
      <c r="F761" s="6">
        <v>157393</v>
      </c>
      <c r="G761" s="6">
        <v>157393</v>
      </c>
    </row>
    <row r="762" spans="1:7" ht="15.75" x14ac:dyDescent="0.25">
      <c r="A762" s="15">
        <v>33327394</v>
      </c>
      <c r="B762" s="11" t="s">
        <v>1188</v>
      </c>
      <c r="C762" s="21" t="s">
        <v>914</v>
      </c>
      <c r="D762" s="13">
        <v>43577</v>
      </c>
      <c r="E762" s="13">
        <v>43590</v>
      </c>
      <c r="F762" s="6">
        <v>237041</v>
      </c>
      <c r="G762" s="6">
        <v>237041</v>
      </c>
    </row>
    <row r="763" spans="1:7" ht="15.75" x14ac:dyDescent="0.25">
      <c r="A763" s="15">
        <v>33327394</v>
      </c>
      <c r="B763" s="11" t="s">
        <v>1188</v>
      </c>
      <c r="C763" s="21" t="s">
        <v>912</v>
      </c>
      <c r="D763" s="13">
        <v>43577</v>
      </c>
      <c r="E763" s="13">
        <v>43590</v>
      </c>
      <c r="F763" s="6">
        <v>292058</v>
      </c>
      <c r="G763" s="6">
        <v>292058</v>
      </c>
    </row>
    <row r="764" spans="1:7" ht="15.75" x14ac:dyDescent="0.25">
      <c r="A764" s="15">
        <v>33345545</v>
      </c>
      <c r="B764" s="11" t="s">
        <v>1189</v>
      </c>
      <c r="C764" s="21" t="s">
        <v>920</v>
      </c>
      <c r="D764" s="13">
        <v>43584</v>
      </c>
      <c r="E764" s="13">
        <v>43646</v>
      </c>
      <c r="F764" s="6">
        <v>20</v>
      </c>
      <c r="G764" s="6">
        <v>20</v>
      </c>
    </row>
    <row r="765" spans="1:7" ht="15.75" x14ac:dyDescent="0.25">
      <c r="A765" s="15">
        <v>33345545</v>
      </c>
      <c r="B765" s="11" t="s">
        <v>1189</v>
      </c>
      <c r="C765" s="21" t="s">
        <v>921</v>
      </c>
      <c r="D765" s="13">
        <v>43584</v>
      </c>
      <c r="E765" s="13">
        <v>43646</v>
      </c>
      <c r="F765" s="6">
        <v>359</v>
      </c>
      <c r="G765" s="6">
        <v>359</v>
      </c>
    </row>
    <row r="766" spans="1:7" ht="15.75" x14ac:dyDescent="0.25">
      <c r="A766" s="15">
        <v>33345545</v>
      </c>
      <c r="B766" s="11" t="s">
        <v>1189</v>
      </c>
      <c r="C766" s="21" t="s">
        <v>922</v>
      </c>
      <c r="D766" s="13">
        <v>43584</v>
      </c>
      <c r="E766" s="13">
        <v>43646</v>
      </c>
      <c r="F766" s="6">
        <v>11572</v>
      </c>
      <c r="G766" s="6">
        <v>11572</v>
      </c>
    </row>
    <row r="767" spans="1:7" ht="15.75" x14ac:dyDescent="0.25">
      <c r="A767" s="15">
        <v>33345545</v>
      </c>
      <c r="B767" s="11" t="s">
        <v>1189</v>
      </c>
      <c r="C767" s="21" t="s">
        <v>923</v>
      </c>
      <c r="D767" s="13">
        <v>43584</v>
      </c>
      <c r="E767" s="13">
        <v>43646</v>
      </c>
      <c r="F767" s="6">
        <v>2823</v>
      </c>
      <c r="G767" s="6">
        <v>2823</v>
      </c>
    </row>
    <row r="768" spans="1:7" ht="15.75" x14ac:dyDescent="0.25">
      <c r="A768" s="15">
        <v>33345545</v>
      </c>
      <c r="B768" s="11" t="s">
        <v>1189</v>
      </c>
      <c r="C768" s="21" t="s">
        <v>924</v>
      </c>
      <c r="D768" s="13">
        <v>43584</v>
      </c>
      <c r="E768" s="13">
        <v>43646</v>
      </c>
      <c r="F768" s="6">
        <v>123</v>
      </c>
      <c r="G768" s="6">
        <v>123</v>
      </c>
    </row>
    <row r="769" spans="1:7" ht="15.75" x14ac:dyDescent="0.25">
      <c r="A769" s="15">
        <v>33345545</v>
      </c>
      <c r="B769" s="11" t="s">
        <v>1189</v>
      </c>
      <c r="C769" s="21" t="s">
        <v>925</v>
      </c>
      <c r="D769" s="13">
        <v>43584</v>
      </c>
      <c r="E769" s="13">
        <v>43646</v>
      </c>
      <c r="F769" s="6">
        <v>15041</v>
      </c>
      <c r="G769" s="6">
        <v>15041</v>
      </c>
    </row>
    <row r="770" spans="1:7" ht="15.75" x14ac:dyDescent="0.25">
      <c r="A770" s="15">
        <v>33349403</v>
      </c>
      <c r="B770" s="11" t="s">
        <v>1190</v>
      </c>
      <c r="C770" s="21" t="s">
        <v>912</v>
      </c>
      <c r="D770" s="13">
        <v>43578</v>
      </c>
      <c r="E770" s="13">
        <v>43583</v>
      </c>
      <c r="F770" s="6">
        <v>277970</v>
      </c>
      <c r="G770" s="6">
        <v>277970</v>
      </c>
    </row>
    <row r="771" spans="1:7" ht="15.75" x14ac:dyDescent="0.25">
      <c r="A771" s="15">
        <v>33351655</v>
      </c>
      <c r="B771" s="11" t="s">
        <v>1191</v>
      </c>
      <c r="C771" s="21" t="s">
        <v>920</v>
      </c>
      <c r="D771" s="13">
        <v>43578</v>
      </c>
      <c r="E771" s="13">
        <v>43621</v>
      </c>
      <c r="F771" s="6">
        <v>2</v>
      </c>
      <c r="G771" s="6">
        <v>2</v>
      </c>
    </row>
    <row r="772" spans="1:7" ht="15.75" x14ac:dyDescent="0.25">
      <c r="A772" s="15">
        <v>33351655</v>
      </c>
      <c r="B772" s="11" t="s">
        <v>1191</v>
      </c>
      <c r="C772" s="21" t="s">
        <v>921</v>
      </c>
      <c r="D772" s="13">
        <v>43578</v>
      </c>
      <c r="E772" s="13">
        <v>43661</v>
      </c>
      <c r="F772" s="6">
        <v>1035</v>
      </c>
      <c r="G772" s="6">
        <v>1035</v>
      </c>
    </row>
    <row r="773" spans="1:7" ht="15.75" x14ac:dyDescent="0.25">
      <c r="A773" s="15">
        <v>33351655</v>
      </c>
      <c r="B773" s="11" t="s">
        <v>1191</v>
      </c>
      <c r="C773" s="21" t="s">
        <v>922</v>
      </c>
      <c r="D773" s="13">
        <v>43578</v>
      </c>
      <c r="E773" s="13">
        <v>43661</v>
      </c>
      <c r="F773" s="6">
        <v>7322</v>
      </c>
      <c r="G773" s="6">
        <v>7322</v>
      </c>
    </row>
    <row r="774" spans="1:7" ht="15.75" x14ac:dyDescent="0.25">
      <c r="A774" s="15">
        <v>33351655</v>
      </c>
      <c r="B774" s="11" t="s">
        <v>1191</v>
      </c>
      <c r="C774" s="21" t="s">
        <v>923</v>
      </c>
      <c r="D774" s="13">
        <v>43578</v>
      </c>
      <c r="E774" s="13">
        <v>43661</v>
      </c>
      <c r="F774" s="6">
        <v>2168</v>
      </c>
      <c r="G774" s="6">
        <v>2168</v>
      </c>
    </row>
    <row r="775" spans="1:7" ht="15.75" x14ac:dyDescent="0.25">
      <c r="A775" s="15">
        <v>33351655</v>
      </c>
      <c r="B775" s="11" t="s">
        <v>1191</v>
      </c>
      <c r="C775" s="21" t="s">
        <v>924</v>
      </c>
      <c r="D775" s="13">
        <v>43578</v>
      </c>
      <c r="E775" s="13">
        <v>43661</v>
      </c>
      <c r="F775" s="6">
        <v>87</v>
      </c>
      <c r="G775" s="6">
        <v>87</v>
      </c>
    </row>
    <row r="776" spans="1:7" ht="15.75" x14ac:dyDescent="0.25">
      <c r="A776" s="15">
        <v>33351655</v>
      </c>
      <c r="B776" s="11" t="s">
        <v>1191</v>
      </c>
      <c r="C776" s="21" t="s">
        <v>925</v>
      </c>
      <c r="D776" s="13">
        <v>43578</v>
      </c>
      <c r="E776" s="13">
        <v>43661</v>
      </c>
      <c r="F776" s="6">
        <v>3852</v>
      </c>
      <c r="G776" s="6">
        <v>3852</v>
      </c>
    </row>
    <row r="777" spans="1:7" ht="15.75" x14ac:dyDescent="0.25">
      <c r="A777" s="15">
        <v>33370940</v>
      </c>
      <c r="B777" s="11" t="s">
        <v>1192</v>
      </c>
      <c r="C777" s="21" t="s">
        <v>912</v>
      </c>
      <c r="D777" s="13">
        <v>43579</v>
      </c>
      <c r="E777" s="13">
        <v>43583</v>
      </c>
      <c r="F777" s="6">
        <v>219515</v>
      </c>
      <c r="G777" s="6">
        <v>219515</v>
      </c>
    </row>
    <row r="778" spans="1:7" ht="15.75" x14ac:dyDescent="0.25">
      <c r="A778" s="15">
        <v>33377385</v>
      </c>
      <c r="B778" s="11" t="s">
        <v>1193</v>
      </c>
      <c r="C778" s="21" t="s">
        <v>920</v>
      </c>
      <c r="D778" s="13">
        <v>43579</v>
      </c>
      <c r="E778" s="13">
        <v>43599</v>
      </c>
      <c r="F778" s="6">
        <v>140</v>
      </c>
      <c r="G778" s="6">
        <v>140</v>
      </c>
    </row>
    <row r="779" spans="1:7" ht="15.75" x14ac:dyDescent="0.25">
      <c r="A779" s="15">
        <v>33377385</v>
      </c>
      <c r="B779" s="11" t="s">
        <v>1193</v>
      </c>
      <c r="C779" s="21" t="s">
        <v>921</v>
      </c>
      <c r="D779" s="13">
        <v>43579</v>
      </c>
      <c r="E779" s="13">
        <v>43599</v>
      </c>
      <c r="F779" s="6">
        <v>3403</v>
      </c>
      <c r="G779" s="6">
        <v>3403</v>
      </c>
    </row>
    <row r="780" spans="1:7" ht="15.75" x14ac:dyDescent="0.25">
      <c r="A780" s="15">
        <v>33377385</v>
      </c>
      <c r="B780" s="11" t="s">
        <v>1193</v>
      </c>
      <c r="C780" s="21" t="s">
        <v>922</v>
      </c>
      <c r="D780" s="13">
        <v>43579</v>
      </c>
      <c r="E780" s="13">
        <v>43599</v>
      </c>
      <c r="F780" s="6">
        <v>47853</v>
      </c>
      <c r="G780" s="6">
        <v>47853</v>
      </c>
    </row>
    <row r="781" spans="1:7" ht="15.75" x14ac:dyDescent="0.25">
      <c r="A781" s="15">
        <v>33377385</v>
      </c>
      <c r="B781" s="11" t="s">
        <v>1193</v>
      </c>
      <c r="C781" s="21" t="s">
        <v>923</v>
      </c>
      <c r="D781" s="13">
        <v>43579</v>
      </c>
      <c r="E781" s="13">
        <v>43599</v>
      </c>
      <c r="F781" s="6">
        <v>19134</v>
      </c>
      <c r="G781" s="6">
        <v>19134</v>
      </c>
    </row>
    <row r="782" spans="1:7" ht="15.75" x14ac:dyDescent="0.25">
      <c r="A782" s="15">
        <v>33377385</v>
      </c>
      <c r="B782" s="11" t="s">
        <v>1193</v>
      </c>
      <c r="C782" s="21" t="s">
        <v>924</v>
      </c>
      <c r="D782" s="13">
        <v>43579</v>
      </c>
      <c r="E782" s="13">
        <v>43599</v>
      </c>
      <c r="F782" s="6">
        <v>1095</v>
      </c>
      <c r="G782" s="6">
        <v>1095</v>
      </c>
    </row>
    <row r="783" spans="1:7" ht="15.75" x14ac:dyDescent="0.25">
      <c r="A783" s="15">
        <v>33377385</v>
      </c>
      <c r="B783" s="11" t="s">
        <v>1193</v>
      </c>
      <c r="C783" s="21" t="s">
        <v>925</v>
      </c>
      <c r="D783" s="13">
        <v>43579</v>
      </c>
      <c r="E783" s="13">
        <v>43599</v>
      </c>
      <c r="F783" s="6">
        <v>109704</v>
      </c>
      <c r="G783" s="6">
        <v>109704</v>
      </c>
    </row>
    <row r="784" spans="1:7" ht="15.75" x14ac:dyDescent="0.25">
      <c r="A784" s="15">
        <v>33378430</v>
      </c>
      <c r="B784" s="11" t="s">
        <v>1194</v>
      </c>
      <c r="C784" s="21" t="s">
        <v>921</v>
      </c>
      <c r="D784" s="13">
        <v>43579</v>
      </c>
      <c r="E784" s="13">
        <v>43589</v>
      </c>
      <c r="F784" s="6">
        <v>35928</v>
      </c>
      <c r="G784" s="6">
        <v>35928</v>
      </c>
    </row>
    <row r="785" spans="1:7" ht="15.75" x14ac:dyDescent="0.25">
      <c r="A785" s="15">
        <v>33378430</v>
      </c>
      <c r="B785" s="11" t="s">
        <v>1194</v>
      </c>
      <c r="C785" s="21" t="s">
        <v>922</v>
      </c>
      <c r="D785" s="13">
        <v>43579</v>
      </c>
      <c r="E785" s="13">
        <v>43589</v>
      </c>
      <c r="F785" s="6">
        <v>39419</v>
      </c>
      <c r="G785" s="6">
        <v>39419</v>
      </c>
    </row>
    <row r="786" spans="1:7" ht="15.75" x14ac:dyDescent="0.25">
      <c r="A786" s="15">
        <v>33418288</v>
      </c>
      <c r="B786" s="11" t="s">
        <v>1195</v>
      </c>
      <c r="C786" s="21" t="s">
        <v>912</v>
      </c>
      <c r="D786" s="13">
        <v>43584</v>
      </c>
      <c r="E786" s="13">
        <v>43590</v>
      </c>
      <c r="F786" s="6">
        <v>33210</v>
      </c>
      <c r="G786" s="6">
        <v>33210</v>
      </c>
    </row>
    <row r="787" spans="1:7" ht="15.75" x14ac:dyDescent="0.25">
      <c r="A787" s="15">
        <v>33422772</v>
      </c>
      <c r="B787" s="11" t="s">
        <v>1196</v>
      </c>
      <c r="C787" s="21" t="s">
        <v>934</v>
      </c>
      <c r="D787" s="13">
        <v>43584</v>
      </c>
      <c r="E787" s="13">
        <v>43604</v>
      </c>
      <c r="F787" s="6">
        <v>19243</v>
      </c>
      <c r="G787" s="6">
        <v>19243</v>
      </c>
    </row>
    <row r="788" spans="1:7" ht="15.75" x14ac:dyDescent="0.25">
      <c r="A788" s="15">
        <v>33422772</v>
      </c>
      <c r="B788" s="11" t="s">
        <v>1196</v>
      </c>
      <c r="C788" s="21" t="s">
        <v>935</v>
      </c>
      <c r="D788" s="13">
        <v>43584</v>
      </c>
      <c r="E788" s="13">
        <v>43604</v>
      </c>
      <c r="F788" s="6">
        <v>622</v>
      </c>
      <c r="G788" s="6">
        <v>622</v>
      </c>
    </row>
    <row r="789" spans="1:7" ht="15.75" x14ac:dyDescent="0.25">
      <c r="A789" s="15">
        <v>33441844</v>
      </c>
      <c r="B789" s="11" t="s">
        <v>1197</v>
      </c>
      <c r="C789" s="21" t="s">
        <v>921</v>
      </c>
      <c r="D789" s="13">
        <v>43584</v>
      </c>
      <c r="E789" s="13">
        <v>43585</v>
      </c>
      <c r="F789" s="6">
        <v>19000</v>
      </c>
      <c r="G789" s="6">
        <v>19000</v>
      </c>
    </row>
    <row r="790" spans="1:7" ht="15.75" x14ac:dyDescent="0.25">
      <c r="A790" s="15">
        <v>33441844</v>
      </c>
      <c r="B790" s="11" t="s">
        <v>1197</v>
      </c>
      <c r="C790" s="21" t="s">
        <v>922</v>
      </c>
      <c r="D790" s="13">
        <v>43584</v>
      </c>
      <c r="E790" s="13">
        <v>43585</v>
      </c>
      <c r="F790" s="6">
        <v>39592</v>
      </c>
      <c r="G790" s="6">
        <v>39592</v>
      </c>
    </row>
    <row r="791" spans="1:7" ht="15.75" x14ac:dyDescent="0.25">
      <c r="A791" s="15">
        <v>33441844</v>
      </c>
      <c r="B791" s="11" t="s">
        <v>1197</v>
      </c>
      <c r="C791" s="21" t="s">
        <v>928</v>
      </c>
      <c r="D791" s="13">
        <v>43584</v>
      </c>
      <c r="E791" s="13">
        <v>43585</v>
      </c>
      <c r="F791" s="6">
        <v>12</v>
      </c>
      <c r="G791" s="6">
        <v>12</v>
      </c>
    </row>
    <row r="792" spans="1:7" ht="15.75" x14ac:dyDescent="0.25">
      <c r="A792" s="15">
        <v>33441844</v>
      </c>
      <c r="B792" s="11" t="s">
        <v>1197</v>
      </c>
      <c r="C792" s="21" t="s">
        <v>925</v>
      </c>
      <c r="D792" s="13">
        <v>43584</v>
      </c>
      <c r="E792" s="13">
        <v>43585</v>
      </c>
      <c r="F792" s="6">
        <v>58218</v>
      </c>
      <c r="G792" s="6">
        <v>58218</v>
      </c>
    </row>
    <row r="793" spans="1:7" ht="15.75" x14ac:dyDescent="0.25">
      <c r="A793" s="15" t="s">
        <v>85</v>
      </c>
      <c r="B793" s="11" t="str">
        <f>C793&amp;" Marketplace sold Campaigns"</f>
        <v>BET Marketplace sold Campaigns</v>
      </c>
      <c r="C793" s="21" t="s">
        <v>934</v>
      </c>
      <c r="D793" s="13">
        <v>43525</v>
      </c>
      <c r="E793" s="13">
        <v>43555</v>
      </c>
      <c r="F793" s="6">
        <v>0</v>
      </c>
      <c r="G793" s="6">
        <v>0</v>
      </c>
    </row>
    <row r="794" spans="1:7" ht="15.75" x14ac:dyDescent="0.25">
      <c r="A794" s="15" t="s">
        <v>85</v>
      </c>
      <c r="B794" s="11" t="str">
        <f>C794&amp;" Marketplace sold Campaigns"</f>
        <v>BET Her Marketplace sold Campaigns</v>
      </c>
      <c r="C794" s="21" t="s">
        <v>935</v>
      </c>
      <c r="D794" s="13">
        <v>43525</v>
      </c>
      <c r="E794" s="13">
        <v>43555</v>
      </c>
      <c r="F794" s="6">
        <v>0</v>
      </c>
      <c r="G794" s="6">
        <v>0</v>
      </c>
    </row>
    <row r="795" spans="1:7" ht="15.75" x14ac:dyDescent="0.25">
      <c r="A795" s="15" t="s">
        <v>85</v>
      </c>
      <c r="B795" s="11" t="str">
        <f t="shared" ref="B795:B803" si="0">C795&amp;" Marketplace sold Campaigns"</f>
        <v>CMT Marketplace sold Campaigns</v>
      </c>
      <c r="C795" s="21" t="s">
        <v>920</v>
      </c>
      <c r="D795" s="13">
        <v>43525</v>
      </c>
      <c r="E795" s="13">
        <v>43555</v>
      </c>
      <c r="F795" s="6">
        <v>186058</v>
      </c>
      <c r="G795" s="6">
        <v>186058</v>
      </c>
    </row>
    <row r="796" spans="1:7" ht="15.75" x14ac:dyDescent="0.25">
      <c r="A796" s="15" t="s">
        <v>85</v>
      </c>
      <c r="B796" s="11" t="str">
        <f t="shared" si="0"/>
        <v>Comedy Central Marketplace sold Campaigns</v>
      </c>
      <c r="C796" s="21" t="s">
        <v>921</v>
      </c>
      <c r="D796" s="13">
        <v>43525</v>
      </c>
      <c r="E796" s="13">
        <v>43555</v>
      </c>
      <c r="F796" s="6">
        <v>5497684</v>
      </c>
      <c r="G796" s="6">
        <v>5497684</v>
      </c>
    </row>
    <row r="797" spans="1:7" ht="15.75" x14ac:dyDescent="0.25">
      <c r="A797" s="15" t="s">
        <v>85</v>
      </c>
      <c r="B797" s="11" t="str">
        <f t="shared" si="0"/>
        <v>MTV Marketplace sold Campaigns</v>
      </c>
      <c r="C797" s="21" t="s">
        <v>922</v>
      </c>
      <c r="D797" s="13">
        <v>43525</v>
      </c>
      <c r="E797" s="13">
        <v>43555</v>
      </c>
      <c r="F797" s="6">
        <v>13272620</v>
      </c>
      <c r="G797" s="6">
        <v>13272620</v>
      </c>
    </row>
    <row r="798" spans="1:7" ht="15.75" x14ac:dyDescent="0.25">
      <c r="A798" s="15" t="s">
        <v>85</v>
      </c>
      <c r="B798" s="11" t="str">
        <f t="shared" si="0"/>
        <v>MTV2 Marketplace sold Campaigns</v>
      </c>
      <c r="C798" s="21" t="s">
        <v>928</v>
      </c>
      <c r="D798" s="13">
        <v>43525</v>
      </c>
      <c r="E798" s="13">
        <v>43555</v>
      </c>
      <c r="F798" s="6">
        <v>5855</v>
      </c>
      <c r="G798" s="6">
        <v>5855</v>
      </c>
    </row>
    <row r="799" spans="1:7" ht="15.75" x14ac:dyDescent="0.25">
      <c r="A799" s="15" t="s">
        <v>85</v>
      </c>
      <c r="B799" s="11" t="str">
        <f t="shared" si="0"/>
        <v>Nick Jr (Noggin) Marketplace sold Campaigns</v>
      </c>
      <c r="C799" s="21" t="s">
        <v>914</v>
      </c>
      <c r="D799" s="13">
        <v>43525</v>
      </c>
      <c r="E799" s="13">
        <v>43555</v>
      </c>
      <c r="F799" s="6">
        <v>0</v>
      </c>
      <c r="G799" s="6">
        <v>0</v>
      </c>
    </row>
    <row r="800" spans="1:7" ht="15.75" x14ac:dyDescent="0.25">
      <c r="A800" s="15" t="s">
        <v>85</v>
      </c>
      <c r="B800" s="11" t="str">
        <f t="shared" si="0"/>
        <v>Nickelodeon Marketplace sold Campaigns</v>
      </c>
      <c r="C800" s="21" t="s">
        <v>912</v>
      </c>
      <c r="D800" s="13">
        <v>43525</v>
      </c>
      <c r="E800" s="13">
        <v>43555</v>
      </c>
      <c r="F800" s="6">
        <v>0</v>
      </c>
      <c r="G800" s="6">
        <v>0</v>
      </c>
    </row>
    <row r="801" spans="1:7" ht="15.75" x14ac:dyDescent="0.25">
      <c r="A801" s="15" t="s">
        <v>85</v>
      </c>
      <c r="B801" s="11" t="str">
        <f t="shared" si="0"/>
        <v>Paramount Marketplace sold Campaigns</v>
      </c>
      <c r="C801" s="21" t="s">
        <v>923</v>
      </c>
      <c r="D801" s="13">
        <v>43525</v>
      </c>
      <c r="E801" s="13">
        <v>43555</v>
      </c>
      <c r="F801" s="6">
        <v>4467852</v>
      </c>
      <c r="G801" s="6">
        <v>4467852</v>
      </c>
    </row>
    <row r="802" spans="1:7" ht="15.75" x14ac:dyDescent="0.25">
      <c r="A802" s="15" t="s">
        <v>85</v>
      </c>
      <c r="B802" s="11" t="str">
        <f t="shared" si="0"/>
        <v>TV Land Marketplace sold Campaigns</v>
      </c>
      <c r="C802" s="21" t="s">
        <v>924</v>
      </c>
      <c r="D802" s="13">
        <v>43525</v>
      </c>
      <c r="E802" s="13">
        <v>43555</v>
      </c>
      <c r="F802" s="6">
        <v>559084</v>
      </c>
      <c r="G802" s="6">
        <v>559084</v>
      </c>
    </row>
    <row r="803" spans="1:7" ht="15.75" x14ac:dyDescent="0.25">
      <c r="A803" s="15" t="s">
        <v>85</v>
      </c>
      <c r="B803" s="11" t="str">
        <f t="shared" si="0"/>
        <v>VH1 Marketplace sold Campaigns</v>
      </c>
      <c r="C803" s="21" t="s">
        <v>925</v>
      </c>
      <c r="D803" s="13">
        <v>43525</v>
      </c>
      <c r="E803" s="13">
        <v>43555</v>
      </c>
      <c r="F803" s="6">
        <v>11587909</v>
      </c>
      <c r="G803" s="6">
        <v>11587909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5172C-EC22-425C-A32D-0009070A4FF5}">
  <dimension ref="A3:G146"/>
  <sheetViews>
    <sheetView workbookViewId="0">
      <selection activeCell="A3" sqref="A3:G3"/>
    </sheetView>
  </sheetViews>
  <sheetFormatPr defaultRowHeight="15" x14ac:dyDescent="0.25"/>
  <cols>
    <col min="1" max="1" width="12" bestFit="1" customWidth="1"/>
    <col min="2" max="2" width="82.85546875" bestFit="1" customWidth="1"/>
    <col min="3" max="3" width="19.140625" bestFit="1" customWidth="1"/>
    <col min="4" max="4" width="11.85546875" bestFit="1" customWidth="1"/>
    <col min="5" max="5" width="10.7109375" bestFit="1" customWidth="1"/>
    <col min="6" max="6" width="23.5703125" bestFit="1" customWidth="1"/>
    <col min="7" max="7" width="26.85546875" bestFit="1" customWidth="1"/>
  </cols>
  <sheetData>
    <row r="3" spans="1:7" x14ac:dyDescent="0.25">
      <c r="A3" s="10" t="s">
        <v>92</v>
      </c>
      <c r="B3" s="10" t="s">
        <v>93</v>
      </c>
      <c r="C3" s="10" t="s">
        <v>94</v>
      </c>
      <c r="D3" s="10" t="s">
        <v>95</v>
      </c>
      <c r="E3" s="10" t="s">
        <v>96</v>
      </c>
      <c r="F3" s="10" t="s">
        <v>97</v>
      </c>
      <c r="G3" s="10" t="s">
        <v>98</v>
      </c>
    </row>
    <row r="4" spans="1:7" ht="15.75" x14ac:dyDescent="0.25">
      <c r="A4" s="1">
        <v>10072097</v>
      </c>
      <c r="B4" s="2" t="s">
        <v>1453</v>
      </c>
      <c r="C4" s="26" t="s">
        <v>1454</v>
      </c>
      <c r="D4" s="3">
        <v>43374</v>
      </c>
      <c r="E4" s="3">
        <v>43646</v>
      </c>
      <c r="F4" s="5">
        <v>2326126</v>
      </c>
      <c r="G4" s="6">
        <v>21247</v>
      </c>
    </row>
    <row r="5" spans="1:7" ht="15.75" x14ac:dyDescent="0.25">
      <c r="A5" s="1">
        <v>10072141</v>
      </c>
      <c r="B5" s="2" t="s">
        <v>1455</v>
      </c>
      <c r="C5" s="26" t="s">
        <v>1454</v>
      </c>
      <c r="D5" s="3">
        <v>43376</v>
      </c>
      <c r="E5" s="3">
        <v>43646</v>
      </c>
      <c r="F5" s="5">
        <v>13313383</v>
      </c>
      <c r="G5" s="6">
        <v>1786279</v>
      </c>
    </row>
    <row r="6" spans="1:7" ht="15.75" x14ac:dyDescent="0.25">
      <c r="A6" s="1">
        <v>10072141</v>
      </c>
      <c r="B6" s="2" t="s">
        <v>1455</v>
      </c>
      <c r="C6" s="26" t="s">
        <v>1456</v>
      </c>
      <c r="D6" s="3">
        <v>43376</v>
      </c>
      <c r="E6" s="3">
        <v>43646</v>
      </c>
      <c r="F6" s="5">
        <v>1608657</v>
      </c>
      <c r="G6" s="6">
        <v>443750</v>
      </c>
    </row>
    <row r="7" spans="1:7" ht="15.75" x14ac:dyDescent="0.25">
      <c r="A7" s="1">
        <v>10072141</v>
      </c>
      <c r="B7" s="2" t="s">
        <v>1455</v>
      </c>
      <c r="C7" s="26" t="s">
        <v>1457</v>
      </c>
      <c r="D7" s="3">
        <v>43376</v>
      </c>
      <c r="E7" s="3">
        <v>43646</v>
      </c>
      <c r="F7" s="5">
        <v>1833654</v>
      </c>
      <c r="G7" s="6">
        <v>397669</v>
      </c>
    </row>
    <row r="8" spans="1:7" ht="15.75" x14ac:dyDescent="0.25">
      <c r="A8" s="1">
        <v>10072141</v>
      </c>
      <c r="B8" s="2" t="s">
        <v>1455</v>
      </c>
      <c r="C8" s="26" t="s">
        <v>1458</v>
      </c>
      <c r="D8" s="3">
        <v>43376</v>
      </c>
      <c r="E8" s="3">
        <v>43646</v>
      </c>
      <c r="F8" s="5">
        <v>1873136</v>
      </c>
      <c r="G8" s="6">
        <v>499629</v>
      </c>
    </row>
    <row r="9" spans="1:7" ht="15.75" x14ac:dyDescent="0.25">
      <c r="A9" s="1">
        <v>10072168</v>
      </c>
      <c r="B9" s="2" t="s">
        <v>1459</v>
      </c>
      <c r="C9" s="26" t="s">
        <v>1454</v>
      </c>
      <c r="D9" s="3">
        <v>43377</v>
      </c>
      <c r="E9" s="3">
        <v>43646</v>
      </c>
      <c r="F9" s="5">
        <v>18235963</v>
      </c>
      <c r="G9" s="6">
        <f>2397968</f>
        <v>2397968</v>
      </c>
    </row>
    <row r="10" spans="1:7" ht="15.75" x14ac:dyDescent="0.25">
      <c r="A10" s="1">
        <v>10072168</v>
      </c>
      <c r="B10" s="2" t="s">
        <v>1459</v>
      </c>
      <c r="C10" s="26" t="s">
        <v>1456</v>
      </c>
      <c r="D10" s="3">
        <v>43377</v>
      </c>
      <c r="E10" s="3">
        <v>43646</v>
      </c>
      <c r="F10" s="5">
        <v>2099002</v>
      </c>
      <c r="G10" s="6">
        <v>586978</v>
      </c>
    </row>
    <row r="11" spans="1:7" ht="15.75" x14ac:dyDescent="0.25">
      <c r="A11" s="1">
        <v>10072168</v>
      </c>
      <c r="B11" s="2" t="s">
        <v>1459</v>
      </c>
      <c r="C11" s="26" t="s">
        <v>1457</v>
      </c>
      <c r="D11" s="3">
        <v>43377</v>
      </c>
      <c r="E11" s="3">
        <v>43646</v>
      </c>
      <c r="F11" s="5">
        <v>2374482</v>
      </c>
      <c r="G11" s="6">
        <v>517985</v>
      </c>
    </row>
    <row r="12" spans="1:7" ht="15.75" x14ac:dyDescent="0.25">
      <c r="A12" s="1">
        <v>10072168</v>
      </c>
      <c r="B12" s="2" t="s">
        <v>1459</v>
      </c>
      <c r="C12" s="26" t="s">
        <v>1458</v>
      </c>
      <c r="D12" s="3">
        <v>43377</v>
      </c>
      <c r="E12" s="3">
        <v>43646</v>
      </c>
      <c r="F12" s="5">
        <v>2399199</v>
      </c>
      <c r="G12" s="6">
        <v>674800</v>
      </c>
    </row>
    <row r="13" spans="1:7" ht="15.75" x14ac:dyDescent="0.25">
      <c r="A13" s="1">
        <v>10072170</v>
      </c>
      <c r="B13" s="2" t="s">
        <v>1460</v>
      </c>
      <c r="C13" s="26" t="s">
        <v>1454</v>
      </c>
      <c r="D13" s="3">
        <v>43377</v>
      </c>
      <c r="E13" s="3">
        <v>43646</v>
      </c>
      <c r="F13" s="5">
        <v>2462733</v>
      </c>
      <c r="G13" s="6">
        <v>186324</v>
      </c>
    </row>
    <row r="14" spans="1:7" ht="15.75" x14ac:dyDescent="0.25">
      <c r="A14" s="1">
        <v>10072170</v>
      </c>
      <c r="B14" s="2" t="s">
        <v>1460</v>
      </c>
      <c r="C14" s="26" t="s">
        <v>1456</v>
      </c>
      <c r="D14" s="3">
        <v>43377</v>
      </c>
      <c r="E14" s="3">
        <v>43646</v>
      </c>
      <c r="F14" s="5">
        <v>307049</v>
      </c>
      <c r="G14" s="6">
        <v>15811</v>
      </c>
    </row>
    <row r="15" spans="1:7" ht="15.75" x14ac:dyDescent="0.25">
      <c r="A15" s="1">
        <v>10072170</v>
      </c>
      <c r="B15" s="2" t="s">
        <v>1460</v>
      </c>
      <c r="C15" s="26" t="s">
        <v>1457</v>
      </c>
      <c r="D15" s="3">
        <v>43377</v>
      </c>
      <c r="E15" s="3">
        <v>43646</v>
      </c>
      <c r="F15" s="5">
        <v>17885</v>
      </c>
      <c r="G15" s="6">
        <v>3603</v>
      </c>
    </row>
    <row r="16" spans="1:7" ht="15.75" x14ac:dyDescent="0.25">
      <c r="A16" s="1">
        <v>10072178</v>
      </c>
      <c r="B16" s="2" t="s">
        <v>1461</v>
      </c>
      <c r="C16" s="26" t="s">
        <v>1454</v>
      </c>
      <c r="D16" s="3">
        <v>43378</v>
      </c>
      <c r="E16" s="3">
        <v>43646</v>
      </c>
      <c r="F16" s="5">
        <v>5519664</v>
      </c>
      <c r="G16" s="6">
        <v>741848</v>
      </c>
    </row>
    <row r="17" spans="1:7" ht="15.75" x14ac:dyDescent="0.25">
      <c r="A17" s="1">
        <v>10072180</v>
      </c>
      <c r="B17" s="2" t="s">
        <v>1462</v>
      </c>
      <c r="C17" s="26" t="s">
        <v>1454</v>
      </c>
      <c r="D17" s="3">
        <v>43374</v>
      </c>
      <c r="E17" s="3">
        <v>43646</v>
      </c>
      <c r="F17" s="5">
        <v>8981115</v>
      </c>
      <c r="G17" s="6">
        <v>3094174</v>
      </c>
    </row>
    <row r="18" spans="1:7" ht="15.75" x14ac:dyDescent="0.25">
      <c r="A18" s="1">
        <v>10072185</v>
      </c>
      <c r="B18" s="2" t="s">
        <v>1463</v>
      </c>
      <c r="C18" s="26" t="s">
        <v>1454</v>
      </c>
      <c r="D18" s="3">
        <v>43381</v>
      </c>
      <c r="E18" s="3">
        <v>43639</v>
      </c>
      <c r="F18" s="5">
        <v>8497411</v>
      </c>
      <c r="G18" s="6">
        <v>656515</v>
      </c>
    </row>
    <row r="19" spans="1:7" ht="15.75" x14ac:dyDescent="0.25">
      <c r="A19" s="1">
        <v>10072201</v>
      </c>
      <c r="B19" s="2" t="s">
        <v>1464</v>
      </c>
      <c r="C19" s="26" t="s">
        <v>1454</v>
      </c>
      <c r="D19" s="3">
        <v>43381</v>
      </c>
      <c r="E19" s="3">
        <v>43646</v>
      </c>
      <c r="F19" s="5">
        <v>15172817</v>
      </c>
      <c r="G19" s="6">
        <v>1581616</v>
      </c>
    </row>
    <row r="20" spans="1:7" ht="15.75" x14ac:dyDescent="0.25">
      <c r="A20" s="1">
        <v>10072201</v>
      </c>
      <c r="B20" s="2" t="s">
        <v>1464</v>
      </c>
      <c r="C20" s="26" t="s">
        <v>1456</v>
      </c>
      <c r="D20" s="3">
        <v>43381</v>
      </c>
      <c r="E20" s="3">
        <v>43646</v>
      </c>
      <c r="F20" s="5">
        <v>1963825</v>
      </c>
      <c r="G20" s="6">
        <v>355128</v>
      </c>
    </row>
    <row r="21" spans="1:7" ht="15.75" x14ac:dyDescent="0.25">
      <c r="A21" s="1">
        <v>10072201</v>
      </c>
      <c r="B21" s="2" t="s">
        <v>1464</v>
      </c>
      <c r="C21" s="26" t="s">
        <v>1457</v>
      </c>
      <c r="D21" s="3">
        <v>43381</v>
      </c>
      <c r="E21" s="3">
        <v>43646</v>
      </c>
      <c r="F21" s="5">
        <v>2134130</v>
      </c>
      <c r="G21" s="6">
        <v>436352</v>
      </c>
    </row>
    <row r="22" spans="1:7" ht="15.75" x14ac:dyDescent="0.25">
      <c r="A22" s="1">
        <v>10072201</v>
      </c>
      <c r="B22" s="2" t="s">
        <v>1464</v>
      </c>
      <c r="C22" s="26" t="s">
        <v>1458</v>
      </c>
      <c r="D22" s="3">
        <v>43381</v>
      </c>
      <c r="E22" s="3">
        <v>43646</v>
      </c>
      <c r="F22" s="5">
        <v>2239739</v>
      </c>
      <c r="G22" s="6">
        <v>608118</v>
      </c>
    </row>
    <row r="23" spans="1:7" ht="15.75" x14ac:dyDescent="0.25">
      <c r="A23" s="1">
        <v>10072201</v>
      </c>
      <c r="B23" s="2" t="s">
        <v>1464</v>
      </c>
      <c r="C23" s="26" t="s">
        <v>1465</v>
      </c>
      <c r="D23" s="3">
        <v>43381</v>
      </c>
      <c r="E23" s="3">
        <v>43646</v>
      </c>
      <c r="F23" s="5">
        <v>7095224</v>
      </c>
      <c r="G23" s="6">
        <v>1319399</v>
      </c>
    </row>
    <row r="24" spans="1:7" ht="15.75" x14ac:dyDescent="0.25">
      <c r="A24" s="1">
        <v>10072218</v>
      </c>
      <c r="B24" s="2" t="s">
        <v>1466</v>
      </c>
      <c r="C24" s="26" t="s">
        <v>1465</v>
      </c>
      <c r="D24" s="3">
        <v>43388</v>
      </c>
      <c r="E24" s="3">
        <v>43646</v>
      </c>
      <c r="F24" s="5">
        <v>4157765</v>
      </c>
      <c r="G24" s="6">
        <v>537444</v>
      </c>
    </row>
    <row r="25" spans="1:7" ht="15.75" x14ac:dyDescent="0.25">
      <c r="A25" s="1">
        <v>10072222</v>
      </c>
      <c r="B25" s="2" t="s">
        <v>1467</v>
      </c>
      <c r="C25" s="26" t="s">
        <v>1456</v>
      </c>
      <c r="D25" s="3">
        <v>43383</v>
      </c>
      <c r="E25" s="3">
        <v>43737</v>
      </c>
      <c r="F25" s="5">
        <v>4295347</v>
      </c>
      <c r="G25" s="6">
        <v>599184</v>
      </c>
    </row>
    <row r="26" spans="1:7" ht="15.75" x14ac:dyDescent="0.25">
      <c r="A26" s="1">
        <v>10072222</v>
      </c>
      <c r="B26" s="2" t="s">
        <v>1467</v>
      </c>
      <c r="C26" s="26" t="s">
        <v>1457</v>
      </c>
      <c r="D26" s="3">
        <v>43383</v>
      </c>
      <c r="E26" s="3">
        <v>43737</v>
      </c>
      <c r="F26" s="5">
        <v>1138037</v>
      </c>
      <c r="G26" s="6">
        <v>619501</v>
      </c>
    </row>
    <row r="27" spans="1:7" ht="15.75" x14ac:dyDescent="0.25">
      <c r="A27" s="1">
        <v>10072223</v>
      </c>
      <c r="B27" s="2" t="s">
        <v>1468</v>
      </c>
      <c r="C27" s="26" t="s">
        <v>1454</v>
      </c>
      <c r="D27" s="3">
        <v>43383</v>
      </c>
      <c r="E27" s="3">
        <v>43645</v>
      </c>
      <c r="F27" s="5">
        <v>5993111</v>
      </c>
      <c r="G27" s="6">
        <v>1138839</v>
      </c>
    </row>
    <row r="28" spans="1:7" ht="15.75" x14ac:dyDescent="0.25">
      <c r="A28" s="1">
        <v>10072223</v>
      </c>
      <c r="B28" s="2" t="s">
        <v>1468</v>
      </c>
      <c r="C28" s="26" t="s">
        <v>1456</v>
      </c>
      <c r="D28" s="3">
        <v>43383</v>
      </c>
      <c r="E28" s="3">
        <v>43645</v>
      </c>
      <c r="F28" s="5">
        <v>658822</v>
      </c>
      <c r="G28" s="6">
        <v>110173</v>
      </c>
    </row>
    <row r="29" spans="1:7" ht="15.75" x14ac:dyDescent="0.25">
      <c r="A29" s="1">
        <v>10072223</v>
      </c>
      <c r="B29" s="2" t="s">
        <v>1468</v>
      </c>
      <c r="C29" s="26" t="s">
        <v>1457</v>
      </c>
      <c r="D29" s="3">
        <v>43383</v>
      </c>
      <c r="E29" s="3">
        <v>43645</v>
      </c>
      <c r="F29" s="5">
        <v>858982</v>
      </c>
      <c r="G29" s="6">
        <v>261581</v>
      </c>
    </row>
    <row r="30" spans="1:7" ht="15.75" x14ac:dyDescent="0.25">
      <c r="A30" s="1">
        <v>10072223</v>
      </c>
      <c r="B30" s="2" t="s">
        <v>1468</v>
      </c>
      <c r="C30" s="26" t="s">
        <v>1458</v>
      </c>
      <c r="D30" s="3">
        <v>43383</v>
      </c>
      <c r="E30" s="3">
        <v>43645</v>
      </c>
      <c r="F30" s="5">
        <v>888323</v>
      </c>
      <c r="G30" s="6">
        <v>384389</v>
      </c>
    </row>
    <row r="31" spans="1:7" ht="15.75" x14ac:dyDescent="0.25">
      <c r="A31" s="1">
        <v>10072233</v>
      </c>
      <c r="B31" s="2" t="s">
        <v>1469</v>
      </c>
      <c r="C31" s="26" t="s">
        <v>1454</v>
      </c>
      <c r="D31" s="3">
        <v>43384</v>
      </c>
      <c r="E31" s="3">
        <v>43646</v>
      </c>
      <c r="F31" s="5">
        <v>4398839</v>
      </c>
      <c r="G31" s="6">
        <v>598445</v>
      </c>
    </row>
    <row r="32" spans="1:7" ht="15.75" x14ac:dyDescent="0.25">
      <c r="A32" s="1">
        <v>10072236</v>
      </c>
      <c r="B32" s="2" t="s">
        <v>1470</v>
      </c>
      <c r="C32" s="26" t="s">
        <v>1454</v>
      </c>
      <c r="D32" s="3">
        <v>43388</v>
      </c>
      <c r="E32" s="3">
        <v>43590</v>
      </c>
      <c r="F32" s="5">
        <v>5649296</v>
      </c>
      <c r="G32" s="6">
        <v>1801197</v>
      </c>
    </row>
    <row r="33" spans="1:7" ht="15.75" x14ac:dyDescent="0.25">
      <c r="A33" s="1">
        <v>10072236</v>
      </c>
      <c r="B33" s="2" t="s">
        <v>1470</v>
      </c>
      <c r="C33" s="26" t="s">
        <v>1456</v>
      </c>
      <c r="D33" s="3">
        <v>43388</v>
      </c>
      <c r="E33" s="3">
        <v>43590</v>
      </c>
      <c r="F33" s="5">
        <v>488921</v>
      </c>
      <c r="G33" s="6">
        <v>164152</v>
      </c>
    </row>
    <row r="34" spans="1:7" ht="15.75" x14ac:dyDescent="0.25">
      <c r="A34" s="1">
        <v>10072236</v>
      </c>
      <c r="B34" s="2" t="s">
        <v>1470</v>
      </c>
      <c r="C34" s="26" t="s">
        <v>1457</v>
      </c>
      <c r="D34" s="3">
        <v>43388</v>
      </c>
      <c r="E34" s="3">
        <v>43590</v>
      </c>
      <c r="F34" s="5">
        <v>562022</v>
      </c>
      <c r="G34" s="6">
        <v>255563</v>
      </c>
    </row>
    <row r="35" spans="1:7" ht="15.75" x14ac:dyDescent="0.25">
      <c r="A35" s="1">
        <v>10072236</v>
      </c>
      <c r="B35" s="2" t="s">
        <v>1470</v>
      </c>
      <c r="C35" s="26" t="s">
        <v>1458</v>
      </c>
      <c r="D35" s="3">
        <v>43388</v>
      </c>
      <c r="E35" s="3">
        <v>43590</v>
      </c>
      <c r="F35" s="5">
        <v>939681</v>
      </c>
      <c r="G35" s="6">
        <v>462881</v>
      </c>
    </row>
    <row r="36" spans="1:7" ht="15.75" x14ac:dyDescent="0.25">
      <c r="A36" s="1">
        <v>10072266</v>
      </c>
      <c r="B36" s="2" t="s">
        <v>1471</v>
      </c>
      <c r="C36" s="26" t="s">
        <v>1454</v>
      </c>
      <c r="D36" s="3">
        <v>43389</v>
      </c>
      <c r="E36" s="3">
        <v>43646</v>
      </c>
      <c r="F36" s="5">
        <v>11737406</v>
      </c>
      <c r="G36" s="6">
        <v>588323</v>
      </c>
    </row>
    <row r="37" spans="1:7" ht="15.75" x14ac:dyDescent="0.25">
      <c r="A37" s="1">
        <v>10072269</v>
      </c>
      <c r="B37" s="2" t="s">
        <v>1472</v>
      </c>
      <c r="C37" s="26" t="s">
        <v>1454</v>
      </c>
      <c r="D37" s="3">
        <v>43389</v>
      </c>
      <c r="E37" s="3">
        <v>43576</v>
      </c>
      <c r="F37" s="5">
        <v>2239162</v>
      </c>
      <c r="G37" s="6">
        <v>321415</v>
      </c>
    </row>
    <row r="38" spans="1:7" ht="15.75" x14ac:dyDescent="0.25">
      <c r="A38" s="1">
        <v>10132006</v>
      </c>
      <c r="B38" s="2" t="s">
        <v>1473</v>
      </c>
      <c r="C38" s="26" t="s">
        <v>1456</v>
      </c>
      <c r="D38" s="3">
        <v>43398</v>
      </c>
      <c r="E38" s="3">
        <v>72686</v>
      </c>
      <c r="F38" s="5">
        <v>2414598</v>
      </c>
      <c r="G38" s="6">
        <v>1286</v>
      </c>
    </row>
    <row r="39" spans="1:7" ht="15.75" x14ac:dyDescent="0.25">
      <c r="A39" s="1">
        <v>10152079</v>
      </c>
      <c r="B39" s="2" t="s">
        <v>1474</v>
      </c>
      <c r="C39" s="26" t="s">
        <v>1454</v>
      </c>
      <c r="D39" s="3">
        <v>43465</v>
      </c>
      <c r="E39" s="3">
        <v>43646</v>
      </c>
      <c r="F39" s="5">
        <v>7828066</v>
      </c>
      <c r="G39" s="6">
        <v>1913635</v>
      </c>
    </row>
    <row r="40" spans="1:7" ht="15.75" x14ac:dyDescent="0.25">
      <c r="A40" s="1">
        <v>10152079</v>
      </c>
      <c r="B40" s="2" t="s">
        <v>1474</v>
      </c>
      <c r="C40" s="26" t="s">
        <v>1456</v>
      </c>
      <c r="D40" s="3">
        <v>43465</v>
      </c>
      <c r="E40" s="3">
        <v>43646</v>
      </c>
      <c r="F40" s="5">
        <v>1102646</v>
      </c>
      <c r="G40" s="6">
        <v>351824</v>
      </c>
    </row>
    <row r="41" spans="1:7" ht="15.75" x14ac:dyDescent="0.25">
      <c r="A41" s="1">
        <v>10152079</v>
      </c>
      <c r="B41" s="2" t="s">
        <v>1474</v>
      </c>
      <c r="C41" s="26" t="s">
        <v>1457</v>
      </c>
      <c r="D41" s="3">
        <v>43465</v>
      </c>
      <c r="E41" s="3">
        <v>43646</v>
      </c>
      <c r="F41" s="5">
        <v>1312641</v>
      </c>
      <c r="G41" s="6">
        <v>358158</v>
      </c>
    </row>
    <row r="42" spans="1:7" ht="15.75" x14ac:dyDescent="0.25">
      <c r="A42" s="1">
        <v>10152079</v>
      </c>
      <c r="B42" s="2" t="s">
        <v>1474</v>
      </c>
      <c r="C42" s="26" t="s">
        <v>1458</v>
      </c>
      <c r="D42" s="3">
        <v>43465</v>
      </c>
      <c r="E42" s="3">
        <v>43646</v>
      </c>
      <c r="F42" s="5">
        <v>1630205</v>
      </c>
      <c r="G42" s="6">
        <v>538971</v>
      </c>
    </row>
    <row r="43" spans="1:7" ht="15.75" x14ac:dyDescent="0.25">
      <c r="A43" s="1">
        <v>10152079</v>
      </c>
      <c r="B43" s="2" t="s">
        <v>1474</v>
      </c>
      <c r="C43" s="26" t="s">
        <v>1465</v>
      </c>
      <c r="D43" s="3">
        <v>43465</v>
      </c>
      <c r="E43" s="3">
        <v>43646</v>
      </c>
      <c r="F43" s="6">
        <v>3255522</v>
      </c>
      <c r="G43" s="6">
        <v>1020783</v>
      </c>
    </row>
    <row r="44" spans="1:7" ht="15.75" x14ac:dyDescent="0.25">
      <c r="A44" s="1">
        <v>10152105</v>
      </c>
      <c r="B44" s="2" t="s">
        <v>1475</v>
      </c>
      <c r="C44" s="26" t="s">
        <v>1454</v>
      </c>
      <c r="D44" s="3">
        <v>43465</v>
      </c>
      <c r="E44" s="3">
        <v>43646</v>
      </c>
      <c r="F44" s="6">
        <v>6577429</v>
      </c>
      <c r="G44" s="6">
        <v>909850</v>
      </c>
    </row>
    <row r="45" spans="1:7" ht="15.75" x14ac:dyDescent="0.25">
      <c r="A45" s="1">
        <v>10152105</v>
      </c>
      <c r="B45" s="2" t="s">
        <v>1475</v>
      </c>
      <c r="C45" s="26" t="s">
        <v>1457</v>
      </c>
      <c r="D45" s="3">
        <v>43465</v>
      </c>
      <c r="E45" s="3">
        <v>43646</v>
      </c>
      <c r="F45" s="5">
        <v>1278382</v>
      </c>
      <c r="G45" s="6">
        <v>110914</v>
      </c>
    </row>
    <row r="46" spans="1:7" ht="15.75" x14ac:dyDescent="0.25">
      <c r="A46" s="1">
        <v>10152105</v>
      </c>
      <c r="B46" s="2" t="s">
        <v>1475</v>
      </c>
      <c r="C46" s="26" t="s">
        <v>1458</v>
      </c>
      <c r="D46" s="3">
        <v>43465</v>
      </c>
      <c r="E46" s="3">
        <v>43646</v>
      </c>
      <c r="F46" s="6">
        <v>1125800</v>
      </c>
      <c r="G46" s="6">
        <v>204960</v>
      </c>
    </row>
    <row r="47" spans="1:7" ht="15.75" x14ac:dyDescent="0.25">
      <c r="A47" s="1">
        <v>10152105</v>
      </c>
      <c r="B47" s="2" t="s">
        <v>1475</v>
      </c>
      <c r="C47" s="26" t="s">
        <v>1465</v>
      </c>
      <c r="D47" s="3">
        <v>43465</v>
      </c>
      <c r="E47" s="3">
        <v>43646</v>
      </c>
      <c r="F47" s="5">
        <v>4635988</v>
      </c>
      <c r="G47" s="6">
        <v>670422</v>
      </c>
    </row>
    <row r="48" spans="1:7" ht="15.75" x14ac:dyDescent="0.25">
      <c r="A48" s="1">
        <v>10152118</v>
      </c>
      <c r="B48" s="2" t="s">
        <v>1476</v>
      </c>
      <c r="C48" s="26" t="s">
        <v>1454</v>
      </c>
      <c r="D48" s="3">
        <v>43472</v>
      </c>
      <c r="E48" s="3">
        <v>43646</v>
      </c>
      <c r="F48" s="5">
        <v>1522690</v>
      </c>
      <c r="G48" s="6">
        <v>672850</v>
      </c>
    </row>
    <row r="49" spans="1:7" ht="15.75" x14ac:dyDescent="0.25">
      <c r="A49" s="1">
        <v>10181972</v>
      </c>
      <c r="B49" s="2" t="s">
        <v>1477</v>
      </c>
      <c r="C49" s="26" t="s">
        <v>1456</v>
      </c>
      <c r="D49" s="3">
        <v>43479</v>
      </c>
      <c r="E49" s="3">
        <v>43646</v>
      </c>
      <c r="F49" s="6">
        <v>1738795</v>
      </c>
      <c r="G49" s="6">
        <v>639677</v>
      </c>
    </row>
    <row r="50" spans="1:7" ht="15.75" x14ac:dyDescent="0.25">
      <c r="A50" s="1">
        <v>10181972</v>
      </c>
      <c r="B50" s="2" t="s">
        <v>1477</v>
      </c>
      <c r="C50" s="26" t="s">
        <v>1457</v>
      </c>
      <c r="D50" s="3">
        <v>43479</v>
      </c>
      <c r="E50" s="3">
        <v>43646</v>
      </c>
      <c r="F50" s="6">
        <v>2122154</v>
      </c>
      <c r="G50" s="6">
        <v>638042</v>
      </c>
    </row>
    <row r="51" spans="1:7" ht="15.75" x14ac:dyDescent="0.25">
      <c r="A51" s="1">
        <v>10181972</v>
      </c>
      <c r="B51" s="2" t="s">
        <v>1477</v>
      </c>
      <c r="C51" s="26" t="s">
        <v>1458</v>
      </c>
      <c r="D51" s="3">
        <v>43479</v>
      </c>
      <c r="E51" s="3">
        <v>43646</v>
      </c>
      <c r="F51" s="5">
        <v>2710159</v>
      </c>
      <c r="G51" s="6">
        <v>879522</v>
      </c>
    </row>
    <row r="52" spans="1:7" ht="15.75" x14ac:dyDescent="0.25">
      <c r="A52" s="1">
        <v>10181972</v>
      </c>
      <c r="B52" s="2" t="s">
        <v>1477</v>
      </c>
      <c r="C52" s="26" t="s">
        <v>1465</v>
      </c>
      <c r="D52" s="3">
        <v>43479</v>
      </c>
      <c r="E52" s="3">
        <v>43646</v>
      </c>
      <c r="F52" s="5">
        <v>7201883</v>
      </c>
      <c r="G52" s="6">
        <v>1853083</v>
      </c>
    </row>
    <row r="53" spans="1:7" ht="15.75" x14ac:dyDescent="0.25">
      <c r="A53" s="1">
        <v>10181973</v>
      </c>
      <c r="B53" s="2" t="s">
        <v>1478</v>
      </c>
      <c r="C53" s="26" t="s">
        <v>1456</v>
      </c>
      <c r="D53" s="3">
        <v>43479</v>
      </c>
      <c r="E53" s="3">
        <v>43646</v>
      </c>
      <c r="F53" s="5">
        <v>2061967</v>
      </c>
      <c r="G53" s="6">
        <v>331597</v>
      </c>
    </row>
    <row r="54" spans="1:7" ht="15.75" x14ac:dyDescent="0.25">
      <c r="A54" s="1">
        <v>10181973</v>
      </c>
      <c r="B54" s="2" t="s">
        <v>1478</v>
      </c>
      <c r="C54" s="26" t="s">
        <v>1457</v>
      </c>
      <c r="D54" s="3">
        <v>43479</v>
      </c>
      <c r="E54" s="3">
        <v>43646</v>
      </c>
      <c r="F54" s="5">
        <v>2500636</v>
      </c>
      <c r="G54" s="6">
        <v>301506</v>
      </c>
    </row>
    <row r="55" spans="1:7" ht="15.75" x14ac:dyDescent="0.25">
      <c r="A55" s="1">
        <v>10181973</v>
      </c>
      <c r="B55" s="2" t="s">
        <v>1478</v>
      </c>
      <c r="C55" s="26" t="s">
        <v>1458</v>
      </c>
      <c r="D55" s="3">
        <v>43479</v>
      </c>
      <c r="E55" s="3">
        <v>43646</v>
      </c>
      <c r="F55" s="5">
        <v>3329035</v>
      </c>
      <c r="G55" s="6">
        <v>421465</v>
      </c>
    </row>
    <row r="56" spans="1:7" ht="15.75" x14ac:dyDescent="0.25">
      <c r="A56" s="1">
        <v>10181973</v>
      </c>
      <c r="B56" s="2" t="s">
        <v>1478</v>
      </c>
      <c r="C56" s="26" t="s">
        <v>1465</v>
      </c>
      <c r="D56" s="3">
        <v>43479</v>
      </c>
      <c r="E56" s="3">
        <v>43646</v>
      </c>
      <c r="F56" s="5">
        <v>8663344</v>
      </c>
      <c r="G56" s="6">
        <v>828974</v>
      </c>
    </row>
    <row r="57" spans="1:7" ht="15.75" x14ac:dyDescent="0.25">
      <c r="A57" s="1">
        <v>10181979</v>
      </c>
      <c r="B57" s="2" t="s">
        <v>1479</v>
      </c>
      <c r="C57" s="26" t="s">
        <v>1454</v>
      </c>
      <c r="D57" s="3">
        <v>43480</v>
      </c>
      <c r="E57" s="3">
        <v>43555</v>
      </c>
      <c r="F57" s="5">
        <v>2018932</v>
      </c>
      <c r="G57" s="6">
        <v>85</v>
      </c>
    </row>
    <row r="58" spans="1:7" ht="15.75" x14ac:dyDescent="0.25">
      <c r="A58" s="1">
        <v>10181979</v>
      </c>
      <c r="B58" s="2" t="s">
        <v>1479</v>
      </c>
      <c r="C58" s="26" t="s">
        <v>1456</v>
      </c>
      <c r="D58" s="3">
        <v>43480</v>
      </c>
      <c r="E58" s="3">
        <v>43555</v>
      </c>
      <c r="F58" s="5">
        <v>254511</v>
      </c>
      <c r="G58" s="6">
        <v>3</v>
      </c>
    </row>
    <row r="59" spans="1:7" ht="15.75" x14ac:dyDescent="0.25">
      <c r="A59" s="1">
        <v>10181979</v>
      </c>
      <c r="B59" s="2" t="s">
        <v>1479</v>
      </c>
      <c r="C59" s="26" t="s">
        <v>1457</v>
      </c>
      <c r="D59" s="3">
        <v>43480</v>
      </c>
      <c r="E59" s="3">
        <v>43555</v>
      </c>
      <c r="F59" s="5">
        <v>236517</v>
      </c>
      <c r="G59" s="6">
        <v>1</v>
      </c>
    </row>
    <row r="60" spans="1:7" ht="15.75" x14ac:dyDescent="0.25">
      <c r="A60" s="1">
        <v>10181979</v>
      </c>
      <c r="B60" s="2" t="s">
        <v>1479</v>
      </c>
      <c r="C60" s="26" t="s">
        <v>1458</v>
      </c>
      <c r="D60" s="3">
        <v>43480</v>
      </c>
      <c r="E60" s="3">
        <v>43555</v>
      </c>
      <c r="F60" s="5">
        <v>484651</v>
      </c>
      <c r="G60" s="6">
        <v>8</v>
      </c>
    </row>
    <row r="61" spans="1:7" ht="15.75" x14ac:dyDescent="0.25">
      <c r="A61" s="1">
        <v>10181979</v>
      </c>
      <c r="B61" s="2" t="s">
        <v>1479</v>
      </c>
      <c r="C61" s="26" t="s">
        <v>1465</v>
      </c>
      <c r="D61" s="3">
        <v>43480</v>
      </c>
      <c r="E61" s="3">
        <v>43555</v>
      </c>
      <c r="F61" s="5">
        <v>2067773</v>
      </c>
      <c r="G61" s="6">
        <v>43</v>
      </c>
    </row>
    <row r="62" spans="1:7" ht="15.75" x14ac:dyDescent="0.25">
      <c r="A62" s="1">
        <v>10181984</v>
      </c>
      <c r="B62" s="2" t="s">
        <v>1480</v>
      </c>
      <c r="C62" s="26" t="s">
        <v>1454</v>
      </c>
      <c r="D62" s="3">
        <v>43480</v>
      </c>
      <c r="E62" s="3">
        <v>43616</v>
      </c>
      <c r="F62" s="5">
        <v>5914471</v>
      </c>
      <c r="G62" s="6">
        <v>1517571</v>
      </c>
    </row>
    <row r="63" spans="1:7" ht="15.75" x14ac:dyDescent="0.25">
      <c r="A63" s="1">
        <v>10181984</v>
      </c>
      <c r="B63" s="2" t="s">
        <v>1480</v>
      </c>
      <c r="C63" s="26" t="s">
        <v>1456</v>
      </c>
      <c r="D63" s="3">
        <v>43480</v>
      </c>
      <c r="E63" s="3">
        <v>43616</v>
      </c>
      <c r="F63" s="5">
        <v>791783</v>
      </c>
      <c r="G63" s="6">
        <v>220767</v>
      </c>
    </row>
    <row r="64" spans="1:7" ht="15.75" x14ac:dyDescent="0.25">
      <c r="A64" s="1">
        <v>10181984</v>
      </c>
      <c r="B64" s="2" t="s">
        <v>1480</v>
      </c>
      <c r="C64" s="26" t="s">
        <v>1457</v>
      </c>
      <c r="D64" s="3">
        <v>43480</v>
      </c>
      <c r="E64" s="3">
        <v>43616</v>
      </c>
      <c r="F64" s="5">
        <v>820307</v>
      </c>
      <c r="G64" s="6">
        <v>223891</v>
      </c>
    </row>
    <row r="65" spans="1:7" ht="15.75" x14ac:dyDescent="0.25">
      <c r="A65" s="1">
        <v>10181984</v>
      </c>
      <c r="B65" s="2" t="s">
        <v>1480</v>
      </c>
      <c r="C65" s="26" t="s">
        <v>1458</v>
      </c>
      <c r="D65" s="3">
        <v>43480</v>
      </c>
      <c r="E65" s="3">
        <v>43616</v>
      </c>
      <c r="F65" s="5">
        <v>1272901</v>
      </c>
      <c r="G65" s="6">
        <v>382868</v>
      </c>
    </row>
    <row r="66" spans="1:7" ht="15.75" x14ac:dyDescent="0.25">
      <c r="A66" s="1">
        <v>10181984</v>
      </c>
      <c r="B66" s="2" t="s">
        <v>1480</v>
      </c>
      <c r="C66" s="26" t="s">
        <v>1465</v>
      </c>
      <c r="D66" s="3">
        <v>43480</v>
      </c>
      <c r="E66" s="3">
        <v>43616</v>
      </c>
      <c r="F66" s="5">
        <v>4976278</v>
      </c>
      <c r="G66" s="6">
        <v>871486</v>
      </c>
    </row>
    <row r="67" spans="1:7" ht="15.75" x14ac:dyDescent="0.25">
      <c r="A67" s="1">
        <v>10182009</v>
      </c>
      <c r="B67" s="2" t="s">
        <v>1481</v>
      </c>
      <c r="C67" s="26" t="s">
        <v>1454</v>
      </c>
      <c r="D67" s="3">
        <v>43482</v>
      </c>
      <c r="E67" s="3">
        <v>43597</v>
      </c>
      <c r="F67" s="5">
        <v>1077147</v>
      </c>
      <c r="G67" s="6">
        <v>296043</v>
      </c>
    </row>
    <row r="68" spans="1:7" ht="15.75" x14ac:dyDescent="0.25">
      <c r="A68" s="1">
        <v>10182009</v>
      </c>
      <c r="B68" s="2" t="s">
        <v>1481</v>
      </c>
      <c r="C68" s="26" t="s">
        <v>1456</v>
      </c>
      <c r="D68" s="3">
        <v>43482</v>
      </c>
      <c r="E68" s="3">
        <v>43597</v>
      </c>
      <c r="F68" s="5">
        <v>190389</v>
      </c>
      <c r="G68" s="6">
        <v>41237</v>
      </c>
    </row>
    <row r="69" spans="1:7" ht="15.75" x14ac:dyDescent="0.25">
      <c r="A69" s="1">
        <v>10182009</v>
      </c>
      <c r="B69" s="2" t="s">
        <v>1481</v>
      </c>
      <c r="C69" s="26" t="s">
        <v>1457</v>
      </c>
      <c r="D69" s="3">
        <v>43482</v>
      </c>
      <c r="E69" s="3">
        <v>43597</v>
      </c>
      <c r="F69" s="5">
        <v>248261</v>
      </c>
      <c r="G69" s="6">
        <v>32427</v>
      </c>
    </row>
    <row r="70" spans="1:7" ht="15.75" x14ac:dyDescent="0.25">
      <c r="A70" s="1">
        <v>10182009</v>
      </c>
      <c r="B70" s="2" t="s">
        <v>1481</v>
      </c>
      <c r="C70" s="26" t="s">
        <v>1458</v>
      </c>
      <c r="D70" s="3">
        <v>43482</v>
      </c>
      <c r="E70" s="3">
        <v>43597</v>
      </c>
      <c r="F70" s="5">
        <v>298782</v>
      </c>
      <c r="G70" s="6">
        <v>107168</v>
      </c>
    </row>
    <row r="71" spans="1:7" ht="15.75" x14ac:dyDescent="0.25">
      <c r="A71" s="1">
        <v>10182014</v>
      </c>
      <c r="B71" s="2" t="s">
        <v>1482</v>
      </c>
      <c r="C71" s="26" t="s">
        <v>1454</v>
      </c>
      <c r="D71" s="3">
        <v>43482</v>
      </c>
      <c r="E71" s="3">
        <v>43646</v>
      </c>
      <c r="F71" s="5">
        <v>3863663</v>
      </c>
      <c r="G71" s="6">
        <v>1020423</v>
      </c>
    </row>
    <row r="72" spans="1:7" ht="15.75" x14ac:dyDescent="0.25">
      <c r="A72" s="1">
        <v>10182014</v>
      </c>
      <c r="B72" s="2" t="s">
        <v>1482</v>
      </c>
      <c r="C72" s="26" t="s">
        <v>1456</v>
      </c>
      <c r="D72" s="3">
        <v>43482</v>
      </c>
      <c r="E72" s="3">
        <v>43646</v>
      </c>
      <c r="F72" s="5">
        <v>559271</v>
      </c>
      <c r="G72" s="6">
        <v>110378</v>
      </c>
    </row>
    <row r="73" spans="1:7" ht="15.75" x14ac:dyDescent="0.25">
      <c r="A73" s="1">
        <v>10182014</v>
      </c>
      <c r="B73" s="2" t="s">
        <v>1482</v>
      </c>
      <c r="C73" s="26" t="s">
        <v>1457</v>
      </c>
      <c r="D73" s="3">
        <v>43482</v>
      </c>
      <c r="E73" s="3">
        <v>43646</v>
      </c>
      <c r="F73" s="5">
        <v>776255</v>
      </c>
      <c r="G73" s="6">
        <v>112758</v>
      </c>
    </row>
    <row r="74" spans="1:7" ht="15.75" x14ac:dyDescent="0.25">
      <c r="A74" s="1">
        <v>10182032</v>
      </c>
      <c r="B74" s="2" t="s">
        <v>1483</v>
      </c>
      <c r="C74" s="26" t="s">
        <v>1454</v>
      </c>
      <c r="D74" s="3">
        <v>43489</v>
      </c>
      <c r="E74" s="3">
        <v>43639</v>
      </c>
      <c r="F74" s="5">
        <v>3716255</v>
      </c>
      <c r="G74" s="6">
        <v>1114865</v>
      </c>
    </row>
    <row r="75" spans="1:7" ht="15.75" x14ac:dyDescent="0.25">
      <c r="A75" s="1">
        <v>10182084</v>
      </c>
      <c r="B75" s="2" t="s">
        <v>1484</v>
      </c>
      <c r="C75" s="26" t="s">
        <v>1454</v>
      </c>
      <c r="D75" s="3">
        <v>43500</v>
      </c>
      <c r="E75" s="3">
        <v>43632</v>
      </c>
      <c r="F75" s="5">
        <v>2194364</v>
      </c>
      <c r="G75" s="6">
        <v>1312372</v>
      </c>
    </row>
    <row r="76" spans="1:7" ht="15.75" x14ac:dyDescent="0.25">
      <c r="A76" s="1">
        <v>10182084</v>
      </c>
      <c r="B76" s="2" t="s">
        <v>1484</v>
      </c>
      <c r="C76" s="26" t="s">
        <v>1456</v>
      </c>
      <c r="D76" s="3">
        <v>43500</v>
      </c>
      <c r="E76" s="3">
        <v>43632</v>
      </c>
      <c r="F76" s="5">
        <v>437520</v>
      </c>
      <c r="G76" s="6">
        <v>235637</v>
      </c>
    </row>
    <row r="77" spans="1:7" ht="15.75" x14ac:dyDescent="0.25">
      <c r="A77" s="1">
        <v>10182084</v>
      </c>
      <c r="B77" s="2" t="s">
        <v>1484</v>
      </c>
      <c r="C77" s="26" t="s">
        <v>1457</v>
      </c>
      <c r="D77" s="3">
        <v>43500</v>
      </c>
      <c r="E77" s="3">
        <v>43632</v>
      </c>
      <c r="F77" s="5">
        <v>461645</v>
      </c>
      <c r="G77" s="6">
        <v>245772</v>
      </c>
    </row>
    <row r="78" spans="1:7" ht="15.75" x14ac:dyDescent="0.25">
      <c r="A78" s="1">
        <v>10182084</v>
      </c>
      <c r="B78" s="2" t="s">
        <v>1484</v>
      </c>
      <c r="C78" s="26" t="s">
        <v>1458</v>
      </c>
      <c r="D78" s="3">
        <v>43500</v>
      </c>
      <c r="E78" s="3">
        <v>43632</v>
      </c>
      <c r="F78" s="5">
        <v>1047579</v>
      </c>
      <c r="G78" s="6">
        <v>599982</v>
      </c>
    </row>
    <row r="79" spans="1:7" ht="15.75" x14ac:dyDescent="0.25">
      <c r="A79" s="1">
        <v>10182084</v>
      </c>
      <c r="B79" s="2" t="s">
        <v>1484</v>
      </c>
      <c r="C79" s="26" t="s">
        <v>1465</v>
      </c>
      <c r="D79" s="3">
        <v>43500</v>
      </c>
      <c r="E79" s="3">
        <v>43632</v>
      </c>
      <c r="F79" s="5">
        <v>2224886</v>
      </c>
      <c r="G79" s="6">
        <v>953379</v>
      </c>
    </row>
    <row r="80" spans="1:7" ht="15.75" x14ac:dyDescent="0.25">
      <c r="A80" s="1">
        <v>10182097</v>
      </c>
      <c r="B80" s="2" t="s">
        <v>1485</v>
      </c>
      <c r="C80" s="26" t="s">
        <v>1454</v>
      </c>
      <c r="D80" s="3">
        <v>43503</v>
      </c>
      <c r="E80" s="3">
        <v>72686</v>
      </c>
      <c r="F80" s="5">
        <v>4324443</v>
      </c>
      <c r="G80" s="6">
        <v>692102</v>
      </c>
    </row>
    <row r="81" spans="1:7" ht="15.75" x14ac:dyDescent="0.25">
      <c r="A81" s="1">
        <v>10182098</v>
      </c>
      <c r="B81" s="2" t="s">
        <v>1486</v>
      </c>
      <c r="C81" s="26" t="s">
        <v>1457</v>
      </c>
      <c r="D81" s="3">
        <v>43503</v>
      </c>
      <c r="E81" s="3">
        <v>72686</v>
      </c>
      <c r="F81" s="5">
        <v>184939</v>
      </c>
      <c r="G81" s="6">
        <v>10560</v>
      </c>
    </row>
    <row r="82" spans="1:7" ht="15.75" x14ac:dyDescent="0.25">
      <c r="A82" s="1">
        <v>10211982</v>
      </c>
      <c r="B82" s="2" t="s">
        <v>1487</v>
      </c>
      <c r="C82" s="26" t="s">
        <v>1457</v>
      </c>
      <c r="D82" s="3">
        <v>43511</v>
      </c>
      <c r="E82" s="3">
        <v>43646</v>
      </c>
      <c r="F82" s="5">
        <v>479306</v>
      </c>
      <c r="G82" s="6">
        <v>127973</v>
      </c>
    </row>
    <row r="83" spans="1:7" ht="15.75" x14ac:dyDescent="0.25">
      <c r="A83" s="1">
        <v>10211983</v>
      </c>
      <c r="B83" s="2" t="s">
        <v>1488</v>
      </c>
      <c r="C83" s="26" t="s">
        <v>1456</v>
      </c>
      <c r="D83" s="3">
        <v>43503</v>
      </c>
      <c r="E83" s="3">
        <v>72686</v>
      </c>
      <c r="F83" s="5">
        <v>330314</v>
      </c>
      <c r="G83" s="6">
        <v>33446</v>
      </c>
    </row>
    <row r="84" spans="1:7" ht="15.75" x14ac:dyDescent="0.25">
      <c r="A84" s="1">
        <v>10211984</v>
      </c>
      <c r="B84" s="2" t="s">
        <v>1489</v>
      </c>
      <c r="C84" s="26" t="s">
        <v>1454</v>
      </c>
      <c r="D84" s="3">
        <v>43515</v>
      </c>
      <c r="E84" s="3">
        <v>72686</v>
      </c>
      <c r="F84" s="5">
        <v>38024</v>
      </c>
      <c r="G84" s="6">
        <v>1594</v>
      </c>
    </row>
    <row r="85" spans="1:7" ht="15.75" x14ac:dyDescent="0.25">
      <c r="A85" s="1">
        <v>10211986</v>
      </c>
      <c r="B85" s="2" t="s">
        <v>1490</v>
      </c>
      <c r="C85" s="26" t="s">
        <v>1458</v>
      </c>
      <c r="D85" s="3">
        <v>43503</v>
      </c>
      <c r="E85" s="3">
        <v>72686</v>
      </c>
      <c r="F85" s="5">
        <v>1189669</v>
      </c>
      <c r="G85" s="6">
        <v>348358</v>
      </c>
    </row>
    <row r="86" spans="1:7" ht="15.75" x14ac:dyDescent="0.25">
      <c r="A86" s="1">
        <v>10211987</v>
      </c>
      <c r="B86" s="2" t="s">
        <v>1491</v>
      </c>
      <c r="C86" s="26" t="s">
        <v>1465</v>
      </c>
      <c r="D86" s="3">
        <v>43503</v>
      </c>
      <c r="E86" s="3">
        <v>72686</v>
      </c>
      <c r="F86" s="5">
        <v>5016712</v>
      </c>
      <c r="G86" s="6">
        <v>1672054</v>
      </c>
    </row>
    <row r="87" spans="1:7" ht="15.75" x14ac:dyDescent="0.25">
      <c r="A87" s="1">
        <v>10212013</v>
      </c>
      <c r="B87" s="2" t="s">
        <v>1492</v>
      </c>
      <c r="C87" s="26" t="s">
        <v>1454</v>
      </c>
      <c r="D87" s="3">
        <v>43528</v>
      </c>
      <c r="E87" s="3">
        <v>43646</v>
      </c>
      <c r="F87" s="5">
        <v>1355428</v>
      </c>
      <c r="G87" s="6">
        <v>1060505</v>
      </c>
    </row>
    <row r="88" spans="1:7" ht="15.75" x14ac:dyDescent="0.25">
      <c r="A88" s="1">
        <v>10212035</v>
      </c>
      <c r="B88" s="2" t="s">
        <v>1493</v>
      </c>
      <c r="C88" s="26" t="s">
        <v>1454</v>
      </c>
      <c r="D88" s="3">
        <v>43535</v>
      </c>
      <c r="E88" s="3">
        <v>43646</v>
      </c>
      <c r="F88" s="5">
        <v>1197641</v>
      </c>
      <c r="G88" s="6">
        <v>932792</v>
      </c>
    </row>
    <row r="89" spans="1:7" ht="15.75" x14ac:dyDescent="0.25">
      <c r="A89" s="1">
        <v>10212038</v>
      </c>
      <c r="B89" s="2" t="s">
        <v>1494</v>
      </c>
      <c r="C89" s="26" t="s">
        <v>1454</v>
      </c>
      <c r="D89" s="3">
        <v>43526</v>
      </c>
      <c r="E89" s="3">
        <v>43646</v>
      </c>
      <c r="F89" s="5">
        <v>872048</v>
      </c>
      <c r="G89" s="6">
        <v>548565</v>
      </c>
    </row>
    <row r="90" spans="1:7" ht="15.75" x14ac:dyDescent="0.25">
      <c r="A90" s="1">
        <v>10212038</v>
      </c>
      <c r="B90" s="2" t="s">
        <v>1494</v>
      </c>
      <c r="C90" s="26" t="s">
        <v>1456</v>
      </c>
      <c r="D90" s="3">
        <v>43526</v>
      </c>
      <c r="E90" s="3">
        <v>43646</v>
      </c>
      <c r="F90" s="5">
        <v>32823</v>
      </c>
      <c r="G90" s="6">
        <v>21094</v>
      </c>
    </row>
    <row r="91" spans="1:7" ht="15.75" x14ac:dyDescent="0.25">
      <c r="A91" s="1">
        <v>10212038</v>
      </c>
      <c r="B91" s="2" t="s">
        <v>1494</v>
      </c>
      <c r="C91" s="26" t="s">
        <v>1457</v>
      </c>
      <c r="D91" s="3">
        <v>43526</v>
      </c>
      <c r="E91" s="3">
        <v>43646</v>
      </c>
      <c r="F91" s="5">
        <v>54555</v>
      </c>
      <c r="G91" s="6">
        <v>50443</v>
      </c>
    </row>
    <row r="92" spans="1:7" ht="15.75" x14ac:dyDescent="0.25">
      <c r="A92" s="1">
        <v>10212038</v>
      </c>
      <c r="B92" s="2" t="s">
        <v>1494</v>
      </c>
      <c r="C92" s="26" t="s">
        <v>1458</v>
      </c>
      <c r="D92" s="3">
        <v>43526</v>
      </c>
      <c r="E92" s="3">
        <v>43646</v>
      </c>
      <c r="F92" s="5">
        <v>153449</v>
      </c>
      <c r="G92" s="6">
        <v>109569</v>
      </c>
    </row>
    <row r="93" spans="1:7" ht="15.75" x14ac:dyDescent="0.25">
      <c r="A93" s="1">
        <v>10212039</v>
      </c>
      <c r="B93" s="2" t="s">
        <v>1495</v>
      </c>
      <c r="C93" s="26" t="s">
        <v>1454</v>
      </c>
      <c r="D93" s="3">
        <v>43526</v>
      </c>
      <c r="E93" s="3">
        <v>43646</v>
      </c>
      <c r="F93" s="5">
        <v>506153</v>
      </c>
      <c r="G93" s="6">
        <v>292652</v>
      </c>
    </row>
    <row r="94" spans="1:7" ht="15.75" x14ac:dyDescent="0.25">
      <c r="A94" s="1">
        <v>10212039</v>
      </c>
      <c r="B94" s="2" t="s">
        <v>1495</v>
      </c>
      <c r="C94" s="26" t="s">
        <v>1456</v>
      </c>
      <c r="D94" s="3">
        <v>43526</v>
      </c>
      <c r="E94" s="3">
        <v>43646</v>
      </c>
      <c r="F94" s="5">
        <v>18304</v>
      </c>
      <c r="G94" s="6">
        <v>10654</v>
      </c>
    </row>
    <row r="95" spans="1:7" ht="15.75" x14ac:dyDescent="0.25">
      <c r="A95" s="1">
        <v>10212039</v>
      </c>
      <c r="B95" s="2" t="s">
        <v>1495</v>
      </c>
      <c r="C95" s="26" t="s">
        <v>1457</v>
      </c>
      <c r="D95" s="3">
        <v>43526</v>
      </c>
      <c r="E95" s="3">
        <v>43646</v>
      </c>
      <c r="F95" s="5">
        <v>34217</v>
      </c>
      <c r="G95" s="6">
        <v>31862</v>
      </c>
    </row>
    <row r="96" spans="1:7" ht="15.75" x14ac:dyDescent="0.25">
      <c r="A96" s="1">
        <v>10212039</v>
      </c>
      <c r="B96" s="2" t="s">
        <v>1495</v>
      </c>
      <c r="C96" s="26" t="s">
        <v>1458</v>
      </c>
      <c r="D96" s="3">
        <v>43526</v>
      </c>
      <c r="E96" s="3">
        <v>43646</v>
      </c>
      <c r="F96" s="5">
        <v>90853</v>
      </c>
      <c r="G96" s="6">
        <v>62528</v>
      </c>
    </row>
    <row r="97" spans="1:7" ht="15.75" x14ac:dyDescent="0.25">
      <c r="A97" s="1">
        <v>10212040</v>
      </c>
      <c r="B97" s="2" t="s">
        <v>1496</v>
      </c>
      <c r="C97" s="26" t="s">
        <v>1454</v>
      </c>
      <c r="D97" s="3">
        <v>43526</v>
      </c>
      <c r="E97" s="3">
        <v>43646</v>
      </c>
      <c r="F97" s="5">
        <v>2526588</v>
      </c>
      <c r="G97" s="6">
        <v>1193884</v>
      </c>
    </row>
    <row r="98" spans="1:7" ht="15.75" x14ac:dyDescent="0.25">
      <c r="A98" s="1">
        <v>10212040</v>
      </c>
      <c r="B98" s="2" t="s">
        <v>1496</v>
      </c>
      <c r="C98" s="26" t="s">
        <v>1456</v>
      </c>
      <c r="D98" s="3">
        <v>43526</v>
      </c>
      <c r="E98" s="3">
        <v>43646</v>
      </c>
      <c r="F98" s="5">
        <v>147117</v>
      </c>
      <c r="G98" s="6">
        <v>67174</v>
      </c>
    </row>
    <row r="99" spans="1:7" ht="15.75" x14ac:dyDescent="0.25">
      <c r="A99" s="1">
        <v>10212040</v>
      </c>
      <c r="B99" s="2" t="s">
        <v>1496</v>
      </c>
      <c r="C99" s="26" t="s">
        <v>1457</v>
      </c>
      <c r="D99" s="3">
        <v>43526</v>
      </c>
      <c r="E99" s="3">
        <v>43646</v>
      </c>
      <c r="F99" s="5">
        <v>205740</v>
      </c>
      <c r="G99" s="6">
        <v>154206</v>
      </c>
    </row>
    <row r="100" spans="1:7" ht="15.75" x14ac:dyDescent="0.25">
      <c r="A100" s="1">
        <v>10212040</v>
      </c>
      <c r="B100" s="2" t="s">
        <v>1496</v>
      </c>
      <c r="C100" s="26" t="s">
        <v>1458</v>
      </c>
      <c r="D100" s="3">
        <v>43526</v>
      </c>
      <c r="E100" s="3">
        <v>43646</v>
      </c>
      <c r="F100" s="5">
        <v>523333</v>
      </c>
      <c r="G100" s="6">
        <v>306128</v>
      </c>
    </row>
    <row r="101" spans="1:7" ht="15.75" x14ac:dyDescent="0.25">
      <c r="A101" s="1">
        <v>10212044</v>
      </c>
      <c r="B101" s="2" t="s">
        <v>1497</v>
      </c>
      <c r="C101" s="26" t="s">
        <v>1454</v>
      </c>
      <c r="D101" s="3">
        <v>43542</v>
      </c>
      <c r="E101" s="3">
        <v>43576</v>
      </c>
      <c r="F101" s="5">
        <v>1858581</v>
      </c>
      <c r="G101" s="6">
        <v>847586</v>
      </c>
    </row>
    <row r="102" spans="1:7" ht="15.75" x14ac:dyDescent="0.25">
      <c r="A102" s="1">
        <v>10212044</v>
      </c>
      <c r="B102" s="2" t="s">
        <v>1497</v>
      </c>
      <c r="C102" s="26" t="s">
        <v>1456</v>
      </c>
      <c r="D102" s="3">
        <v>43542</v>
      </c>
      <c r="E102" s="3">
        <v>43576</v>
      </c>
      <c r="F102" s="5">
        <v>88501</v>
      </c>
      <c r="G102" s="6">
        <v>49210</v>
      </c>
    </row>
    <row r="103" spans="1:7" ht="15.75" x14ac:dyDescent="0.25">
      <c r="A103" s="1">
        <v>10212044</v>
      </c>
      <c r="B103" s="2" t="s">
        <v>1497</v>
      </c>
      <c r="C103" s="26" t="s">
        <v>1457</v>
      </c>
      <c r="D103" s="3">
        <v>43542</v>
      </c>
      <c r="E103" s="3">
        <v>43576</v>
      </c>
      <c r="F103" s="5">
        <v>173537</v>
      </c>
      <c r="G103" s="6">
        <v>136391</v>
      </c>
    </row>
    <row r="104" spans="1:7" ht="15.75" x14ac:dyDescent="0.25">
      <c r="A104" s="1">
        <v>10212055</v>
      </c>
      <c r="B104" s="2" t="s">
        <v>1498</v>
      </c>
      <c r="C104" s="26" t="s">
        <v>1454</v>
      </c>
      <c r="D104" s="3">
        <v>43556</v>
      </c>
      <c r="E104" s="3">
        <v>43646</v>
      </c>
      <c r="F104" s="5">
        <v>901070</v>
      </c>
      <c r="G104" s="6">
        <v>898466</v>
      </c>
    </row>
    <row r="105" spans="1:7" ht="15.75" x14ac:dyDescent="0.25">
      <c r="A105" s="1">
        <v>10212055</v>
      </c>
      <c r="B105" s="2" t="s">
        <v>1498</v>
      </c>
      <c r="C105" s="26" t="s">
        <v>1456</v>
      </c>
      <c r="D105" s="3">
        <v>43556</v>
      </c>
      <c r="E105" s="3">
        <v>43646</v>
      </c>
      <c r="F105" s="5">
        <v>104500</v>
      </c>
      <c r="G105" s="6">
        <v>104431</v>
      </c>
    </row>
    <row r="106" spans="1:7" ht="15.75" x14ac:dyDescent="0.25">
      <c r="A106" s="1">
        <v>10212055</v>
      </c>
      <c r="B106" s="2" t="s">
        <v>1498</v>
      </c>
      <c r="C106" s="26" t="s">
        <v>1457</v>
      </c>
      <c r="D106" s="3">
        <v>43556</v>
      </c>
      <c r="E106" s="3">
        <v>43646</v>
      </c>
      <c r="F106" s="5">
        <v>150018</v>
      </c>
      <c r="G106" s="6">
        <v>149903</v>
      </c>
    </row>
    <row r="107" spans="1:7" ht="15.75" x14ac:dyDescent="0.25">
      <c r="A107" s="1">
        <v>10212055</v>
      </c>
      <c r="B107" s="2" t="s">
        <v>1498</v>
      </c>
      <c r="C107" s="26" t="s">
        <v>1458</v>
      </c>
      <c r="D107" s="3">
        <v>43556</v>
      </c>
      <c r="E107" s="3">
        <v>43646</v>
      </c>
      <c r="F107" s="5">
        <v>240469</v>
      </c>
      <c r="G107" s="6">
        <v>240270</v>
      </c>
    </row>
    <row r="108" spans="1:7" ht="15.75" x14ac:dyDescent="0.25">
      <c r="A108" s="1">
        <v>10212055</v>
      </c>
      <c r="B108" s="2" t="s">
        <v>1498</v>
      </c>
      <c r="C108" s="26" t="s">
        <v>1465</v>
      </c>
      <c r="D108" s="3">
        <v>43556</v>
      </c>
      <c r="E108" s="3">
        <v>43646</v>
      </c>
      <c r="F108" s="5">
        <v>492516</v>
      </c>
      <c r="G108" s="6">
        <v>492112</v>
      </c>
    </row>
    <row r="109" spans="1:7" ht="15.75" x14ac:dyDescent="0.25">
      <c r="A109" s="1">
        <v>10212062</v>
      </c>
      <c r="B109" s="2" t="s">
        <v>1499</v>
      </c>
      <c r="C109" s="26" t="s">
        <v>1454</v>
      </c>
      <c r="D109" s="3">
        <v>43549</v>
      </c>
      <c r="E109" s="3">
        <v>43576</v>
      </c>
      <c r="F109" s="5">
        <v>307415</v>
      </c>
      <c r="G109" s="6">
        <v>285554</v>
      </c>
    </row>
    <row r="110" spans="1:7" ht="15.75" x14ac:dyDescent="0.25">
      <c r="A110" s="1">
        <v>10212074</v>
      </c>
      <c r="B110" s="2" t="s">
        <v>1500</v>
      </c>
      <c r="C110" s="26" t="s">
        <v>1456</v>
      </c>
      <c r="D110" s="3">
        <v>43557</v>
      </c>
      <c r="E110" s="3">
        <v>43569</v>
      </c>
      <c r="F110" s="5">
        <v>83550</v>
      </c>
      <c r="G110" s="6">
        <v>83550</v>
      </c>
    </row>
    <row r="111" spans="1:7" ht="15.75" x14ac:dyDescent="0.25">
      <c r="A111" s="1">
        <v>10212074</v>
      </c>
      <c r="B111" s="2" t="s">
        <v>1500</v>
      </c>
      <c r="C111" s="26" t="s">
        <v>1458</v>
      </c>
      <c r="D111" s="3">
        <v>43557</v>
      </c>
      <c r="E111" s="3">
        <v>43569</v>
      </c>
      <c r="F111" s="5">
        <v>274841</v>
      </c>
      <c r="G111" s="6">
        <v>274841</v>
      </c>
    </row>
    <row r="112" spans="1:7" ht="15.75" x14ac:dyDescent="0.25">
      <c r="A112" s="1">
        <v>10212091</v>
      </c>
      <c r="B112" s="2" t="s">
        <v>1501</v>
      </c>
      <c r="C112" s="26" t="s">
        <v>1454</v>
      </c>
      <c r="D112" s="3">
        <v>43556</v>
      </c>
      <c r="E112" s="3">
        <v>43580</v>
      </c>
      <c r="F112" s="5">
        <v>224664</v>
      </c>
      <c r="G112" s="6">
        <v>222698</v>
      </c>
    </row>
    <row r="113" spans="1:7" ht="15.75" x14ac:dyDescent="0.25">
      <c r="A113" s="1">
        <v>10212091</v>
      </c>
      <c r="B113" s="2" t="s">
        <v>1501</v>
      </c>
      <c r="C113" s="26" t="s">
        <v>1456</v>
      </c>
      <c r="D113" s="3">
        <v>43556</v>
      </c>
      <c r="E113" s="3">
        <v>43580</v>
      </c>
      <c r="F113" s="5">
        <v>12961</v>
      </c>
      <c r="G113" s="6">
        <v>12880</v>
      </c>
    </row>
    <row r="114" spans="1:7" ht="15.75" x14ac:dyDescent="0.25">
      <c r="A114" s="1">
        <v>10212099</v>
      </c>
      <c r="B114" s="2" t="s">
        <v>1502</v>
      </c>
      <c r="C114" s="26" t="s">
        <v>1454</v>
      </c>
      <c r="D114" s="3">
        <v>43555</v>
      </c>
      <c r="E114" s="3">
        <v>43562</v>
      </c>
      <c r="F114" s="5">
        <v>171073</v>
      </c>
      <c r="G114" s="6">
        <v>144967</v>
      </c>
    </row>
    <row r="115" spans="1:7" ht="15.75" x14ac:dyDescent="0.25">
      <c r="A115" s="1">
        <v>10212121</v>
      </c>
      <c r="B115" s="2" t="s">
        <v>1503</v>
      </c>
      <c r="C115" s="26" t="s">
        <v>1454</v>
      </c>
      <c r="D115" s="3">
        <v>43556</v>
      </c>
      <c r="E115" s="3">
        <v>43576</v>
      </c>
      <c r="F115" s="5">
        <v>1549119</v>
      </c>
      <c r="G115" s="6">
        <v>1549119</v>
      </c>
    </row>
    <row r="116" spans="1:7" ht="15.75" x14ac:dyDescent="0.25">
      <c r="A116" s="1">
        <v>10212122</v>
      </c>
      <c r="B116" s="2" t="s">
        <v>1504</v>
      </c>
      <c r="C116" s="26" t="s">
        <v>1454</v>
      </c>
      <c r="D116" s="3">
        <v>43557</v>
      </c>
      <c r="E116" s="3">
        <v>43576</v>
      </c>
      <c r="F116" s="5">
        <v>734063</v>
      </c>
      <c r="G116" s="6">
        <v>734063</v>
      </c>
    </row>
    <row r="117" spans="1:7" ht="15.75" x14ac:dyDescent="0.25">
      <c r="A117" s="1">
        <v>10212122</v>
      </c>
      <c r="B117" s="2" t="s">
        <v>1504</v>
      </c>
      <c r="C117" s="26" t="s">
        <v>1456</v>
      </c>
      <c r="D117" s="3">
        <v>43557</v>
      </c>
      <c r="E117" s="3">
        <v>43576</v>
      </c>
      <c r="F117" s="5">
        <v>49681</v>
      </c>
      <c r="G117" s="6">
        <v>49681</v>
      </c>
    </row>
    <row r="118" spans="1:7" ht="15.75" x14ac:dyDescent="0.25">
      <c r="A118" s="1">
        <v>10212122</v>
      </c>
      <c r="B118" s="2" t="s">
        <v>1504</v>
      </c>
      <c r="C118" s="26" t="s">
        <v>1457</v>
      </c>
      <c r="D118" s="3">
        <v>43557</v>
      </c>
      <c r="E118" s="3">
        <v>43576</v>
      </c>
      <c r="F118" s="5">
        <v>138057</v>
      </c>
      <c r="G118" s="6">
        <v>138057</v>
      </c>
    </row>
    <row r="119" spans="1:7" ht="15.75" x14ac:dyDescent="0.25">
      <c r="A119" s="1">
        <v>10212122</v>
      </c>
      <c r="B119" s="2" t="s">
        <v>1504</v>
      </c>
      <c r="C119" s="26" t="s">
        <v>1458</v>
      </c>
      <c r="D119" s="3">
        <v>43557</v>
      </c>
      <c r="E119" s="3">
        <v>43576</v>
      </c>
      <c r="F119" s="5">
        <v>237707</v>
      </c>
      <c r="G119" s="6">
        <v>237707</v>
      </c>
    </row>
    <row r="120" spans="1:7" ht="15.75" x14ac:dyDescent="0.25">
      <c r="A120" s="1">
        <v>10212122</v>
      </c>
      <c r="B120" s="2" t="s">
        <v>1504</v>
      </c>
      <c r="C120" s="26" t="s">
        <v>1465</v>
      </c>
      <c r="D120" s="3">
        <v>43557</v>
      </c>
      <c r="E120" s="3">
        <v>43576</v>
      </c>
      <c r="F120" s="5">
        <v>640294</v>
      </c>
      <c r="G120" s="6">
        <v>640294</v>
      </c>
    </row>
    <row r="121" spans="1:7" ht="15.75" x14ac:dyDescent="0.25">
      <c r="A121" s="1">
        <v>10212146</v>
      </c>
      <c r="B121" s="2" t="s">
        <v>1505</v>
      </c>
      <c r="C121" s="26" t="s">
        <v>1454</v>
      </c>
      <c r="D121" s="3">
        <v>43556</v>
      </c>
      <c r="E121" s="3">
        <v>43583</v>
      </c>
      <c r="F121" s="5">
        <v>422900</v>
      </c>
      <c r="G121" s="6">
        <v>422900</v>
      </c>
    </row>
    <row r="122" spans="1:7" ht="15.75" x14ac:dyDescent="0.25">
      <c r="A122" s="1">
        <v>10212146</v>
      </c>
      <c r="B122" s="2" t="s">
        <v>1505</v>
      </c>
      <c r="C122" s="26" t="s">
        <v>1456</v>
      </c>
      <c r="D122" s="3">
        <v>43556</v>
      </c>
      <c r="E122" s="3">
        <v>43583</v>
      </c>
      <c r="F122" s="5">
        <v>23424</v>
      </c>
      <c r="G122" s="6">
        <v>23424</v>
      </c>
    </row>
    <row r="123" spans="1:7" ht="15.75" x14ac:dyDescent="0.25">
      <c r="A123" s="1">
        <v>10212146</v>
      </c>
      <c r="B123" s="2" t="s">
        <v>1505</v>
      </c>
      <c r="C123" s="26" t="s">
        <v>1457</v>
      </c>
      <c r="D123" s="3">
        <v>43556</v>
      </c>
      <c r="E123" s="3">
        <v>43583</v>
      </c>
      <c r="F123" s="5">
        <v>68044</v>
      </c>
      <c r="G123" s="6">
        <v>68044</v>
      </c>
    </row>
    <row r="124" spans="1:7" ht="15.75" x14ac:dyDescent="0.25">
      <c r="A124" s="1">
        <v>10212146</v>
      </c>
      <c r="B124" s="2" t="s">
        <v>1505</v>
      </c>
      <c r="C124" s="26" t="s">
        <v>1458</v>
      </c>
      <c r="D124" s="3">
        <v>43556</v>
      </c>
      <c r="E124" s="3">
        <v>43583</v>
      </c>
      <c r="F124" s="5">
        <v>136427</v>
      </c>
      <c r="G124" s="6">
        <v>136427</v>
      </c>
    </row>
    <row r="125" spans="1:7" ht="15.75" x14ac:dyDescent="0.25">
      <c r="A125" s="1">
        <v>10212146</v>
      </c>
      <c r="B125" s="2" t="s">
        <v>1505</v>
      </c>
      <c r="C125" s="26" t="s">
        <v>1465</v>
      </c>
      <c r="D125" s="3">
        <v>43556</v>
      </c>
      <c r="E125" s="3">
        <v>43583</v>
      </c>
      <c r="F125" s="5">
        <v>414972</v>
      </c>
      <c r="G125" s="6">
        <v>414972</v>
      </c>
    </row>
    <row r="126" spans="1:7" ht="15.75" x14ac:dyDescent="0.25">
      <c r="A126" s="1">
        <v>10212190</v>
      </c>
      <c r="B126" s="2" t="s">
        <v>1506</v>
      </c>
      <c r="C126" s="26" t="s">
        <v>1454</v>
      </c>
      <c r="D126" s="3">
        <v>43562</v>
      </c>
      <c r="E126" s="3">
        <v>43618</v>
      </c>
      <c r="F126" s="5">
        <v>662957</v>
      </c>
      <c r="G126" s="6">
        <v>662957</v>
      </c>
    </row>
    <row r="127" spans="1:7" ht="15.75" x14ac:dyDescent="0.25">
      <c r="A127" s="1">
        <v>10212190</v>
      </c>
      <c r="B127" s="2" t="s">
        <v>1506</v>
      </c>
      <c r="C127" s="26" t="s">
        <v>1456</v>
      </c>
      <c r="D127" s="3">
        <v>43562</v>
      </c>
      <c r="E127" s="3">
        <v>43618</v>
      </c>
      <c r="F127" s="5">
        <v>573478</v>
      </c>
      <c r="G127" s="6">
        <v>573478</v>
      </c>
    </row>
    <row r="128" spans="1:7" ht="15.75" x14ac:dyDescent="0.25">
      <c r="A128" s="1">
        <v>10212219</v>
      </c>
      <c r="B128" s="2" t="s">
        <v>1507</v>
      </c>
      <c r="C128" s="26" t="s">
        <v>1454</v>
      </c>
      <c r="D128" s="3">
        <v>43571</v>
      </c>
      <c r="E128" s="3">
        <v>43573</v>
      </c>
      <c r="F128" s="5">
        <v>173561</v>
      </c>
      <c r="G128" s="6">
        <v>173561</v>
      </c>
    </row>
    <row r="129" spans="1:7" ht="15.75" x14ac:dyDescent="0.25">
      <c r="A129" s="1">
        <v>10212253</v>
      </c>
      <c r="B129" s="2" t="s">
        <v>1508</v>
      </c>
      <c r="C129" s="26" t="s">
        <v>1465</v>
      </c>
      <c r="D129" s="3">
        <v>43564</v>
      </c>
      <c r="E129" s="3">
        <v>43646</v>
      </c>
      <c r="F129" s="5">
        <v>224922</v>
      </c>
      <c r="G129" s="6">
        <v>224922</v>
      </c>
    </row>
    <row r="130" spans="1:7" ht="15.75" x14ac:dyDescent="0.25">
      <c r="A130" s="1">
        <v>10212254</v>
      </c>
      <c r="B130" s="2" t="s">
        <v>1509</v>
      </c>
      <c r="C130" s="26" t="s">
        <v>1465</v>
      </c>
      <c r="D130" s="3">
        <v>43564</v>
      </c>
      <c r="E130" s="3">
        <v>43646</v>
      </c>
      <c r="F130" s="5">
        <v>296948</v>
      </c>
      <c r="G130" s="6">
        <v>296948</v>
      </c>
    </row>
    <row r="131" spans="1:7" ht="15.75" x14ac:dyDescent="0.25">
      <c r="A131" s="1">
        <v>10212255</v>
      </c>
      <c r="B131" s="2" t="s">
        <v>1510</v>
      </c>
      <c r="C131" s="26" t="s">
        <v>1465</v>
      </c>
      <c r="D131" s="3">
        <v>43565</v>
      </c>
      <c r="E131" s="3">
        <v>43646</v>
      </c>
      <c r="F131" s="5">
        <v>346507</v>
      </c>
      <c r="G131" s="6">
        <v>346507</v>
      </c>
    </row>
    <row r="132" spans="1:7" ht="15.75" x14ac:dyDescent="0.25">
      <c r="A132" s="1">
        <v>10212280</v>
      </c>
      <c r="B132" s="2" t="s">
        <v>1511</v>
      </c>
      <c r="C132" s="26" t="s">
        <v>1454</v>
      </c>
      <c r="D132" s="3">
        <v>43577</v>
      </c>
      <c r="E132" s="3">
        <v>43639</v>
      </c>
      <c r="F132" s="5">
        <v>260181</v>
      </c>
      <c r="G132" s="6">
        <v>260181</v>
      </c>
    </row>
    <row r="133" spans="1:7" ht="15.75" x14ac:dyDescent="0.25">
      <c r="A133" s="1">
        <v>10231983</v>
      </c>
      <c r="B133" s="2" t="s">
        <v>1512</v>
      </c>
      <c r="C133" s="26" t="s">
        <v>1454</v>
      </c>
      <c r="D133" s="3">
        <v>43585</v>
      </c>
      <c r="E133" s="3">
        <v>43617</v>
      </c>
      <c r="F133" s="5">
        <v>20414</v>
      </c>
      <c r="G133" s="6">
        <v>20414</v>
      </c>
    </row>
    <row r="134" spans="1:7" ht="15.75" x14ac:dyDescent="0.25">
      <c r="A134" s="1">
        <v>10231983</v>
      </c>
      <c r="B134" s="2" t="s">
        <v>1512</v>
      </c>
      <c r="C134" s="26" t="s">
        <v>1456</v>
      </c>
      <c r="D134" s="3">
        <v>43585</v>
      </c>
      <c r="E134" s="3">
        <v>43617</v>
      </c>
      <c r="F134" s="5">
        <v>1366</v>
      </c>
      <c r="G134" s="6">
        <v>1366</v>
      </c>
    </row>
    <row r="135" spans="1:7" ht="15.75" x14ac:dyDescent="0.25">
      <c r="A135" s="1">
        <v>10231983</v>
      </c>
      <c r="B135" s="2" t="s">
        <v>1512</v>
      </c>
      <c r="C135" s="26" t="s">
        <v>1457</v>
      </c>
      <c r="D135" s="3">
        <v>43585</v>
      </c>
      <c r="E135" s="3">
        <v>43617</v>
      </c>
      <c r="F135" s="5">
        <v>2908</v>
      </c>
      <c r="G135" s="6">
        <v>2908</v>
      </c>
    </row>
    <row r="136" spans="1:7" ht="15.75" x14ac:dyDescent="0.25">
      <c r="A136" s="1">
        <v>10231983</v>
      </c>
      <c r="B136" s="2" t="s">
        <v>1512</v>
      </c>
      <c r="C136" s="26" t="s">
        <v>1458</v>
      </c>
      <c r="D136" s="3">
        <v>43585</v>
      </c>
      <c r="E136" s="3">
        <v>43617</v>
      </c>
      <c r="F136" s="5">
        <v>4451</v>
      </c>
      <c r="G136" s="6">
        <v>4451</v>
      </c>
    </row>
    <row r="137" spans="1:7" ht="15.75" x14ac:dyDescent="0.25">
      <c r="A137" s="1">
        <v>10231983</v>
      </c>
      <c r="B137" s="2" t="s">
        <v>1512</v>
      </c>
      <c r="C137" s="26" t="s">
        <v>1465</v>
      </c>
      <c r="D137" s="3">
        <v>43585</v>
      </c>
      <c r="E137" s="3">
        <v>43617</v>
      </c>
      <c r="F137" s="5">
        <v>27476</v>
      </c>
      <c r="G137" s="6">
        <v>27476</v>
      </c>
    </row>
    <row r="138" spans="1:7" ht="15.75" x14ac:dyDescent="0.25">
      <c r="A138" s="1">
        <v>10231988</v>
      </c>
      <c r="B138" s="2" t="s">
        <v>1513</v>
      </c>
      <c r="C138" s="26" t="s">
        <v>1454</v>
      </c>
      <c r="D138" s="3">
        <v>43584</v>
      </c>
      <c r="E138" s="3">
        <v>43611</v>
      </c>
      <c r="F138" s="5">
        <v>31054</v>
      </c>
      <c r="G138" s="6">
        <v>31054</v>
      </c>
    </row>
    <row r="139" spans="1:7" ht="15.75" x14ac:dyDescent="0.25">
      <c r="A139" s="1">
        <v>10231989</v>
      </c>
      <c r="B139" s="2" t="s">
        <v>1514</v>
      </c>
      <c r="C139" s="26" t="s">
        <v>1454</v>
      </c>
      <c r="D139" s="3">
        <v>43584</v>
      </c>
      <c r="E139" s="3">
        <v>43646</v>
      </c>
      <c r="F139" s="5">
        <v>3958</v>
      </c>
      <c r="G139" s="6">
        <v>3958</v>
      </c>
    </row>
    <row r="140" spans="1:7" ht="15.75" x14ac:dyDescent="0.25">
      <c r="A140" s="27" t="s">
        <v>85</v>
      </c>
      <c r="B140" s="2" t="s">
        <v>1515</v>
      </c>
      <c r="C140" s="26" t="s">
        <v>1454</v>
      </c>
      <c r="D140" s="3">
        <v>43556</v>
      </c>
      <c r="E140" s="3">
        <v>43585</v>
      </c>
      <c r="F140" s="5">
        <v>2650138</v>
      </c>
      <c r="G140" s="5">
        <v>2650138</v>
      </c>
    </row>
    <row r="141" spans="1:7" ht="15.75" x14ac:dyDescent="0.25">
      <c r="A141" s="27" t="s">
        <v>85</v>
      </c>
      <c r="B141" s="2" t="s">
        <v>1515</v>
      </c>
      <c r="C141" s="26" t="s">
        <v>1516</v>
      </c>
      <c r="D141" s="3">
        <v>43556</v>
      </c>
      <c r="E141" s="3">
        <v>43585</v>
      </c>
      <c r="F141" s="5">
        <v>586637</v>
      </c>
      <c r="G141" s="5">
        <v>586637</v>
      </c>
    </row>
    <row r="142" spans="1:7" ht="15.75" x14ac:dyDescent="0.25">
      <c r="A142" s="27" t="s">
        <v>85</v>
      </c>
      <c r="B142" s="2" t="s">
        <v>1515</v>
      </c>
      <c r="C142" s="26" t="s">
        <v>1517</v>
      </c>
      <c r="D142" s="3">
        <v>43556</v>
      </c>
      <c r="E142" s="3">
        <v>43585</v>
      </c>
      <c r="F142" s="5">
        <v>367914</v>
      </c>
      <c r="G142" s="5">
        <v>367914</v>
      </c>
    </row>
    <row r="143" spans="1:7" ht="15.75" x14ac:dyDescent="0.25">
      <c r="A143" s="27" t="s">
        <v>85</v>
      </c>
      <c r="B143" s="2" t="s">
        <v>1515</v>
      </c>
      <c r="C143" s="26" t="s">
        <v>1456</v>
      </c>
      <c r="D143" s="3">
        <v>43556</v>
      </c>
      <c r="E143" s="3">
        <v>43585</v>
      </c>
      <c r="F143" s="5">
        <v>6405</v>
      </c>
      <c r="G143" s="5">
        <v>6405</v>
      </c>
    </row>
    <row r="144" spans="1:7" ht="15.75" x14ac:dyDescent="0.25">
      <c r="A144" s="27" t="s">
        <v>85</v>
      </c>
      <c r="B144" s="2" t="s">
        <v>1515</v>
      </c>
      <c r="C144" s="26" t="s">
        <v>1457</v>
      </c>
      <c r="D144" s="3">
        <v>43556</v>
      </c>
      <c r="E144" s="3">
        <v>43585</v>
      </c>
      <c r="F144" s="5">
        <v>733</v>
      </c>
      <c r="G144" s="5">
        <v>733</v>
      </c>
    </row>
    <row r="145" spans="1:7" ht="15.75" x14ac:dyDescent="0.25">
      <c r="A145" s="27" t="s">
        <v>85</v>
      </c>
      <c r="B145" s="2" t="s">
        <v>1515</v>
      </c>
      <c r="C145" s="26" t="s">
        <v>1458</v>
      </c>
      <c r="D145" s="3">
        <v>43556</v>
      </c>
      <c r="E145" s="3">
        <v>43585</v>
      </c>
      <c r="F145" s="5">
        <v>280821</v>
      </c>
      <c r="G145" s="5">
        <v>280821</v>
      </c>
    </row>
    <row r="146" spans="1:7" ht="15.75" x14ac:dyDescent="0.25">
      <c r="A146" s="27" t="s">
        <v>85</v>
      </c>
      <c r="B146" s="2" t="s">
        <v>1515</v>
      </c>
      <c r="C146" s="26" t="s">
        <v>1465</v>
      </c>
      <c r="D146" s="3">
        <v>43556</v>
      </c>
      <c r="E146" s="3">
        <v>43585</v>
      </c>
      <c r="F146" s="5">
        <v>7049</v>
      </c>
      <c r="G146" s="5">
        <v>7049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E83D-9AF0-4853-843D-75BC127D48B5}">
  <dimension ref="A3:G306"/>
  <sheetViews>
    <sheetView topLeftCell="A162" workbookViewId="0">
      <selection activeCell="I176" sqref="I176"/>
    </sheetView>
  </sheetViews>
  <sheetFormatPr defaultRowHeight="15" x14ac:dyDescent="0.25"/>
  <cols>
    <col min="1" max="1" width="12" bestFit="1" customWidth="1"/>
    <col min="2" max="2" width="135.140625" bestFit="1" customWidth="1"/>
    <col min="3" max="3" width="8.7109375" bestFit="1" customWidth="1"/>
    <col min="4" max="5" width="9.5703125" bestFit="1" customWidth="1"/>
    <col min="6" max="6" width="23.5703125" bestFit="1" customWidth="1"/>
    <col min="7" max="7" width="26.85546875" bestFit="1" customWidth="1"/>
  </cols>
  <sheetData>
    <row r="3" spans="1:7" x14ac:dyDescent="0.25">
      <c r="A3" s="10" t="s">
        <v>92</v>
      </c>
      <c r="B3" s="10" t="s">
        <v>93</v>
      </c>
      <c r="C3" s="10" t="s">
        <v>94</v>
      </c>
      <c r="D3" s="10" t="s">
        <v>95</v>
      </c>
      <c r="E3" s="10" t="s">
        <v>96</v>
      </c>
      <c r="F3" s="10" t="s">
        <v>97</v>
      </c>
      <c r="G3" s="10" t="s">
        <v>98</v>
      </c>
    </row>
    <row r="4" spans="1:7" ht="15.75" x14ac:dyDescent="0.25">
      <c r="A4" s="1">
        <v>10071977</v>
      </c>
      <c r="B4" s="11" t="s">
        <v>1518</v>
      </c>
      <c r="C4" s="11" t="s">
        <v>1519</v>
      </c>
      <c r="D4" s="13">
        <v>43343</v>
      </c>
      <c r="E4" s="13">
        <v>43621</v>
      </c>
      <c r="F4" s="6">
        <v>5414461</v>
      </c>
      <c r="G4" s="6">
        <v>837084</v>
      </c>
    </row>
    <row r="5" spans="1:7" ht="15.75" x14ac:dyDescent="0.25">
      <c r="A5" s="1">
        <v>10071981</v>
      </c>
      <c r="B5" s="11" t="s">
        <v>1520</v>
      </c>
      <c r="C5" s="11" t="s">
        <v>1519</v>
      </c>
      <c r="D5" s="13">
        <v>43343</v>
      </c>
      <c r="E5" s="13">
        <v>43586</v>
      </c>
      <c r="F5" s="6">
        <v>14037804</v>
      </c>
      <c r="G5" s="6">
        <v>567869</v>
      </c>
    </row>
    <row r="6" spans="1:7" ht="15.75" x14ac:dyDescent="0.25">
      <c r="A6" s="1">
        <v>10072008</v>
      </c>
      <c r="B6" s="11" t="s">
        <v>1521</v>
      </c>
      <c r="C6" s="11" t="s">
        <v>1519</v>
      </c>
      <c r="D6" s="13">
        <v>43353</v>
      </c>
      <c r="E6" s="13">
        <v>43646</v>
      </c>
      <c r="F6" s="6">
        <v>310003</v>
      </c>
      <c r="G6" s="6">
        <v>7938</v>
      </c>
    </row>
    <row r="7" spans="1:7" ht="15.75" x14ac:dyDescent="0.25">
      <c r="A7" s="1">
        <v>10072040</v>
      </c>
      <c r="B7" s="11" t="s">
        <v>1522</v>
      </c>
      <c r="C7" s="11" t="s">
        <v>1519</v>
      </c>
      <c r="D7" s="13">
        <v>43365</v>
      </c>
      <c r="E7" s="13">
        <v>43576</v>
      </c>
      <c r="F7" s="6">
        <v>26026382</v>
      </c>
      <c r="G7" s="6">
        <v>1751731</v>
      </c>
    </row>
    <row r="8" spans="1:7" ht="15.75" x14ac:dyDescent="0.25">
      <c r="A8" s="1">
        <v>10072049</v>
      </c>
      <c r="B8" s="11" t="s">
        <v>1523</v>
      </c>
      <c r="C8" s="11" t="s">
        <v>1519</v>
      </c>
      <c r="D8" s="13">
        <v>43367</v>
      </c>
      <c r="E8" s="13">
        <v>43615</v>
      </c>
      <c r="F8" s="6">
        <v>1445241</v>
      </c>
      <c r="G8" s="6">
        <v>47657</v>
      </c>
    </row>
    <row r="9" spans="1:7" ht="15.75" x14ac:dyDescent="0.25">
      <c r="A9" s="1">
        <v>10072051</v>
      </c>
      <c r="B9" s="11" t="s">
        <v>1524</v>
      </c>
      <c r="C9" s="11" t="s">
        <v>1519</v>
      </c>
      <c r="D9" s="13">
        <v>43368</v>
      </c>
      <c r="E9" s="13">
        <v>43616</v>
      </c>
      <c r="F9" s="6">
        <v>2673757</v>
      </c>
      <c r="G9" s="6">
        <v>208153</v>
      </c>
    </row>
    <row r="10" spans="1:7" ht="15.75" x14ac:dyDescent="0.25">
      <c r="A10" s="1">
        <v>10072051</v>
      </c>
      <c r="B10" s="11" t="s">
        <v>1524</v>
      </c>
      <c r="C10" s="11" t="s">
        <v>1525</v>
      </c>
      <c r="D10" s="13">
        <v>43368</v>
      </c>
      <c r="E10" s="13">
        <v>43616</v>
      </c>
      <c r="F10" s="6">
        <v>70183</v>
      </c>
      <c r="G10" s="6">
        <v>26693</v>
      </c>
    </row>
    <row r="11" spans="1:7" ht="15.75" x14ac:dyDescent="0.25">
      <c r="A11" s="1">
        <v>10072068</v>
      </c>
      <c r="B11" s="11" t="s">
        <v>1526</v>
      </c>
      <c r="C11" s="11" t="s">
        <v>1519</v>
      </c>
      <c r="D11" s="13">
        <v>43374</v>
      </c>
      <c r="E11" s="13">
        <v>43604</v>
      </c>
      <c r="F11" s="6">
        <v>600201</v>
      </c>
      <c r="G11" s="6">
        <v>116256</v>
      </c>
    </row>
    <row r="12" spans="1:7" ht="15.75" x14ac:dyDescent="0.25">
      <c r="A12" s="1">
        <v>10072068</v>
      </c>
      <c r="B12" s="11" t="s">
        <v>1526</v>
      </c>
      <c r="C12" s="11" t="s">
        <v>1525</v>
      </c>
      <c r="D12" s="13">
        <v>43374</v>
      </c>
      <c r="E12" s="13">
        <v>43604</v>
      </c>
      <c r="F12" s="6">
        <v>73958</v>
      </c>
      <c r="G12" s="6">
        <v>986</v>
      </c>
    </row>
    <row r="13" spans="1:7" ht="15.75" x14ac:dyDescent="0.25">
      <c r="A13" s="1">
        <v>10072087</v>
      </c>
      <c r="B13" s="11" t="s">
        <v>1527</v>
      </c>
      <c r="C13" s="11" t="s">
        <v>1519</v>
      </c>
      <c r="D13" s="13">
        <v>43374</v>
      </c>
      <c r="E13" s="13">
        <v>43639</v>
      </c>
      <c r="F13" s="6">
        <v>19355545</v>
      </c>
      <c r="G13" s="6">
        <v>3863024</v>
      </c>
    </row>
    <row r="14" spans="1:7" ht="15.75" x14ac:dyDescent="0.25">
      <c r="A14" s="1">
        <v>10072090</v>
      </c>
      <c r="B14" s="11" t="s">
        <v>1528</v>
      </c>
      <c r="C14" s="11" t="s">
        <v>1519</v>
      </c>
      <c r="D14" s="13">
        <v>43374</v>
      </c>
      <c r="E14" s="13">
        <v>43646</v>
      </c>
      <c r="F14" s="6">
        <v>2060323</v>
      </c>
      <c r="G14" s="6">
        <v>175602</v>
      </c>
    </row>
    <row r="15" spans="1:7" ht="15.75" x14ac:dyDescent="0.25">
      <c r="A15" s="1">
        <v>10072101</v>
      </c>
      <c r="B15" s="11" t="s">
        <v>1529</v>
      </c>
      <c r="C15" s="11" t="s">
        <v>1519</v>
      </c>
      <c r="D15" s="13">
        <v>43374</v>
      </c>
      <c r="E15" s="13">
        <v>43597</v>
      </c>
      <c r="F15" s="6">
        <v>1585884</v>
      </c>
      <c r="G15" s="28">
        <v>235800</v>
      </c>
    </row>
    <row r="16" spans="1:7" ht="15.75" x14ac:dyDescent="0.25">
      <c r="A16" s="1">
        <v>10072104</v>
      </c>
      <c r="B16" s="11" t="s">
        <v>1530</v>
      </c>
      <c r="C16" s="11" t="s">
        <v>1519</v>
      </c>
      <c r="D16" s="13">
        <v>43374</v>
      </c>
      <c r="E16" s="13">
        <v>43597</v>
      </c>
      <c r="F16" s="6">
        <v>604535</v>
      </c>
      <c r="G16" s="6">
        <v>167190</v>
      </c>
    </row>
    <row r="17" spans="1:7" ht="15.75" x14ac:dyDescent="0.25">
      <c r="A17" s="1">
        <v>10072105</v>
      </c>
      <c r="B17" s="11" t="s">
        <v>1531</v>
      </c>
      <c r="C17" s="11" t="s">
        <v>1519</v>
      </c>
      <c r="D17" s="13">
        <v>43374</v>
      </c>
      <c r="E17" s="13">
        <v>43639</v>
      </c>
      <c r="F17" s="6">
        <v>3162014</v>
      </c>
      <c r="G17" s="6">
        <v>345397</v>
      </c>
    </row>
    <row r="18" spans="1:7" ht="15.75" x14ac:dyDescent="0.25">
      <c r="A18" s="1">
        <v>10072106</v>
      </c>
      <c r="B18" s="11" t="s">
        <v>1532</v>
      </c>
      <c r="C18" s="11" t="s">
        <v>1519</v>
      </c>
      <c r="D18" s="13">
        <v>43374</v>
      </c>
      <c r="E18" s="13">
        <v>43646</v>
      </c>
      <c r="F18" s="6">
        <v>226364</v>
      </c>
      <c r="G18" s="6">
        <v>8003</v>
      </c>
    </row>
    <row r="19" spans="1:7" ht="15.75" x14ac:dyDescent="0.25">
      <c r="A19" s="1">
        <v>10072111</v>
      </c>
      <c r="B19" s="11" t="s">
        <v>1533</v>
      </c>
      <c r="C19" s="11" t="s">
        <v>1519</v>
      </c>
      <c r="D19" s="13">
        <v>43375</v>
      </c>
      <c r="E19" s="13">
        <v>43646</v>
      </c>
      <c r="F19" s="6">
        <v>4536682</v>
      </c>
      <c r="G19" s="6">
        <v>521236</v>
      </c>
    </row>
    <row r="20" spans="1:7" ht="15.75" x14ac:dyDescent="0.25">
      <c r="A20" s="1">
        <v>10072117</v>
      </c>
      <c r="B20" s="11" t="s">
        <v>1534</v>
      </c>
      <c r="C20" s="11" t="s">
        <v>1519</v>
      </c>
      <c r="D20" s="13">
        <v>42256</v>
      </c>
      <c r="E20" s="13">
        <v>72686</v>
      </c>
      <c r="F20" s="6">
        <v>9576518</v>
      </c>
      <c r="G20" s="6">
        <v>926496</v>
      </c>
    </row>
    <row r="21" spans="1:7" ht="15.75" x14ac:dyDescent="0.25">
      <c r="A21" s="1">
        <v>10072117</v>
      </c>
      <c r="B21" s="11" t="s">
        <v>1534</v>
      </c>
      <c r="C21" s="11" t="s">
        <v>1525</v>
      </c>
      <c r="D21" s="13">
        <v>42256</v>
      </c>
      <c r="E21" s="13">
        <v>72686</v>
      </c>
      <c r="F21" s="6">
        <v>5973</v>
      </c>
      <c r="G21" s="6">
        <v>5359</v>
      </c>
    </row>
    <row r="22" spans="1:7" ht="15.75" x14ac:dyDescent="0.25">
      <c r="A22" s="1">
        <v>10072118</v>
      </c>
      <c r="B22" s="11" t="s">
        <v>1535</v>
      </c>
      <c r="C22" s="11" t="s">
        <v>1519</v>
      </c>
      <c r="D22" s="13">
        <v>42950</v>
      </c>
      <c r="E22" s="13">
        <v>72686</v>
      </c>
      <c r="F22" s="6">
        <v>5847594</v>
      </c>
      <c r="G22" s="6">
        <v>181610</v>
      </c>
    </row>
    <row r="23" spans="1:7" ht="15.75" x14ac:dyDescent="0.25">
      <c r="A23" s="1">
        <v>10072118</v>
      </c>
      <c r="B23" s="11" t="s">
        <v>1535</v>
      </c>
      <c r="C23" s="11" t="s">
        <v>1525</v>
      </c>
      <c r="D23" s="13">
        <v>42950</v>
      </c>
      <c r="E23" s="13">
        <v>72686</v>
      </c>
      <c r="F23" s="6">
        <v>3293</v>
      </c>
      <c r="G23" s="6">
        <v>2907</v>
      </c>
    </row>
    <row r="24" spans="1:7" ht="15.75" x14ac:dyDescent="0.25">
      <c r="A24" s="1">
        <v>10072119</v>
      </c>
      <c r="B24" s="11" t="s">
        <v>1536</v>
      </c>
      <c r="C24" s="11" t="s">
        <v>1519</v>
      </c>
      <c r="D24" s="13">
        <v>42259</v>
      </c>
      <c r="E24" s="13">
        <v>72686</v>
      </c>
      <c r="F24" s="6">
        <v>5029309</v>
      </c>
      <c r="G24" s="6">
        <v>202976</v>
      </c>
    </row>
    <row r="25" spans="1:7" ht="15.75" x14ac:dyDescent="0.25">
      <c r="A25" s="1">
        <v>10072119</v>
      </c>
      <c r="B25" s="11" t="s">
        <v>1536</v>
      </c>
      <c r="C25" s="11" t="s">
        <v>1525</v>
      </c>
      <c r="D25" s="13">
        <v>42259</v>
      </c>
      <c r="E25" s="13">
        <v>72686</v>
      </c>
      <c r="F25" s="6">
        <v>3882</v>
      </c>
      <c r="G25" s="6">
        <v>3148</v>
      </c>
    </row>
    <row r="26" spans="1:7" ht="15.75" x14ac:dyDescent="0.25">
      <c r="A26" s="1">
        <v>10072120</v>
      </c>
      <c r="B26" s="11" t="s">
        <v>1537</v>
      </c>
      <c r="C26" s="11" t="s">
        <v>1519</v>
      </c>
      <c r="D26" s="13">
        <v>42259</v>
      </c>
      <c r="E26" s="13">
        <v>72686</v>
      </c>
      <c r="F26" s="6">
        <v>4779112</v>
      </c>
      <c r="G26" s="6">
        <v>193427</v>
      </c>
    </row>
    <row r="27" spans="1:7" ht="15.75" x14ac:dyDescent="0.25">
      <c r="A27" s="1">
        <v>10072120</v>
      </c>
      <c r="B27" s="11" t="s">
        <v>1537</v>
      </c>
      <c r="C27" s="11" t="s">
        <v>1525</v>
      </c>
      <c r="D27" s="13">
        <v>42259</v>
      </c>
      <c r="E27" s="13">
        <v>72686</v>
      </c>
      <c r="F27" s="6">
        <v>3898</v>
      </c>
      <c r="G27" s="6">
        <v>3202</v>
      </c>
    </row>
    <row r="28" spans="1:7" ht="15.75" x14ac:dyDescent="0.25">
      <c r="A28" s="1">
        <v>10072121</v>
      </c>
      <c r="B28" s="11" t="s">
        <v>1538</v>
      </c>
      <c r="C28" s="11" t="s">
        <v>1519</v>
      </c>
      <c r="D28" s="13">
        <v>43208</v>
      </c>
      <c r="E28" s="13">
        <v>72686</v>
      </c>
      <c r="F28" s="6">
        <v>5250176</v>
      </c>
      <c r="G28" s="6">
        <v>218507</v>
      </c>
    </row>
    <row r="29" spans="1:7" ht="15.75" x14ac:dyDescent="0.25">
      <c r="A29" s="1">
        <v>10072121</v>
      </c>
      <c r="B29" s="11" t="s">
        <v>1538</v>
      </c>
      <c r="C29" s="11" t="s">
        <v>1525</v>
      </c>
      <c r="D29" s="13">
        <v>43208</v>
      </c>
      <c r="E29" s="13">
        <v>72686</v>
      </c>
      <c r="F29" s="6">
        <v>4774</v>
      </c>
      <c r="G29" s="6">
        <v>3078</v>
      </c>
    </row>
    <row r="30" spans="1:7" ht="15.75" x14ac:dyDescent="0.25">
      <c r="A30" s="1">
        <v>10072122</v>
      </c>
      <c r="B30" s="11" t="s">
        <v>1539</v>
      </c>
      <c r="C30" s="11" t="s">
        <v>1519</v>
      </c>
      <c r="D30" s="13">
        <v>43375</v>
      </c>
      <c r="E30" s="13">
        <v>72686</v>
      </c>
      <c r="F30" s="6">
        <v>118136</v>
      </c>
      <c r="G30" s="6">
        <v>6621</v>
      </c>
    </row>
    <row r="31" spans="1:7" ht="15.75" x14ac:dyDescent="0.25">
      <c r="A31" s="1">
        <v>10072143</v>
      </c>
      <c r="B31" s="11" t="s">
        <v>1540</v>
      </c>
      <c r="C31" s="11" t="s">
        <v>1519</v>
      </c>
      <c r="D31" s="13">
        <v>42284</v>
      </c>
      <c r="E31" s="13">
        <v>72686</v>
      </c>
      <c r="F31" s="6">
        <v>4325114</v>
      </c>
      <c r="G31" s="6">
        <v>201494</v>
      </c>
    </row>
    <row r="32" spans="1:7" ht="15.75" x14ac:dyDescent="0.25">
      <c r="A32" s="1">
        <v>10072143</v>
      </c>
      <c r="B32" s="11" t="s">
        <v>1540</v>
      </c>
      <c r="C32" s="11" t="s">
        <v>1525</v>
      </c>
      <c r="D32" s="13">
        <v>42284</v>
      </c>
      <c r="E32" s="13">
        <v>72686</v>
      </c>
      <c r="F32" s="6">
        <v>4619</v>
      </c>
      <c r="G32" s="6">
        <v>2805</v>
      </c>
    </row>
    <row r="33" spans="1:7" ht="15.75" x14ac:dyDescent="0.25">
      <c r="A33" s="1">
        <v>10072151</v>
      </c>
      <c r="B33" s="11" t="s">
        <v>1541</v>
      </c>
      <c r="C33" s="11" t="s">
        <v>1519</v>
      </c>
      <c r="D33" s="13">
        <v>43376</v>
      </c>
      <c r="E33" s="13">
        <v>43619</v>
      </c>
      <c r="F33" s="6">
        <v>1660924</v>
      </c>
      <c r="G33" s="6">
        <v>535313</v>
      </c>
    </row>
    <row r="34" spans="1:7" ht="15.75" x14ac:dyDescent="0.25">
      <c r="A34" s="1">
        <v>10072155</v>
      </c>
      <c r="B34" s="11" t="s">
        <v>1542</v>
      </c>
      <c r="C34" s="11" t="s">
        <v>1519</v>
      </c>
      <c r="D34" s="13">
        <v>42258</v>
      </c>
      <c r="E34" s="13">
        <v>72686</v>
      </c>
      <c r="F34" s="6">
        <v>5046810</v>
      </c>
      <c r="G34" s="6">
        <v>202307</v>
      </c>
    </row>
    <row r="35" spans="1:7" ht="15.75" x14ac:dyDescent="0.25">
      <c r="A35" s="1">
        <v>10072155</v>
      </c>
      <c r="B35" s="11" t="s">
        <v>1542</v>
      </c>
      <c r="C35" s="11" t="s">
        <v>1525</v>
      </c>
      <c r="D35" s="13">
        <v>42258</v>
      </c>
      <c r="E35" s="13">
        <v>72686</v>
      </c>
      <c r="F35" s="6">
        <v>4852</v>
      </c>
      <c r="G35" s="6">
        <v>3105</v>
      </c>
    </row>
    <row r="36" spans="1:7" ht="15.75" x14ac:dyDescent="0.25">
      <c r="A36" s="1">
        <v>10072156</v>
      </c>
      <c r="B36" s="11" t="s">
        <v>1543</v>
      </c>
      <c r="C36" s="11" t="s">
        <v>1519</v>
      </c>
      <c r="D36" s="13">
        <v>42258</v>
      </c>
      <c r="E36" s="13">
        <v>72686</v>
      </c>
      <c r="F36" s="6">
        <v>4910804</v>
      </c>
      <c r="G36" s="6">
        <v>206107</v>
      </c>
    </row>
    <row r="37" spans="1:7" ht="15.75" x14ac:dyDescent="0.25">
      <c r="A37" s="1">
        <v>10072156</v>
      </c>
      <c r="B37" s="11" t="s">
        <v>1543</v>
      </c>
      <c r="C37" s="11" t="s">
        <v>1525</v>
      </c>
      <c r="D37" s="13">
        <v>42258</v>
      </c>
      <c r="E37" s="13">
        <v>72686</v>
      </c>
      <c r="F37" s="6">
        <v>5030</v>
      </c>
      <c r="G37" s="6">
        <v>3258</v>
      </c>
    </row>
    <row r="38" spans="1:7" ht="15.75" x14ac:dyDescent="0.25">
      <c r="A38" s="1">
        <v>10072157</v>
      </c>
      <c r="B38" s="11" t="s">
        <v>1544</v>
      </c>
      <c r="C38" s="11" t="s">
        <v>1519</v>
      </c>
      <c r="D38" s="13">
        <v>42936</v>
      </c>
      <c r="E38" s="13">
        <v>72686</v>
      </c>
      <c r="F38" s="6">
        <v>5270726</v>
      </c>
      <c r="G38" s="6">
        <v>207071</v>
      </c>
    </row>
    <row r="39" spans="1:7" ht="15.75" x14ac:dyDescent="0.25">
      <c r="A39" s="1">
        <v>10072157</v>
      </c>
      <c r="B39" s="11" t="s">
        <v>1544</v>
      </c>
      <c r="C39" s="11" t="s">
        <v>1525</v>
      </c>
      <c r="D39" s="13">
        <v>42936</v>
      </c>
      <c r="E39" s="13">
        <v>72686</v>
      </c>
      <c r="F39" s="6">
        <v>5027</v>
      </c>
      <c r="G39" s="6">
        <v>3285</v>
      </c>
    </row>
    <row r="40" spans="1:7" ht="15.75" x14ac:dyDescent="0.25">
      <c r="A40" s="1">
        <v>10072158</v>
      </c>
      <c r="B40" s="11" t="s">
        <v>1545</v>
      </c>
      <c r="C40" s="11" t="s">
        <v>1519</v>
      </c>
      <c r="D40" s="13">
        <v>43006</v>
      </c>
      <c r="E40" s="13">
        <v>72686</v>
      </c>
      <c r="F40" s="6">
        <v>4769294</v>
      </c>
      <c r="G40" s="6">
        <v>177399</v>
      </c>
    </row>
    <row r="41" spans="1:7" ht="15.75" x14ac:dyDescent="0.25">
      <c r="A41" s="1">
        <v>10072158</v>
      </c>
      <c r="B41" s="11" t="s">
        <v>1545</v>
      </c>
      <c r="C41" s="11" t="s">
        <v>1525</v>
      </c>
      <c r="D41" s="13">
        <v>43006</v>
      </c>
      <c r="E41" s="13">
        <v>72686</v>
      </c>
      <c r="F41" s="6">
        <v>3321</v>
      </c>
      <c r="G41" s="6">
        <v>2914</v>
      </c>
    </row>
    <row r="42" spans="1:7" ht="15.75" x14ac:dyDescent="0.25">
      <c r="A42" s="1">
        <v>10072159</v>
      </c>
      <c r="B42" s="11" t="s">
        <v>1546</v>
      </c>
      <c r="C42" s="11" t="s">
        <v>1519</v>
      </c>
      <c r="D42" s="13">
        <v>43298</v>
      </c>
      <c r="E42" s="13">
        <v>72686</v>
      </c>
      <c r="F42" s="6">
        <v>17789826</v>
      </c>
      <c r="G42" s="6">
        <v>1442974</v>
      </c>
    </row>
    <row r="43" spans="1:7" ht="15.75" x14ac:dyDescent="0.25">
      <c r="A43" s="1">
        <v>10072159</v>
      </c>
      <c r="B43" s="11" t="s">
        <v>1546</v>
      </c>
      <c r="C43" s="11" t="s">
        <v>1525</v>
      </c>
      <c r="D43" s="13">
        <v>43298</v>
      </c>
      <c r="E43" s="13">
        <v>72686</v>
      </c>
      <c r="F43" s="6">
        <v>28853</v>
      </c>
      <c r="G43" s="6">
        <v>7171</v>
      </c>
    </row>
    <row r="44" spans="1:7" ht="15.75" x14ac:dyDescent="0.25">
      <c r="A44" s="1">
        <v>10072160</v>
      </c>
      <c r="B44" s="11" t="s">
        <v>1547</v>
      </c>
      <c r="C44" s="11" t="s">
        <v>1519</v>
      </c>
      <c r="D44" s="13">
        <v>43298</v>
      </c>
      <c r="E44" s="13">
        <v>72686</v>
      </c>
      <c r="F44" s="6">
        <v>17070649</v>
      </c>
      <c r="G44" s="6">
        <v>712928</v>
      </c>
    </row>
    <row r="45" spans="1:7" ht="15.75" x14ac:dyDescent="0.25">
      <c r="A45" s="1">
        <v>10072160</v>
      </c>
      <c r="B45" s="11" t="s">
        <v>1547</v>
      </c>
      <c r="C45" s="11" t="s">
        <v>1525</v>
      </c>
      <c r="D45" s="13">
        <v>43298</v>
      </c>
      <c r="E45" s="13">
        <v>72686</v>
      </c>
      <c r="F45" s="6">
        <v>25464</v>
      </c>
      <c r="G45" s="6">
        <v>4808</v>
      </c>
    </row>
    <row r="46" spans="1:7" ht="15.75" x14ac:dyDescent="0.25">
      <c r="A46" s="1">
        <v>10072161</v>
      </c>
      <c r="B46" s="11" t="s">
        <v>1548</v>
      </c>
      <c r="C46" s="11" t="s">
        <v>1519</v>
      </c>
      <c r="D46" s="13">
        <v>43298</v>
      </c>
      <c r="E46" s="13">
        <v>72686</v>
      </c>
      <c r="F46" s="6">
        <v>8668362</v>
      </c>
      <c r="G46" s="6">
        <v>19908</v>
      </c>
    </row>
    <row r="47" spans="1:7" ht="15.75" x14ac:dyDescent="0.25">
      <c r="A47" s="1">
        <v>10072161</v>
      </c>
      <c r="B47" s="11" t="s">
        <v>1548</v>
      </c>
      <c r="C47" s="11" t="s">
        <v>1525</v>
      </c>
      <c r="D47" s="13">
        <v>43298</v>
      </c>
      <c r="E47" s="13">
        <v>72686</v>
      </c>
      <c r="F47" s="6">
        <v>1863</v>
      </c>
      <c r="G47" s="6">
        <v>104</v>
      </c>
    </row>
    <row r="48" spans="1:7" ht="15.75" x14ac:dyDescent="0.25">
      <c r="A48" s="1">
        <v>10072162</v>
      </c>
      <c r="B48" s="11" t="s">
        <v>1549</v>
      </c>
      <c r="C48" s="11" t="s">
        <v>1519</v>
      </c>
      <c r="D48" s="13">
        <v>43298</v>
      </c>
      <c r="E48" s="13">
        <v>72686</v>
      </c>
      <c r="F48" s="6">
        <v>17145711</v>
      </c>
      <c r="G48" s="6">
        <v>1294087</v>
      </c>
    </row>
    <row r="49" spans="1:7" ht="15.75" x14ac:dyDescent="0.25">
      <c r="A49" s="1">
        <v>10072162</v>
      </c>
      <c r="B49" s="11" t="s">
        <v>1549</v>
      </c>
      <c r="C49" s="11" t="s">
        <v>1525</v>
      </c>
      <c r="D49" s="13">
        <v>43298</v>
      </c>
      <c r="E49" s="13">
        <v>72686</v>
      </c>
      <c r="F49" s="6">
        <v>45070</v>
      </c>
      <c r="G49" s="6">
        <v>8120</v>
      </c>
    </row>
    <row r="50" spans="1:7" ht="15.75" x14ac:dyDescent="0.25">
      <c r="A50" s="1">
        <v>10072165</v>
      </c>
      <c r="B50" s="11" t="s">
        <v>1550</v>
      </c>
      <c r="C50" s="11" t="s">
        <v>1519</v>
      </c>
      <c r="D50" s="13">
        <v>43264</v>
      </c>
      <c r="E50" s="13">
        <v>72686</v>
      </c>
      <c r="F50" s="6">
        <v>6265327</v>
      </c>
      <c r="G50" s="6">
        <v>222648</v>
      </c>
    </row>
    <row r="51" spans="1:7" ht="15.75" x14ac:dyDescent="0.25">
      <c r="A51" s="1">
        <v>10072165</v>
      </c>
      <c r="B51" s="11" t="s">
        <v>1550</v>
      </c>
      <c r="C51" s="11" t="s">
        <v>1525</v>
      </c>
      <c r="D51" s="13">
        <v>43264</v>
      </c>
      <c r="E51" s="13">
        <v>72686</v>
      </c>
      <c r="F51" s="6">
        <v>4373</v>
      </c>
      <c r="G51" s="6">
        <v>2631</v>
      </c>
    </row>
    <row r="52" spans="1:7" ht="15.75" x14ac:dyDescent="0.25">
      <c r="A52" s="1">
        <v>10072172</v>
      </c>
      <c r="B52" s="11" t="s">
        <v>1551</v>
      </c>
      <c r="C52" s="11" t="s">
        <v>1519</v>
      </c>
      <c r="D52" s="13">
        <v>43377</v>
      </c>
      <c r="E52" s="13">
        <v>43646</v>
      </c>
      <c r="F52" s="6">
        <v>3837920</v>
      </c>
      <c r="G52" s="6">
        <v>562949</v>
      </c>
    </row>
    <row r="53" spans="1:7" ht="15.75" x14ac:dyDescent="0.25">
      <c r="A53" s="1">
        <v>10072173</v>
      </c>
      <c r="B53" s="11" t="s">
        <v>1552</v>
      </c>
      <c r="C53" s="11" t="s">
        <v>1519</v>
      </c>
      <c r="D53" s="13">
        <v>43381</v>
      </c>
      <c r="E53" s="13">
        <v>43555</v>
      </c>
      <c r="F53" s="6">
        <v>1046099</v>
      </c>
      <c r="G53" s="6">
        <v>7</v>
      </c>
    </row>
    <row r="54" spans="1:7" ht="15.75" x14ac:dyDescent="0.25">
      <c r="A54" s="1">
        <v>10072182</v>
      </c>
      <c r="B54" s="11" t="s">
        <v>1553</v>
      </c>
      <c r="C54" s="11" t="s">
        <v>1519</v>
      </c>
      <c r="D54" s="13">
        <v>43381</v>
      </c>
      <c r="E54" s="13">
        <v>43646</v>
      </c>
      <c r="F54" s="6">
        <v>11882542</v>
      </c>
      <c r="G54" s="6">
        <v>1954371</v>
      </c>
    </row>
    <row r="55" spans="1:7" ht="15.75" x14ac:dyDescent="0.25">
      <c r="A55" s="1">
        <v>10072182</v>
      </c>
      <c r="B55" s="11" t="s">
        <v>1553</v>
      </c>
      <c r="C55" s="11" t="s">
        <v>1525</v>
      </c>
      <c r="D55" s="13">
        <v>43381</v>
      </c>
      <c r="E55" s="13">
        <v>43646</v>
      </c>
      <c r="F55" s="6">
        <v>674762</v>
      </c>
      <c r="G55" s="6">
        <v>207635</v>
      </c>
    </row>
    <row r="56" spans="1:7" ht="15.75" x14ac:dyDescent="0.25">
      <c r="A56" s="1">
        <v>10072188</v>
      </c>
      <c r="B56" s="11" t="s">
        <v>1554</v>
      </c>
      <c r="C56" s="11" t="s">
        <v>1519</v>
      </c>
      <c r="D56" s="13">
        <v>42568</v>
      </c>
      <c r="E56" s="13">
        <v>72686</v>
      </c>
      <c r="F56" s="6">
        <v>6189233</v>
      </c>
      <c r="G56" s="6">
        <v>206791</v>
      </c>
    </row>
    <row r="57" spans="1:7" ht="15.75" x14ac:dyDescent="0.25">
      <c r="A57" s="1">
        <v>10072188</v>
      </c>
      <c r="B57" s="11" t="s">
        <v>1554</v>
      </c>
      <c r="C57" s="11" t="s">
        <v>1525</v>
      </c>
      <c r="D57" s="13">
        <v>42568</v>
      </c>
      <c r="E57" s="13">
        <v>72686</v>
      </c>
      <c r="F57" s="6">
        <v>4967</v>
      </c>
      <c r="G57" s="6">
        <v>3150</v>
      </c>
    </row>
    <row r="58" spans="1:7" ht="15.75" x14ac:dyDescent="0.25">
      <c r="A58" s="1">
        <v>10072193</v>
      </c>
      <c r="B58" s="11" t="s">
        <v>1555</v>
      </c>
      <c r="C58" s="11" t="s">
        <v>1519</v>
      </c>
      <c r="D58" s="13">
        <v>43208</v>
      </c>
      <c r="E58" s="13">
        <v>72686</v>
      </c>
      <c r="F58" s="6">
        <v>5265762</v>
      </c>
      <c r="G58" s="6">
        <v>109449</v>
      </c>
    </row>
    <row r="59" spans="1:7" ht="15.75" x14ac:dyDescent="0.25">
      <c r="A59" s="1">
        <v>10072193</v>
      </c>
      <c r="B59" s="11" t="s">
        <v>1555</v>
      </c>
      <c r="C59" s="11" t="s">
        <v>1525</v>
      </c>
      <c r="D59" s="13">
        <v>43208</v>
      </c>
      <c r="E59" s="13">
        <v>72686</v>
      </c>
      <c r="F59" s="6">
        <v>4381</v>
      </c>
      <c r="G59" s="6">
        <v>2550</v>
      </c>
    </row>
    <row r="60" spans="1:7" ht="15.75" x14ac:dyDescent="0.25">
      <c r="A60" s="1">
        <v>10072194</v>
      </c>
      <c r="B60" s="11" t="s">
        <v>1556</v>
      </c>
      <c r="C60" s="11" t="s">
        <v>1519</v>
      </c>
      <c r="D60" s="13">
        <v>42586</v>
      </c>
      <c r="E60" s="13">
        <v>72686</v>
      </c>
      <c r="F60" s="6">
        <v>4860297</v>
      </c>
      <c r="G60" s="6">
        <v>212418</v>
      </c>
    </row>
    <row r="61" spans="1:7" ht="15.75" x14ac:dyDescent="0.25">
      <c r="A61" s="1">
        <v>10072194</v>
      </c>
      <c r="B61" s="11" t="s">
        <v>1556</v>
      </c>
      <c r="C61" s="11" t="s">
        <v>1525</v>
      </c>
      <c r="D61" s="13">
        <v>42586</v>
      </c>
      <c r="E61" s="13">
        <v>72686</v>
      </c>
      <c r="F61" s="6">
        <v>3670</v>
      </c>
      <c r="G61" s="6">
        <v>3075</v>
      </c>
    </row>
    <row r="62" spans="1:7" ht="15.75" x14ac:dyDescent="0.25">
      <c r="A62" s="1">
        <v>10072195</v>
      </c>
      <c r="B62" s="11" t="s">
        <v>1557</v>
      </c>
      <c r="C62" s="11" t="s">
        <v>1519</v>
      </c>
      <c r="D62" s="13">
        <v>42271</v>
      </c>
      <c r="E62" s="13">
        <v>72686</v>
      </c>
      <c r="F62" s="6">
        <v>4919804</v>
      </c>
      <c r="G62" s="6">
        <v>184290</v>
      </c>
    </row>
    <row r="63" spans="1:7" ht="15.75" x14ac:dyDescent="0.25">
      <c r="A63" s="1">
        <v>10072195</v>
      </c>
      <c r="B63" s="11" t="s">
        <v>1557</v>
      </c>
      <c r="C63" s="11" t="s">
        <v>1525</v>
      </c>
      <c r="D63" s="13">
        <v>42271</v>
      </c>
      <c r="E63" s="13">
        <v>72686</v>
      </c>
      <c r="F63" s="6">
        <v>3270</v>
      </c>
      <c r="G63" s="6">
        <v>2842</v>
      </c>
    </row>
    <row r="64" spans="1:7" ht="15.75" x14ac:dyDescent="0.25">
      <c r="A64" s="1">
        <v>10072197</v>
      </c>
      <c r="B64" s="11" t="s">
        <v>1558</v>
      </c>
      <c r="C64" s="11" t="s">
        <v>1519</v>
      </c>
      <c r="D64" s="13">
        <v>42259</v>
      </c>
      <c r="E64" s="13">
        <v>72686</v>
      </c>
      <c r="F64" s="6">
        <v>7415261</v>
      </c>
      <c r="G64" s="6">
        <v>1602297</v>
      </c>
    </row>
    <row r="65" spans="1:7" ht="15.75" x14ac:dyDescent="0.25">
      <c r="A65" s="1">
        <v>10072197</v>
      </c>
      <c r="B65" s="11" t="s">
        <v>1558</v>
      </c>
      <c r="C65" s="11" t="s">
        <v>1525</v>
      </c>
      <c r="D65" s="13">
        <v>42259</v>
      </c>
      <c r="E65" s="13">
        <v>72686</v>
      </c>
      <c r="F65" s="6">
        <v>17654</v>
      </c>
      <c r="G65" s="6">
        <v>8543</v>
      </c>
    </row>
    <row r="66" spans="1:7" ht="15.75" x14ac:dyDescent="0.25">
      <c r="A66" s="1">
        <v>10072199</v>
      </c>
      <c r="B66" s="11" t="s">
        <v>1559</v>
      </c>
      <c r="C66" s="11" t="s">
        <v>1519</v>
      </c>
      <c r="D66" s="13">
        <v>43381</v>
      </c>
      <c r="E66" s="13">
        <v>43646</v>
      </c>
      <c r="F66" s="6">
        <v>3694846</v>
      </c>
      <c r="G66" s="6">
        <v>1402959</v>
      </c>
    </row>
    <row r="67" spans="1:7" ht="15.75" x14ac:dyDescent="0.25">
      <c r="A67" s="1">
        <v>10072211</v>
      </c>
      <c r="B67" s="11" t="s">
        <v>1560</v>
      </c>
      <c r="C67" s="11" t="s">
        <v>1519</v>
      </c>
      <c r="D67" s="13">
        <v>43381</v>
      </c>
      <c r="E67" s="13">
        <v>43646</v>
      </c>
      <c r="F67" s="6">
        <v>5579388</v>
      </c>
      <c r="G67" s="6">
        <v>97581</v>
      </c>
    </row>
    <row r="68" spans="1:7" ht="15.75" x14ac:dyDescent="0.25">
      <c r="A68" s="1">
        <v>10072211</v>
      </c>
      <c r="B68" s="11" t="s">
        <v>1560</v>
      </c>
      <c r="C68" s="11" t="s">
        <v>1525</v>
      </c>
      <c r="D68" s="13">
        <v>43381</v>
      </c>
      <c r="E68" s="13">
        <v>43646</v>
      </c>
      <c r="F68" s="6">
        <v>25357</v>
      </c>
      <c r="G68" s="6">
        <v>631</v>
      </c>
    </row>
    <row r="69" spans="1:7" ht="15.75" x14ac:dyDescent="0.25">
      <c r="A69" s="1">
        <v>10072215</v>
      </c>
      <c r="B69" s="11" t="s">
        <v>1561</v>
      </c>
      <c r="C69" s="11" t="s">
        <v>1519</v>
      </c>
      <c r="D69" s="13">
        <v>43383</v>
      </c>
      <c r="E69" s="13">
        <v>43638</v>
      </c>
      <c r="F69" s="6">
        <v>7042582</v>
      </c>
      <c r="G69" s="6">
        <v>1070146</v>
      </c>
    </row>
    <row r="70" spans="1:7" ht="15.75" x14ac:dyDescent="0.25">
      <c r="A70" s="1">
        <v>10072224</v>
      </c>
      <c r="B70" s="11" t="s">
        <v>1562</v>
      </c>
      <c r="C70" s="11" t="s">
        <v>1519</v>
      </c>
      <c r="D70" s="13">
        <v>43383</v>
      </c>
      <c r="E70" s="13">
        <v>43618</v>
      </c>
      <c r="F70" s="6">
        <v>224218</v>
      </c>
      <c r="G70" s="6">
        <v>28011</v>
      </c>
    </row>
    <row r="71" spans="1:7" ht="15.75" x14ac:dyDescent="0.25">
      <c r="A71" s="1">
        <v>10072225</v>
      </c>
      <c r="B71" s="11" t="s">
        <v>1563</v>
      </c>
      <c r="C71" s="11" t="s">
        <v>1519</v>
      </c>
      <c r="D71" s="13">
        <v>43384</v>
      </c>
      <c r="E71" s="13">
        <v>43595</v>
      </c>
      <c r="F71" s="6">
        <v>1621449</v>
      </c>
      <c r="G71" s="6">
        <v>60119</v>
      </c>
    </row>
    <row r="72" spans="1:7" ht="15.75" x14ac:dyDescent="0.25">
      <c r="A72" s="1">
        <v>10072226</v>
      </c>
      <c r="B72" s="11" t="s">
        <v>1564</v>
      </c>
      <c r="C72" s="11" t="s">
        <v>1519</v>
      </c>
      <c r="D72" s="13">
        <v>43383</v>
      </c>
      <c r="E72" s="13">
        <v>43625</v>
      </c>
      <c r="F72" s="6">
        <v>584633</v>
      </c>
      <c r="G72" s="6">
        <v>80019</v>
      </c>
    </row>
    <row r="73" spans="1:7" ht="15.75" x14ac:dyDescent="0.25">
      <c r="A73" s="1">
        <v>10072229</v>
      </c>
      <c r="B73" s="11" t="s">
        <v>1565</v>
      </c>
      <c r="C73" s="11" t="s">
        <v>1519</v>
      </c>
      <c r="D73" s="13">
        <v>43384</v>
      </c>
      <c r="E73" s="13">
        <v>43632</v>
      </c>
      <c r="F73" s="6">
        <v>4426635</v>
      </c>
      <c r="G73" s="6">
        <v>489609</v>
      </c>
    </row>
    <row r="74" spans="1:7" ht="15.75" x14ac:dyDescent="0.25">
      <c r="A74" s="1">
        <v>10072243</v>
      </c>
      <c r="B74" s="11" t="s">
        <v>1566</v>
      </c>
      <c r="C74" s="11" t="s">
        <v>1519</v>
      </c>
      <c r="D74" s="13">
        <v>43383</v>
      </c>
      <c r="E74" s="13">
        <v>43583</v>
      </c>
      <c r="F74" s="6">
        <v>752292</v>
      </c>
      <c r="G74" s="6">
        <v>60033</v>
      </c>
    </row>
    <row r="75" spans="1:7" ht="15.75" x14ac:dyDescent="0.25">
      <c r="A75" s="1">
        <v>10072253</v>
      </c>
      <c r="B75" s="11" t="s">
        <v>1567</v>
      </c>
      <c r="C75" s="11" t="s">
        <v>1519</v>
      </c>
      <c r="D75" s="13">
        <v>43388</v>
      </c>
      <c r="E75" s="13">
        <v>43590</v>
      </c>
      <c r="F75" s="6">
        <v>400068</v>
      </c>
      <c r="G75" s="6">
        <v>189610</v>
      </c>
    </row>
    <row r="76" spans="1:7" ht="15.75" x14ac:dyDescent="0.25">
      <c r="A76" s="1">
        <v>10072253</v>
      </c>
      <c r="B76" s="11" t="s">
        <v>1567</v>
      </c>
      <c r="C76" s="11" t="s">
        <v>1525</v>
      </c>
      <c r="D76" s="13">
        <v>43388</v>
      </c>
      <c r="E76" s="13">
        <v>43590</v>
      </c>
      <c r="F76" s="6">
        <v>55386</v>
      </c>
      <c r="G76" s="6">
        <v>7258</v>
      </c>
    </row>
    <row r="77" spans="1:7" ht="15.75" x14ac:dyDescent="0.25">
      <c r="A77" s="1">
        <v>10131984</v>
      </c>
      <c r="B77" s="11" t="s">
        <v>1568</v>
      </c>
      <c r="C77" s="11" t="s">
        <v>1519</v>
      </c>
      <c r="D77" s="13">
        <v>43401</v>
      </c>
      <c r="E77" s="13">
        <v>43646</v>
      </c>
      <c r="F77" s="6">
        <v>245513</v>
      </c>
      <c r="G77" s="6">
        <v>140641</v>
      </c>
    </row>
    <row r="78" spans="1:7" ht="15.75" x14ac:dyDescent="0.25">
      <c r="A78" s="1">
        <v>10131992</v>
      </c>
      <c r="B78" s="11" t="s">
        <v>1569</v>
      </c>
      <c r="C78" s="11" t="s">
        <v>1519</v>
      </c>
      <c r="D78" s="13">
        <v>43409</v>
      </c>
      <c r="E78" s="13">
        <v>43562</v>
      </c>
      <c r="F78" s="6">
        <v>25983370</v>
      </c>
      <c r="G78" s="6">
        <v>70176</v>
      </c>
    </row>
    <row r="79" spans="1:7" ht="15.75" x14ac:dyDescent="0.25">
      <c r="A79" s="1">
        <v>10131995</v>
      </c>
      <c r="B79" s="11" t="s">
        <v>1570</v>
      </c>
      <c r="C79" s="11" t="s">
        <v>1519</v>
      </c>
      <c r="D79" s="13">
        <v>43404</v>
      </c>
      <c r="E79" s="13">
        <v>43590</v>
      </c>
      <c r="F79" s="6">
        <v>1045230</v>
      </c>
      <c r="G79" s="6">
        <v>113887</v>
      </c>
    </row>
    <row r="80" spans="1:7" ht="15.75" x14ac:dyDescent="0.25">
      <c r="A80" s="1">
        <v>10152013</v>
      </c>
      <c r="B80" s="11" t="s">
        <v>1571</v>
      </c>
      <c r="C80" s="11" t="s">
        <v>1519</v>
      </c>
      <c r="D80" s="13">
        <v>43434</v>
      </c>
      <c r="E80" s="13">
        <v>72686</v>
      </c>
      <c r="F80" s="6">
        <v>3103740</v>
      </c>
      <c r="G80" s="6">
        <v>274999</v>
      </c>
    </row>
    <row r="81" spans="1:7" ht="15.75" x14ac:dyDescent="0.25">
      <c r="A81" s="1">
        <v>10152013</v>
      </c>
      <c r="B81" s="11" t="s">
        <v>1571</v>
      </c>
      <c r="C81" s="11" t="s">
        <v>1525</v>
      </c>
      <c r="D81" s="13">
        <v>43434</v>
      </c>
      <c r="E81" s="13">
        <v>72686</v>
      </c>
      <c r="F81" s="6">
        <v>631752</v>
      </c>
      <c r="G81" s="6">
        <v>399503</v>
      </c>
    </row>
    <row r="82" spans="1:7" ht="15.75" x14ac:dyDescent="0.25">
      <c r="A82" s="1">
        <v>10152025</v>
      </c>
      <c r="B82" s="11" t="s">
        <v>1572</v>
      </c>
      <c r="C82" s="11" t="s">
        <v>1519</v>
      </c>
      <c r="D82" s="13">
        <v>43446</v>
      </c>
      <c r="E82" s="13">
        <v>72686</v>
      </c>
      <c r="F82" s="6">
        <v>5474391</v>
      </c>
      <c r="G82" s="6">
        <v>45484</v>
      </c>
    </row>
    <row r="83" spans="1:7" ht="15.75" x14ac:dyDescent="0.25">
      <c r="A83" s="1">
        <v>10152025</v>
      </c>
      <c r="B83" s="11" t="s">
        <v>1572</v>
      </c>
      <c r="C83" s="11" t="s">
        <v>1525</v>
      </c>
      <c r="D83" s="13">
        <v>43446</v>
      </c>
      <c r="E83" s="13">
        <v>72686</v>
      </c>
      <c r="F83" s="6">
        <v>169981</v>
      </c>
      <c r="G83" s="6">
        <v>126408</v>
      </c>
    </row>
    <row r="84" spans="1:7" ht="15.75" x14ac:dyDescent="0.25">
      <c r="A84" s="1">
        <v>10152029</v>
      </c>
      <c r="B84" s="11" t="s">
        <v>1573</v>
      </c>
      <c r="C84" s="11" t="s">
        <v>1519</v>
      </c>
      <c r="D84" s="13">
        <v>43465</v>
      </c>
      <c r="E84" s="13">
        <v>43646</v>
      </c>
      <c r="F84" s="6">
        <v>856997</v>
      </c>
      <c r="G84" s="6">
        <v>212649</v>
      </c>
    </row>
    <row r="85" spans="1:7" ht="15.75" x14ac:dyDescent="0.25">
      <c r="A85" s="1">
        <v>10152030</v>
      </c>
      <c r="B85" s="11" t="s">
        <v>1574</v>
      </c>
      <c r="C85" s="11" t="s">
        <v>1519</v>
      </c>
      <c r="D85" s="13">
        <v>43465</v>
      </c>
      <c r="E85" s="13">
        <v>43555</v>
      </c>
      <c r="F85" s="6">
        <v>4060491</v>
      </c>
      <c r="G85" s="6">
        <v>2124</v>
      </c>
    </row>
    <row r="86" spans="1:7" ht="15.75" x14ac:dyDescent="0.25">
      <c r="A86" s="1">
        <v>10152036</v>
      </c>
      <c r="B86" s="11" t="s">
        <v>1575</v>
      </c>
      <c r="C86" s="11" t="s">
        <v>1519</v>
      </c>
      <c r="D86" s="13">
        <v>43465</v>
      </c>
      <c r="E86" s="13">
        <v>43555</v>
      </c>
      <c r="F86" s="6">
        <v>1387271</v>
      </c>
      <c r="G86" s="6">
        <v>203</v>
      </c>
    </row>
    <row r="87" spans="1:7" ht="15.75" x14ac:dyDescent="0.25">
      <c r="A87" s="1">
        <v>10152039</v>
      </c>
      <c r="B87" s="11" t="s">
        <v>1576</v>
      </c>
      <c r="C87" s="11" t="s">
        <v>1519</v>
      </c>
      <c r="D87" s="13">
        <v>43465</v>
      </c>
      <c r="E87" s="13">
        <v>43555</v>
      </c>
      <c r="F87" s="6">
        <v>6159852</v>
      </c>
      <c r="G87" s="6">
        <v>1953</v>
      </c>
    </row>
    <row r="88" spans="1:7" ht="15.75" x14ac:dyDescent="0.25">
      <c r="A88" s="1">
        <v>10152041</v>
      </c>
      <c r="B88" s="11" t="s">
        <v>1577</v>
      </c>
      <c r="C88" s="11" t="s">
        <v>1519</v>
      </c>
      <c r="D88" s="13">
        <v>43466</v>
      </c>
      <c r="E88" s="13">
        <v>43616</v>
      </c>
      <c r="F88" s="6">
        <v>2576275</v>
      </c>
      <c r="G88" s="6">
        <v>399291</v>
      </c>
    </row>
    <row r="89" spans="1:7" ht="15.75" x14ac:dyDescent="0.25">
      <c r="A89" s="1">
        <v>10152041</v>
      </c>
      <c r="B89" s="11" t="s">
        <v>1577</v>
      </c>
      <c r="C89" s="11" t="s">
        <v>1525</v>
      </c>
      <c r="D89" s="13">
        <v>43466</v>
      </c>
      <c r="E89" s="13">
        <v>43616</v>
      </c>
      <c r="F89" s="6">
        <v>66272</v>
      </c>
      <c r="G89" s="6">
        <v>5350</v>
      </c>
    </row>
    <row r="90" spans="1:7" ht="15.75" x14ac:dyDescent="0.25">
      <c r="A90" s="1">
        <v>10152043</v>
      </c>
      <c r="B90" s="11" t="s">
        <v>1578</v>
      </c>
      <c r="C90" s="11" t="s">
        <v>1519</v>
      </c>
      <c r="D90" s="13">
        <v>43466</v>
      </c>
      <c r="E90" s="13">
        <v>43616</v>
      </c>
      <c r="F90" s="6">
        <v>1932905</v>
      </c>
      <c r="G90" s="6">
        <v>319321</v>
      </c>
    </row>
    <row r="91" spans="1:7" ht="15.75" x14ac:dyDescent="0.25">
      <c r="A91" s="1">
        <v>10152044</v>
      </c>
      <c r="B91" s="11" t="s">
        <v>1579</v>
      </c>
      <c r="C91" s="11" t="s">
        <v>1519</v>
      </c>
      <c r="D91" s="13">
        <v>43466</v>
      </c>
      <c r="E91" s="13">
        <v>43616</v>
      </c>
      <c r="F91" s="6">
        <v>1148675</v>
      </c>
      <c r="G91" s="6">
        <v>235842</v>
      </c>
    </row>
    <row r="92" spans="1:7" ht="15.75" x14ac:dyDescent="0.25">
      <c r="A92" s="1">
        <v>10152045</v>
      </c>
      <c r="B92" s="11" t="s">
        <v>1580</v>
      </c>
      <c r="C92" s="11" t="s">
        <v>1519</v>
      </c>
      <c r="D92" s="13">
        <v>43465</v>
      </c>
      <c r="E92" s="13">
        <v>43555</v>
      </c>
      <c r="F92" s="6">
        <v>2797650</v>
      </c>
      <c r="G92" s="6">
        <v>2</v>
      </c>
    </row>
    <row r="93" spans="1:7" ht="15.75" x14ac:dyDescent="0.25">
      <c r="A93" s="1">
        <v>10152047</v>
      </c>
      <c r="B93" s="11" t="s">
        <v>1581</v>
      </c>
      <c r="C93" s="11" t="s">
        <v>1519</v>
      </c>
      <c r="D93" s="13">
        <v>43464</v>
      </c>
      <c r="E93" s="13">
        <v>43594</v>
      </c>
      <c r="F93" s="6">
        <v>5641316</v>
      </c>
      <c r="G93" s="6">
        <v>531714</v>
      </c>
    </row>
    <row r="94" spans="1:7" ht="15.75" x14ac:dyDescent="0.25">
      <c r="A94" s="1">
        <v>10152049</v>
      </c>
      <c r="B94" s="11" t="s">
        <v>1582</v>
      </c>
      <c r="C94" s="11" t="s">
        <v>1519</v>
      </c>
      <c r="D94" s="13">
        <v>43467</v>
      </c>
      <c r="E94" s="13">
        <v>43738</v>
      </c>
      <c r="F94" s="6">
        <v>280927</v>
      </c>
      <c r="G94" s="6">
        <v>69780</v>
      </c>
    </row>
    <row r="95" spans="1:7" ht="15.75" x14ac:dyDescent="0.25">
      <c r="A95" s="1">
        <v>10152050</v>
      </c>
      <c r="B95" s="11" t="s">
        <v>1583</v>
      </c>
      <c r="C95" s="11" t="s">
        <v>1519</v>
      </c>
      <c r="D95" s="13">
        <v>43467</v>
      </c>
      <c r="E95" s="13">
        <v>43738</v>
      </c>
      <c r="F95" s="6">
        <v>127200</v>
      </c>
      <c r="G95" s="6">
        <v>16079</v>
      </c>
    </row>
    <row r="96" spans="1:7" ht="15.75" x14ac:dyDescent="0.25">
      <c r="A96" s="1">
        <v>10152051</v>
      </c>
      <c r="B96" s="11" t="s">
        <v>1584</v>
      </c>
      <c r="C96" s="11" t="s">
        <v>1519</v>
      </c>
      <c r="D96" s="13">
        <v>43466</v>
      </c>
      <c r="E96" s="13">
        <v>43616</v>
      </c>
      <c r="F96" s="6">
        <v>9514399</v>
      </c>
      <c r="G96" s="6">
        <v>1893209</v>
      </c>
    </row>
    <row r="97" spans="1:7" ht="15.75" x14ac:dyDescent="0.25">
      <c r="A97" s="1">
        <v>10152052</v>
      </c>
      <c r="B97" s="11" t="s">
        <v>1585</v>
      </c>
      <c r="C97" s="11" t="s">
        <v>1519</v>
      </c>
      <c r="D97" s="13">
        <v>43466</v>
      </c>
      <c r="E97" s="13">
        <v>43616</v>
      </c>
      <c r="F97" s="6">
        <v>1774426</v>
      </c>
      <c r="G97" s="6">
        <v>194308</v>
      </c>
    </row>
    <row r="98" spans="1:7" ht="15.75" x14ac:dyDescent="0.25">
      <c r="A98" s="1">
        <v>10152053</v>
      </c>
      <c r="B98" s="11" t="s">
        <v>1586</v>
      </c>
      <c r="C98" s="11" t="s">
        <v>1519</v>
      </c>
      <c r="D98" s="13">
        <v>43465</v>
      </c>
      <c r="E98" s="13">
        <v>43555</v>
      </c>
      <c r="F98" s="6">
        <v>5500012</v>
      </c>
      <c r="G98" s="6">
        <v>27</v>
      </c>
    </row>
    <row r="99" spans="1:7" ht="15.75" x14ac:dyDescent="0.25">
      <c r="A99" s="1">
        <v>10152057</v>
      </c>
      <c r="B99" s="11" t="s">
        <v>1587</v>
      </c>
      <c r="C99" s="11" t="s">
        <v>1519</v>
      </c>
      <c r="D99" s="13">
        <v>43466</v>
      </c>
      <c r="E99" s="13">
        <v>43555</v>
      </c>
      <c r="F99" s="6">
        <v>1783845</v>
      </c>
      <c r="G99" s="6">
        <v>26</v>
      </c>
    </row>
    <row r="100" spans="1:7" ht="15.75" x14ac:dyDescent="0.25">
      <c r="A100" s="1">
        <v>10152057</v>
      </c>
      <c r="B100" s="11" t="s">
        <v>1587</v>
      </c>
      <c r="C100" s="11" t="s">
        <v>1525</v>
      </c>
      <c r="D100" s="13">
        <v>43466</v>
      </c>
      <c r="E100" s="13">
        <v>43555</v>
      </c>
      <c r="F100" s="6">
        <v>107423</v>
      </c>
      <c r="G100" s="6">
        <v>5</v>
      </c>
    </row>
    <row r="101" spans="1:7" ht="15.75" x14ac:dyDescent="0.25">
      <c r="A101" s="1">
        <v>10152058</v>
      </c>
      <c r="B101" s="11" t="s">
        <v>1588</v>
      </c>
      <c r="C101" s="11" t="s">
        <v>1519</v>
      </c>
      <c r="D101" s="13">
        <v>43466</v>
      </c>
      <c r="E101" s="13">
        <v>43555</v>
      </c>
      <c r="F101" s="6">
        <v>632279</v>
      </c>
      <c r="G101" s="6">
        <v>11</v>
      </c>
    </row>
    <row r="102" spans="1:7" ht="15.75" x14ac:dyDescent="0.25">
      <c r="A102" s="1">
        <v>10152061</v>
      </c>
      <c r="B102" s="11" t="s">
        <v>1589</v>
      </c>
      <c r="C102" s="11" t="s">
        <v>1519</v>
      </c>
      <c r="D102" s="13">
        <v>43460</v>
      </c>
      <c r="E102" s="13">
        <v>43569</v>
      </c>
      <c r="F102" s="6">
        <v>4313030</v>
      </c>
      <c r="G102" s="6">
        <v>35707</v>
      </c>
    </row>
    <row r="103" spans="1:7" ht="15.75" x14ac:dyDescent="0.25">
      <c r="A103" s="1">
        <v>10152083</v>
      </c>
      <c r="B103" s="11" t="s">
        <v>1590</v>
      </c>
      <c r="C103" s="11" t="s">
        <v>1519</v>
      </c>
      <c r="D103" s="13">
        <v>43467</v>
      </c>
      <c r="E103" s="13">
        <v>43555</v>
      </c>
      <c r="F103" s="6">
        <v>1231822</v>
      </c>
      <c r="G103" s="6">
        <v>5</v>
      </c>
    </row>
    <row r="104" spans="1:7" ht="15.75" x14ac:dyDescent="0.25">
      <c r="A104" s="1">
        <v>10152084</v>
      </c>
      <c r="B104" s="11" t="s">
        <v>1591</v>
      </c>
      <c r="C104" s="11" t="s">
        <v>1519</v>
      </c>
      <c r="D104" s="13">
        <v>43467</v>
      </c>
      <c r="E104" s="13">
        <v>43615</v>
      </c>
      <c r="F104" s="6">
        <v>1805681</v>
      </c>
      <c r="G104" s="6">
        <v>388770</v>
      </c>
    </row>
    <row r="105" spans="1:7" ht="15.75" x14ac:dyDescent="0.25">
      <c r="A105" s="1">
        <v>10152086</v>
      </c>
      <c r="B105" s="11" t="s">
        <v>1592</v>
      </c>
      <c r="C105" s="11" t="s">
        <v>1519</v>
      </c>
      <c r="D105" s="13">
        <v>43472</v>
      </c>
      <c r="E105" s="13">
        <v>43583</v>
      </c>
      <c r="F105" s="6">
        <v>244036</v>
      </c>
      <c r="G105" s="6">
        <v>28801</v>
      </c>
    </row>
    <row r="106" spans="1:7" ht="15.75" x14ac:dyDescent="0.25">
      <c r="A106" s="1">
        <v>10152091</v>
      </c>
      <c r="B106" s="11" t="s">
        <v>1593</v>
      </c>
      <c r="C106" s="11" t="s">
        <v>1519</v>
      </c>
      <c r="D106" s="13">
        <v>43467</v>
      </c>
      <c r="E106" s="13">
        <v>43597</v>
      </c>
      <c r="F106" s="6">
        <v>5471291</v>
      </c>
      <c r="G106" s="6">
        <v>730047</v>
      </c>
    </row>
    <row r="107" spans="1:7" ht="15.75" x14ac:dyDescent="0.25">
      <c r="A107" s="1">
        <v>10152094</v>
      </c>
      <c r="B107" s="11" t="s">
        <v>1594</v>
      </c>
      <c r="C107" s="11" t="s">
        <v>1519</v>
      </c>
      <c r="D107" s="13">
        <v>43467</v>
      </c>
      <c r="E107" s="13">
        <v>43646</v>
      </c>
      <c r="F107" s="6">
        <v>1687930</v>
      </c>
      <c r="G107" s="6">
        <v>267302</v>
      </c>
    </row>
    <row r="108" spans="1:7" ht="15.75" x14ac:dyDescent="0.25">
      <c r="A108" s="1">
        <v>10152109</v>
      </c>
      <c r="B108" s="11" t="s">
        <v>1595</v>
      </c>
      <c r="C108" s="11" t="s">
        <v>1519</v>
      </c>
      <c r="D108" s="13">
        <v>43472</v>
      </c>
      <c r="E108" s="13">
        <v>43646</v>
      </c>
      <c r="F108" s="6">
        <v>2677914</v>
      </c>
      <c r="G108" s="6">
        <v>987299</v>
      </c>
    </row>
    <row r="109" spans="1:7" ht="15.75" x14ac:dyDescent="0.25">
      <c r="A109" s="1">
        <v>10152128</v>
      </c>
      <c r="B109" s="11" t="s">
        <v>1596</v>
      </c>
      <c r="C109" s="11" t="s">
        <v>1519</v>
      </c>
      <c r="D109" s="13">
        <v>43466</v>
      </c>
      <c r="E109" s="13">
        <v>43555</v>
      </c>
      <c r="F109" s="6">
        <v>2800843</v>
      </c>
      <c r="G109" s="6">
        <v>539</v>
      </c>
    </row>
    <row r="110" spans="1:7" ht="15.75" x14ac:dyDescent="0.25">
      <c r="A110" s="1">
        <v>10152130</v>
      </c>
      <c r="B110" s="11" t="s">
        <v>1597</v>
      </c>
      <c r="C110" s="11" t="s">
        <v>1519</v>
      </c>
      <c r="D110" s="13">
        <v>43467</v>
      </c>
      <c r="E110" s="13">
        <v>43610</v>
      </c>
      <c r="F110" s="6">
        <v>1069603</v>
      </c>
      <c r="G110" s="6">
        <v>62831</v>
      </c>
    </row>
    <row r="111" spans="1:7" ht="15.75" x14ac:dyDescent="0.25">
      <c r="A111" s="1">
        <v>10152132</v>
      </c>
      <c r="B111" s="11" t="s">
        <v>1598</v>
      </c>
      <c r="C111" s="11" t="s">
        <v>1519</v>
      </c>
      <c r="D111" s="13">
        <v>43474</v>
      </c>
      <c r="E111" s="13">
        <v>43555</v>
      </c>
      <c r="F111" s="6">
        <v>1230782</v>
      </c>
      <c r="G111" s="6">
        <v>511</v>
      </c>
    </row>
    <row r="112" spans="1:7" ht="15.75" x14ac:dyDescent="0.25">
      <c r="A112" s="1">
        <v>10152137</v>
      </c>
      <c r="B112" s="11" t="s">
        <v>1599</v>
      </c>
      <c r="C112" s="11" t="s">
        <v>1519</v>
      </c>
      <c r="D112" s="13">
        <v>43472</v>
      </c>
      <c r="E112" s="13">
        <v>43555</v>
      </c>
      <c r="F112" s="6">
        <v>4251557</v>
      </c>
      <c r="G112" s="6">
        <v>20</v>
      </c>
    </row>
    <row r="113" spans="1:7" ht="15.75" x14ac:dyDescent="0.25">
      <c r="A113" s="1">
        <v>10152138</v>
      </c>
      <c r="B113" s="11" t="s">
        <v>1600</v>
      </c>
      <c r="C113" s="11" t="s">
        <v>1519</v>
      </c>
      <c r="D113" s="13">
        <v>43472</v>
      </c>
      <c r="E113" s="13">
        <v>43555</v>
      </c>
      <c r="F113" s="6">
        <v>2537461</v>
      </c>
      <c r="G113" s="6">
        <v>27</v>
      </c>
    </row>
    <row r="114" spans="1:7" ht="15.75" x14ac:dyDescent="0.25">
      <c r="A114" s="1">
        <v>10152140</v>
      </c>
      <c r="B114" s="11" t="s">
        <v>1601</v>
      </c>
      <c r="C114" s="11" t="s">
        <v>1519</v>
      </c>
      <c r="D114" s="13">
        <v>43479</v>
      </c>
      <c r="E114" s="13">
        <v>43583</v>
      </c>
      <c r="F114" s="6">
        <v>3080602</v>
      </c>
      <c r="G114" s="6">
        <v>908119</v>
      </c>
    </row>
    <row r="115" spans="1:7" ht="15.75" x14ac:dyDescent="0.25">
      <c r="A115" s="1">
        <v>10152142</v>
      </c>
      <c r="B115" s="11" t="s">
        <v>1602</v>
      </c>
      <c r="C115" s="11" t="s">
        <v>1519</v>
      </c>
      <c r="D115" s="13">
        <v>43479</v>
      </c>
      <c r="E115" s="13">
        <v>43555</v>
      </c>
      <c r="F115" s="6">
        <v>1057970</v>
      </c>
      <c r="G115" s="6">
        <v>56</v>
      </c>
    </row>
    <row r="116" spans="1:7" ht="15.75" x14ac:dyDescent="0.25">
      <c r="A116" s="1">
        <v>10181974</v>
      </c>
      <c r="B116" s="11" t="s">
        <v>1603</v>
      </c>
      <c r="C116" s="11" t="s">
        <v>1519</v>
      </c>
      <c r="D116" s="13">
        <v>43466</v>
      </c>
      <c r="E116" s="13">
        <v>43555</v>
      </c>
      <c r="F116" s="6">
        <v>512654</v>
      </c>
      <c r="G116" s="6">
        <v>5</v>
      </c>
    </row>
    <row r="117" spans="1:7" ht="15.75" x14ac:dyDescent="0.25">
      <c r="A117" s="1">
        <v>10181975</v>
      </c>
      <c r="B117" s="11" t="s">
        <v>1604</v>
      </c>
      <c r="C117" s="11" t="s">
        <v>1519</v>
      </c>
      <c r="D117" s="13">
        <v>43472</v>
      </c>
      <c r="E117" s="13">
        <v>43604</v>
      </c>
      <c r="F117" s="6">
        <v>2342237</v>
      </c>
      <c r="G117" s="6">
        <v>726947</v>
      </c>
    </row>
    <row r="118" spans="1:7" ht="15.75" x14ac:dyDescent="0.25">
      <c r="A118" s="1">
        <v>10181976</v>
      </c>
      <c r="B118" s="11" t="s">
        <v>1605</v>
      </c>
      <c r="C118" s="11" t="s">
        <v>1519</v>
      </c>
      <c r="D118" s="13">
        <v>43479</v>
      </c>
      <c r="E118" s="13">
        <v>72686</v>
      </c>
      <c r="F118" s="6">
        <v>7051545</v>
      </c>
      <c r="G118" s="6">
        <v>343377</v>
      </c>
    </row>
    <row r="119" spans="1:7" ht="15.75" x14ac:dyDescent="0.25">
      <c r="A119" s="1">
        <v>10181976</v>
      </c>
      <c r="B119" s="11" t="s">
        <v>1605</v>
      </c>
      <c r="C119" s="11" t="s">
        <v>1525</v>
      </c>
      <c r="D119" s="13">
        <v>43479</v>
      </c>
      <c r="E119" s="13">
        <v>72686</v>
      </c>
      <c r="F119" s="6">
        <v>37876</v>
      </c>
      <c r="G119" s="6">
        <v>12663</v>
      </c>
    </row>
    <row r="120" spans="1:7" ht="15.75" x14ac:dyDescent="0.25">
      <c r="A120" s="1">
        <v>10181977</v>
      </c>
      <c r="B120" s="11" t="s">
        <v>1606</v>
      </c>
      <c r="C120" s="11" t="s">
        <v>1519</v>
      </c>
      <c r="D120" s="13">
        <v>43479</v>
      </c>
      <c r="E120" s="13">
        <v>43555</v>
      </c>
      <c r="F120" s="6">
        <v>856026</v>
      </c>
      <c r="G120" s="6">
        <v>31</v>
      </c>
    </row>
    <row r="121" spans="1:7" ht="15.75" x14ac:dyDescent="0.25">
      <c r="A121" s="1">
        <v>10181980</v>
      </c>
      <c r="B121" s="11" t="s">
        <v>1607</v>
      </c>
      <c r="C121" s="11" t="s">
        <v>1519</v>
      </c>
      <c r="D121" s="13">
        <v>43472</v>
      </c>
      <c r="E121" s="13">
        <v>43555</v>
      </c>
      <c r="F121" s="6">
        <v>2597013</v>
      </c>
      <c r="G121" s="6">
        <v>13</v>
      </c>
    </row>
    <row r="122" spans="1:7" ht="15.75" x14ac:dyDescent="0.25">
      <c r="A122" s="1">
        <v>10181981</v>
      </c>
      <c r="B122" s="11" t="s">
        <v>1608</v>
      </c>
      <c r="C122" s="11" t="s">
        <v>1519</v>
      </c>
      <c r="D122" s="13">
        <v>43469</v>
      </c>
      <c r="E122" s="13">
        <v>43555</v>
      </c>
      <c r="F122" s="6">
        <v>1503233</v>
      </c>
      <c r="G122" s="6">
        <v>17</v>
      </c>
    </row>
    <row r="123" spans="1:7" ht="15.75" x14ac:dyDescent="0.25">
      <c r="A123" s="1">
        <v>10181986</v>
      </c>
      <c r="B123" s="11" t="s">
        <v>1609</v>
      </c>
      <c r="C123" s="11" t="s">
        <v>1519</v>
      </c>
      <c r="D123" s="13">
        <v>43466</v>
      </c>
      <c r="E123" s="13">
        <v>43555</v>
      </c>
      <c r="F123" s="6">
        <v>623570</v>
      </c>
      <c r="G123" s="6">
        <v>4</v>
      </c>
    </row>
    <row r="124" spans="1:7" ht="15.75" x14ac:dyDescent="0.25">
      <c r="A124" s="1">
        <v>10181990</v>
      </c>
      <c r="B124" s="11" t="s">
        <v>1610</v>
      </c>
      <c r="C124" s="11" t="s">
        <v>1519</v>
      </c>
      <c r="D124" s="13">
        <v>43480</v>
      </c>
      <c r="E124" s="13">
        <v>43555</v>
      </c>
      <c r="F124" s="6">
        <v>2168427</v>
      </c>
      <c r="G124" s="6">
        <v>7</v>
      </c>
    </row>
    <row r="125" spans="1:7" ht="15.75" x14ac:dyDescent="0.25">
      <c r="A125" s="1">
        <v>10181990</v>
      </c>
      <c r="B125" s="11" t="s">
        <v>1610</v>
      </c>
      <c r="C125" s="11" t="s">
        <v>1525</v>
      </c>
      <c r="D125" s="13">
        <v>43480</v>
      </c>
      <c r="E125" s="13">
        <v>43555</v>
      </c>
      <c r="F125" s="6">
        <v>25997</v>
      </c>
      <c r="G125" s="6">
        <v>1</v>
      </c>
    </row>
    <row r="126" spans="1:7" ht="15.75" x14ac:dyDescent="0.25">
      <c r="A126" s="1">
        <v>10181996</v>
      </c>
      <c r="B126" s="11" t="s">
        <v>1611</v>
      </c>
      <c r="C126" s="11" t="s">
        <v>1519</v>
      </c>
      <c r="D126" s="13">
        <v>43472</v>
      </c>
      <c r="E126" s="13">
        <v>43555</v>
      </c>
      <c r="F126" s="6">
        <v>330025</v>
      </c>
      <c r="G126" s="6">
        <v>14</v>
      </c>
    </row>
    <row r="127" spans="1:7" ht="15.75" x14ac:dyDescent="0.25">
      <c r="A127" s="1">
        <v>10182000</v>
      </c>
      <c r="B127" s="11" t="s">
        <v>1612</v>
      </c>
      <c r="C127" s="11" t="s">
        <v>1519</v>
      </c>
      <c r="D127" s="13">
        <v>43481</v>
      </c>
      <c r="E127" s="13">
        <v>72686</v>
      </c>
      <c r="F127" s="6">
        <v>2633</v>
      </c>
      <c r="G127" s="6">
        <v>27</v>
      </c>
    </row>
    <row r="128" spans="1:7" ht="15.75" x14ac:dyDescent="0.25">
      <c r="A128" s="1">
        <v>10182007</v>
      </c>
      <c r="B128" s="11" t="s">
        <v>1613</v>
      </c>
      <c r="C128" s="11" t="s">
        <v>1519</v>
      </c>
      <c r="D128" s="13">
        <v>43481</v>
      </c>
      <c r="E128" s="13">
        <v>43632</v>
      </c>
      <c r="F128" s="6">
        <v>1644829</v>
      </c>
      <c r="G128" s="6">
        <v>271066</v>
      </c>
    </row>
    <row r="129" spans="1:7" ht="15.75" x14ac:dyDescent="0.25">
      <c r="A129" s="1">
        <v>10182011</v>
      </c>
      <c r="B129" s="11" t="s">
        <v>1614</v>
      </c>
      <c r="C129" s="11" t="s">
        <v>1519</v>
      </c>
      <c r="D129" s="13">
        <v>43482</v>
      </c>
      <c r="E129" s="13">
        <v>43585</v>
      </c>
      <c r="F129" s="6">
        <v>455994</v>
      </c>
      <c r="G129" s="6">
        <v>20877</v>
      </c>
    </row>
    <row r="130" spans="1:7" ht="15.75" x14ac:dyDescent="0.25">
      <c r="A130" s="1">
        <v>10182016</v>
      </c>
      <c r="B130" s="11" t="s">
        <v>1615</v>
      </c>
      <c r="C130" s="11" t="s">
        <v>1519</v>
      </c>
      <c r="D130" s="13">
        <v>43493</v>
      </c>
      <c r="E130" s="13">
        <v>43618</v>
      </c>
      <c r="F130" s="6">
        <v>1595018</v>
      </c>
      <c r="G130" s="6">
        <v>426506</v>
      </c>
    </row>
    <row r="131" spans="1:7" ht="15.75" x14ac:dyDescent="0.25">
      <c r="A131" s="1">
        <v>10182045</v>
      </c>
      <c r="B131" s="11" t="s">
        <v>1616</v>
      </c>
      <c r="C131" s="11" t="s">
        <v>1519</v>
      </c>
      <c r="D131" s="13">
        <v>43490</v>
      </c>
      <c r="E131" s="13">
        <v>43646</v>
      </c>
      <c r="F131" s="6">
        <v>2228821</v>
      </c>
      <c r="G131" s="6">
        <v>28</v>
      </c>
    </row>
    <row r="132" spans="1:7" ht="15.75" x14ac:dyDescent="0.25">
      <c r="A132" s="1">
        <v>10182049</v>
      </c>
      <c r="B132" s="11" t="s">
        <v>1617</v>
      </c>
      <c r="C132" s="11" t="s">
        <v>1519</v>
      </c>
      <c r="D132" s="13">
        <v>43465</v>
      </c>
      <c r="E132" s="13">
        <v>43555</v>
      </c>
      <c r="F132" s="6">
        <v>451107</v>
      </c>
      <c r="G132" s="6">
        <v>23</v>
      </c>
    </row>
    <row r="133" spans="1:7" ht="15.75" x14ac:dyDescent="0.25">
      <c r="A133" s="1">
        <v>10182049</v>
      </c>
      <c r="B133" s="11" t="s">
        <v>1617</v>
      </c>
      <c r="C133" s="11" t="s">
        <v>1525</v>
      </c>
      <c r="D133" s="13">
        <v>43465</v>
      </c>
      <c r="E133" s="13">
        <v>43555</v>
      </c>
      <c r="F133" s="6">
        <v>38997</v>
      </c>
      <c r="G133" s="6">
        <v>212</v>
      </c>
    </row>
    <row r="134" spans="1:7" ht="15.75" x14ac:dyDescent="0.25">
      <c r="A134" s="1">
        <v>10182050</v>
      </c>
      <c r="B134" s="11" t="s">
        <v>1618</v>
      </c>
      <c r="C134" s="11" t="s">
        <v>1519</v>
      </c>
      <c r="D134" s="13">
        <v>43493</v>
      </c>
      <c r="E134" s="13">
        <v>43569</v>
      </c>
      <c r="F134" s="6">
        <v>2764460</v>
      </c>
      <c r="G134" s="6">
        <v>294240</v>
      </c>
    </row>
    <row r="135" spans="1:7" ht="15.75" x14ac:dyDescent="0.25">
      <c r="A135" s="1">
        <v>10182052</v>
      </c>
      <c r="B135" s="11" t="s">
        <v>1619</v>
      </c>
      <c r="C135" s="11" t="s">
        <v>1519</v>
      </c>
      <c r="D135" s="13">
        <v>43488</v>
      </c>
      <c r="E135" s="13">
        <v>43646</v>
      </c>
      <c r="F135" s="6">
        <v>512532</v>
      </c>
      <c r="G135" s="6">
        <v>50794</v>
      </c>
    </row>
    <row r="136" spans="1:7" ht="15.75" x14ac:dyDescent="0.25">
      <c r="A136" s="1">
        <v>10182053</v>
      </c>
      <c r="B136" s="11" t="s">
        <v>1620</v>
      </c>
      <c r="C136" s="11" t="s">
        <v>1519</v>
      </c>
      <c r="D136" s="13">
        <v>43487</v>
      </c>
      <c r="E136" s="13">
        <v>43555</v>
      </c>
      <c r="F136" s="6">
        <v>869962</v>
      </c>
      <c r="G136" s="6">
        <v>9</v>
      </c>
    </row>
    <row r="137" spans="1:7" ht="15.75" x14ac:dyDescent="0.25">
      <c r="A137" s="1">
        <v>10182059</v>
      </c>
      <c r="B137" s="11" t="s">
        <v>1621</v>
      </c>
      <c r="C137" s="11" t="s">
        <v>1519</v>
      </c>
      <c r="D137" s="13">
        <v>43500</v>
      </c>
      <c r="E137" s="13">
        <v>43583</v>
      </c>
      <c r="F137" s="6">
        <v>2134387</v>
      </c>
      <c r="G137" s="6">
        <v>323565</v>
      </c>
    </row>
    <row r="138" spans="1:7" ht="15.75" x14ac:dyDescent="0.25">
      <c r="A138" s="1">
        <v>10182066</v>
      </c>
      <c r="B138" s="11" t="s">
        <v>1622</v>
      </c>
      <c r="C138" s="11" t="s">
        <v>1519</v>
      </c>
      <c r="D138" s="13">
        <v>43500</v>
      </c>
      <c r="E138" s="13">
        <v>43555</v>
      </c>
      <c r="F138" s="6">
        <v>1556990</v>
      </c>
      <c r="G138" s="6">
        <v>32</v>
      </c>
    </row>
    <row r="139" spans="1:7" ht="15.75" x14ac:dyDescent="0.25">
      <c r="A139" s="1">
        <v>10182070</v>
      </c>
      <c r="B139" s="11" t="s">
        <v>1623</v>
      </c>
      <c r="C139" s="11" t="s">
        <v>1519</v>
      </c>
      <c r="D139" s="13">
        <v>43500</v>
      </c>
      <c r="E139" s="13">
        <v>43555</v>
      </c>
      <c r="F139" s="6">
        <v>562362</v>
      </c>
      <c r="G139" s="6">
        <v>20</v>
      </c>
    </row>
    <row r="140" spans="1:7" ht="15.75" x14ac:dyDescent="0.25">
      <c r="A140" s="1">
        <v>10182076</v>
      </c>
      <c r="B140" s="11" t="s">
        <v>1624</v>
      </c>
      <c r="C140" s="11" t="s">
        <v>1519</v>
      </c>
      <c r="D140" s="13">
        <v>43501</v>
      </c>
      <c r="E140" s="13">
        <v>72686</v>
      </c>
      <c r="F140" s="6">
        <v>802956</v>
      </c>
      <c r="G140" s="6">
        <v>162357</v>
      </c>
    </row>
    <row r="141" spans="1:7" ht="15.75" x14ac:dyDescent="0.25">
      <c r="A141" s="1">
        <v>10182076</v>
      </c>
      <c r="B141" s="11" t="s">
        <v>1624</v>
      </c>
      <c r="C141" s="11" t="s">
        <v>1525</v>
      </c>
      <c r="D141" s="13">
        <v>43501</v>
      </c>
      <c r="E141" s="13">
        <v>72686</v>
      </c>
      <c r="F141" s="6">
        <v>8</v>
      </c>
      <c r="G141" s="6">
        <v>1</v>
      </c>
    </row>
    <row r="142" spans="1:7" ht="15.75" x14ac:dyDescent="0.25">
      <c r="A142" s="1">
        <v>10182079</v>
      </c>
      <c r="B142" s="11" t="s">
        <v>1625</v>
      </c>
      <c r="C142" s="11" t="s">
        <v>1519</v>
      </c>
      <c r="D142" s="13">
        <v>43500</v>
      </c>
      <c r="E142" s="13">
        <v>43646</v>
      </c>
      <c r="F142" s="6">
        <v>383226</v>
      </c>
      <c r="G142" s="6">
        <v>34289</v>
      </c>
    </row>
    <row r="143" spans="1:7" ht="15.75" x14ac:dyDescent="0.25">
      <c r="A143" s="1">
        <v>10182090</v>
      </c>
      <c r="B143" s="11" t="s">
        <v>1626</v>
      </c>
      <c r="C143" s="11" t="s">
        <v>1519</v>
      </c>
      <c r="D143" s="13">
        <v>43507</v>
      </c>
      <c r="E143" s="13">
        <v>43604</v>
      </c>
      <c r="F143" s="6">
        <v>105412</v>
      </c>
      <c r="G143" s="6">
        <v>39695</v>
      </c>
    </row>
    <row r="144" spans="1:7" ht="15.75" x14ac:dyDescent="0.25">
      <c r="A144" s="1">
        <v>10182092</v>
      </c>
      <c r="B144" s="11" t="s">
        <v>1627</v>
      </c>
      <c r="C144" s="11" t="s">
        <v>1519</v>
      </c>
      <c r="D144" s="13">
        <v>43500</v>
      </c>
      <c r="E144" s="13">
        <v>43576</v>
      </c>
      <c r="F144" s="6">
        <v>303498</v>
      </c>
      <c r="G144" s="6">
        <v>30195</v>
      </c>
    </row>
    <row r="145" spans="1:7" ht="15.75" x14ac:dyDescent="0.25">
      <c r="A145" s="1">
        <v>10182092</v>
      </c>
      <c r="B145" s="11" t="s">
        <v>1627</v>
      </c>
      <c r="C145" s="11" t="s">
        <v>1525</v>
      </c>
      <c r="D145" s="13">
        <v>43500</v>
      </c>
      <c r="E145" s="13">
        <v>43576</v>
      </c>
      <c r="F145" s="6">
        <v>8984</v>
      </c>
      <c r="G145" s="6">
        <v>8984</v>
      </c>
    </row>
    <row r="146" spans="1:7" ht="15.75" x14ac:dyDescent="0.25">
      <c r="A146" s="1">
        <v>10182102</v>
      </c>
      <c r="B146" s="11" t="s">
        <v>1628</v>
      </c>
      <c r="C146" s="11" t="s">
        <v>1519</v>
      </c>
      <c r="D146" s="13">
        <v>43507</v>
      </c>
      <c r="E146" s="13">
        <v>43555</v>
      </c>
      <c r="F146" s="6">
        <v>941557</v>
      </c>
      <c r="G146" s="6">
        <v>37</v>
      </c>
    </row>
    <row r="147" spans="1:7" ht="15.75" x14ac:dyDescent="0.25">
      <c r="A147" s="1">
        <v>10182102</v>
      </c>
      <c r="B147" s="11" t="s">
        <v>1628</v>
      </c>
      <c r="C147" s="11" t="s">
        <v>1525</v>
      </c>
      <c r="D147" s="13">
        <v>43507</v>
      </c>
      <c r="E147" s="13">
        <v>43555</v>
      </c>
      <c r="F147" s="6">
        <v>38602</v>
      </c>
      <c r="G147" s="6">
        <v>27</v>
      </c>
    </row>
    <row r="148" spans="1:7" ht="15.75" x14ac:dyDescent="0.25">
      <c r="A148" s="1">
        <v>10182104</v>
      </c>
      <c r="B148" s="11" t="s">
        <v>1629</v>
      </c>
      <c r="C148" s="11" t="s">
        <v>1519</v>
      </c>
      <c r="D148" s="13">
        <v>43508</v>
      </c>
      <c r="E148" s="13">
        <v>43583</v>
      </c>
      <c r="F148" s="6">
        <v>973429</v>
      </c>
      <c r="G148" s="6">
        <v>314399</v>
      </c>
    </row>
    <row r="149" spans="1:7" ht="15.75" x14ac:dyDescent="0.25">
      <c r="A149" s="1">
        <v>10211988</v>
      </c>
      <c r="B149" s="11" t="s">
        <v>1630</v>
      </c>
      <c r="C149" s="11" t="s">
        <v>1519</v>
      </c>
      <c r="D149" s="13">
        <v>43501</v>
      </c>
      <c r="E149" s="13">
        <v>43646</v>
      </c>
      <c r="F149" s="6">
        <v>4092484</v>
      </c>
      <c r="G149" s="6">
        <v>1723737</v>
      </c>
    </row>
    <row r="150" spans="1:7" ht="15.75" x14ac:dyDescent="0.25">
      <c r="A150" s="1">
        <v>10211988</v>
      </c>
      <c r="B150" s="11" t="s">
        <v>1630</v>
      </c>
      <c r="C150" s="11" t="s">
        <v>1525</v>
      </c>
      <c r="D150" s="13">
        <v>43501</v>
      </c>
      <c r="E150" s="13">
        <v>43646</v>
      </c>
      <c r="F150" s="6">
        <v>1060176</v>
      </c>
      <c r="G150" s="6">
        <v>786150</v>
      </c>
    </row>
    <row r="151" spans="1:7" ht="15.75" x14ac:dyDescent="0.25">
      <c r="A151" s="1">
        <v>10211989</v>
      </c>
      <c r="B151" s="11" t="s">
        <v>1631</v>
      </c>
      <c r="C151" s="11" t="s">
        <v>1519</v>
      </c>
      <c r="D151" s="13">
        <v>43521</v>
      </c>
      <c r="E151" s="13">
        <v>43590</v>
      </c>
      <c r="F151" s="6">
        <v>954648</v>
      </c>
      <c r="G151" s="6">
        <v>281791</v>
      </c>
    </row>
    <row r="152" spans="1:7" ht="15.75" x14ac:dyDescent="0.25">
      <c r="A152" s="1">
        <v>10211991</v>
      </c>
      <c r="B152" s="11" t="s">
        <v>1632</v>
      </c>
      <c r="C152" s="11" t="s">
        <v>1519</v>
      </c>
      <c r="D152" s="13">
        <v>43521</v>
      </c>
      <c r="E152" s="13">
        <v>43611</v>
      </c>
      <c r="F152" s="6">
        <v>713677</v>
      </c>
      <c r="G152" s="6">
        <v>252775</v>
      </c>
    </row>
    <row r="153" spans="1:7" ht="15.75" x14ac:dyDescent="0.25">
      <c r="A153" s="1">
        <v>10211994</v>
      </c>
      <c r="B153" s="11" t="s">
        <v>1633</v>
      </c>
      <c r="C153" s="11" t="s">
        <v>1519</v>
      </c>
      <c r="D153" s="13">
        <v>43507</v>
      </c>
      <c r="E153" s="13">
        <v>43583</v>
      </c>
      <c r="F153" s="6">
        <v>150546</v>
      </c>
      <c r="G153" s="6">
        <v>4929</v>
      </c>
    </row>
    <row r="154" spans="1:7" ht="15.75" x14ac:dyDescent="0.25">
      <c r="A154" s="1">
        <v>10211997</v>
      </c>
      <c r="B154" s="11" t="s">
        <v>1634</v>
      </c>
      <c r="C154" s="11" t="s">
        <v>1519</v>
      </c>
      <c r="D154" s="13">
        <v>43521</v>
      </c>
      <c r="E154" s="13">
        <v>43555</v>
      </c>
      <c r="F154" s="6">
        <v>149713</v>
      </c>
      <c r="G154" s="6">
        <v>1</v>
      </c>
    </row>
    <row r="155" spans="1:7" ht="15.75" x14ac:dyDescent="0.25">
      <c r="A155" s="1">
        <v>10211999</v>
      </c>
      <c r="B155" s="11" t="s">
        <v>1635</v>
      </c>
      <c r="C155" s="11" t="s">
        <v>1519</v>
      </c>
      <c r="D155" s="13">
        <v>43521</v>
      </c>
      <c r="E155" s="13">
        <v>43555</v>
      </c>
      <c r="F155" s="6">
        <v>1329919</v>
      </c>
      <c r="G155" s="6">
        <v>33</v>
      </c>
    </row>
    <row r="156" spans="1:7" ht="15.75" x14ac:dyDescent="0.25">
      <c r="A156" s="1">
        <v>10212001</v>
      </c>
      <c r="B156" s="11" t="s">
        <v>1636</v>
      </c>
      <c r="C156" s="11" t="s">
        <v>1519</v>
      </c>
      <c r="D156" s="13">
        <v>43521</v>
      </c>
      <c r="E156" s="13">
        <v>43604</v>
      </c>
      <c r="F156" s="6">
        <v>412082</v>
      </c>
      <c r="G156" s="6">
        <v>23597</v>
      </c>
    </row>
    <row r="157" spans="1:7" ht="15.75" x14ac:dyDescent="0.25">
      <c r="A157" s="1">
        <v>10212009</v>
      </c>
      <c r="B157" s="11" t="s">
        <v>1637</v>
      </c>
      <c r="C157" s="11" t="s">
        <v>1519</v>
      </c>
      <c r="D157" s="13">
        <v>43523</v>
      </c>
      <c r="E157" s="13">
        <v>72686</v>
      </c>
      <c r="F157" s="6">
        <v>4756358</v>
      </c>
      <c r="G157" s="6">
        <v>1706393</v>
      </c>
    </row>
    <row r="158" spans="1:7" ht="15.75" x14ac:dyDescent="0.25">
      <c r="A158" s="1">
        <v>10212009</v>
      </c>
      <c r="B158" s="11" t="s">
        <v>1637</v>
      </c>
      <c r="C158" s="11" t="s">
        <v>1525</v>
      </c>
      <c r="D158" s="13">
        <v>43523</v>
      </c>
      <c r="E158" s="13">
        <v>72686</v>
      </c>
      <c r="F158" s="6">
        <v>957713</v>
      </c>
      <c r="G158" s="6">
        <v>521469</v>
      </c>
    </row>
    <row r="159" spans="1:7" ht="15.75" x14ac:dyDescent="0.25">
      <c r="A159" s="1">
        <v>10212010</v>
      </c>
      <c r="B159" s="11" t="s">
        <v>1638</v>
      </c>
      <c r="C159" s="11" t="s">
        <v>1519</v>
      </c>
      <c r="D159" s="13">
        <v>43523</v>
      </c>
      <c r="E159" s="13">
        <v>72686</v>
      </c>
      <c r="F159" s="6">
        <v>2557714</v>
      </c>
      <c r="G159" s="6">
        <v>43694</v>
      </c>
    </row>
    <row r="160" spans="1:7" ht="15.75" x14ac:dyDescent="0.25">
      <c r="A160" s="1">
        <v>10212010</v>
      </c>
      <c r="B160" s="11" t="s">
        <v>1638</v>
      </c>
      <c r="C160" s="11" t="s">
        <v>1525</v>
      </c>
      <c r="D160" s="13">
        <v>43523</v>
      </c>
      <c r="E160" s="13">
        <v>72686</v>
      </c>
      <c r="F160" s="6">
        <v>452647</v>
      </c>
      <c r="G160" s="6">
        <v>41348</v>
      </c>
    </row>
    <row r="161" spans="1:7" ht="15.75" x14ac:dyDescent="0.25">
      <c r="A161" s="1">
        <v>10212011</v>
      </c>
      <c r="B161" s="11" t="s">
        <v>1639</v>
      </c>
      <c r="C161" s="11" t="s">
        <v>1519</v>
      </c>
      <c r="D161" s="13">
        <v>42621</v>
      </c>
      <c r="E161" s="13">
        <v>72686</v>
      </c>
      <c r="F161" s="6">
        <v>525161</v>
      </c>
      <c r="G161" s="6">
        <v>218720</v>
      </c>
    </row>
    <row r="162" spans="1:7" ht="15.75" x14ac:dyDescent="0.25">
      <c r="A162" s="1">
        <v>10212011</v>
      </c>
      <c r="B162" s="11" t="s">
        <v>1639</v>
      </c>
      <c r="C162" s="11" t="s">
        <v>1525</v>
      </c>
      <c r="D162" s="13">
        <v>42621</v>
      </c>
      <c r="E162" s="13">
        <v>72686</v>
      </c>
      <c r="F162" s="6">
        <v>4848</v>
      </c>
      <c r="G162" s="6">
        <v>3192</v>
      </c>
    </row>
    <row r="163" spans="1:7" ht="15.75" x14ac:dyDescent="0.25">
      <c r="A163" s="1">
        <v>10212014</v>
      </c>
      <c r="B163" s="11" t="s">
        <v>1640</v>
      </c>
      <c r="C163" s="11" t="s">
        <v>1519</v>
      </c>
      <c r="D163" s="13">
        <v>43525</v>
      </c>
      <c r="E163" s="13">
        <v>43555</v>
      </c>
      <c r="F163" s="6">
        <v>330979</v>
      </c>
      <c r="G163" s="6">
        <v>13</v>
      </c>
    </row>
    <row r="164" spans="1:7" ht="15.75" x14ac:dyDescent="0.25">
      <c r="A164" s="1">
        <v>10212015</v>
      </c>
      <c r="B164" s="11" t="s">
        <v>1641</v>
      </c>
      <c r="C164" s="11" t="s">
        <v>1519</v>
      </c>
      <c r="D164" s="13">
        <v>43521</v>
      </c>
      <c r="E164" s="13">
        <v>43646</v>
      </c>
      <c r="F164" s="6">
        <v>271128</v>
      </c>
      <c r="G164" s="6">
        <v>92311</v>
      </c>
    </row>
    <row r="165" spans="1:7" ht="15.75" x14ac:dyDescent="0.25">
      <c r="A165" s="1">
        <v>10212018</v>
      </c>
      <c r="B165" s="11" t="s">
        <v>1642</v>
      </c>
      <c r="C165" s="11" t="s">
        <v>1519</v>
      </c>
      <c r="D165" s="13">
        <v>43535</v>
      </c>
      <c r="E165" s="13">
        <v>43590</v>
      </c>
      <c r="F165" s="6">
        <v>7729376</v>
      </c>
      <c r="G165" s="6">
        <v>4081477</v>
      </c>
    </row>
    <row r="166" spans="1:7" ht="15.75" x14ac:dyDescent="0.25">
      <c r="A166" s="1">
        <v>10212019</v>
      </c>
      <c r="B166" s="11" t="s">
        <v>1643</v>
      </c>
      <c r="C166" s="11" t="s">
        <v>1519</v>
      </c>
      <c r="D166" s="13">
        <v>43528</v>
      </c>
      <c r="E166" s="13">
        <v>43555</v>
      </c>
      <c r="F166" s="6">
        <v>1023842</v>
      </c>
      <c r="G166" s="6">
        <v>23</v>
      </c>
    </row>
    <row r="167" spans="1:7" ht="15.75" x14ac:dyDescent="0.25">
      <c r="A167" s="1">
        <v>10212022</v>
      </c>
      <c r="B167" s="11" t="s">
        <v>1644</v>
      </c>
      <c r="C167" s="11" t="s">
        <v>1519</v>
      </c>
      <c r="D167" s="13">
        <v>43528</v>
      </c>
      <c r="E167" s="13">
        <v>43562</v>
      </c>
      <c r="F167" s="6">
        <v>145639</v>
      </c>
      <c r="G167" s="6">
        <v>13222</v>
      </c>
    </row>
    <row r="168" spans="1:7" ht="15.75" x14ac:dyDescent="0.25">
      <c r="A168" s="1">
        <v>10212023</v>
      </c>
      <c r="B168" s="11" t="s">
        <v>1645</v>
      </c>
      <c r="C168" s="11" t="s">
        <v>1519</v>
      </c>
      <c r="D168" s="13">
        <v>43529</v>
      </c>
      <c r="E168" s="13">
        <v>43555</v>
      </c>
      <c r="F168" s="6">
        <v>372747</v>
      </c>
      <c r="G168" s="6">
        <v>12</v>
      </c>
    </row>
    <row r="169" spans="1:7" ht="15.75" x14ac:dyDescent="0.25">
      <c r="A169" s="1">
        <v>10212026</v>
      </c>
      <c r="B169" s="11" t="s">
        <v>1646</v>
      </c>
      <c r="C169" s="11" t="s">
        <v>1519</v>
      </c>
      <c r="D169" s="13">
        <v>43530</v>
      </c>
      <c r="E169" s="13">
        <v>43555</v>
      </c>
      <c r="F169" s="6">
        <v>517593</v>
      </c>
      <c r="G169" s="6">
        <v>35</v>
      </c>
    </row>
    <row r="170" spans="1:7" ht="15.75" x14ac:dyDescent="0.25">
      <c r="A170" s="1">
        <v>10212028</v>
      </c>
      <c r="B170" s="11" t="s">
        <v>1647</v>
      </c>
      <c r="C170" s="11" t="s">
        <v>1519</v>
      </c>
      <c r="D170" s="13">
        <v>43531</v>
      </c>
      <c r="E170" s="13">
        <v>43582</v>
      </c>
      <c r="F170" s="6">
        <v>733346</v>
      </c>
      <c r="G170" s="6">
        <v>283009</v>
      </c>
    </row>
    <row r="171" spans="1:7" ht="15.75" x14ac:dyDescent="0.25">
      <c r="A171" s="1">
        <v>10212033</v>
      </c>
      <c r="B171" s="11" t="s">
        <v>1648</v>
      </c>
      <c r="C171" s="11" t="s">
        <v>1519</v>
      </c>
      <c r="D171" s="13">
        <v>43535</v>
      </c>
      <c r="E171" s="13">
        <v>43616</v>
      </c>
      <c r="F171" s="6">
        <v>641046</v>
      </c>
      <c r="G171" s="6">
        <v>334513</v>
      </c>
    </row>
    <row r="172" spans="1:7" ht="15.75" x14ac:dyDescent="0.25">
      <c r="A172" s="1">
        <v>10212034</v>
      </c>
      <c r="B172" s="11" t="s">
        <v>1649</v>
      </c>
      <c r="C172" s="11" t="s">
        <v>1519</v>
      </c>
      <c r="D172" s="13">
        <v>43535</v>
      </c>
      <c r="E172" s="13">
        <v>43646</v>
      </c>
      <c r="F172" s="6">
        <v>512212</v>
      </c>
      <c r="G172" s="6">
        <v>113617</v>
      </c>
    </row>
    <row r="173" spans="1:7" ht="15.75" x14ac:dyDescent="0.25">
      <c r="A173" s="1">
        <v>10212045</v>
      </c>
      <c r="B173" s="11" t="s">
        <v>1650</v>
      </c>
      <c r="C173" s="11" t="s">
        <v>1519</v>
      </c>
      <c r="D173" s="13">
        <v>43549</v>
      </c>
      <c r="E173" s="13">
        <v>43623</v>
      </c>
      <c r="F173" s="6">
        <v>9863006</v>
      </c>
      <c r="G173" s="6">
        <v>9361664</v>
      </c>
    </row>
    <row r="174" spans="1:7" ht="15.75" x14ac:dyDescent="0.25">
      <c r="A174" s="1">
        <v>10212049</v>
      </c>
      <c r="B174" s="11" t="s">
        <v>1651</v>
      </c>
      <c r="C174" s="11" t="s">
        <v>1519</v>
      </c>
      <c r="D174" s="13">
        <v>43543</v>
      </c>
      <c r="E174" s="13">
        <v>43555</v>
      </c>
      <c r="F174" s="6">
        <v>199369</v>
      </c>
      <c r="G174" s="6">
        <v>50</v>
      </c>
    </row>
    <row r="175" spans="1:7" ht="15.75" x14ac:dyDescent="0.25">
      <c r="A175" s="1">
        <v>10212052</v>
      </c>
      <c r="B175" s="11" t="s">
        <v>1652</v>
      </c>
      <c r="C175" s="11" t="s">
        <v>1519</v>
      </c>
      <c r="D175" s="13">
        <v>43547</v>
      </c>
      <c r="E175" s="13">
        <v>43583</v>
      </c>
      <c r="F175" s="6">
        <v>214261</v>
      </c>
      <c r="G175" s="6">
        <v>196202</v>
      </c>
    </row>
    <row r="176" spans="1:7" ht="15.75" x14ac:dyDescent="0.25">
      <c r="A176" s="1">
        <v>10212052</v>
      </c>
      <c r="B176" s="11" t="s">
        <v>1652</v>
      </c>
      <c r="C176" s="11" t="s">
        <v>1525</v>
      </c>
      <c r="D176" s="13">
        <v>43547</v>
      </c>
      <c r="E176" s="13">
        <v>43583</v>
      </c>
      <c r="F176" s="6">
        <v>1428</v>
      </c>
      <c r="G176" s="6">
        <v>1427</v>
      </c>
    </row>
    <row r="177" spans="1:7" ht="15.75" x14ac:dyDescent="0.25">
      <c r="A177" s="1">
        <v>10212053</v>
      </c>
      <c r="B177" s="11" t="s">
        <v>1653</v>
      </c>
      <c r="C177" s="11" t="s">
        <v>1519</v>
      </c>
      <c r="D177" s="13">
        <v>43549</v>
      </c>
      <c r="E177" s="13">
        <v>43590</v>
      </c>
      <c r="F177" s="6">
        <v>212194</v>
      </c>
      <c r="G177" s="6">
        <v>159806</v>
      </c>
    </row>
    <row r="178" spans="1:7" ht="15.75" x14ac:dyDescent="0.25">
      <c r="A178" s="1">
        <v>10212054</v>
      </c>
      <c r="B178" s="11" t="s">
        <v>1654</v>
      </c>
      <c r="C178" s="11" t="s">
        <v>1519</v>
      </c>
      <c r="D178" s="13">
        <v>43545</v>
      </c>
      <c r="E178" s="13">
        <v>43583</v>
      </c>
      <c r="F178" s="6">
        <v>508100</v>
      </c>
      <c r="G178" s="6">
        <v>243278</v>
      </c>
    </row>
    <row r="179" spans="1:7" ht="15.75" x14ac:dyDescent="0.25">
      <c r="A179" s="1">
        <v>10212065</v>
      </c>
      <c r="B179" s="11" t="s">
        <v>1655</v>
      </c>
      <c r="C179" s="11" t="s">
        <v>1519</v>
      </c>
      <c r="D179" s="13">
        <v>43549</v>
      </c>
      <c r="E179" s="13">
        <v>43555</v>
      </c>
      <c r="F179" s="6">
        <v>5749</v>
      </c>
      <c r="G179" s="6">
        <v>16</v>
      </c>
    </row>
    <row r="180" spans="1:7" ht="15.75" x14ac:dyDescent="0.25">
      <c r="A180" s="1">
        <v>10212066</v>
      </c>
      <c r="B180" s="11" t="s">
        <v>1656</v>
      </c>
      <c r="C180" s="11" t="s">
        <v>1519</v>
      </c>
      <c r="D180" s="13">
        <v>43556</v>
      </c>
      <c r="E180" s="13">
        <v>43576</v>
      </c>
      <c r="F180" s="6">
        <v>154342</v>
      </c>
      <c r="G180" s="6">
        <v>152478</v>
      </c>
    </row>
    <row r="181" spans="1:7" ht="15.75" x14ac:dyDescent="0.25">
      <c r="A181" s="1">
        <v>10212070</v>
      </c>
      <c r="B181" s="11" t="s">
        <v>1657</v>
      </c>
      <c r="C181" s="11" t="s">
        <v>1519</v>
      </c>
      <c r="D181" s="13">
        <v>43557</v>
      </c>
      <c r="E181" s="13">
        <v>43576</v>
      </c>
      <c r="F181" s="6">
        <v>149132</v>
      </c>
      <c r="G181" s="6">
        <v>149132</v>
      </c>
    </row>
    <row r="182" spans="1:7" ht="15.75" x14ac:dyDescent="0.25">
      <c r="A182" s="1">
        <v>10212070</v>
      </c>
      <c r="B182" s="11" t="s">
        <v>1657</v>
      </c>
      <c r="C182" s="11" t="s">
        <v>1525</v>
      </c>
      <c r="D182" s="13">
        <v>43557</v>
      </c>
      <c r="E182" s="13">
        <v>43576</v>
      </c>
      <c r="F182" s="6">
        <v>9738</v>
      </c>
      <c r="G182" s="6">
        <v>9738</v>
      </c>
    </row>
    <row r="183" spans="1:7" ht="15.75" x14ac:dyDescent="0.25">
      <c r="A183" s="1">
        <v>10212071</v>
      </c>
      <c r="B183" s="11" t="s">
        <v>1658</v>
      </c>
      <c r="C183" s="11" t="s">
        <v>1519</v>
      </c>
      <c r="D183" s="13">
        <v>43556</v>
      </c>
      <c r="E183" s="13">
        <v>43646</v>
      </c>
      <c r="F183" s="6">
        <v>1970763</v>
      </c>
      <c r="G183" s="6">
        <v>1969687</v>
      </c>
    </row>
    <row r="184" spans="1:7" ht="15.75" x14ac:dyDescent="0.25">
      <c r="A184" s="1">
        <v>10212072</v>
      </c>
      <c r="B184" s="11" t="s">
        <v>1659</v>
      </c>
      <c r="C184" s="11" t="s">
        <v>1519</v>
      </c>
      <c r="D184" s="13">
        <v>43556</v>
      </c>
      <c r="E184" s="13">
        <v>43646</v>
      </c>
      <c r="F184" s="6">
        <v>145390</v>
      </c>
      <c r="G184" s="6">
        <v>144687</v>
      </c>
    </row>
    <row r="185" spans="1:7" ht="15.75" x14ac:dyDescent="0.25">
      <c r="A185" s="1">
        <v>10212073</v>
      </c>
      <c r="B185" s="11" t="s">
        <v>1660</v>
      </c>
      <c r="C185" s="11" t="s">
        <v>1519</v>
      </c>
      <c r="D185" s="13">
        <v>43556</v>
      </c>
      <c r="E185" s="13">
        <v>43646</v>
      </c>
      <c r="F185" s="6">
        <v>137780</v>
      </c>
      <c r="G185" s="6">
        <v>137598</v>
      </c>
    </row>
    <row r="186" spans="1:7" ht="15.75" x14ac:dyDescent="0.25">
      <c r="A186" s="1">
        <v>10212075</v>
      </c>
      <c r="B186" s="11" t="s">
        <v>1661</v>
      </c>
      <c r="C186" s="11" t="s">
        <v>1519</v>
      </c>
      <c r="D186" s="13">
        <v>43556</v>
      </c>
      <c r="E186" s="13">
        <v>43646</v>
      </c>
      <c r="F186" s="6">
        <v>131687</v>
      </c>
      <c r="G186" s="6">
        <v>130968</v>
      </c>
    </row>
    <row r="187" spans="1:7" ht="15.75" x14ac:dyDescent="0.25">
      <c r="A187" s="1">
        <v>10212076</v>
      </c>
      <c r="B187" s="11" t="s">
        <v>1662</v>
      </c>
      <c r="C187" s="11" t="s">
        <v>1519</v>
      </c>
      <c r="D187" s="13">
        <v>43556</v>
      </c>
      <c r="E187" s="13">
        <v>43625</v>
      </c>
      <c r="F187" s="6">
        <v>583884</v>
      </c>
      <c r="G187" s="6">
        <v>583739</v>
      </c>
    </row>
    <row r="188" spans="1:7" ht="15.75" x14ac:dyDescent="0.25">
      <c r="A188" s="1">
        <v>10212077</v>
      </c>
      <c r="B188" s="11" t="s">
        <v>1663</v>
      </c>
      <c r="C188" s="11" t="s">
        <v>1519</v>
      </c>
      <c r="D188" s="13">
        <v>43556</v>
      </c>
      <c r="E188" s="13">
        <v>43646</v>
      </c>
      <c r="F188" s="6">
        <v>352131</v>
      </c>
      <c r="G188" s="6">
        <v>351934</v>
      </c>
    </row>
    <row r="189" spans="1:7" ht="15.75" x14ac:dyDescent="0.25">
      <c r="A189" s="1">
        <v>10212079</v>
      </c>
      <c r="B189" s="11" t="s">
        <v>1664</v>
      </c>
      <c r="C189" s="11" t="s">
        <v>1519</v>
      </c>
      <c r="D189" s="13">
        <v>43556</v>
      </c>
      <c r="E189" s="13">
        <v>43646</v>
      </c>
      <c r="F189" s="6">
        <v>579948</v>
      </c>
      <c r="G189" s="6">
        <v>579207</v>
      </c>
    </row>
    <row r="190" spans="1:7" ht="15.75" x14ac:dyDescent="0.25">
      <c r="A190" s="1">
        <v>10212080</v>
      </c>
      <c r="B190" s="11" t="s">
        <v>1665</v>
      </c>
      <c r="C190" s="11" t="s">
        <v>1519</v>
      </c>
      <c r="D190" s="13">
        <v>43556</v>
      </c>
      <c r="E190" s="13">
        <v>43616</v>
      </c>
      <c r="F190" s="6">
        <v>517575</v>
      </c>
      <c r="G190" s="6">
        <v>516781</v>
      </c>
    </row>
    <row r="191" spans="1:7" ht="15.75" x14ac:dyDescent="0.25">
      <c r="A191" s="1">
        <v>10212081</v>
      </c>
      <c r="B191" s="11" t="s">
        <v>1666</v>
      </c>
      <c r="C191" s="11" t="s">
        <v>1519</v>
      </c>
      <c r="D191" s="13">
        <v>43556</v>
      </c>
      <c r="E191" s="13">
        <v>43597</v>
      </c>
      <c r="F191" s="6">
        <v>796755</v>
      </c>
      <c r="G191" s="6">
        <v>796148</v>
      </c>
    </row>
    <row r="192" spans="1:7" ht="15.75" x14ac:dyDescent="0.25">
      <c r="A192" s="1">
        <v>10212082</v>
      </c>
      <c r="B192" s="11" t="s">
        <v>1667</v>
      </c>
      <c r="C192" s="11" t="s">
        <v>1519</v>
      </c>
      <c r="D192" s="13">
        <v>43556</v>
      </c>
      <c r="E192" s="13">
        <v>43646</v>
      </c>
      <c r="F192" s="6">
        <v>128122</v>
      </c>
      <c r="G192" s="6">
        <v>128108</v>
      </c>
    </row>
    <row r="193" spans="1:7" ht="15.75" x14ac:dyDescent="0.25">
      <c r="A193" s="1">
        <v>10212083</v>
      </c>
      <c r="B193" s="11" t="s">
        <v>1668</v>
      </c>
      <c r="C193" s="11" t="s">
        <v>1519</v>
      </c>
      <c r="D193" s="13">
        <v>43556</v>
      </c>
      <c r="E193" s="13">
        <v>43611</v>
      </c>
      <c r="F193" s="6">
        <v>249568</v>
      </c>
      <c r="G193" s="6">
        <v>249130</v>
      </c>
    </row>
    <row r="194" spans="1:7" ht="15.75" x14ac:dyDescent="0.25">
      <c r="A194" s="1">
        <v>10212084</v>
      </c>
      <c r="B194" s="11" t="s">
        <v>1669</v>
      </c>
      <c r="C194" s="11" t="s">
        <v>1519</v>
      </c>
      <c r="D194" s="13">
        <v>43556</v>
      </c>
      <c r="E194" s="13">
        <v>43597</v>
      </c>
      <c r="F194" s="6">
        <v>153104</v>
      </c>
      <c r="G194" s="6">
        <v>152892</v>
      </c>
    </row>
    <row r="195" spans="1:7" ht="15.75" x14ac:dyDescent="0.25">
      <c r="A195" s="1">
        <v>10212084</v>
      </c>
      <c r="B195" s="11" t="s">
        <v>1669</v>
      </c>
      <c r="C195" s="11" t="s">
        <v>1525</v>
      </c>
      <c r="D195" s="13">
        <v>43556</v>
      </c>
      <c r="E195" s="13">
        <v>43597</v>
      </c>
      <c r="F195" s="6">
        <v>2869</v>
      </c>
      <c r="G195" s="6">
        <v>2869</v>
      </c>
    </row>
    <row r="196" spans="1:7" ht="15.75" x14ac:dyDescent="0.25">
      <c r="A196" s="1">
        <v>10212085</v>
      </c>
      <c r="B196" s="11" t="s">
        <v>1670</v>
      </c>
      <c r="C196" s="11" t="s">
        <v>1519</v>
      </c>
      <c r="D196" s="13">
        <v>43556</v>
      </c>
      <c r="E196" s="13">
        <v>43569</v>
      </c>
      <c r="F196" s="6">
        <v>220609</v>
      </c>
      <c r="G196" s="6">
        <v>219995</v>
      </c>
    </row>
    <row r="197" spans="1:7" ht="15.75" x14ac:dyDescent="0.25">
      <c r="A197" s="1">
        <v>10212085</v>
      </c>
      <c r="B197" s="11" t="s">
        <v>1670</v>
      </c>
      <c r="C197" s="11" t="s">
        <v>1525</v>
      </c>
      <c r="D197" s="13">
        <v>43556</v>
      </c>
      <c r="E197" s="13">
        <v>43569</v>
      </c>
      <c r="F197" s="6">
        <v>5090</v>
      </c>
      <c r="G197" s="6">
        <v>4981</v>
      </c>
    </row>
    <row r="198" spans="1:7" ht="15.75" x14ac:dyDescent="0.25">
      <c r="A198" s="1">
        <v>10212086</v>
      </c>
      <c r="B198" s="11" t="s">
        <v>1671</v>
      </c>
      <c r="C198" s="11" t="s">
        <v>1519</v>
      </c>
      <c r="D198" s="13">
        <v>43556</v>
      </c>
      <c r="E198" s="13">
        <v>43646</v>
      </c>
      <c r="F198" s="6">
        <v>14848</v>
      </c>
      <c r="G198" s="6">
        <v>14693</v>
      </c>
    </row>
    <row r="199" spans="1:7" ht="15.75" x14ac:dyDescent="0.25">
      <c r="A199" s="1">
        <v>10212087</v>
      </c>
      <c r="B199" s="11" t="s">
        <v>1672</v>
      </c>
      <c r="C199" s="11" t="s">
        <v>1519</v>
      </c>
      <c r="D199" s="13">
        <v>43556</v>
      </c>
      <c r="E199" s="13">
        <v>43646</v>
      </c>
      <c r="F199" s="6">
        <v>298724</v>
      </c>
      <c r="G199" s="6">
        <v>298573</v>
      </c>
    </row>
    <row r="200" spans="1:7" ht="15.75" x14ac:dyDescent="0.25">
      <c r="A200" s="1">
        <v>10212088</v>
      </c>
      <c r="B200" s="11" t="s">
        <v>1673</v>
      </c>
      <c r="C200" s="11" t="s">
        <v>1519</v>
      </c>
      <c r="D200" s="13">
        <v>43556</v>
      </c>
      <c r="E200" s="13">
        <v>43583</v>
      </c>
      <c r="F200" s="6">
        <v>1210462</v>
      </c>
      <c r="G200" s="6">
        <v>1210462</v>
      </c>
    </row>
    <row r="201" spans="1:7" ht="15.75" x14ac:dyDescent="0.25">
      <c r="A201" s="1">
        <v>10212088</v>
      </c>
      <c r="B201" s="11" t="s">
        <v>1673</v>
      </c>
      <c r="C201" s="11" t="s">
        <v>1525</v>
      </c>
      <c r="D201" s="13">
        <v>43556</v>
      </c>
      <c r="E201" s="13">
        <v>43583</v>
      </c>
      <c r="F201" s="6">
        <v>36875</v>
      </c>
      <c r="G201" s="6">
        <v>36875</v>
      </c>
    </row>
    <row r="202" spans="1:7" ht="15.75" x14ac:dyDescent="0.25">
      <c r="A202" s="1">
        <v>10212089</v>
      </c>
      <c r="B202" s="11" t="s">
        <v>1674</v>
      </c>
      <c r="C202" s="11" t="s">
        <v>1519</v>
      </c>
      <c r="D202" s="13">
        <v>43556</v>
      </c>
      <c r="E202" s="13">
        <v>43611</v>
      </c>
      <c r="F202" s="6">
        <v>536994</v>
      </c>
      <c r="G202" s="6">
        <v>535735</v>
      </c>
    </row>
    <row r="203" spans="1:7" ht="15.75" x14ac:dyDescent="0.25">
      <c r="A203" s="1">
        <v>10212092</v>
      </c>
      <c r="B203" s="11" t="s">
        <v>1675</v>
      </c>
      <c r="C203" s="11" t="s">
        <v>1519</v>
      </c>
      <c r="D203" s="13">
        <v>43556</v>
      </c>
      <c r="E203" s="13">
        <v>43625</v>
      </c>
      <c r="F203" s="6">
        <v>44142</v>
      </c>
      <c r="G203" s="6">
        <v>43982</v>
      </c>
    </row>
    <row r="204" spans="1:7" ht="15.75" x14ac:dyDescent="0.25">
      <c r="A204" s="1">
        <v>10212093</v>
      </c>
      <c r="B204" s="11" t="s">
        <v>1676</v>
      </c>
      <c r="C204" s="11" t="s">
        <v>1519</v>
      </c>
      <c r="D204" s="13">
        <v>43556</v>
      </c>
      <c r="E204" s="13">
        <v>43646</v>
      </c>
      <c r="F204" s="6">
        <v>3336387</v>
      </c>
      <c r="G204" s="6">
        <v>3336387</v>
      </c>
    </row>
    <row r="205" spans="1:7" ht="15.75" x14ac:dyDescent="0.25">
      <c r="A205" s="1">
        <v>10212093</v>
      </c>
      <c r="B205" s="11" t="s">
        <v>1676</v>
      </c>
      <c r="C205" s="11" t="s">
        <v>1525</v>
      </c>
      <c r="D205" s="13">
        <v>43556</v>
      </c>
      <c r="E205" s="13">
        <v>43646</v>
      </c>
      <c r="F205" s="6">
        <v>10</v>
      </c>
      <c r="G205" s="6">
        <v>10</v>
      </c>
    </row>
    <row r="206" spans="1:7" ht="15.75" x14ac:dyDescent="0.25">
      <c r="A206" s="1">
        <v>10212096</v>
      </c>
      <c r="B206" s="11" t="s">
        <v>1677</v>
      </c>
      <c r="C206" s="11" t="s">
        <v>1519</v>
      </c>
      <c r="D206" s="13">
        <v>43556</v>
      </c>
      <c r="E206" s="13">
        <v>43639</v>
      </c>
      <c r="F206" s="6">
        <v>1538845</v>
      </c>
      <c r="G206" s="6">
        <v>1538056</v>
      </c>
    </row>
    <row r="207" spans="1:7" ht="15.75" x14ac:dyDescent="0.25">
      <c r="A207" s="1">
        <v>10212097</v>
      </c>
      <c r="B207" s="11" t="s">
        <v>1678</v>
      </c>
      <c r="C207" s="11" t="s">
        <v>1519</v>
      </c>
      <c r="D207" s="13">
        <v>43556</v>
      </c>
      <c r="E207" s="13">
        <v>43646</v>
      </c>
      <c r="F207" s="6">
        <v>1561566</v>
      </c>
      <c r="G207" s="6">
        <v>1559264</v>
      </c>
    </row>
    <row r="208" spans="1:7" ht="15.75" x14ac:dyDescent="0.25">
      <c r="A208" s="1">
        <v>10212102</v>
      </c>
      <c r="B208" s="11" t="s">
        <v>1679</v>
      </c>
      <c r="C208" s="11" t="s">
        <v>1519</v>
      </c>
      <c r="D208" s="13">
        <v>43553</v>
      </c>
      <c r="E208" s="13">
        <v>72686</v>
      </c>
      <c r="F208" s="6">
        <v>1714647</v>
      </c>
      <c r="G208" s="6">
        <v>1596823</v>
      </c>
    </row>
    <row r="209" spans="1:7" ht="15.75" x14ac:dyDescent="0.25">
      <c r="A209" s="1">
        <v>10212102</v>
      </c>
      <c r="B209" s="11" t="s">
        <v>1679</v>
      </c>
      <c r="C209" s="11" t="s">
        <v>1525</v>
      </c>
      <c r="D209" s="13">
        <v>43553</v>
      </c>
      <c r="E209" s="13">
        <v>72686</v>
      </c>
      <c r="F209" s="6">
        <v>557248</v>
      </c>
      <c r="G209" s="6">
        <v>544513</v>
      </c>
    </row>
    <row r="210" spans="1:7" ht="15.75" x14ac:dyDescent="0.25">
      <c r="A210" s="1">
        <v>10212115</v>
      </c>
      <c r="B210" s="11" t="s">
        <v>1680</v>
      </c>
      <c r="C210" s="11" t="s">
        <v>1519</v>
      </c>
      <c r="D210" s="13">
        <v>43556</v>
      </c>
      <c r="E210" s="13">
        <v>43646</v>
      </c>
      <c r="F210" s="6">
        <v>1692616</v>
      </c>
      <c r="G210" s="6">
        <v>1692616</v>
      </c>
    </row>
    <row r="211" spans="1:7" ht="15.75" x14ac:dyDescent="0.25">
      <c r="A211" s="1">
        <v>10212116</v>
      </c>
      <c r="B211" s="11" t="s">
        <v>1681</v>
      </c>
      <c r="C211" s="11" t="s">
        <v>1519</v>
      </c>
      <c r="D211" s="13">
        <v>43557</v>
      </c>
      <c r="E211" s="13">
        <v>43604</v>
      </c>
      <c r="F211" s="6">
        <v>489376</v>
      </c>
      <c r="G211" s="6">
        <v>489376</v>
      </c>
    </row>
    <row r="212" spans="1:7" ht="15.75" x14ac:dyDescent="0.25">
      <c r="A212" s="1">
        <v>10212119</v>
      </c>
      <c r="B212" s="11" t="s">
        <v>1682</v>
      </c>
      <c r="C212" s="11" t="s">
        <v>1519</v>
      </c>
      <c r="D212" s="13">
        <v>43556</v>
      </c>
      <c r="E212" s="13">
        <v>43646</v>
      </c>
      <c r="F212" s="6">
        <v>242682</v>
      </c>
      <c r="G212" s="6">
        <v>242682</v>
      </c>
    </row>
    <row r="213" spans="1:7" ht="15.75" x14ac:dyDescent="0.25">
      <c r="A213" s="1">
        <v>10212120</v>
      </c>
      <c r="B213" s="11" t="s">
        <v>1683</v>
      </c>
      <c r="C213" s="11" t="s">
        <v>1519</v>
      </c>
      <c r="D213" s="13">
        <v>43556</v>
      </c>
      <c r="E213" s="13">
        <v>43611</v>
      </c>
      <c r="F213" s="6">
        <v>294189</v>
      </c>
      <c r="G213" s="6">
        <v>294189</v>
      </c>
    </row>
    <row r="214" spans="1:7" ht="15.75" x14ac:dyDescent="0.25">
      <c r="A214" s="1">
        <v>10212120</v>
      </c>
      <c r="B214" s="11" t="s">
        <v>1683</v>
      </c>
      <c r="C214" s="11" t="s">
        <v>1525</v>
      </c>
      <c r="D214" s="13">
        <v>43556</v>
      </c>
      <c r="E214" s="13">
        <v>43611</v>
      </c>
      <c r="F214" s="6">
        <v>158181</v>
      </c>
      <c r="G214" s="6">
        <v>158181</v>
      </c>
    </row>
    <row r="215" spans="1:7" ht="15.75" x14ac:dyDescent="0.25">
      <c r="A215" s="1">
        <v>10212125</v>
      </c>
      <c r="B215" s="11" t="s">
        <v>1684</v>
      </c>
      <c r="C215" s="11" t="s">
        <v>1519</v>
      </c>
      <c r="D215" s="13">
        <v>43558</v>
      </c>
      <c r="E215" s="13">
        <v>43644</v>
      </c>
      <c r="F215" s="6">
        <v>196790</v>
      </c>
      <c r="G215" s="6">
        <v>196790</v>
      </c>
    </row>
    <row r="216" spans="1:7" ht="15.75" x14ac:dyDescent="0.25">
      <c r="A216" s="1">
        <v>10212128</v>
      </c>
      <c r="B216" s="11" t="s">
        <v>1685</v>
      </c>
      <c r="C216" s="11" t="s">
        <v>1519</v>
      </c>
      <c r="D216" s="13">
        <v>43556</v>
      </c>
      <c r="E216" s="13">
        <v>43616</v>
      </c>
      <c r="F216" s="6">
        <v>250140</v>
      </c>
      <c r="G216" s="6">
        <v>250140</v>
      </c>
    </row>
    <row r="217" spans="1:7" ht="15.75" x14ac:dyDescent="0.25">
      <c r="A217" s="1">
        <v>10212128</v>
      </c>
      <c r="B217" s="11" t="s">
        <v>1685</v>
      </c>
      <c r="C217" s="11" t="s">
        <v>1525</v>
      </c>
      <c r="D217" s="13">
        <v>43556</v>
      </c>
      <c r="E217" s="13">
        <v>43616</v>
      </c>
      <c r="F217" s="6">
        <v>65662</v>
      </c>
      <c r="G217" s="6">
        <v>65662</v>
      </c>
    </row>
    <row r="218" spans="1:7" ht="15.75" x14ac:dyDescent="0.25">
      <c r="A218" s="1">
        <v>10212134</v>
      </c>
      <c r="B218" s="11" t="s">
        <v>1686</v>
      </c>
      <c r="C218" s="11" t="s">
        <v>1519</v>
      </c>
      <c r="D218" s="13">
        <v>43557</v>
      </c>
      <c r="E218" s="13">
        <v>43632</v>
      </c>
      <c r="F218" s="6">
        <v>51718</v>
      </c>
      <c r="G218" s="6">
        <v>51718</v>
      </c>
    </row>
    <row r="219" spans="1:7" ht="15.75" x14ac:dyDescent="0.25">
      <c r="A219" s="1">
        <v>10212135</v>
      </c>
      <c r="B219" s="11" t="s">
        <v>1687</v>
      </c>
      <c r="C219" s="11" t="s">
        <v>1519</v>
      </c>
      <c r="D219" s="13">
        <v>43556</v>
      </c>
      <c r="E219" s="13">
        <v>43639</v>
      </c>
      <c r="F219" s="6">
        <v>30899</v>
      </c>
      <c r="G219" s="6">
        <v>30899</v>
      </c>
    </row>
    <row r="220" spans="1:7" ht="15.75" x14ac:dyDescent="0.25">
      <c r="A220" s="1">
        <v>10212136</v>
      </c>
      <c r="B220" s="11" t="s">
        <v>1688</v>
      </c>
      <c r="C220" s="11" t="s">
        <v>1519</v>
      </c>
      <c r="D220" s="13">
        <v>43557</v>
      </c>
      <c r="E220" s="13">
        <v>43611</v>
      </c>
      <c r="F220" s="6">
        <v>41732</v>
      </c>
      <c r="G220" s="6">
        <v>41732</v>
      </c>
    </row>
    <row r="221" spans="1:7" ht="15.75" x14ac:dyDescent="0.25">
      <c r="A221" s="1">
        <v>10212138</v>
      </c>
      <c r="B221" s="11" t="s">
        <v>1689</v>
      </c>
      <c r="C221" s="11" t="s">
        <v>1519</v>
      </c>
      <c r="D221" s="13">
        <v>43552</v>
      </c>
      <c r="E221" s="13">
        <v>43627</v>
      </c>
      <c r="F221" s="6">
        <v>158533</v>
      </c>
      <c r="G221" s="6">
        <v>158533</v>
      </c>
    </row>
    <row r="222" spans="1:7" ht="15.75" x14ac:dyDescent="0.25">
      <c r="A222" s="1">
        <v>10212138</v>
      </c>
      <c r="B222" s="11" t="s">
        <v>1689</v>
      </c>
      <c r="C222" s="11" t="s">
        <v>1525</v>
      </c>
      <c r="D222" s="13">
        <v>43552</v>
      </c>
      <c r="E222" s="13">
        <v>43627</v>
      </c>
      <c r="F222" s="6">
        <v>1764</v>
      </c>
      <c r="G222" s="6">
        <v>1764</v>
      </c>
    </row>
    <row r="223" spans="1:7" ht="15.75" x14ac:dyDescent="0.25">
      <c r="A223" s="1">
        <v>10212140</v>
      </c>
      <c r="B223" s="11" t="s">
        <v>1690</v>
      </c>
      <c r="C223" s="11" t="s">
        <v>1519</v>
      </c>
      <c r="D223" s="13">
        <v>43558</v>
      </c>
      <c r="E223" s="13">
        <v>43644</v>
      </c>
      <c r="F223" s="6">
        <v>145211</v>
      </c>
      <c r="G223" s="6">
        <v>145211</v>
      </c>
    </row>
    <row r="224" spans="1:7" ht="15.75" x14ac:dyDescent="0.25">
      <c r="A224" s="1">
        <v>10212142</v>
      </c>
      <c r="B224" s="11" t="s">
        <v>1691</v>
      </c>
      <c r="C224" s="11" t="s">
        <v>1519</v>
      </c>
      <c r="D224" s="13">
        <v>43563</v>
      </c>
      <c r="E224" s="13">
        <v>43618</v>
      </c>
      <c r="F224" s="6">
        <v>399426</v>
      </c>
      <c r="G224" s="6">
        <v>399426</v>
      </c>
    </row>
    <row r="225" spans="1:7" ht="15.75" x14ac:dyDescent="0.25">
      <c r="A225" s="1">
        <v>10212143</v>
      </c>
      <c r="B225" s="11" t="s">
        <v>1692</v>
      </c>
      <c r="C225" s="11" t="s">
        <v>1519</v>
      </c>
      <c r="D225" s="13">
        <v>43556</v>
      </c>
      <c r="E225" s="13">
        <v>43597</v>
      </c>
      <c r="F225" s="6">
        <v>50369</v>
      </c>
      <c r="G225" s="6">
        <v>50369</v>
      </c>
    </row>
    <row r="226" spans="1:7" ht="15.75" x14ac:dyDescent="0.25">
      <c r="A226" s="1">
        <v>10212144</v>
      </c>
      <c r="B226" s="11" t="s">
        <v>1693</v>
      </c>
      <c r="C226" s="11" t="s">
        <v>1519</v>
      </c>
      <c r="D226" s="13">
        <v>43556</v>
      </c>
      <c r="E226" s="13">
        <v>43604</v>
      </c>
      <c r="F226" s="6">
        <v>349478</v>
      </c>
      <c r="G226" s="6">
        <v>349478</v>
      </c>
    </row>
    <row r="227" spans="1:7" ht="15.75" x14ac:dyDescent="0.25">
      <c r="A227" s="1">
        <v>10212149</v>
      </c>
      <c r="B227" s="11" t="s">
        <v>1694</v>
      </c>
      <c r="C227" s="11" t="s">
        <v>1519</v>
      </c>
      <c r="D227" s="13">
        <v>43556</v>
      </c>
      <c r="E227" s="13">
        <v>43616</v>
      </c>
      <c r="F227" s="6">
        <v>832483</v>
      </c>
      <c r="G227" s="6">
        <v>832483</v>
      </c>
    </row>
    <row r="228" spans="1:7" ht="15.75" x14ac:dyDescent="0.25">
      <c r="A228" s="1">
        <v>10212158</v>
      </c>
      <c r="B228" s="11" t="s">
        <v>1695</v>
      </c>
      <c r="C228" s="11" t="s">
        <v>1519</v>
      </c>
      <c r="D228" s="13">
        <v>43556</v>
      </c>
      <c r="E228" s="13">
        <v>43646</v>
      </c>
      <c r="F228" s="6">
        <v>2487147</v>
      </c>
      <c r="G228" s="6">
        <v>2487147</v>
      </c>
    </row>
    <row r="229" spans="1:7" ht="15.75" x14ac:dyDescent="0.25">
      <c r="A229" s="1">
        <v>10212158</v>
      </c>
      <c r="B229" s="11" t="s">
        <v>1695</v>
      </c>
      <c r="C229" s="11" t="s">
        <v>1525</v>
      </c>
      <c r="D229" s="13">
        <v>43556</v>
      </c>
      <c r="E229" s="13">
        <v>43646</v>
      </c>
      <c r="F229" s="6">
        <v>34171</v>
      </c>
      <c r="G229" s="6">
        <v>34171</v>
      </c>
    </row>
    <row r="230" spans="1:7" ht="15.75" x14ac:dyDescent="0.25">
      <c r="A230" s="1">
        <v>10212162</v>
      </c>
      <c r="B230" s="11" t="s">
        <v>1696</v>
      </c>
      <c r="C230" s="11" t="s">
        <v>1519</v>
      </c>
      <c r="D230" s="13">
        <v>43552</v>
      </c>
      <c r="E230" s="13">
        <v>43646</v>
      </c>
      <c r="F230" s="6">
        <v>799669</v>
      </c>
      <c r="G230" s="6">
        <v>799669</v>
      </c>
    </row>
    <row r="231" spans="1:7" ht="15.75" x14ac:dyDescent="0.25">
      <c r="A231" s="1">
        <v>10212162</v>
      </c>
      <c r="B231" s="11" t="s">
        <v>1696</v>
      </c>
      <c r="C231" s="11" t="s">
        <v>1525</v>
      </c>
      <c r="D231" s="13">
        <v>43552</v>
      </c>
      <c r="E231" s="13">
        <v>43646</v>
      </c>
      <c r="F231" s="6">
        <v>194868</v>
      </c>
      <c r="G231" s="6">
        <v>194868</v>
      </c>
    </row>
    <row r="232" spans="1:7" ht="15.75" x14ac:dyDescent="0.25">
      <c r="A232" s="1">
        <v>10212163</v>
      </c>
      <c r="B232" s="11" t="s">
        <v>1697</v>
      </c>
      <c r="C232" s="11" t="s">
        <v>1519</v>
      </c>
      <c r="D232" s="13">
        <v>43556</v>
      </c>
      <c r="E232" s="13">
        <v>43616</v>
      </c>
      <c r="F232" s="6">
        <v>790584</v>
      </c>
      <c r="G232" s="6">
        <v>790584</v>
      </c>
    </row>
    <row r="233" spans="1:7" ht="15.75" x14ac:dyDescent="0.25">
      <c r="A233" s="1">
        <v>10212172</v>
      </c>
      <c r="B233" s="11" t="s">
        <v>1698</v>
      </c>
      <c r="C233" s="11" t="s">
        <v>1519</v>
      </c>
      <c r="D233" s="13">
        <v>43556</v>
      </c>
      <c r="E233" s="13">
        <v>43646</v>
      </c>
      <c r="F233" s="6">
        <v>268944</v>
      </c>
      <c r="G233" s="6">
        <v>268944</v>
      </c>
    </row>
    <row r="234" spans="1:7" ht="15.75" x14ac:dyDescent="0.25">
      <c r="A234" s="1">
        <v>10212172</v>
      </c>
      <c r="B234" s="11" t="s">
        <v>1698</v>
      </c>
      <c r="C234" s="11" t="s">
        <v>1525</v>
      </c>
      <c r="D234" s="13">
        <v>43556</v>
      </c>
      <c r="E234" s="13">
        <v>43646</v>
      </c>
      <c r="F234" s="6">
        <v>2125</v>
      </c>
      <c r="G234" s="6">
        <v>2125</v>
      </c>
    </row>
    <row r="235" spans="1:7" ht="15.75" x14ac:dyDescent="0.25">
      <c r="A235" s="1">
        <v>10212177</v>
      </c>
      <c r="B235" s="11" t="s">
        <v>1699</v>
      </c>
      <c r="C235" s="11" t="s">
        <v>1519</v>
      </c>
      <c r="D235" s="13">
        <v>43558</v>
      </c>
      <c r="E235" s="13">
        <v>43646</v>
      </c>
      <c r="F235" s="6">
        <v>2693991</v>
      </c>
      <c r="G235" s="6">
        <v>2693991</v>
      </c>
    </row>
    <row r="236" spans="1:7" ht="15.75" x14ac:dyDescent="0.25">
      <c r="A236" s="1">
        <v>10212177</v>
      </c>
      <c r="B236" s="11" t="s">
        <v>1699</v>
      </c>
      <c r="C236" s="11" t="s">
        <v>1525</v>
      </c>
      <c r="D236" s="13">
        <v>43558</v>
      </c>
      <c r="E236" s="13">
        <v>43646</v>
      </c>
      <c r="F236" s="6">
        <v>182049</v>
      </c>
      <c r="G236" s="6">
        <v>182049</v>
      </c>
    </row>
    <row r="237" spans="1:7" ht="15.75" x14ac:dyDescent="0.25">
      <c r="A237" s="1">
        <v>10212181</v>
      </c>
      <c r="B237" s="11" t="s">
        <v>1700</v>
      </c>
      <c r="C237" s="11" t="s">
        <v>1519</v>
      </c>
      <c r="D237" s="13">
        <v>43559</v>
      </c>
      <c r="E237" s="13">
        <v>43646</v>
      </c>
      <c r="F237" s="6">
        <v>470170</v>
      </c>
      <c r="G237" s="6">
        <v>470170</v>
      </c>
    </row>
    <row r="238" spans="1:7" ht="15.75" x14ac:dyDescent="0.25">
      <c r="A238" s="1">
        <v>10212181</v>
      </c>
      <c r="B238" s="11" t="s">
        <v>1700</v>
      </c>
      <c r="C238" s="11" t="s">
        <v>1525</v>
      </c>
      <c r="D238" s="13">
        <v>43559</v>
      </c>
      <c r="E238" s="13">
        <v>43646</v>
      </c>
      <c r="F238" s="6">
        <v>8130</v>
      </c>
      <c r="G238" s="6">
        <v>8130</v>
      </c>
    </row>
    <row r="239" spans="1:7" ht="15.75" x14ac:dyDescent="0.25">
      <c r="A239" s="1">
        <v>10212182</v>
      </c>
      <c r="B239" s="11" t="s">
        <v>1701</v>
      </c>
      <c r="C239" s="11" t="s">
        <v>1519</v>
      </c>
      <c r="D239" s="13">
        <v>43563</v>
      </c>
      <c r="E239" s="13">
        <v>43611</v>
      </c>
      <c r="F239" s="6">
        <v>712684</v>
      </c>
      <c r="G239" s="6">
        <v>712684</v>
      </c>
    </row>
    <row r="240" spans="1:7" ht="15.75" x14ac:dyDescent="0.25">
      <c r="A240" s="1">
        <v>10212183</v>
      </c>
      <c r="B240" s="11" t="s">
        <v>1702</v>
      </c>
      <c r="C240" s="11" t="s">
        <v>1519</v>
      </c>
      <c r="D240" s="13">
        <v>43563</v>
      </c>
      <c r="E240" s="13">
        <v>43611</v>
      </c>
      <c r="F240" s="6">
        <v>300932</v>
      </c>
      <c r="G240" s="6">
        <v>300932</v>
      </c>
    </row>
    <row r="241" spans="1:7" ht="15.75" x14ac:dyDescent="0.25">
      <c r="A241" s="1">
        <v>10212184</v>
      </c>
      <c r="B241" s="11" t="s">
        <v>1703</v>
      </c>
      <c r="C241" s="11" t="s">
        <v>1519</v>
      </c>
      <c r="D241" s="13">
        <v>43563</v>
      </c>
      <c r="E241" s="13">
        <v>43611</v>
      </c>
      <c r="F241" s="6">
        <v>535889</v>
      </c>
      <c r="G241" s="6">
        <v>535889</v>
      </c>
    </row>
    <row r="242" spans="1:7" ht="15.75" x14ac:dyDescent="0.25">
      <c r="A242" s="1">
        <v>10212189</v>
      </c>
      <c r="B242" s="11" t="s">
        <v>1704</v>
      </c>
      <c r="C242" s="11" t="s">
        <v>1519</v>
      </c>
      <c r="D242" s="13">
        <v>43560</v>
      </c>
      <c r="E242" s="13">
        <v>43646</v>
      </c>
      <c r="F242" s="6">
        <v>9520</v>
      </c>
      <c r="G242" s="6">
        <v>9520</v>
      </c>
    </row>
    <row r="243" spans="1:7" ht="15.75" x14ac:dyDescent="0.25">
      <c r="A243" s="1">
        <v>10212189</v>
      </c>
      <c r="B243" s="11" t="s">
        <v>1704</v>
      </c>
      <c r="C243" s="11" t="s">
        <v>1525</v>
      </c>
      <c r="D243" s="13">
        <v>43560</v>
      </c>
      <c r="E243" s="13">
        <v>43646</v>
      </c>
      <c r="F243" s="6">
        <v>2334</v>
      </c>
      <c r="G243" s="6">
        <v>2334</v>
      </c>
    </row>
    <row r="244" spans="1:7" ht="15.75" x14ac:dyDescent="0.25">
      <c r="A244" s="1">
        <v>10212194</v>
      </c>
      <c r="B244" s="11" t="s">
        <v>1705</v>
      </c>
      <c r="C244" s="11" t="s">
        <v>1519</v>
      </c>
      <c r="D244" s="13">
        <v>43556</v>
      </c>
      <c r="E244" s="13">
        <v>43646</v>
      </c>
      <c r="F244" s="6">
        <v>108695</v>
      </c>
      <c r="G244" s="6">
        <v>108695</v>
      </c>
    </row>
    <row r="245" spans="1:7" ht="15.75" x14ac:dyDescent="0.25">
      <c r="A245" s="1">
        <v>10212195</v>
      </c>
      <c r="B245" s="11" t="s">
        <v>1706</v>
      </c>
      <c r="C245" s="11" t="s">
        <v>1519</v>
      </c>
      <c r="D245" s="13">
        <v>43560</v>
      </c>
      <c r="E245" s="13">
        <v>43646</v>
      </c>
      <c r="F245" s="6">
        <v>126051</v>
      </c>
      <c r="G245" s="6">
        <v>126051</v>
      </c>
    </row>
    <row r="246" spans="1:7" ht="15.75" x14ac:dyDescent="0.25">
      <c r="A246" s="1">
        <v>10212195</v>
      </c>
      <c r="B246" s="11" t="s">
        <v>1706</v>
      </c>
      <c r="C246" s="11" t="s">
        <v>1525</v>
      </c>
      <c r="D246" s="13">
        <v>43560</v>
      </c>
      <c r="E246" s="13">
        <v>43646</v>
      </c>
      <c r="F246" s="6">
        <v>2386</v>
      </c>
      <c r="G246" s="6">
        <v>2386</v>
      </c>
    </row>
    <row r="247" spans="1:7" ht="15.75" x14ac:dyDescent="0.25">
      <c r="A247" s="1">
        <v>10212196</v>
      </c>
      <c r="B247" s="11" t="s">
        <v>1707</v>
      </c>
      <c r="C247" s="11" t="s">
        <v>1519</v>
      </c>
      <c r="D247" s="13">
        <v>43563</v>
      </c>
      <c r="E247" s="13">
        <v>43639</v>
      </c>
      <c r="F247" s="6">
        <v>28727</v>
      </c>
      <c r="G247" s="6">
        <v>28727</v>
      </c>
    </row>
    <row r="248" spans="1:7" ht="15.75" x14ac:dyDescent="0.25">
      <c r="A248" s="1">
        <v>10212198</v>
      </c>
      <c r="B248" s="11" t="s">
        <v>1708</v>
      </c>
      <c r="C248" s="11" t="s">
        <v>1519</v>
      </c>
      <c r="D248" s="13">
        <v>43563</v>
      </c>
      <c r="E248" s="13">
        <v>43597</v>
      </c>
      <c r="F248" s="6">
        <v>839034</v>
      </c>
      <c r="G248" s="6">
        <v>839034</v>
      </c>
    </row>
    <row r="249" spans="1:7" ht="15.75" x14ac:dyDescent="0.25">
      <c r="A249" s="1">
        <v>10212209</v>
      </c>
      <c r="B249" s="11" t="s">
        <v>1709</v>
      </c>
      <c r="C249" s="11" t="s">
        <v>1519</v>
      </c>
      <c r="D249" s="13">
        <v>43556</v>
      </c>
      <c r="E249" s="13">
        <v>43646</v>
      </c>
      <c r="F249" s="6">
        <v>84319</v>
      </c>
      <c r="G249" s="6">
        <v>84319</v>
      </c>
    </row>
    <row r="250" spans="1:7" ht="15.75" x14ac:dyDescent="0.25">
      <c r="A250" s="1">
        <v>10212210</v>
      </c>
      <c r="B250" s="11" t="s">
        <v>1710</v>
      </c>
      <c r="C250" s="11" t="s">
        <v>1519</v>
      </c>
      <c r="D250" s="13">
        <v>43556</v>
      </c>
      <c r="E250" s="13">
        <v>43616</v>
      </c>
      <c r="F250" s="6">
        <v>186385</v>
      </c>
      <c r="G250" s="6">
        <v>186385</v>
      </c>
    </row>
    <row r="251" spans="1:7" ht="15.75" x14ac:dyDescent="0.25">
      <c r="A251" s="1">
        <v>10212212</v>
      </c>
      <c r="B251" s="11" t="s">
        <v>1711</v>
      </c>
      <c r="C251" s="11" t="s">
        <v>1519</v>
      </c>
      <c r="D251" s="13">
        <v>43556</v>
      </c>
      <c r="E251" s="13">
        <v>43576</v>
      </c>
      <c r="F251" s="6">
        <v>182036</v>
      </c>
      <c r="G251" s="6">
        <v>182036</v>
      </c>
    </row>
    <row r="252" spans="1:7" ht="15.75" x14ac:dyDescent="0.25">
      <c r="A252" s="1">
        <v>10212217</v>
      </c>
      <c r="B252" s="11" t="s">
        <v>1712</v>
      </c>
      <c r="C252" s="11" t="s">
        <v>1519</v>
      </c>
      <c r="D252" s="13">
        <v>43559</v>
      </c>
      <c r="E252" s="13">
        <v>43646</v>
      </c>
      <c r="F252" s="6">
        <v>647549</v>
      </c>
      <c r="G252" s="6">
        <v>647549</v>
      </c>
    </row>
    <row r="253" spans="1:7" ht="15.75" x14ac:dyDescent="0.25">
      <c r="A253" s="1">
        <v>10212217</v>
      </c>
      <c r="B253" s="11" t="s">
        <v>1712</v>
      </c>
      <c r="C253" s="11" t="s">
        <v>1525</v>
      </c>
      <c r="D253" s="13">
        <v>43559</v>
      </c>
      <c r="E253" s="13">
        <v>43646</v>
      </c>
      <c r="F253" s="6">
        <v>4963</v>
      </c>
      <c r="G253" s="6">
        <v>4963</v>
      </c>
    </row>
    <row r="254" spans="1:7" ht="15.75" x14ac:dyDescent="0.25">
      <c r="A254" s="1">
        <v>10212218</v>
      </c>
      <c r="B254" s="11" t="s">
        <v>1713</v>
      </c>
      <c r="C254" s="11" t="s">
        <v>1519</v>
      </c>
      <c r="D254" s="13">
        <v>43563</v>
      </c>
      <c r="E254" s="13">
        <v>43618</v>
      </c>
      <c r="F254" s="6">
        <v>566181</v>
      </c>
      <c r="G254" s="6">
        <v>566181</v>
      </c>
    </row>
    <row r="255" spans="1:7" ht="15.75" x14ac:dyDescent="0.25">
      <c r="A255" s="1">
        <v>10212220</v>
      </c>
      <c r="B255" s="11" t="s">
        <v>1714</v>
      </c>
      <c r="C255" s="11" t="s">
        <v>1519</v>
      </c>
      <c r="D255" s="13">
        <v>43577</v>
      </c>
      <c r="E255" s="13">
        <v>43618</v>
      </c>
      <c r="F255" s="6">
        <v>756724</v>
      </c>
      <c r="G255" s="6">
        <v>756724</v>
      </c>
    </row>
    <row r="256" spans="1:7" ht="15.75" x14ac:dyDescent="0.25">
      <c r="A256" s="1">
        <v>10212220</v>
      </c>
      <c r="B256" s="11" t="s">
        <v>1714</v>
      </c>
      <c r="C256" s="11" t="s">
        <v>1525</v>
      </c>
      <c r="D256" s="13">
        <v>43577</v>
      </c>
      <c r="E256" s="13">
        <v>43618</v>
      </c>
      <c r="F256" s="6">
        <v>20240</v>
      </c>
      <c r="G256" s="6">
        <v>20240</v>
      </c>
    </row>
    <row r="257" spans="1:7" ht="15.75" x14ac:dyDescent="0.25">
      <c r="A257" s="1">
        <v>10212221</v>
      </c>
      <c r="B257" s="11" t="s">
        <v>1715</v>
      </c>
      <c r="C257" s="11" t="s">
        <v>1519</v>
      </c>
      <c r="D257" s="13">
        <v>43563</v>
      </c>
      <c r="E257" s="13">
        <v>43590</v>
      </c>
      <c r="F257" s="6">
        <v>742942</v>
      </c>
      <c r="G257" s="6">
        <v>742942</v>
      </c>
    </row>
    <row r="258" spans="1:7" ht="15.75" x14ac:dyDescent="0.25">
      <c r="A258" s="1">
        <v>10212223</v>
      </c>
      <c r="B258" s="11" t="s">
        <v>1716</v>
      </c>
      <c r="C258" s="11" t="s">
        <v>1519</v>
      </c>
      <c r="D258" s="13">
        <v>43556</v>
      </c>
      <c r="E258" s="13">
        <v>43646</v>
      </c>
      <c r="F258" s="6">
        <v>156043</v>
      </c>
      <c r="G258" s="6">
        <v>156043</v>
      </c>
    </row>
    <row r="259" spans="1:7" ht="15.75" x14ac:dyDescent="0.25">
      <c r="A259" s="1">
        <v>10212224</v>
      </c>
      <c r="B259" s="11" t="s">
        <v>1717</v>
      </c>
      <c r="C259" s="11" t="s">
        <v>1519</v>
      </c>
      <c r="D259" s="13">
        <v>43565</v>
      </c>
      <c r="E259" s="13">
        <v>72686</v>
      </c>
      <c r="F259" s="6">
        <v>928118</v>
      </c>
      <c r="G259" s="6">
        <v>928118</v>
      </c>
    </row>
    <row r="260" spans="1:7" ht="15.75" x14ac:dyDescent="0.25">
      <c r="A260" s="1">
        <v>10212224</v>
      </c>
      <c r="B260" s="11" t="s">
        <v>1717</v>
      </c>
      <c r="C260" s="11" t="s">
        <v>1525</v>
      </c>
      <c r="D260" s="13">
        <v>43565</v>
      </c>
      <c r="E260" s="13">
        <v>72686</v>
      </c>
      <c r="F260" s="6">
        <v>3758</v>
      </c>
      <c r="G260" s="6">
        <v>3758</v>
      </c>
    </row>
    <row r="261" spans="1:7" ht="15.75" x14ac:dyDescent="0.25">
      <c r="A261" s="1">
        <v>10212225</v>
      </c>
      <c r="B261" s="11" t="s">
        <v>1718</v>
      </c>
      <c r="C261" s="11" t="s">
        <v>1519</v>
      </c>
      <c r="D261" s="13">
        <v>42810</v>
      </c>
      <c r="E261" s="13">
        <v>72686</v>
      </c>
      <c r="F261" s="6">
        <v>971385</v>
      </c>
      <c r="G261" s="6">
        <v>971385</v>
      </c>
    </row>
    <row r="262" spans="1:7" ht="15.75" x14ac:dyDescent="0.25">
      <c r="A262" s="1">
        <v>10212225</v>
      </c>
      <c r="B262" s="11" t="s">
        <v>1718</v>
      </c>
      <c r="C262" s="11" t="s">
        <v>1525</v>
      </c>
      <c r="D262" s="13">
        <v>42810</v>
      </c>
      <c r="E262" s="13">
        <v>72686</v>
      </c>
      <c r="F262" s="6">
        <v>4711</v>
      </c>
      <c r="G262" s="6">
        <v>4711</v>
      </c>
    </row>
    <row r="263" spans="1:7" ht="15.75" x14ac:dyDescent="0.25">
      <c r="A263" s="1">
        <v>10212226</v>
      </c>
      <c r="B263" s="11" t="s">
        <v>1719</v>
      </c>
      <c r="C263" s="11" t="s">
        <v>1519</v>
      </c>
      <c r="D263" s="13">
        <v>43570</v>
      </c>
      <c r="E263" s="13">
        <v>43592</v>
      </c>
      <c r="F263" s="6">
        <v>488933</v>
      </c>
      <c r="G263" s="6">
        <v>488933</v>
      </c>
    </row>
    <row r="264" spans="1:7" ht="15.75" x14ac:dyDescent="0.25">
      <c r="A264" s="1">
        <v>10212226</v>
      </c>
      <c r="B264" s="11" t="s">
        <v>1719</v>
      </c>
      <c r="C264" s="11" t="s">
        <v>1525</v>
      </c>
      <c r="D264" s="13">
        <v>43570</v>
      </c>
      <c r="E264" s="13">
        <v>43592</v>
      </c>
      <c r="F264" s="6">
        <v>8459</v>
      </c>
      <c r="G264" s="6">
        <v>8459</v>
      </c>
    </row>
    <row r="265" spans="1:7" ht="15.75" x14ac:dyDescent="0.25">
      <c r="A265" s="1">
        <v>10212256</v>
      </c>
      <c r="B265" s="11" t="s">
        <v>1720</v>
      </c>
      <c r="C265" s="11" t="s">
        <v>1519</v>
      </c>
      <c r="D265" s="13">
        <v>43570</v>
      </c>
      <c r="E265" s="13">
        <v>43611</v>
      </c>
      <c r="F265" s="6">
        <v>15627</v>
      </c>
      <c r="G265" s="6">
        <v>15627</v>
      </c>
    </row>
    <row r="266" spans="1:7" ht="15.75" x14ac:dyDescent="0.25">
      <c r="A266" s="1">
        <v>10212260</v>
      </c>
      <c r="B266" s="11" t="s">
        <v>1721</v>
      </c>
      <c r="C266" s="11" t="s">
        <v>1519</v>
      </c>
      <c r="D266" s="13">
        <v>43570</v>
      </c>
      <c r="E266" s="13">
        <v>43583</v>
      </c>
      <c r="F266" s="6">
        <v>37885</v>
      </c>
      <c r="G266" s="6">
        <v>37885</v>
      </c>
    </row>
    <row r="267" spans="1:7" ht="15.75" x14ac:dyDescent="0.25">
      <c r="A267" s="1">
        <v>10212261</v>
      </c>
      <c r="B267" s="11" t="s">
        <v>1722</v>
      </c>
      <c r="C267" s="11" t="s">
        <v>1519</v>
      </c>
      <c r="D267" s="13">
        <v>43570</v>
      </c>
      <c r="E267" s="13">
        <v>43646</v>
      </c>
      <c r="F267" s="6">
        <v>298834</v>
      </c>
      <c r="G267" s="6">
        <v>298834</v>
      </c>
    </row>
    <row r="268" spans="1:7" ht="15.75" x14ac:dyDescent="0.25">
      <c r="A268" s="1">
        <v>10212262</v>
      </c>
      <c r="B268" s="11" t="s">
        <v>1723</v>
      </c>
      <c r="C268" s="11" t="s">
        <v>1519</v>
      </c>
      <c r="D268" s="13">
        <v>43571</v>
      </c>
      <c r="E268" s="13">
        <v>43646</v>
      </c>
      <c r="F268" s="6">
        <v>878568</v>
      </c>
      <c r="G268" s="6">
        <v>878568</v>
      </c>
    </row>
    <row r="269" spans="1:7" ht="15.75" x14ac:dyDescent="0.25">
      <c r="A269" s="1">
        <v>10212263</v>
      </c>
      <c r="B269" s="11" t="s">
        <v>1724</v>
      </c>
      <c r="C269" s="11" t="s">
        <v>1519</v>
      </c>
      <c r="D269" s="13">
        <v>43570</v>
      </c>
      <c r="E269" s="13">
        <v>43616</v>
      </c>
      <c r="F269" s="6">
        <v>215081</v>
      </c>
      <c r="G269" s="6">
        <v>215081</v>
      </c>
    </row>
    <row r="270" spans="1:7" ht="15.75" x14ac:dyDescent="0.25">
      <c r="A270" s="1">
        <v>10212267</v>
      </c>
      <c r="B270" s="11" t="s">
        <v>1725</v>
      </c>
      <c r="C270" s="11" t="s">
        <v>1519</v>
      </c>
      <c r="D270" s="13">
        <v>43570</v>
      </c>
      <c r="E270" s="13">
        <v>43616</v>
      </c>
      <c r="F270" s="6">
        <v>118464</v>
      </c>
      <c r="G270" s="6">
        <v>118464</v>
      </c>
    </row>
    <row r="271" spans="1:7" ht="15.75" x14ac:dyDescent="0.25">
      <c r="A271" s="1">
        <v>10212268</v>
      </c>
      <c r="B271" s="11" t="s">
        <v>1726</v>
      </c>
      <c r="C271" s="11" t="s">
        <v>1519</v>
      </c>
      <c r="D271" s="13">
        <v>43571</v>
      </c>
      <c r="E271" s="13">
        <v>43597</v>
      </c>
      <c r="F271" s="6">
        <v>309236</v>
      </c>
      <c r="G271" s="6">
        <v>309236</v>
      </c>
    </row>
    <row r="272" spans="1:7" ht="15.75" x14ac:dyDescent="0.25">
      <c r="A272" s="1">
        <v>10212268</v>
      </c>
      <c r="B272" s="11" t="s">
        <v>1726</v>
      </c>
      <c r="C272" s="11" t="s">
        <v>1525</v>
      </c>
      <c r="D272" s="13">
        <v>43571</v>
      </c>
      <c r="E272" s="13">
        <v>43597</v>
      </c>
      <c r="F272" s="6">
        <v>26783</v>
      </c>
      <c r="G272" s="6">
        <v>26783</v>
      </c>
    </row>
    <row r="273" spans="1:7" ht="15.75" x14ac:dyDescent="0.25">
      <c r="A273" s="1">
        <v>10212270</v>
      </c>
      <c r="B273" s="11" t="s">
        <v>1727</v>
      </c>
      <c r="C273" s="11" t="s">
        <v>1519</v>
      </c>
      <c r="D273" s="13">
        <v>43570</v>
      </c>
      <c r="E273" s="13">
        <v>43583</v>
      </c>
      <c r="F273" s="6">
        <v>94221</v>
      </c>
      <c r="G273" s="6">
        <v>94221</v>
      </c>
    </row>
    <row r="274" spans="1:7" ht="15.75" x14ac:dyDescent="0.25">
      <c r="A274" s="1">
        <v>10212273</v>
      </c>
      <c r="B274" s="11" t="s">
        <v>1728</v>
      </c>
      <c r="C274" s="11" t="s">
        <v>1519</v>
      </c>
      <c r="D274" s="13">
        <v>43572</v>
      </c>
      <c r="E274" s="13">
        <v>43583</v>
      </c>
      <c r="F274" s="6">
        <v>795424</v>
      </c>
      <c r="G274" s="6">
        <v>795424</v>
      </c>
    </row>
    <row r="275" spans="1:7" ht="15.75" x14ac:dyDescent="0.25">
      <c r="A275" s="1">
        <v>10212275</v>
      </c>
      <c r="B275" s="11" t="s">
        <v>1729</v>
      </c>
      <c r="C275" s="11" t="s">
        <v>1519</v>
      </c>
      <c r="D275" s="13">
        <v>43556</v>
      </c>
      <c r="E275" s="13">
        <v>43646</v>
      </c>
      <c r="F275" s="6">
        <v>222748</v>
      </c>
      <c r="G275" s="6">
        <v>222748</v>
      </c>
    </row>
    <row r="276" spans="1:7" ht="15.75" x14ac:dyDescent="0.25">
      <c r="A276" s="1">
        <v>10212275</v>
      </c>
      <c r="B276" s="11" t="s">
        <v>1729</v>
      </c>
      <c r="C276" s="11" t="s">
        <v>1525</v>
      </c>
      <c r="D276" s="13">
        <v>43556</v>
      </c>
      <c r="E276" s="13">
        <v>43646</v>
      </c>
      <c r="F276" s="6">
        <v>1304</v>
      </c>
      <c r="G276" s="6">
        <v>1304</v>
      </c>
    </row>
    <row r="277" spans="1:7" ht="15.75" x14ac:dyDescent="0.25">
      <c r="A277" s="1">
        <v>10212276</v>
      </c>
      <c r="B277" s="11" t="s">
        <v>1730</v>
      </c>
      <c r="C277" s="11" t="s">
        <v>1519</v>
      </c>
      <c r="D277" s="13">
        <v>43572</v>
      </c>
      <c r="E277" s="13">
        <v>43597</v>
      </c>
      <c r="F277" s="6">
        <v>48321</v>
      </c>
      <c r="G277" s="6">
        <v>48321</v>
      </c>
    </row>
    <row r="278" spans="1:7" ht="15.75" x14ac:dyDescent="0.25">
      <c r="A278" s="1">
        <v>10212276</v>
      </c>
      <c r="B278" s="11" t="s">
        <v>1730</v>
      </c>
      <c r="C278" s="11" t="s">
        <v>1525</v>
      </c>
      <c r="D278" s="13">
        <v>43572</v>
      </c>
      <c r="E278" s="13">
        <v>43597</v>
      </c>
      <c r="F278" s="6">
        <v>16</v>
      </c>
      <c r="G278" s="6">
        <v>16</v>
      </c>
    </row>
    <row r="279" spans="1:7" ht="15.75" x14ac:dyDescent="0.25">
      <c r="A279" s="1">
        <v>10212277</v>
      </c>
      <c r="B279" s="11" t="s">
        <v>1731</v>
      </c>
      <c r="C279" s="11" t="s">
        <v>1519</v>
      </c>
      <c r="D279" s="13">
        <v>43565</v>
      </c>
      <c r="E279" s="13">
        <v>43616</v>
      </c>
      <c r="F279" s="6">
        <v>65998</v>
      </c>
      <c r="G279" s="6">
        <v>65998</v>
      </c>
    </row>
    <row r="280" spans="1:7" ht="15.75" x14ac:dyDescent="0.25">
      <c r="A280" s="1">
        <v>10212277</v>
      </c>
      <c r="B280" s="11" t="s">
        <v>1731</v>
      </c>
      <c r="C280" s="11" t="s">
        <v>1525</v>
      </c>
      <c r="D280" s="13">
        <v>43565</v>
      </c>
      <c r="E280" s="13">
        <v>43616</v>
      </c>
      <c r="F280" s="6">
        <v>1053</v>
      </c>
      <c r="G280" s="6">
        <v>1053</v>
      </c>
    </row>
    <row r="281" spans="1:7" ht="15.75" x14ac:dyDescent="0.25">
      <c r="A281" s="1">
        <v>10212278</v>
      </c>
      <c r="B281" s="11" t="s">
        <v>1732</v>
      </c>
      <c r="C281" s="11" t="s">
        <v>1519</v>
      </c>
      <c r="D281" s="13">
        <v>43577</v>
      </c>
      <c r="E281" s="13">
        <v>43639</v>
      </c>
      <c r="F281" s="6">
        <v>399697</v>
      </c>
      <c r="G281" s="6">
        <v>399697</v>
      </c>
    </row>
    <row r="282" spans="1:7" ht="15.75" x14ac:dyDescent="0.25">
      <c r="A282" s="1">
        <v>10212278</v>
      </c>
      <c r="B282" s="11" t="s">
        <v>1732</v>
      </c>
      <c r="C282" s="11" t="s">
        <v>1525</v>
      </c>
      <c r="D282" s="13">
        <v>43577</v>
      </c>
      <c r="E282" s="13">
        <v>43639</v>
      </c>
      <c r="F282" s="6">
        <v>3902</v>
      </c>
      <c r="G282" s="6">
        <v>3902</v>
      </c>
    </row>
    <row r="283" spans="1:7" ht="15.75" x14ac:dyDescent="0.25">
      <c r="A283" s="1">
        <v>10212284</v>
      </c>
      <c r="B283" s="11" t="s">
        <v>1733</v>
      </c>
      <c r="C283" s="11" t="s">
        <v>1519</v>
      </c>
      <c r="D283" s="13">
        <v>43577</v>
      </c>
      <c r="E283" s="13">
        <v>43590</v>
      </c>
      <c r="F283" s="6">
        <v>283965</v>
      </c>
      <c r="G283" s="6">
        <v>283965</v>
      </c>
    </row>
    <row r="284" spans="1:7" ht="15.75" x14ac:dyDescent="0.25">
      <c r="A284" s="1">
        <v>10231973</v>
      </c>
      <c r="B284" s="11" t="s">
        <v>1734</v>
      </c>
      <c r="C284" s="11" t="s">
        <v>1519</v>
      </c>
      <c r="D284" s="13">
        <v>43577</v>
      </c>
      <c r="E284" s="13">
        <v>43646</v>
      </c>
      <c r="F284" s="6">
        <v>179987</v>
      </c>
      <c r="G284" s="6">
        <v>179987</v>
      </c>
    </row>
    <row r="285" spans="1:7" ht="15.75" x14ac:dyDescent="0.25">
      <c r="A285" s="1">
        <v>10231978</v>
      </c>
      <c r="B285" s="11" t="s">
        <v>1735</v>
      </c>
      <c r="C285" s="11" t="s">
        <v>1519</v>
      </c>
      <c r="D285" s="13">
        <v>43585</v>
      </c>
      <c r="E285" s="13">
        <v>43615</v>
      </c>
      <c r="F285" s="6">
        <v>2717</v>
      </c>
      <c r="G285" s="6">
        <v>2717</v>
      </c>
    </row>
    <row r="286" spans="1:7" ht="15.75" x14ac:dyDescent="0.25">
      <c r="A286" s="1">
        <v>10231979</v>
      </c>
      <c r="B286" s="11" t="s">
        <v>1736</v>
      </c>
      <c r="C286" s="11" t="s">
        <v>1519</v>
      </c>
      <c r="D286" s="13">
        <v>43579</v>
      </c>
      <c r="E286" s="13">
        <v>43605</v>
      </c>
      <c r="F286" s="6">
        <v>94414</v>
      </c>
      <c r="G286" s="6">
        <v>94414</v>
      </c>
    </row>
    <row r="287" spans="1:7" ht="15.75" x14ac:dyDescent="0.25">
      <c r="A287" s="1">
        <v>10231979</v>
      </c>
      <c r="B287" s="11" t="s">
        <v>1736</v>
      </c>
      <c r="C287" s="11" t="s">
        <v>1525</v>
      </c>
      <c r="D287" s="13">
        <v>43579</v>
      </c>
      <c r="E287" s="13">
        <v>43605</v>
      </c>
      <c r="F287" s="6">
        <v>4817</v>
      </c>
      <c r="G287" s="6">
        <v>4817</v>
      </c>
    </row>
    <row r="288" spans="1:7" ht="15.75" x14ac:dyDescent="0.25">
      <c r="A288" s="1">
        <v>10231985</v>
      </c>
      <c r="B288" s="11" t="s">
        <v>1737</v>
      </c>
      <c r="C288" s="11" t="s">
        <v>1519</v>
      </c>
      <c r="D288" s="13">
        <v>43584</v>
      </c>
      <c r="E288" s="13">
        <v>43632</v>
      </c>
      <c r="F288" s="6">
        <v>8299</v>
      </c>
      <c r="G288" s="6">
        <v>8299</v>
      </c>
    </row>
    <row r="289" spans="1:7" ht="15.75" x14ac:dyDescent="0.25">
      <c r="A289" s="1">
        <v>10231986</v>
      </c>
      <c r="B289" s="11" t="s">
        <v>1738</v>
      </c>
      <c r="C289" s="11" t="s">
        <v>1519</v>
      </c>
      <c r="D289" s="13">
        <v>43584</v>
      </c>
      <c r="E289" s="13">
        <v>43646</v>
      </c>
      <c r="F289" s="6">
        <v>13717</v>
      </c>
      <c r="G289" s="6">
        <v>13717</v>
      </c>
    </row>
    <row r="290" spans="1:7" ht="15.75" x14ac:dyDescent="0.25">
      <c r="A290" s="1">
        <v>10231986</v>
      </c>
      <c r="B290" s="11" t="s">
        <v>1738</v>
      </c>
      <c r="C290" s="11" t="s">
        <v>1525</v>
      </c>
      <c r="D290" s="13">
        <v>43584</v>
      </c>
      <c r="E290" s="13">
        <v>43646</v>
      </c>
      <c r="F290" s="6">
        <v>143</v>
      </c>
      <c r="G290" s="6">
        <v>143</v>
      </c>
    </row>
    <row r="291" spans="1:7" ht="15.75" x14ac:dyDescent="0.25">
      <c r="A291" s="1">
        <v>10231996</v>
      </c>
      <c r="B291" s="11" t="s">
        <v>1739</v>
      </c>
      <c r="C291" s="11" t="s">
        <v>1519</v>
      </c>
      <c r="D291" s="13">
        <v>43580</v>
      </c>
      <c r="E291" s="13">
        <v>43646</v>
      </c>
      <c r="F291" s="6">
        <v>9205</v>
      </c>
      <c r="G291" s="6">
        <v>9205</v>
      </c>
    </row>
    <row r="292" spans="1:7" ht="15.75" x14ac:dyDescent="0.25">
      <c r="A292" s="1">
        <v>10231998</v>
      </c>
      <c r="B292" s="11" t="s">
        <v>1740</v>
      </c>
      <c r="C292" s="11" t="s">
        <v>1519</v>
      </c>
      <c r="D292" s="13">
        <v>43584</v>
      </c>
      <c r="E292" s="13">
        <v>43646</v>
      </c>
      <c r="F292" s="6">
        <v>15919</v>
      </c>
      <c r="G292" s="6">
        <v>15919</v>
      </c>
    </row>
    <row r="293" spans="1:7" ht="15.75" x14ac:dyDescent="0.25">
      <c r="A293" s="1">
        <v>10231999</v>
      </c>
      <c r="B293" s="11" t="s">
        <v>1741</v>
      </c>
      <c r="C293" s="11" t="s">
        <v>1519</v>
      </c>
      <c r="D293" s="13">
        <v>43584</v>
      </c>
      <c r="E293" s="13">
        <v>43604</v>
      </c>
      <c r="F293" s="6">
        <v>215326</v>
      </c>
      <c r="G293" s="6">
        <v>215326</v>
      </c>
    </row>
    <row r="294" spans="1:7" ht="15.75" x14ac:dyDescent="0.25">
      <c r="A294" s="1">
        <v>10231999</v>
      </c>
      <c r="B294" s="11" t="s">
        <v>1741</v>
      </c>
      <c r="C294" s="11" t="s">
        <v>1525</v>
      </c>
      <c r="D294" s="13">
        <v>43584</v>
      </c>
      <c r="E294" s="13">
        <v>43604</v>
      </c>
      <c r="F294" s="6">
        <v>19009</v>
      </c>
      <c r="G294" s="6">
        <v>19009</v>
      </c>
    </row>
    <row r="295" spans="1:7" ht="15.75" x14ac:dyDescent="0.25">
      <c r="A295" s="1">
        <v>10251973</v>
      </c>
      <c r="B295" s="11" t="s">
        <v>1742</v>
      </c>
      <c r="C295" s="11" t="s">
        <v>1519</v>
      </c>
      <c r="D295" s="13">
        <v>43584</v>
      </c>
      <c r="E295" s="13">
        <v>43618</v>
      </c>
      <c r="F295" s="6">
        <v>5057</v>
      </c>
      <c r="G295" s="6">
        <v>5057</v>
      </c>
    </row>
    <row r="296" spans="1:7" ht="15.75" x14ac:dyDescent="0.25">
      <c r="A296" s="1">
        <v>10251974</v>
      </c>
      <c r="B296" s="11" t="s">
        <v>1743</v>
      </c>
      <c r="C296" s="11" t="s">
        <v>1519</v>
      </c>
      <c r="D296" s="13">
        <v>43585</v>
      </c>
      <c r="E296" s="13">
        <v>43617</v>
      </c>
      <c r="F296" s="6">
        <v>1019</v>
      </c>
      <c r="G296" s="6">
        <v>1019</v>
      </c>
    </row>
    <row r="297" spans="1:7" ht="15.75" x14ac:dyDescent="0.25">
      <c r="A297" s="1">
        <v>10251974</v>
      </c>
      <c r="B297" s="11" t="s">
        <v>1743</v>
      </c>
      <c r="C297" s="11" t="s">
        <v>1525</v>
      </c>
      <c r="D297" s="13">
        <v>43585</v>
      </c>
      <c r="E297" s="13">
        <v>43617</v>
      </c>
      <c r="F297" s="6">
        <v>98</v>
      </c>
      <c r="G297" s="6">
        <v>98</v>
      </c>
    </row>
    <row r="298" spans="1:7" ht="15.75" x14ac:dyDescent="0.25">
      <c r="A298" s="1">
        <v>10251978</v>
      </c>
      <c r="B298" s="11" t="s">
        <v>1744</v>
      </c>
      <c r="C298" s="11" t="s">
        <v>1519</v>
      </c>
      <c r="D298" s="13">
        <v>43584</v>
      </c>
      <c r="E298" s="13">
        <v>72686</v>
      </c>
      <c r="F298" s="6">
        <v>10571</v>
      </c>
      <c r="G298" s="6">
        <v>10571</v>
      </c>
    </row>
    <row r="299" spans="1:7" ht="15.75" x14ac:dyDescent="0.25">
      <c r="A299" s="1">
        <v>10251978</v>
      </c>
      <c r="B299" s="11" t="s">
        <v>1744</v>
      </c>
      <c r="C299" s="11" t="s">
        <v>1525</v>
      </c>
      <c r="D299" s="13">
        <v>43584</v>
      </c>
      <c r="E299" s="13">
        <v>72686</v>
      </c>
      <c r="F299" s="6">
        <v>2301</v>
      </c>
      <c r="G299" s="6">
        <v>2301</v>
      </c>
    </row>
    <row r="300" spans="1:7" ht="15.75" x14ac:dyDescent="0.25">
      <c r="A300" s="1">
        <v>10251979</v>
      </c>
      <c r="B300" s="11" t="s">
        <v>1745</v>
      </c>
      <c r="C300" s="11" t="s">
        <v>1519</v>
      </c>
      <c r="D300" s="13">
        <v>43584</v>
      </c>
      <c r="E300" s="13">
        <v>72686</v>
      </c>
      <c r="F300" s="6">
        <v>4618</v>
      </c>
      <c r="G300" s="6">
        <v>4618</v>
      </c>
    </row>
    <row r="301" spans="1:7" ht="15.75" x14ac:dyDescent="0.25">
      <c r="A301" s="1">
        <v>10251979</v>
      </c>
      <c r="B301" s="11" t="s">
        <v>1745</v>
      </c>
      <c r="C301" s="11" t="s">
        <v>1525</v>
      </c>
      <c r="D301" s="13">
        <v>43584</v>
      </c>
      <c r="E301" s="13">
        <v>72686</v>
      </c>
      <c r="F301" s="6">
        <v>1790</v>
      </c>
      <c r="G301" s="6">
        <v>1790</v>
      </c>
    </row>
    <row r="302" spans="1:7" ht="15.75" x14ac:dyDescent="0.25">
      <c r="A302" s="1">
        <v>10251980</v>
      </c>
      <c r="B302" s="11" t="s">
        <v>1746</v>
      </c>
      <c r="C302" s="11" t="s">
        <v>1519</v>
      </c>
      <c r="D302" s="13">
        <v>43586</v>
      </c>
      <c r="E302" s="13">
        <v>43597</v>
      </c>
      <c r="F302" s="6">
        <v>564</v>
      </c>
      <c r="G302" s="6">
        <v>564</v>
      </c>
    </row>
    <row r="303" spans="1:7" ht="15.75" x14ac:dyDescent="0.25">
      <c r="A303" s="1">
        <v>10251981</v>
      </c>
      <c r="B303" s="11" t="s">
        <v>1747</v>
      </c>
      <c r="C303" s="11" t="s">
        <v>1519</v>
      </c>
      <c r="D303" s="13">
        <v>43584</v>
      </c>
      <c r="E303" s="13">
        <v>43611</v>
      </c>
      <c r="F303" s="6">
        <v>122</v>
      </c>
      <c r="G303" s="6">
        <v>122</v>
      </c>
    </row>
    <row r="304" spans="1:7" ht="15.75" x14ac:dyDescent="0.25">
      <c r="A304" s="29" t="s">
        <v>85</v>
      </c>
      <c r="B304" s="11" t="s">
        <v>1515</v>
      </c>
      <c r="C304" s="11" t="s">
        <v>1519</v>
      </c>
      <c r="D304" s="13">
        <v>43525</v>
      </c>
      <c r="E304" s="13">
        <v>43555</v>
      </c>
      <c r="F304" s="6">
        <f>4121535+'[1]2019 Impressions'!$S$146</f>
        <v>5171799</v>
      </c>
      <c r="G304" s="6">
        <f>4121535+'[1]2019 Impressions'!$S$146</f>
        <v>5171799</v>
      </c>
    </row>
    <row r="305" spans="1:7" ht="15.75" x14ac:dyDescent="0.25">
      <c r="A305" s="29" t="s">
        <v>85</v>
      </c>
      <c r="B305" s="11" t="s">
        <v>1515</v>
      </c>
      <c r="C305" s="11" t="s">
        <v>1525</v>
      </c>
      <c r="D305" s="13">
        <v>43525</v>
      </c>
      <c r="E305" s="13">
        <v>43555</v>
      </c>
      <c r="F305" s="6">
        <f>264692+'[1]2019 Impressions'!$Q$147</f>
        <v>264890</v>
      </c>
      <c r="G305" s="6">
        <f>264692+'[1]2019 Impressions'!$Q$147</f>
        <v>264890</v>
      </c>
    </row>
    <row r="306" spans="1:7" ht="15.75" x14ac:dyDescent="0.25">
      <c r="A306" s="29">
        <v>10152143</v>
      </c>
      <c r="B306" s="11" t="s">
        <v>1748</v>
      </c>
      <c r="C306" s="11" t="s">
        <v>1519</v>
      </c>
      <c r="D306" s="13">
        <v>43479</v>
      </c>
      <c r="E306" s="13">
        <v>43548</v>
      </c>
      <c r="F306" s="6" t="s">
        <v>1749</v>
      </c>
      <c r="G306" s="6">
        <v>470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8D41-242F-48BC-BD7E-6536E4728AF2}">
  <dimension ref="A3:G90"/>
  <sheetViews>
    <sheetView topLeftCell="A3" workbookViewId="0">
      <selection activeCell="G3" sqref="G3"/>
    </sheetView>
  </sheetViews>
  <sheetFormatPr defaultRowHeight="15" x14ac:dyDescent="0.25"/>
  <cols>
    <col min="1" max="1" width="12" bestFit="1" customWidth="1"/>
    <col min="2" max="2" width="68.140625" bestFit="1" customWidth="1"/>
    <col min="3" max="3" width="8.7109375" bestFit="1" customWidth="1"/>
    <col min="4" max="5" width="9.5703125" bestFit="1" customWidth="1"/>
    <col min="6" max="6" width="23.5703125" bestFit="1" customWidth="1"/>
    <col min="7" max="7" width="26.85546875" bestFit="1" customWidth="1"/>
  </cols>
  <sheetData>
    <row r="3" spans="1:7" x14ac:dyDescent="0.25">
      <c r="A3" s="10" t="s">
        <v>92</v>
      </c>
      <c r="B3" s="10" t="s">
        <v>93</v>
      </c>
      <c r="C3" s="10" t="s">
        <v>94</v>
      </c>
      <c r="D3" s="10" t="s">
        <v>95</v>
      </c>
      <c r="E3" s="10" t="s">
        <v>96</v>
      </c>
      <c r="F3" s="10" t="s">
        <v>97</v>
      </c>
      <c r="G3" s="10" t="s">
        <v>98</v>
      </c>
    </row>
    <row r="4" spans="1:7" ht="15.75" x14ac:dyDescent="0.25">
      <c r="A4" s="1">
        <v>10152068</v>
      </c>
      <c r="B4" s="11" t="s">
        <v>1750</v>
      </c>
      <c r="C4" s="11" t="s">
        <v>1751</v>
      </c>
      <c r="D4" s="13">
        <v>43466</v>
      </c>
      <c r="E4" s="13">
        <v>43555</v>
      </c>
      <c r="F4" s="6">
        <v>82545</v>
      </c>
      <c r="G4" s="6">
        <v>5</v>
      </c>
    </row>
    <row r="5" spans="1:7" ht="15.75" x14ac:dyDescent="0.25">
      <c r="A5" s="1">
        <v>10152069</v>
      </c>
      <c r="B5" s="11" t="s">
        <v>1752</v>
      </c>
      <c r="C5" s="11" t="s">
        <v>1751</v>
      </c>
      <c r="D5" s="13">
        <v>43466</v>
      </c>
      <c r="E5" s="13">
        <v>43555</v>
      </c>
      <c r="F5" s="6">
        <v>1520995</v>
      </c>
      <c r="G5" s="6">
        <v>233</v>
      </c>
    </row>
    <row r="6" spans="1:7" ht="15.75" x14ac:dyDescent="0.25">
      <c r="A6" s="1">
        <v>10152073</v>
      </c>
      <c r="B6" s="11" t="s">
        <v>1753</v>
      </c>
      <c r="C6" s="11" t="s">
        <v>1751</v>
      </c>
      <c r="D6" s="13">
        <v>43466</v>
      </c>
      <c r="E6" s="13">
        <v>43555</v>
      </c>
      <c r="F6" s="6">
        <v>1258945</v>
      </c>
      <c r="G6" s="6">
        <v>714</v>
      </c>
    </row>
    <row r="7" spans="1:7" ht="15.75" x14ac:dyDescent="0.25">
      <c r="A7" s="1">
        <v>10152093</v>
      </c>
      <c r="B7" s="11" t="s">
        <v>1754</v>
      </c>
      <c r="C7" s="11" t="s">
        <v>1751</v>
      </c>
      <c r="D7" s="13">
        <v>43468</v>
      </c>
      <c r="E7" s="13">
        <v>43555</v>
      </c>
      <c r="F7" s="6">
        <v>759504</v>
      </c>
      <c r="G7" s="6">
        <v>258</v>
      </c>
    </row>
    <row r="8" spans="1:7" ht="15.75" x14ac:dyDescent="0.25">
      <c r="A8" s="1">
        <v>10152095</v>
      </c>
      <c r="B8" s="11" t="s">
        <v>1755</v>
      </c>
      <c r="C8" s="11" t="s">
        <v>1751</v>
      </c>
      <c r="D8" s="13">
        <v>43468</v>
      </c>
      <c r="E8" s="13">
        <v>43555</v>
      </c>
      <c r="F8" s="6">
        <v>1300752</v>
      </c>
      <c r="G8" s="6">
        <v>211</v>
      </c>
    </row>
    <row r="9" spans="1:7" ht="15.75" x14ac:dyDescent="0.25">
      <c r="A9" s="1">
        <v>10152096</v>
      </c>
      <c r="B9" s="11" t="s">
        <v>1756</v>
      </c>
      <c r="C9" s="11" t="s">
        <v>1751</v>
      </c>
      <c r="D9" s="13">
        <v>43468</v>
      </c>
      <c r="E9" s="13">
        <v>43555</v>
      </c>
      <c r="F9" s="6">
        <v>1300582</v>
      </c>
      <c r="G9" s="6">
        <v>172</v>
      </c>
    </row>
    <row r="10" spans="1:7" ht="15.75" x14ac:dyDescent="0.25">
      <c r="A10" s="1">
        <v>10152097</v>
      </c>
      <c r="B10" s="11" t="s">
        <v>1757</v>
      </c>
      <c r="C10" s="11" t="s">
        <v>1751</v>
      </c>
      <c r="D10" s="13">
        <v>43468</v>
      </c>
      <c r="E10" s="13">
        <v>43555</v>
      </c>
      <c r="F10" s="6">
        <v>1300097</v>
      </c>
      <c r="G10" s="6">
        <v>204</v>
      </c>
    </row>
    <row r="11" spans="1:7" ht="15.75" x14ac:dyDescent="0.25">
      <c r="A11" s="1">
        <v>10152098</v>
      </c>
      <c r="B11" s="11" t="s">
        <v>1758</v>
      </c>
      <c r="C11" s="11" t="s">
        <v>1751</v>
      </c>
      <c r="D11" s="13">
        <v>43468</v>
      </c>
      <c r="E11" s="13">
        <v>43555</v>
      </c>
      <c r="F11" s="6">
        <v>1300361</v>
      </c>
      <c r="G11" s="6">
        <v>269</v>
      </c>
    </row>
    <row r="12" spans="1:7" ht="15.75" x14ac:dyDescent="0.25">
      <c r="A12" s="1">
        <v>10152101</v>
      </c>
      <c r="B12" s="11" t="s">
        <v>1759</v>
      </c>
      <c r="C12" s="11" t="s">
        <v>1751</v>
      </c>
      <c r="D12" s="13">
        <v>43468</v>
      </c>
      <c r="E12" s="13">
        <v>43555</v>
      </c>
      <c r="F12" s="6">
        <v>9301253</v>
      </c>
      <c r="G12" s="6">
        <v>2735</v>
      </c>
    </row>
    <row r="13" spans="1:7" ht="15.75" x14ac:dyDescent="0.25">
      <c r="A13" s="1">
        <v>10152102</v>
      </c>
      <c r="B13" s="11" t="s">
        <v>1760</v>
      </c>
      <c r="C13" s="11" t="s">
        <v>1751</v>
      </c>
      <c r="D13" s="13">
        <v>43468</v>
      </c>
      <c r="E13" s="13">
        <v>43555</v>
      </c>
      <c r="F13" s="6">
        <v>1836577</v>
      </c>
      <c r="G13" s="6">
        <v>476</v>
      </c>
    </row>
    <row r="14" spans="1:7" ht="15.75" x14ac:dyDescent="0.25">
      <c r="A14" s="1">
        <v>10152112</v>
      </c>
      <c r="B14" s="11" t="s">
        <v>1761</v>
      </c>
      <c r="C14" s="11" t="s">
        <v>1751</v>
      </c>
      <c r="D14" s="13">
        <v>43471</v>
      </c>
      <c r="E14" s="13">
        <v>43555</v>
      </c>
      <c r="F14" s="6">
        <v>153257</v>
      </c>
      <c r="G14" s="6">
        <v>18</v>
      </c>
    </row>
    <row r="15" spans="1:7" ht="15.75" x14ac:dyDescent="0.25">
      <c r="A15" s="1">
        <v>10152113</v>
      </c>
      <c r="B15" s="11" t="s">
        <v>1762</v>
      </c>
      <c r="C15" s="11" t="s">
        <v>1751</v>
      </c>
      <c r="D15" s="13">
        <v>43472</v>
      </c>
      <c r="E15" s="13">
        <v>43555</v>
      </c>
      <c r="F15" s="6">
        <v>284619</v>
      </c>
      <c r="G15" s="6">
        <v>53</v>
      </c>
    </row>
    <row r="16" spans="1:7" ht="15.75" x14ac:dyDescent="0.25">
      <c r="A16" s="1">
        <v>10152133</v>
      </c>
      <c r="B16" s="11" t="s">
        <v>1763</v>
      </c>
      <c r="C16" s="11" t="s">
        <v>1751</v>
      </c>
      <c r="D16" s="13">
        <v>43474</v>
      </c>
      <c r="E16" s="13">
        <v>43555</v>
      </c>
      <c r="F16" s="6">
        <v>106716</v>
      </c>
      <c r="G16" s="6">
        <v>18</v>
      </c>
    </row>
    <row r="17" spans="1:7" ht="15.75" x14ac:dyDescent="0.25">
      <c r="A17" s="1">
        <v>10181987</v>
      </c>
      <c r="B17" s="11" t="s">
        <v>1764</v>
      </c>
      <c r="C17" s="11" t="s">
        <v>1751</v>
      </c>
      <c r="D17" s="13">
        <v>43480</v>
      </c>
      <c r="E17" s="13">
        <v>43555</v>
      </c>
      <c r="F17" s="6">
        <v>286768</v>
      </c>
      <c r="G17" s="6">
        <v>22</v>
      </c>
    </row>
    <row r="18" spans="1:7" ht="15.75" x14ac:dyDescent="0.25">
      <c r="A18" s="1">
        <v>10181991</v>
      </c>
      <c r="B18" s="11" t="s">
        <v>1765</v>
      </c>
      <c r="C18" s="11" t="s">
        <v>1751</v>
      </c>
      <c r="D18" s="13">
        <v>43480</v>
      </c>
      <c r="E18" s="13">
        <v>43555</v>
      </c>
      <c r="F18" s="6">
        <v>51455</v>
      </c>
      <c r="G18" s="6">
        <v>13</v>
      </c>
    </row>
    <row r="19" spans="1:7" ht="15.75" x14ac:dyDescent="0.25">
      <c r="A19" s="1">
        <v>10181993</v>
      </c>
      <c r="B19" s="11" t="s">
        <v>1766</v>
      </c>
      <c r="C19" s="11" t="s">
        <v>1751</v>
      </c>
      <c r="D19" s="13">
        <v>43479</v>
      </c>
      <c r="E19" s="13">
        <v>43555</v>
      </c>
      <c r="F19" s="6">
        <v>237878</v>
      </c>
      <c r="G19" s="6">
        <v>118</v>
      </c>
    </row>
    <row r="20" spans="1:7" ht="15.75" x14ac:dyDescent="0.25">
      <c r="A20" s="1">
        <v>10181994</v>
      </c>
      <c r="B20" s="11" t="s">
        <v>1767</v>
      </c>
      <c r="C20" s="11" t="s">
        <v>1751</v>
      </c>
      <c r="D20" s="13">
        <v>43481</v>
      </c>
      <c r="E20" s="13">
        <v>43555</v>
      </c>
      <c r="F20" s="6">
        <v>156544</v>
      </c>
      <c r="G20" s="6">
        <v>13</v>
      </c>
    </row>
    <row r="21" spans="1:7" ht="15.75" x14ac:dyDescent="0.25">
      <c r="A21" s="1">
        <v>10181995</v>
      </c>
      <c r="B21" s="11" t="s">
        <v>1768</v>
      </c>
      <c r="C21" s="11" t="s">
        <v>1751</v>
      </c>
      <c r="D21" s="13">
        <v>43481</v>
      </c>
      <c r="E21" s="13">
        <v>43555</v>
      </c>
      <c r="F21" s="6">
        <v>71939</v>
      </c>
      <c r="G21" s="6">
        <v>7</v>
      </c>
    </row>
    <row r="22" spans="1:7" ht="15.75" x14ac:dyDescent="0.25">
      <c r="A22" s="1">
        <v>10181999</v>
      </c>
      <c r="B22" s="11" t="s">
        <v>1769</v>
      </c>
      <c r="C22" s="11" t="s">
        <v>1751</v>
      </c>
      <c r="D22" s="13">
        <v>43481</v>
      </c>
      <c r="E22" s="13">
        <v>43555</v>
      </c>
      <c r="F22" s="6">
        <v>507126</v>
      </c>
      <c r="G22" s="6">
        <v>14</v>
      </c>
    </row>
    <row r="23" spans="1:7" ht="15.75" x14ac:dyDescent="0.25">
      <c r="A23" s="1">
        <v>10182031</v>
      </c>
      <c r="B23" s="11" t="s">
        <v>1770</v>
      </c>
      <c r="C23" s="11" t="s">
        <v>1751</v>
      </c>
      <c r="D23" s="13">
        <v>43488</v>
      </c>
      <c r="E23" s="13">
        <v>43555</v>
      </c>
      <c r="F23" s="6">
        <v>3820750</v>
      </c>
      <c r="G23" s="6">
        <v>2065</v>
      </c>
    </row>
    <row r="24" spans="1:7" ht="15.75" x14ac:dyDescent="0.25">
      <c r="A24" s="1">
        <v>10182040</v>
      </c>
      <c r="B24" s="11" t="s">
        <v>1771</v>
      </c>
      <c r="C24" s="11" t="s">
        <v>1751</v>
      </c>
      <c r="D24" s="13">
        <v>43490</v>
      </c>
      <c r="E24" s="13">
        <v>43555</v>
      </c>
      <c r="F24" s="6">
        <v>111714</v>
      </c>
      <c r="G24" s="6">
        <v>19</v>
      </c>
    </row>
    <row r="25" spans="1:7" ht="15.75" x14ac:dyDescent="0.25">
      <c r="A25" s="1">
        <v>10182042</v>
      </c>
      <c r="B25" s="11" t="s">
        <v>1772</v>
      </c>
      <c r="C25" s="11" t="s">
        <v>1751</v>
      </c>
      <c r="D25" s="13">
        <v>43493</v>
      </c>
      <c r="E25" s="13">
        <v>43555</v>
      </c>
      <c r="F25" s="6">
        <v>154968</v>
      </c>
      <c r="G25" s="6">
        <v>7</v>
      </c>
    </row>
    <row r="26" spans="1:7" ht="15.75" x14ac:dyDescent="0.25">
      <c r="A26" s="1">
        <v>10182055</v>
      </c>
      <c r="B26" s="11" t="s">
        <v>1773</v>
      </c>
      <c r="C26" s="11" t="s">
        <v>1751</v>
      </c>
      <c r="D26" s="13">
        <v>43495</v>
      </c>
      <c r="E26" s="13">
        <v>43555</v>
      </c>
      <c r="F26" s="6">
        <v>723293</v>
      </c>
      <c r="G26" s="6">
        <v>36</v>
      </c>
    </row>
    <row r="27" spans="1:7" ht="15.75" x14ac:dyDescent="0.25">
      <c r="A27" s="1">
        <v>10182065</v>
      </c>
      <c r="B27" s="11" t="s">
        <v>1774</v>
      </c>
      <c r="C27" s="11" t="s">
        <v>1751</v>
      </c>
      <c r="D27" s="13">
        <v>43500</v>
      </c>
      <c r="E27" s="13">
        <v>43555</v>
      </c>
      <c r="F27" s="6">
        <v>273123</v>
      </c>
      <c r="G27" s="6">
        <v>265</v>
      </c>
    </row>
    <row r="28" spans="1:7" ht="15.75" x14ac:dyDescent="0.25">
      <c r="A28" s="1">
        <v>10182087</v>
      </c>
      <c r="B28" s="11" t="s">
        <v>1775</v>
      </c>
      <c r="C28" s="11" t="s">
        <v>1751</v>
      </c>
      <c r="D28" s="13">
        <v>43503</v>
      </c>
      <c r="E28" s="13">
        <v>43555</v>
      </c>
      <c r="F28" s="6">
        <v>1161027</v>
      </c>
      <c r="G28" s="6">
        <v>1472</v>
      </c>
    </row>
    <row r="29" spans="1:7" ht="15.75" x14ac:dyDescent="0.25">
      <c r="A29" s="1">
        <v>10182095</v>
      </c>
      <c r="B29" s="11" t="s">
        <v>1776</v>
      </c>
      <c r="C29" s="11" t="s">
        <v>1751</v>
      </c>
      <c r="D29" s="13">
        <v>43507</v>
      </c>
      <c r="E29" s="13">
        <v>43555</v>
      </c>
      <c r="F29" s="6">
        <v>2605649</v>
      </c>
      <c r="G29" s="6">
        <v>89</v>
      </c>
    </row>
    <row r="30" spans="1:7" ht="15.75" x14ac:dyDescent="0.25">
      <c r="A30" s="1">
        <v>10211971</v>
      </c>
      <c r="B30" s="11" t="s">
        <v>1777</v>
      </c>
      <c r="C30" s="11" t="s">
        <v>1751</v>
      </c>
      <c r="D30" s="13">
        <v>43510</v>
      </c>
      <c r="E30" s="13">
        <v>43555</v>
      </c>
      <c r="F30" s="6">
        <v>55566</v>
      </c>
      <c r="G30" s="6">
        <v>14</v>
      </c>
    </row>
    <row r="31" spans="1:7" ht="15.75" x14ac:dyDescent="0.25">
      <c r="A31" s="1">
        <v>10211977</v>
      </c>
      <c r="B31" s="11" t="s">
        <v>1778</v>
      </c>
      <c r="C31" s="11" t="s">
        <v>1751</v>
      </c>
      <c r="D31" s="13">
        <v>43514</v>
      </c>
      <c r="E31" s="13">
        <v>43555</v>
      </c>
      <c r="F31" s="6">
        <v>833717</v>
      </c>
      <c r="G31" s="6">
        <v>1044</v>
      </c>
    </row>
    <row r="32" spans="1:7" ht="15.75" x14ac:dyDescent="0.25">
      <c r="A32" s="1">
        <v>10211998</v>
      </c>
      <c r="B32" s="11" t="s">
        <v>1779</v>
      </c>
      <c r="C32" s="11" t="s">
        <v>1751</v>
      </c>
      <c r="D32" s="13">
        <v>43521</v>
      </c>
      <c r="E32" s="13">
        <v>43555</v>
      </c>
      <c r="F32" s="6">
        <v>345347</v>
      </c>
      <c r="G32" s="6">
        <v>300</v>
      </c>
    </row>
    <row r="33" spans="1:7" ht="15.75" x14ac:dyDescent="0.25">
      <c r="A33" s="1">
        <v>10212006</v>
      </c>
      <c r="B33" s="11" t="s">
        <v>1780</v>
      </c>
      <c r="C33" s="11" t="s">
        <v>1751</v>
      </c>
      <c r="D33" s="13">
        <v>43523</v>
      </c>
      <c r="E33" s="13">
        <v>43555</v>
      </c>
      <c r="F33" s="6">
        <v>8949</v>
      </c>
      <c r="G33" s="6">
        <v>3</v>
      </c>
    </row>
    <row r="34" spans="1:7" ht="15.75" x14ac:dyDescent="0.25">
      <c r="A34" s="1">
        <v>10212007</v>
      </c>
      <c r="B34" s="11" t="s">
        <v>1781</v>
      </c>
      <c r="C34" s="11" t="s">
        <v>1751</v>
      </c>
      <c r="D34" s="13">
        <v>43523</v>
      </c>
      <c r="E34" s="13">
        <v>43555</v>
      </c>
      <c r="F34" s="6">
        <v>20860</v>
      </c>
      <c r="G34" s="6">
        <v>9</v>
      </c>
    </row>
    <row r="35" spans="1:7" ht="15.75" x14ac:dyDescent="0.25">
      <c r="A35" s="1">
        <v>10212008</v>
      </c>
      <c r="B35" s="11" t="s">
        <v>1782</v>
      </c>
      <c r="C35" s="11" t="s">
        <v>1751</v>
      </c>
      <c r="D35" s="13">
        <v>43523</v>
      </c>
      <c r="E35" s="13">
        <v>43555</v>
      </c>
      <c r="F35" s="6">
        <v>292824</v>
      </c>
      <c r="G35" s="6">
        <v>60</v>
      </c>
    </row>
    <row r="36" spans="1:7" ht="15.75" x14ac:dyDescent="0.25">
      <c r="A36" s="1">
        <v>10212042</v>
      </c>
      <c r="B36" s="11" t="s">
        <v>1783</v>
      </c>
      <c r="C36" s="11" t="s">
        <v>1751</v>
      </c>
      <c r="D36" s="13">
        <v>43541</v>
      </c>
      <c r="E36" s="13">
        <v>43555</v>
      </c>
      <c r="F36" s="6">
        <v>24656</v>
      </c>
      <c r="G36" s="6">
        <v>21</v>
      </c>
    </row>
    <row r="37" spans="1:7" ht="15.75" x14ac:dyDescent="0.25">
      <c r="A37" s="1">
        <v>10212051</v>
      </c>
      <c r="B37" s="11" t="s">
        <v>1784</v>
      </c>
      <c r="C37" s="11" t="s">
        <v>1751</v>
      </c>
      <c r="D37" s="13">
        <v>43549</v>
      </c>
      <c r="E37" s="13">
        <v>43555</v>
      </c>
      <c r="F37" s="6">
        <v>408482</v>
      </c>
      <c r="G37" s="6">
        <v>684</v>
      </c>
    </row>
    <row r="38" spans="1:7" ht="15.75" x14ac:dyDescent="0.25">
      <c r="A38" s="1">
        <v>10212105</v>
      </c>
      <c r="B38" s="11" t="s">
        <v>1785</v>
      </c>
      <c r="C38" s="11" t="s">
        <v>1751</v>
      </c>
      <c r="D38" s="13">
        <v>43556</v>
      </c>
      <c r="E38" s="13">
        <v>43604</v>
      </c>
      <c r="F38" s="6">
        <v>324825</v>
      </c>
      <c r="G38" s="6">
        <v>323474</v>
      </c>
    </row>
    <row r="39" spans="1:7" ht="15.75" x14ac:dyDescent="0.25">
      <c r="A39" s="1">
        <v>10212107</v>
      </c>
      <c r="B39" s="11" t="s">
        <v>1786</v>
      </c>
      <c r="C39" s="11" t="s">
        <v>1751</v>
      </c>
      <c r="D39" s="13">
        <v>43556</v>
      </c>
      <c r="E39" s="13">
        <v>43597</v>
      </c>
      <c r="F39" s="6">
        <v>169628</v>
      </c>
      <c r="G39" s="6">
        <v>168314</v>
      </c>
    </row>
    <row r="40" spans="1:7" ht="15.75" x14ac:dyDescent="0.25">
      <c r="A40" s="1">
        <v>10212108</v>
      </c>
      <c r="B40" s="11" t="s">
        <v>1787</v>
      </c>
      <c r="C40" s="11" t="s">
        <v>1751</v>
      </c>
      <c r="D40" s="13">
        <v>43556</v>
      </c>
      <c r="E40" s="13">
        <v>43597</v>
      </c>
      <c r="F40" s="6">
        <v>753891</v>
      </c>
      <c r="G40" s="6">
        <v>752244</v>
      </c>
    </row>
    <row r="41" spans="1:7" ht="15.75" x14ac:dyDescent="0.25">
      <c r="A41" s="1">
        <v>10212109</v>
      </c>
      <c r="B41" s="11" t="s">
        <v>1788</v>
      </c>
      <c r="C41" s="11" t="s">
        <v>1751</v>
      </c>
      <c r="D41" s="13">
        <v>43556</v>
      </c>
      <c r="E41" s="13">
        <v>43618</v>
      </c>
      <c r="F41" s="6">
        <v>31466</v>
      </c>
      <c r="G41" s="6">
        <v>31241</v>
      </c>
    </row>
    <row r="42" spans="1:7" ht="15.75" x14ac:dyDescent="0.25">
      <c r="A42" s="1">
        <v>10212110</v>
      </c>
      <c r="B42" s="11" t="s">
        <v>1789</v>
      </c>
      <c r="C42" s="11" t="s">
        <v>1751</v>
      </c>
      <c r="D42" s="13">
        <v>43556</v>
      </c>
      <c r="E42" s="13">
        <v>43558</v>
      </c>
      <c r="F42" s="6">
        <v>16511</v>
      </c>
      <c r="G42" s="6">
        <v>15987</v>
      </c>
    </row>
    <row r="43" spans="1:7" ht="15.75" x14ac:dyDescent="0.25">
      <c r="A43" s="1">
        <v>10212112</v>
      </c>
      <c r="B43" s="11" t="s">
        <v>1790</v>
      </c>
      <c r="C43" s="11" t="s">
        <v>1751</v>
      </c>
      <c r="D43" s="13">
        <v>43556</v>
      </c>
      <c r="E43" s="13">
        <v>43590</v>
      </c>
      <c r="F43" s="6">
        <v>122362</v>
      </c>
      <c r="G43" s="6">
        <v>121796</v>
      </c>
    </row>
    <row r="44" spans="1:7" ht="15.75" x14ac:dyDescent="0.25">
      <c r="A44" s="1">
        <v>10212113</v>
      </c>
      <c r="B44" s="11" t="s">
        <v>1791</v>
      </c>
      <c r="C44" s="11" t="s">
        <v>1751</v>
      </c>
      <c r="D44" s="13">
        <v>43556</v>
      </c>
      <c r="E44" s="13">
        <v>43646</v>
      </c>
      <c r="F44" s="6">
        <v>1051714</v>
      </c>
      <c r="G44" s="6">
        <v>1050735</v>
      </c>
    </row>
    <row r="45" spans="1:7" ht="15.75" x14ac:dyDescent="0.25">
      <c r="A45" s="1">
        <v>10212114</v>
      </c>
      <c r="B45" s="11" t="s">
        <v>1792</v>
      </c>
      <c r="C45" s="11" t="s">
        <v>1751</v>
      </c>
      <c r="D45" s="13">
        <v>43556</v>
      </c>
      <c r="E45" s="13">
        <v>43646</v>
      </c>
      <c r="F45" s="6">
        <v>764989</v>
      </c>
      <c r="G45" s="6">
        <v>764210</v>
      </c>
    </row>
    <row r="46" spans="1:7" ht="15.75" x14ac:dyDescent="0.25">
      <c r="A46" s="1">
        <v>10212131</v>
      </c>
      <c r="B46" s="11" t="s">
        <v>1793</v>
      </c>
      <c r="C46" s="11" t="s">
        <v>1751</v>
      </c>
      <c r="D46" s="13">
        <v>43557</v>
      </c>
      <c r="E46" s="13">
        <v>43646</v>
      </c>
      <c r="F46" s="6">
        <v>288451</v>
      </c>
      <c r="G46" s="6">
        <v>288451</v>
      </c>
    </row>
    <row r="47" spans="1:7" ht="15.75" x14ac:dyDescent="0.25">
      <c r="A47" s="1">
        <v>10212132</v>
      </c>
      <c r="B47" s="11" t="s">
        <v>1794</v>
      </c>
      <c r="C47" s="11" t="s">
        <v>1751</v>
      </c>
      <c r="D47" s="13">
        <v>43557</v>
      </c>
      <c r="E47" s="13">
        <v>43646</v>
      </c>
      <c r="F47" s="6">
        <v>281662</v>
      </c>
      <c r="G47" s="6">
        <v>281662</v>
      </c>
    </row>
    <row r="48" spans="1:7" ht="15.75" x14ac:dyDescent="0.25">
      <c r="A48" s="1">
        <v>10212133</v>
      </c>
      <c r="B48" s="11" t="s">
        <v>1795</v>
      </c>
      <c r="C48" s="11" t="s">
        <v>1751</v>
      </c>
      <c r="D48" s="13">
        <v>43557</v>
      </c>
      <c r="E48" s="13">
        <v>43646</v>
      </c>
      <c r="F48" s="6">
        <v>305984</v>
      </c>
      <c r="G48" s="6">
        <v>305984</v>
      </c>
    </row>
    <row r="49" spans="1:7" ht="15.75" x14ac:dyDescent="0.25">
      <c r="A49" s="1">
        <v>10212153</v>
      </c>
      <c r="B49" s="11" t="s">
        <v>1796</v>
      </c>
      <c r="C49" s="11" t="s">
        <v>1751</v>
      </c>
      <c r="D49" s="13">
        <v>43557</v>
      </c>
      <c r="E49" s="13">
        <v>43616</v>
      </c>
      <c r="F49" s="6">
        <v>2620599</v>
      </c>
      <c r="G49" s="6">
        <v>2620599</v>
      </c>
    </row>
    <row r="50" spans="1:7" ht="15.75" x14ac:dyDescent="0.25">
      <c r="A50" s="1">
        <v>10212154</v>
      </c>
      <c r="B50" s="11" t="s">
        <v>1797</v>
      </c>
      <c r="C50" s="11" t="s">
        <v>1751</v>
      </c>
      <c r="D50" s="13">
        <v>43557</v>
      </c>
      <c r="E50" s="13">
        <v>43646</v>
      </c>
      <c r="F50" s="6">
        <v>1065746</v>
      </c>
      <c r="G50" s="6">
        <v>1065746</v>
      </c>
    </row>
    <row r="51" spans="1:7" ht="15.75" x14ac:dyDescent="0.25">
      <c r="A51" s="1">
        <v>10212155</v>
      </c>
      <c r="B51" s="11" t="s">
        <v>1798</v>
      </c>
      <c r="C51" s="11" t="s">
        <v>1751</v>
      </c>
      <c r="D51" s="13">
        <v>43558</v>
      </c>
      <c r="E51" s="13">
        <v>43646</v>
      </c>
      <c r="F51" s="6">
        <v>592825</v>
      </c>
      <c r="G51" s="6">
        <v>592825</v>
      </c>
    </row>
    <row r="52" spans="1:7" ht="15.75" x14ac:dyDescent="0.25">
      <c r="A52" s="1">
        <v>10212156</v>
      </c>
      <c r="B52" s="11" t="s">
        <v>1799</v>
      </c>
      <c r="C52" s="11" t="s">
        <v>1751</v>
      </c>
      <c r="D52" s="13">
        <v>43558</v>
      </c>
      <c r="E52" s="13">
        <v>43583</v>
      </c>
      <c r="F52" s="6">
        <v>56805</v>
      </c>
      <c r="G52" s="6">
        <v>56805</v>
      </c>
    </row>
    <row r="53" spans="1:7" ht="15.75" x14ac:dyDescent="0.25">
      <c r="A53" s="1">
        <v>10212157</v>
      </c>
      <c r="B53" s="11" t="s">
        <v>1800</v>
      </c>
      <c r="C53" s="11" t="s">
        <v>1751</v>
      </c>
      <c r="D53" s="13">
        <v>43558</v>
      </c>
      <c r="E53" s="13">
        <v>43597</v>
      </c>
      <c r="F53" s="6">
        <v>210420</v>
      </c>
      <c r="G53" s="6">
        <v>210420</v>
      </c>
    </row>
    <row r="54" spans="1:7" ht="15.75" x14ac:dyDescent="0.25">
      <c r="A54" s="1">
        <v>10212168</v>
      </c>
      <c r="B54" s="11" t="s">
        <v>1801</v>
      </c>
      <c r="C54" s="11" t="s">
        <v>1751</v>
      </c>
      <c r="D54" s="13">
        <v>43558</v>
      </c>
      <c r="E54" s="13">
        <v>43646</v>
      </c>
      <c r="F54" s="6">
        <v>1005543</v>
      </c>
      <c r="G54" s="6">
        <v>1005543</v>
      </c>
    </row>
    <row r="55" spans="1:7" ht="15.75" x14ac:dyDescent="0.25">
      <c r="A55" s="1">
        <v>10212175</v>
      </c>
      <c r="B55" s="11" t="s">
        <v>1802</v>
      </c>
      <c r="C55" s="11" t="s">
        <v>1751</v>
      </c>
      <c r="D55" s="13">
        <v>43557</v>
      </c>
      <c r="E55" s="13">
        <v>43646</v>
      </c>
      <c r="F55" s="6">
        <v>278325</v>
      </c>
      <c r="G55" s="6">
        <v>278325</v>
      </c>
    </row>
    <row r="56" spans="1:7" ht="15.75" x14ac:dyDescent="0.25">
      <c r="A56" s="1">
        <v>10212176</v>
      </c>
      <c r="B56" s="11" t="s">
        <v>1803</v>
      </c>
      <c r="C56" s="11" t="s">
        <v>1751</v>
      </c>
      <c r="D56" s="13">
        <v>43560</v>
      </c>
      <c r="E56" s="13">
        <v>43646</v>
      </c>
      <c r="F56" s="6">
        <v>106080</v>
      </c>
      <c r="G56" s="6">
        <v>106080</v>
      </c>
    </row>
    <row r="57" spans="1:7" ht="15.75" x14ac:dyDescent="0.25">
      <c r="A57" s="1">
        <v>10212186</v>
      </c>
      <c r="B57" s="11" t="s">
        <v>1804</v>
      </c>
      <c r="C57" s="11" t="s">
        <v>1751</v>
      </c>
      <c r="D57" s="13">
        <v>43559</v>
      </c>
      <c r="E57" s="13">
        <v>43590</v>
      </c>
      <c r="F57" s="6">
        <v>22706</v>
      </c>
      <c r="G57" s="6">
        <v>22706</v>
      </c>
    </row>
    <row r="58" spans="1:7" ht="15.75" x14ac:dyDescent="0.25">
      <c r="A58" s="1">
        <v>10212187</v>
      </c>
      <c r="B58" s="11" t="s">
        <v>1805</v>
      </c>
      <c r="C58" s="11" t="s">
        <v>1751</v>
      </c>
      <c r="D58" s="13">
        <v>43558</v>
      </c>
      <c r="E58" s="13">
        <v>43604</v>
      </c>
      <c r="F58" s="6">
        <v>339201</v>
      </c>
      <c r="G58" s="6">
        <v>339201</v>
      </c>
    </row>
    <row r="59" spans="1:7" ht="15.75" x14ac:dyDescent="0.25">
      <c r="A59" s="1">
        <v>10212188</v>
      </c>
      <c r="B59" s="11" t="s">
        <v>1806</v>
      </c>
      <c r="C59" s="11" t="s">
        <v>1751</v>
      </c>
      <c r="D59" s="13">
        <v>43560</v>
      </c>
      <c r="E59" s="13">
        <v>43575</v>
      </c>
      <c r="F59" s="6">
        <v>159221</v>
      </c>
      <c r="G59" s="6">
        <v>159221</v>
      </c>
    </row>
    <row r="60" spans="1:7" ht="15.75" x14ac:dyDescent="0.25">
      <c r="A60" s="1">
        <v>10212206</v>
      </c>
      <c r="B60" s="11" t="s">
        <v>1807</v>
      </c>
      <c r="C60" s="11" t="s">
        <v>1751</v>
      </c>
      <c r="D60" s="13">
        <v>43563</v>
      </c>
      <c r="E60" s="13">
        <v>43611</v>
      </c>
      <c r="F60" s="6">
        <v>394400</v>
      </c>
      <c r="G60" s="6">
        <v>394400</v>
      </c>
    </row>
    <row r="61" spans="1:7" ht="15.75" x14ac:dyDescent="0.25">
      <c r="A61" s="1">
        <v>10212207</v>
      </c>
      <c r="B61" s="11" t="s">
        <v>1808</v>
      </c>
      <c r="C61" s="11" t="s">
        <v>1751</v>
      </c>
      <c r="D61" s="13">
        <v>43563</v>
      </c>
      <c r="E61" s="13">
        <v>43583</v>
      </c>
      <c r="F61" s="6">
        <v>579449</v>
      </c>
      <c r="G61" s="6">
        <v>579449</v>
      </c>
    </row>
    <row r="62" spans="1:7" ht="15.75" x14ac:dyDescent="0.25">
      <c r="A62" s="1">
        <v>10212208</v>
      </c>
      <c r="B62" s="11" t="s">
        <v>1809</v>
      </c>
      <c r="C62" s="11" t="s">
        <v>1751</v>
      </c>
      <c r="D62" s="13">
        <v>43563</v>
      </c>
      <c r="E62" s="13">
        <v>43604</v>
      </c>
      <c r="F62" s="6">
        <v>468614</v>
      </c>
      <c r="G62" s="6">
        <v>468614</v>
      </c>
    </row>
    <row r="63" spans="1:7" ht="15.75" x14ac:dyDescent="0.25">
      <c r="A63" s="1">
        <v>10212211</v>
      </c>
      <c r="B63" s="11" t="s">
        <v>1810</v>
      </c>
      <c r="C63" s="11" t="s">
        <v>1751</v>
      </c>
      <c r="D63" s="13">
        <v>43563</v>
      </c>
      <c r="E63" s="13">
        <v>43646</v>
      </c>
      <c r="F63" s="6">
        <v>399152</v>
      </c>
      <c r="G63" s="6">
        <v>399152</v>
      </c>
    </row>
    <row r="64" spans="1:7" ht="15.75" x14ac:dyDescent="0.25">
      <c r="A64" s="1">
        <v>10212214</v>
      </c>
      <c r="B64" s="11" t="s">
        <v>1811</v>
      </c>
      <c r="C64" s="11" t="s">
        <v>1751</v>
      </c>
      <c r="D64" s="13">
        <v>43563</v>
      </c>
      <c r="E64" s="13">
        <v>43646</v>
      </c>
      <c r="F64" s="6">
        <v>38190</v>
      </c>
      <c r="G64" s="6">
        <v>38190</v>
      </c>
    </row>
    <row r="65" spans="1:7" ht="15.75" x14ac:dyDescent="0.25">
      <c r="A65" s="1">
        <v>10212215</v>
      </c>
      <c r="B65" s="11" t="s">
        <v>1812</v>
      </c>
      <c r="C65" s="11" t="s">
        <v>1751</v>
      </c>
      <c r="D65" s="13">
        <v>43563</v>
      </c>
      <c r="E65" s="13">
        <v>43576</v>
      </c>
      <c r="F65" s="6">
        <v>292641</v>
      </c>
      <c r="G65" s="6">
        <v>292641</v>
      </c>
    </row>
    <row r="66" spans="1:7" ht="15.75" x14ac:dyDescent="0.25">
      <c r="A66" s="1">
        <v>10212216</v>
      </c>
      <c r="B66" s="11" t="s">
        <v>1813</v>
      </c>
      <c r="C66" s="11" t="s">
        <v>1751</v>
      </c>
      <c r="D66" s="13">
        <v>43563</v>
      </c>
      <c r="E66" s="13">
        <v>43616</v>
      </c>
      <c r="F66" s="6">
        <v>105864</v>
      </c>
      <c r="G66" s="6">
        <v>105864</v>
      </c>
    </row>
    <row r="67" spans="1:7" ht="15.75" x14ac:dyDescent="0.25">
      <c r="A67" s="1">
        <v>10212240</v>
      </c>
      <c r="B67" s="11" t="s">
        <v>1814</v>
      </c>
      <c r="C67" s="11" t="s">
        <v>1751</v>
      </c>
      <c r="D67" s="13">
        <v>43563</v>
      </c>
      <c r="E67" s="13">
        <v>43646</v>
      </c>
      <c r="F67" s="6">
        <v>34230</v>
      </c>
      <c r="G67" s="6">
        <v>34230</v>
      </c>
    </row>
    <row r="68" spans="1:7" ht="15.75" x14ac:dyDescent="0.25">
      <c r="A68" s="1">
        <v>10212241</v>
      </c>
      <c r="B68" s="11" t="s">
        <v>1815</v>
      </c>
      <c r="C68" s="11" t="s">
        <v>1751</v>
      </c>
      <c r="D68" s="13">
        <v>43566</v>
      </c>
      <c r="E68" s="13">
        <v>43611</v>
      </c>
      <c r="F68" s="6">
        <v>16340</v>
      </c>
      <c r="G68" s="6">
        <v>16340</v>
      </c>
    </row>
    <row r="69" spans="1:7" ht="15.75" x14ac:dyDescent="0.25">
      <c r="A69" s="1">
        <v>10212242</v>
      </c>
      <c r="B69" s="11" t="s">
        <v>1816</v>
      </c>
      <c r="C69" s="11" t="s">
        <v>1751</v>
      </c>
      <c r="D69" s="13">
        <v>43565</v>
      </c>
      <c r="E69" s="13">
        <v>43597</v>
      </c>
      <c r="F69" s="6">
        <v>40159</v>
      </c>
      <c r="G69" s="6">
        <v>40159</v>
      </c>
    </row>
    <row r="70" spans="1:7" ht="15.75" x14ac:dyDescent="0.25">
      <c r="A70" s="1">
        <v>10212243</v>
      </c>
      <c r="B70" s="11" t="s">
        <v>1817</v>
      </c>
      <c r="C70" s="11" t="s">
        <v>1751</v>
      </c>
      <c r="D70" s="13">
        <v>43570</v>
      </c>
      <c r="E70" s="13">
        <v>43590</v>
      </c>
      <c r="F70" s="6">
        <v>573674</v>
      </c>
      <c r="G70" s="6">
        <v>573674</v>
      </c>
    </row>
    <row r="71" spans="1:7" ht="15.75" x14ac:dyDescent="0.25">
      <c r="A71" s="1">
        <v>10212244</v>
      </c>
      <c r="B71" s="11" t="s">
        <v>1818</v>
      </c>
      <c r="C71" s="11" t="s">
        <v>1751</v>
      </c>
      <c r="D71" s="13">
        <v>43565</v>
      </c>
      <c r="E71" s="13">
        <v>43590</v>
      </c>
      <c r="F71" s="6">
        <v>75285</v>
      </c>
      <c r="G71" s="6">
        <v>75285</v>
      </c>
    </row>
    <row r="72" spans="1:7" ht="15.75" x14ac:dyDescent="0.25">
      <c r="A72" s="1">
        <v>10212245</v>
      </c>
      <c r="B72" s="11" t="s">
        <v>1819</v>
      </c>
      <c r="C72" s="11" t="s">
        <v>1751</v>
      </c>
      <c r="D72" s="13">
        <v>43565</v>
      </c>
      <c r="E72" s="13">
        <v>43604</v>
      </c>
      <c r="F72" s="6">
        <v>47802</v>
      </c>
      <c r="G72" s="6">
        <v>47802</v>
      </c>
    </row>
    <row r="73" spans="1:7" ht="15.75" x14ac:dyDescent="0.25">
      <c r="A73" s="1">
        <v>10212246</v>
      </c>
      <c r="B73" s="11" t="s">
        <v>1820</v>
      </c>
      <c r="C73" s="11" t="s">
        <v>1751</v>
      </c>
      <c r="D73" s="13">
        <v>43570</v>
      </c>
      <c r="E73" s="13">
        <v>43618</v>
      </c>
      <c r="F73" s="6">
        <v>138364</v>
      </c>
      <c r="G73" s="6">
        <v>138364</v>
      </c>
    </row>
    <row r="74" spans="1:7" ht="15.75" x14ac:dyDescent="0.25">
      <c r="A74" s="1">
        <v>10212247</v>
      </c>
      <c r="B74" s="11" t="s">
        <v>1821</v>
      </c>
      <c r="C74" s="11" t="s">
        <v>1751</v>
      </c>
      <c r="D74" s="13">
        <v>43565</v>
      </c>
      <c r="E74" s="13">
        <v>43646</v>
      </c>
      <c r="F74" s="6">
        <v>164701</v>
      </c>
      <c r="G74" s="6">
        <v>164701</v>
      </c>
    </row>
    <row r="75" spans="1:7" ht="15.75" x14ac:dyDescent="0.25">
      <c r="A75" s="1">
        <v>10212248</v>
      </c>
      <c r="B75" s="11" t="s">
        <v>1822</v>
      </c>
      <c r="C75" s="11" t="s">
        <v>1751</v>
      </c>
      <c r="D75" s="13">
        <v>43565</v>
      </c>
      <c r="E75" s="13">
        <v>43575</v>
      </c>
      <c r="F75" s="6">
        <v>141469</v>
      </c>
      <c r="G75" s="6">
        <v>141469</v>
      </c>
    </row>
    <row r="76" spans="1:7" ht="15.75" x14ac:dyDescent="0.25">
      <c r="A76" s="1">
        <v>10212249</v>
      </c>
      <c r="B76" s="11" t="s">
        <v>1823</v>
      </c>
      <c r="C76" s="11" t="s">
        <v>1751</v>
      </c>
      <c r="D76" s="13">
        <v>43570</v>
      </c>
      <c r="E76" s="13">
        <v>43583</v>
      </c>
      <c r="F76" s="6">
        <v>166607</v>
      </c>
      <c r="G76" s="6">
        <v>166607</v>
      </c>
    </row>
    <row r="77" spans="1:7" ht="15.75" x14ac:dyDescent="0.25">
      <c r="A77" s="1">
        <v>10212250</v>
      </c>
      <c r="B77" s="11" t="s">
        <v>1824</v>
      </c>
      <c r="C77" s="11" t="s">
        <v>1751</v>
      </c>
      <c r="D77" s="13">
        <v>43565</v>
      </c>
      <c r="E77" s="13">
        <v>43597</v>
      </c>
      <c r="F77" s="6">
        <v>19505</v>
      </c>
      <c r="G77" s="6">
        <v>19505</v>
      </c>
    </row>
    <row r="78" spans="1:7" ht="15.75" x14ac:dyDescent="0.25">
      <c r="A78" s="1">
        <v>10212251</v>
      </c>
      <c r="B78" s="11" t="s">
        <v>1825</v>
      </c>
      <c r="C78" s="11" t="s">
        <v>1751</v>
      </c>
      <c r="D78" s="13">
        <v>43563</v>
      </c>
      <c r="E78" s="13">
        <v>43590</v>
      </c>
      <c r="F78" s="6">
        <v>412511</v>
      </c>
      <c r="G78" s="6">
        <v>412511</v>
      </c>
    </row>
    <row r="79" spans="1:7" ht="15.75" x14ac:dyDescent="0.25">
      <c r="A79" s="1">
        <v>10212252</v>
      </c>
      <c r="B79" s="11" t="s">
        <v>1826</v>
      </c>
      <c r="C79" s="11" t="s">
        <v>1751</v>
      </c>
      <c r="D79" s="13">
        <v>43566</v>
      </c>
      <c r="E79" s="13">
        <v>43604</v>
      </c>
      <c r="F79" s="6">
        <v>20113</v>
      </c>
      <c r="G79" s="6">
        <v>20113</v>
      </c>
    </row>
    <row r="80" spans="1:7" ht="15.75" x14ac:dyDescent="0.25">
      <c r="A80" s="1">
        <v>10212258</v>
      </c>
      <c r="B80" s="11" t="s">
        <v>1827</v>
      </c>
      <c r="C80" s="11" t="s">
        <v>1751</v>
      </c>
      <c r="D80" s="13">
        <v>43570</v>
      </c>
      <c r="E80" s="13">
        <v>43576</v>
      </c>
      <c r="F80" s="6">
        <v>131224</v>
      </c>
      <c r="G80" s="6">
        <v>131224</v>
      </c>
    </row>
    <row r="81" spans="1:7" ht="15.75" x14ac:dyDescent="0.25">
      <c r="A81" s="1">
        <v>10212259</v>
      </c>
      <c r="B81" s="11" t="s">
        <v>1828</v>
      </c>
      <c r="C81" s="11" t="s">
        <v>1751</v>
      </c>
      <c r="D81" s="13">
        <v>43571</v>
      </c>
      <c r="E81" s="13">
        <v>43597</v>
      </c>
      <c r="F81" s="6">
        <v>146892</v>
      </c>
      <c r="G81" s="6">
        <v>146892</v>
      </c>
    </row>
    <row r="82" spans="1:7" ht="15.75" x14ac:dyDescent="0.25">
      <c r="A82" s="1">
        <v>10212264</v>
      </c>
      <c r="B82" s="11" t="s">
        <v>1829</v>
      </c>
      <c r="C82" s="11" t="s">
        <v>1751</v>
      </c>
      <c r="D82" s="13">
        <v>43570</v>
      </c>
      <c r="E82" s="13">
        <v>43576</v>
      </c>
      <c r="F82" s="6">
        <v>49242</v>
      </c>
      <c r="G82" s="6">
        <v>49242</v>
      </c>
    </row>
    <row r="83" spans="1:7" ht="15.75" x14ac:dyDescent="0.25">
      <c r="A83" s="1">
        <v>10212271</v>
      </c>
      <c r="B83" s="11" t="s">
        <v>1830</v>
      </c>
      <c r="C83" s="11" t="s">
        <v>1751</v>
      </c>
      <c r="D83" s="13">
        <v>43571</v>
      </c>
      <c r="E83" s="13">
        <v>43590</v>
      </c>
      <c r="F83" s="6">
        <v>11300</v>
      </c>
      <c r="G83" s="6">
        <v>11300</v>
      </c>
    </row>
    <row r="84" spans="1:7" ht="15.75" x14ac:dyDescent="0.25">
      <c r="A84" s="1">
        <v>10212286</v>
      </c>
      <c r="B84" s="11" t="s">
        <v>1831</v>
      </c>
      <c r="C84" s="11" t="s">
        <v>1751</v>
      </c>
      <c r="D84" s="13">
        <v>43575</v>
      </c>
      <c r="E84" s="13">
        <v>43609</v>
      </c>
      <c r="F84" s="6">
        <v>22773</v>
      </c>
      <c r="G84" s="6">
        <v>22773</v>
      </c>
    </row>
    <row r="85" spans="1:7" ht="15.75" x14ac:dyDescent="0.25">
      <c r="A85" s="1">
        <v>10231976</v>
      </c>
      <c r="B85" s="11" t="s">
        <v>1832</v>
      </c>
      <c r="C85" s="11" t="s">
        <v>1751</v>
      </c>
      <c r="D85" s="13">
        <v>43578</v>
      </c>
      <c r="E85" s="13">
        <v>43608</v>
      </c>
      <c r="F85" s="6">
        <v>75439</v>
      </c>
      <c r="G85" s="6">
        <v>75439</v>
      </c>
    </row>
    <row r="86" spans="1:7" ht="15.75" x14ac:dyDescent="0.25">
      <c r="A86" s="1">
        <v>10231981</v>
      </c>
      <c r="B86" s="11" t="s">
        <v>1833</v>
      </c>
      <c r="C86" s="11" t="s">
        <v>1751</v>
      </c>
      <c r="D86" s="13">
        <v>43578</v>
      </c>
      <c r="E86" s="13">
        <v>43583</v>
      </c>
      <c r="F86" s="6">
        <v>143031</v>
      </c>
      <c r="G86" s="6">
        <v>143031</v>
      </c>
    </row>
    <row r="87" spans="1:7" ht="15.75" x14ac:dyDescent="0.25">
      <c r="A87" s="1">
        <v>10231993</v>
      </c>
      <c r="B87" s="11" t="s">
        <v>1834</v>
      </c>
      <c r="C87" s="11" t="s">
        <v>1751</v>
      </c>
      <c r="D87" s="13">
        <v>43580</v>
      </c>
      <c r="E87" s="13">
        <v>43590</v>
      </c>
      <c r="F87" s="6">
        <v>1098</v>
      </c>
      <c r="G87" s="6">
        <v>1098</v>
      </c>
    </row>
    <row r="88" spans="1:7" ht="15.75" x14ac:dyDescent="0.25">
      <c r="A88" s="1">
        <v>10231994</v>
      </c>
      <c r="B88" s="11" t="s">
        <v>1835</v>
      </c>
      <c r="C88" s="11" t="s">
        <v>1751</v>
      </c>
      <c r="D88" s="13">
        <v>43584</v>
      </c>
      <c r="E88" s="13">
        <v>43604</v>
      </c>
      <c r="F88" s="6">
        <v>3186</v>
      </c>
      <c r="G88" s="6">
        <v>3186</v>
      </c>
    </row>
    <row r="89" spans="1:7" ht="15.75" x14ac:dyDescent="0.25">
      <c r="A89" s="1">
        <v>10231995</v>
      </c>
      <c r="B89" s="11" t="s">
        <v>1836</v>
      </c>
      <c r="C89" s="11" t="s">
        <v>1751</v>
      </c>
      <c r="D89" s="13">
        <v>43584</v>
      </c>
      <c r="E89" s="13">
        <v>43604</v>
      </c>
      <c r="F89" s="6">
        <v>23680</v>
      </c>
      <c r="G89" s="6">
        <v>23680</v>
      </c>
    </row>
    <row r="90" spans="1:7" ht="15.75" x14ac:dyDescent="0.25">
      <c r="A90" s="1">
        <v>10251975</v>
      </c>
      <c r="B90" s="11" t="s">
        <v>1837</v>
      </c>
      <c r="C90" s="11" t="s">
        <v>1751</v>
      </c>
      <c r="D90" s="13">
        <v>43585</v>
      </c>
      <c r="E90" s="13">
        <v>43617</v>
      </c>
      <c r="F90" s="6">
        <v>5001</v>
      </c>
      <c r="G90" s="6">
        <v>5001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5E9B-B353-4865-B9E1-4D8257C57F86}">
  <dimension ref="A3:G5"/>
  <sheetViews>
    <sheetView workbookViewId="0">
      <selection activeCell="G10" sqref="G10"/>
    </sheetView>
  </sheetViews>
  <sheetFormatPr defaultRowHeight="15" x14ac:dyDescent="0.25"/>
  <cols>
    <col min="1" max="1" width="12" bestFit="1" customWidth="1"/>
    <col min="2" max="2" width="28.28515625" bestFit="1" customWidth="1"/>
    <col min="3" max="3" width="19" bestFit="1" customWidth="1"/>
    <col min="4" max="4" width="10.7109375" bestFit="1" customWidth="1"/>
    <col min="5" max="5" width="11.85546875" bestFit="1" customWidth="1"/>
    <col min="6" max="6" width="23.5703125" bestFit="1" customWidth="1"/>
    <col min="7" max="7" width="26.85546875" bestFit="1" customWidth="1"/>
  </cols>
  <sheetData>
    <row r="3" spans="1:7" x14ac:dyDescent="0.25">
      <c r="A3" s="10" t="s">
        <v>92</v>
      </c>
      <c r="B3" s="10" t="s">
        <v>93</v>
      </c>
      <c r="C3" s="10" t="s">
        <v>94</v>
      </c>
      <c r="D3" s="10" t="s">
        <v>95</v>
      </c>
      <c r="E3" s="10" t="s">
        <v>96</v>
      </c>
      <c r="F3" s="10" t="s">
        <v>97</v>
      </c>
      <c r="G3" s="10" t="s">
        <v>98</v>
      </c>
    </row>
    <row r="4" spans="1:7" ht="15.75" x14ac:dyDescent="0.25">
      <c r="A4" s="11">
        <v>3148926</v>
      </c>
      <c r="B4" s="11" t="s">
        <v>1838</v>
      </c>
      <c r="C4" s="11" t="s">
        <v>1839</v>
      </c>
      <c r="D4" s="30">
        <v>41547</v>
      </c>
      <c r="E4" s="30">
        <v>43830</v>
      </c>
      <c r="F4" s="6">
        <v>120135</v>
      </c>
      <c r="G4" s="6">
        <v>120135</v>
      </c>
    </row>
    <row r="5" spans="1:7" ht="15.75" x14ac:dyDescent="0.25">
      <c r="A5" s="11">
        <v>32155539</v>
      </c>
      <c r="B5" s="11" t="s">
        <v>1840</v>
      </c>
      <c r="C5" s="11" t="s">
        <v>1841</v>
      </c>
      <c r="D5" s="30">
        <v>43556</v>
      </c>
      <c r="E5" s="30">
        <v>43611</v>
      </c>
      <c r="F5" s="6">
        <v>793108</v>
      </c>
      <c r="G5" s="6">
        <v>793108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71937-CB4B-4512-A1DB-59E2FD832480}">
  <dimension ref="A3:G1154"/>
  <sheetViews>
    <sheetView tabSelected="1" topLeftCell="A244" zoomScale="70" zoomScaleNormal="70" workbookViewId="0">
      <selection activeCell="A260" sqref="A260:XFD260"/>
    </sheetView>
  </sheetViews>
  <sheetFormatPr defaultRowHeight="15" x14ac:dyDescent="0.25"/>
  <cols>
    <col min="1" max="1" width="12" bestFit="1" customWidth="1"/>
    <col min="2" max="2" width="86.140625" bestFit="1" customWidth="1"/>
    <col min="3" max="3" width="29.7109375" bestFit="1" customWidth="1"/>
    <col min="4" max="5" width="11.85546875" bestFit="1" customWidth="1"/>
    <col min="6" max="6" width="23.5703125" bestFit="1" customWidth="1"/>
    <col min="7" max="7" width="26.85546875" bestFit="1" customWidth="1"/>
  </cols>
  <sheetData>
    <row r="3" spans="1:7" x14ac:dyDescent="0.25">
      <c r="A3" s="10" t="s">
        <v>92</v>
      </c>
      <c r="B3" s="10" t="s">
        <v>93</v>
      </c>
      <c r="C3" s="10" t="s">
        <v>94</v>
      </c>
      <c r="D3" s="10" t="s">
        <v>95</v>
      </c>
      <c r="E3" s="10" t="s">
        <v>96</v>
      </c>
      <c r="F3" s="10" t="s">
        <v>97</v>
      </c>
      <c r="G3" s="10" t="s">
        <v>98</v>
      </c>
    </row>
    <row r="4" spans="1:7" ht="15.75" x14ac:dyDescent="0.25">
      <c r="A4" s="23">
        <v>16513687</v>
      </c>
      <c r="B4" s="11" t="s">
        <v>1842</v>
      </c>
      <c r="C4" s="11" t="s">
        <v>1843</v>
      </c>
      <c r="D4" s="31">
        <v>42608</v>
      </c>
      <c r="E4" s="31">
        <v>43522</v>
      </c>
      <c r="F4" s="6">
        <v>6</v>
      </c>
      <c r="G4" s="6">
        <v>6</v>
      </c>
    </row>
    <row r="5" spans="1:7" ht="15.75" x14ac:dyDescent="0.25">
      <c r="A5" s="23">
        <v>16513687</v>
      </c>
      <c r="B5" s="11" t="s">
        <v>1842</v>
      </c>
      <c r="C5" s="11" t="s">
        <v>1844</v>
      </c>
      <c r="D5" s="31">
        <v>42608</v>
      </c>
      <c r="E5" s="31">
        <v>43522</v>
      </c>
      <c r="F5" s="6">
        <v>52097</v>
      </c>
      <c r="G5" s="6">
        <v>52097</v>
      </c>
    </row>
    <row r="6" spans="1:7" ht="15.75" x14ac:dyDescent="0.25">
      <c r="A6" s="23">
        <v>16513687</v>
      </c>
      <c r="B6" s="11" t="s">
        <v>1842</v>
      </c>
      <c r="C6" s="11" t="s">
        <v>1845</v>
      </c>
      <c r="D6" s="31">
        <v>42608</v>
      </c>
      <c r="E6" s="31">
        <v>43522</v>
      </c>
      <c r="F6" s="6">
        <v>86</v>
      </c>
      <c r="G6" s="6">
        <v>86</v>
      </c>
    </row>
    <row r="7" spans="1:7" ht="15.75" x14ac:dyDescent="0.25">
      <c r="A7" s="23">
        <v>16513687</v>
      </c>
      <c r="B7" s="11" t="s">
        <v>1842</v>
      </c>
      <c r="C7" s="11" t="s">
        <v>1846</v>
      </c>
      <c r="D7" s="31">
        <v>42608</v>
      </c>
      <c r="E7" s="31">
        <v>43522</v>
      </c>
      <c r="F7" s="6">
        <v>57</v>
      </c>
      <c r="G7" s="6">
        <v>57</v>
      </c>
    </row>
    <row r="8" spans="1:7" ht="15.75" x14ac:dyDescent="0.25">
      <c r="A8" s="23">
        <v>16513687</v>
      </c>
      <c r="B8" s="11" t="s">
        <v>1842</v>
      </c>
      <c r="C8" s="11" t="s">
        <v>1847</v>
      </c>
      <c r="D8" s="31">
        <v>42608</v>
      </c>
      <c r="E8" s="31">
        <v>43522</v>
      </c>
      <c r="F8" s="6">
        <v>205</v>
      </c>
      <c r="G8" s="6">
        <v>205</v>
      </c>
    </row>
    <row r="9" spans="1:7" ht="15.75" x14ac:dyDescent="0.25">
      <c r="A9" s="23">
        <v>16513692</v>
      </c>
      <c r="B9" s="11" t="s">
        <v>1848</v>
      </c>
      <c r="C9" s="11" t="s">
        <v>1849</v>
      </c>
      <c r="D9" s="31">
        <v>42613</v>
      </c>
      <c r="E9" s="31">
        <v>43624</v>
      </c>
      <c r="F9" s="6">
        <v>1759</v>
      </c>
      <c r="G9" s="6">
        <v>1759</v>
      </c>
    </row>
    <row r="10" spans="1:7" ht="15.75" x14ac:dyDescent="0.25">
      <c r="A10" s="23">
        <v>16513692</v>
      </c>
      <c r="B10" s="11" t="s">
        <v>1848</v>
      </c>
      <c r="C10" s="11" t="s">
        <v>1847</v>
      </c>
      <c r="D10" s="31">
        <v>42613</v>
      </c>
      <c r="E10" s="31">
        <v>43624</v>
      </c>
      <c r="F10" s="6">
        <v>135648</v>
      </c>
      <c r="G10" s="6">
        <v>135648</v>
      </c>
    </row>
    <row r="11" spans="1:7" ht="15.75" x14ac:dyDescent="0.25">
      <c r="A11" s="23">
        <v>16546686</v>
      </c>
      <c r="B11" s="11" t="s">
        <v>1850</v>
      </c>
      <c r="C11" s="11" t="s">
        <v>1843</v>
      </c>
      <c r="D11" s="31">
        <v>42615</v>
      </c>
      <c r="E11" s="31">
        <v>43541</v>
      </c>
      <c r="F11" s="6">
        <v>46764</v>
      </c>
      <c r="G11" s="6">
        <v>46764</v>
      </c>
    </row>
    <row r="12" spans="1:7" ht="15.75" x14ac:dyDescent="0.25">
      <c r="A12" s="23">
        <v>16546686</v>
      </c>
      <c r="B12" s="11" t="s">
        <v>1850</v>
      </c>
      <c r="C12" s="11" t="s">
        <v>1844</v>
      </c>
      <c r="D12" s="31">
        <v>42615</v>
      </c>
      <c r="E12" s="31">
        <v>43541</v>
      </c>
      <c r="F12" s="6">
        <v>13210</v>
      </c>
      <c r="G12" s="6">
        <v>13210</v>
      </c>
    </row>
    <row r="13" spans="1:7" ht="15.75" x14ac:dyDescent="0.25">
      <c r="A13" s="23">
        <v>16546686</v>
      </c>
      <c r="B13" s="11" t="s">
        <v>1850</v>
      </c>
      <c r="C13" s="11" t="s">
        <v>1845</v>
      </c>
      <c r="D13" s="31">
        <v>42615</v>
      </c>
      <c r="E13" s="31">
        <v>43541</v>
      </c>
      <c r="F13" s="6">
        <v>658</v>
      </c>
      <c r="G13" s="6">
        <v>658</v>
      </c>
    </row>
    <row r="14" spans="1:7" ht="15.75" x14ac:dyDescent="0.25">
      <c r="A14" s="23">
        <v>16546686</v>
      </c>
      <c r="B14" s="11" t="s">
        <v>1850</v>
      </c>
      <c r="C14" s="11" t="s">
        <v>1851</v>
      </c>
      <c r="D14" s="31">
        <v>42615</v>
      </c>
      <c r="E14" s="31">
        <v>43541</v>
      </c>
      <c r="F14" s="6">
        <v>364</v>
      </c>
      <c r="G14" s="6">
        <v>364</v>
      </c>
    </row>
    <row r="15" spans="1:7" ht="15.75" x14ac:dyDescent="0.25">
      <c r="A15" s="23">
        <v>16546696</v>
      </c>
      <c r="B15" s="11" t="s">
        <v>1852</v>
      </c>
      <c r="C15" s="11" t="s">
        <v>1851</v>
      </c>
      <c r="D15" s="31">
        <v>43024</v>
      </c>
      <c r="E15" s="31">
        <v>43830</v>
      </c>
      <c r="F15" s="6">
        <v>1491</v>
      </c>
      <c r="G15" s="6">
        <v>1491</v>
      </c>
    </row>
    <row r="16" spans="1:7" ht="15.75" x14ac:dyDescent="0.25">
      <c r="A16" s="23">
        <v>16546701</v>
      </c>
      <c r="B16" s="11" t="s">
        <v>1853</v>
      </c>
      <c r="C16" s="11" t="s">
        <v>1845</v>
      </c>
      <c r="D16" s="31">
        <v>42627</v>
      </c>
      <c r="E16" s="31">
        <v>43555</v>
      </c>
      <c r="F16" s="6">
        <v>24752</v>
      </c>
      <c r="G16" s="6">
        <v>24752</v>
      </c>
    </row>
    <row r="17" spans="1:7" ht="15.75" x14ac:dyDescent="0.25">
      <c r="A17" s="23">
        <v>16555129</v>
      </c>
      <c r="B17" s="11" t="s">
        <v>1854</v>
      </c>
      <c r="C17" s="11" t="s">
        <v>1855</v>
      </c>
      <c r="D17" s="31">
        <v>42760</v>
      </c>
      <c r="E17" s="31">
        <v>43477</v>
      </c>
      <c r="F17" s="6">
        <v>44575</v>
      </c>
      <c r="G17" s="6">
        <v>44575</v>
      </c>
    </row>
    <row r="18" spans="1:7" ht="15.75" x14ac:dyDescent="0.25">
      <c r="A18" s="23">
        <v>22296555</v>
      </c>
      <c r="B18" s="11" t="s">
        <v>1856</v>
      </c>
      <c r="C18" s="11" t="s">
        <v>1857</v>
      </c>
      <c r="D18" s="31">
        <v>43112</v>
      </c>
      <c r="E18" s="31">
        <v>43630</v>
      </c>
      <c r="F18" s="6">
        <v>1849578</v>
      </c>
      <c r="G18" s="6">
        <v>1849578</v>
      </c>
    </row>
    <row r="19" spans="1:7" ht="15.75" x14ac:dyDescent="0.25">
      <c r="A19" s="23">
        <v>22296555</v>
      </c>
      <c r="B19" s="11" t="s">
        <v>1856</v>
      </c>
      <c r="C19" s="11" t="s">
        <v>1858</v>
      </c>
      <c r="D19" s="31">
        <v>43112</v>
      </c>
      <c r="E19" s="31">
        <v>43630</v>
      </c>
      <c r="F19" s="6">
        <v>8907</v>
      </c>
      <c r="G19" s="6">
        <v>8907</v>
      </c>
    </row>
    <row r="20" spans="1:7" ht="15.75" x14ac:dyDescent="0.25">
      <c r="A20" s="23">
        <v>22296555</v>
      </c>
      <c r="B20" s="11" t="s">
        <v>1856</v>
      </c>
      <c r="C20" s="11" t="s">
        <v>1859</v>
      </c>
      <c r="D20" s="31">
        <v>43112</v>
      </c>
      <c r="E20" s="31">
        <v>43630</v>
      </c>
      <c r="F20" s="6">
        <v>2535026</v>
      </c>
      <c r="G20" s="6">
        <v>2535026</v>
      </c>
    </row>
    <row r="21" spans="1:7" ht="15.75" x14ac:dyDescent="0.25">
      <c r="A21" s="23">
        <v>22296555</v>
      </c>
      <c r="B21" s="11" t="s">
        <v>1856</v>
      </c>
      <c r="C21" s="11" t="s">
        <v>1860</v>
      </c>
      <c r="D21" s="31">
        <v>43112</v>
      </c>
      <c r="E21" s="31">
        <v>43630</v>
      </c>
      <c r="F21" s="6">
        <v>10936715</v>
      </c>
      <c r="G21" s="6">
        <v>10936715</v>
      </c>
    </row>
    <row r="22" spans="1:7" ht="15.75" x14ac:dyDescent="0.25">
      <c r="A22" s="23">
        <v>22296555</v>
      </c>
      <c r="B22" s="11" t="s">
        <v>1856</v>
      </c>
      <c r="C22" s="11" t="s">
        <v>1861</v>
      </c>
      <c r="D22" s="31">
        <v>43112</v>
      </c>
      <c r="E22" s="31">
        <v>43630</v>
      </c>
      <c r="F22" s="6">
        <v>10265598</v>
      </c>
      <c r="G22" s="6">
        <v>10265598</v>
      </c>
    </row>
    <row r="23" spans="1:7" ht="15.75" x14ac:dyDescent="0.25">
      <c r="A23" s="23">
        <v>23509915</v>
      </c>
      <c r="B23" s="11" t="s">
        <v>1862</v>
      </c>
      <c r="C23" s="11" t="s">
        <v>1863</v>
      </c>
      <c r="D23" s="31">
        <v>43313</v>
      </c>
      <c r="E23" s="31">
        <v>43830</v>
      </c>
      <c r="F23" s="6">
        <v>2130</v>
      </c>
      <c r="G23" s="6">
        <v>2130</v>
      </c>
    </row>
    <row r="24" spans="1:7" ht="15.75" x14ac:dyDescent="0.25">
      <c r="A24" s="23">
        <v>23509915</v>
      </c>
      <c r="B24" s="11" t="s">
        <v>1862</v>
      </c>
      <c r="C24" s="11" t="s">
        <v>1864</v>
      </c>
      <c r="D24" s="31">
        <v>43313</v>
      </c>
      <c r="E24" s="31">
        <v>43830</v>
      </c>
      <c r="F24" s="6">
        <v>252</v>
      </c>
      <c r="G24" s="6">
        <v>252</v>
      </c>
    </row>
    <row r="25" spans="1:7" ht="15.75" x14ac:dyDescent="0.25">
      <c r="A25" s="23">
        <v>23509915</v>
      </c>
      <c r="B25" s="11" t="s">
        <v>1862</v>
      </c>
      <c r="C25" s="11" t="s">
        <v>1865</v>
      </c>
      <c r="D25" s="31">
        <v>43313</v>
      </c>
      <c r="E25" s="31">
        <v>43830</v>
      </c>
      <c r="F25" s="6">
        <v>6</v>
      </c>
      <c r="G25" s="6">
        <v>6</v>
      </c>
    </row>
    <row r="26" spans="1:7" ht="15.75" x14ac:dyDescent="0.25">
      <c r="A26" s="23">
        <v>26106614</v>
      </c>
      <c r="B26" s="11" t="s">
        <v>1866</v>
      </c>
      <c r="C26" s="11" t="s">
        <v>1844</v>
      </c>
      <c r="D26" s="31">
        <v>43546</v>
      </c>
      <c r="E26" s="31">
        <v>43555</v>
      </c>
      <c r="F26" s="6">
        <v>543</v>
      </c>
      <c r="G26" s="6">
        <v>543</v>
      </c>
    </row>
    <row r="27" spans="1:7" ht="15.75" x14ac:dyDescent="0.25">
      <c r="A27" s="23">
        <v>26106614</v>
      </c>
      <c r="B27" s="11" t="s">
        <v>1866</v>
      </c>
      <c r="C27" s="11" t="s">
        <v>1846</v>
      </c>
      <c r="D27" s="31">
        <v>43546</v>
      </c>
      <c r="E27" s="31">
        <v>43555</v>
      </c>
      <c r="F27" s="6">
        <v>53</v>
      </c>
      <c r="G27" s="6">
        <v>53</v>
      </c>
    </row>
    <row r="28" spans="1:7" ht="15.75" x14ac:dyDescent="0.25">
      <c r="A28" s="23">
        <v>26152673</v>
      </c>
      <c r="B28" s="11" t="s">
        <v>1867</v>
      </c>
      <c r="C28" s="11" t="s">
        <v>1843</v>
      </c>
      <c r="D28" s="31">
        <v>43465</v>
      </c>
      <c r="E28" s="31">
        <v>43708</v>
      </c>
      <c r="F28" s="6">
        <v>1</v>
      </c>
      <c r="G28" s="6">
        <v>1</v>
      </c>
    </row>
    <row r="29" spans="1:7" ht="15.75" x14ac:dyDescent="0.25">
      <c r="A29" s="23">
        <v>26152673</v>
      </c>
      <c r="B29" s="11" t="s">
        <v>1867</v>
      </c>
      <c r="C29" s="11" t="s">
        <v>1844</v>
      </c>
      <c r="D29" s="31">
        <v>43465</v>
      </c>
      <c r="E29" s="31">
        <v>43708</v>
      </c>
      <c r="F29" s="6">
        <v>8</v>
      </c>
      <c r="G29" s="6">
        <v>8</v>
      </c>
    </row>
    <row r="30" spans="1:7" ht="15.75" x14ac:dyDescent="0.25">
      <c r="A30" s="23">
        <v>26152673</v>
      </c>
      <c r="B30" s="11" t="s">
        <v>1867</v>
      </c>
      <c r="C30" s="11" t="s">
        <v>1845</v>
      </c>
      <c r="D30" s="31">
        <v>43465</v>
      </c>
      <c r="E30" s="31">
        <v>43708</v>
      </c>
      <c r="F30" s="6">
        <v>11</v>
      </c>
      <c r="G30" s="6">
        <v>11</v>
      </c>
    </row>
    <row r="31" spans="1:7" ht="15.75" x14ac:dyDescent="0.25">
      <c r="A31" s="23">
        <v>26515755</v>
      </c>
      <c r="B31" s="11" t="s">
        <v>1868</v>
      </c>
      <c r="C31" s="11" t="s">
        <v>1857</v>
      </c>
      <c r="D31" s="31">
        <v>43521</v>
      </c>
      <c r="E31" s="31">
        <v>43584</v>
      </c>
      <c r="F31" s="6">
        <v>5849</v>
      </c>
      <c r="G31" s="6">
        <v>5849</v>
      </c>
    </row>
    <row r="32" spans="1:7" ht="15.75" x14ac:dyDescent="0.25">
      <c r="A32" s="23">
        <v>26515755</v>
      </c>
      <c r="B32" s="11" t="s">
        <v>1868</v>
      </c>
      <c r="C32" s="11" t="s">
        <v>1858</v>
      </c>
      <c r="D32" s="31">
        <v>43521</v>
      </c>
      <c r="E32" s="31">
        <v>43584</v>
      </c>
      <c r="F32" s="6">
        <v>22</v>
      </c>
      <c r="G32" s="6">
        <v>22</v>
      </c>
    </row>
    <row r="33" spans="1:7" ht="15.75" x14ac:dyDescent="0.25">
      <c r="A33" s="23">
        <v>26515755</v>
      </c>
      <c r="B33" s="11" t="s">
        <v>1868</v>
      </c>
      <c r="C33" s="11" t="s">
        <v>1859</v>
      </c>
      <c r="D33" s="31">
        <v>43521</v>
      </c>
      <c r="E33" s="31">
        <v>43584</v>
      </c>
      <c r="F33" s="6">
        <v>7559</v>
      </c>
      <c r="G33" s="6">
        <v>7559</v>
      </c>
    </row>
    <row r="34" spans="1:7" ht="15.75" x14ac:dyDescent="0.25">
      <c r="A34" s="23">
        <v>26515755</v>
      </c>
      <c r="B34" s="11" t="s">
        <v>1868</v>
      </c>
      <c r="C34" s="11" t="s">
        <v>1860</v>
      </c>
      <c r="D34" s="31">
        <v>43521</v>
      </c>
      <c r="E34" s="31">
        <v>43584</v>
      </c>
      <c r="F34" s="6">
        <v>37167</v>
      </c>
      <c r="G34" s="6">
        <v>37167</v>
      </c>
    </row>
    <row r="35" spans="1:7" ht="15.75" x14ac:dyDescent="0.25">
      <c r="A35" s="23">
        <v>26515755</v>
      </c>
      <c r="B35" s="11" t="s">
        <v>1868</v>
      </c>
      <c r="C35" s="11" t="s">
        <v>1861</v>
      </c>
      <c r="D35" s="31">
        <v>43521</v>
      </c>
      <c r="E35" s="31">
        <v>43584</v>
      </c>
      <c r="F35" s="6">
        <v>36096</v>
      </c>
      <c r="G35" s="6">
        <v>36096</v>
      </c>
    </row>
    <row r="36" spans="1:7" ht="15.75" x14ac:dyDescent="0.25">
      <c r="A36" s="23">
        <v>26515755</v>
      </c>
      <c r="B36" s="11" t="s">
        <v>1868</v>
      </c>
      <c r="C36" s="11" t="s">
        <v>1869</v>
      </c>
      <c r="D36" s="31">
        <v>43521</v>
      </c>
      <c r="E36" s="31">
        <v>43584</v>
      </c>
      <c r="F36" s="6">
        <v>54988</v>
      </c>
      <c r="G36" s="6">
        <v>54988</v>
      </c>
    </row>
    <row r="37" spans="1:7" ht="15.75" x14ac:dyDescent="0.25">
      <c r="A37" s="23">
        <v>26555960</v>
      </c>
      <c r="B37" s="11" t="s">
        <v>1870</v>
      </c>
      <c r="C37" s="11" t="s">
        <v>1860</v>
      </c>
      <c r="D37" s="31">
        <v>43525</v>
      </c>
      <c r="E37" s="31">
        <v>43555</v>
      </c>
      <c r="F37" s="6">
        <v>45</v>
      </c>
      <c r="G37" s="6">
        <v>45</v>
      </c>
    </row>
    <row r="38" spans="1:7" ht="15.75" x14ac:dyDescent="0.25">
      <c r="A38" s="23">
        <v>26811171</v>
      </c>
      <c r="B38" s="11" t="s">
        <v>1871</v>
      </c>
      <c r="C38" s="11" t="s">
        <v>1847</v>
      </c>
      <c r="D38" s="31">
        <v>43556</v>
      </c>
      <c r="E38" s="31">
        <v>43585</v>
      </c>
      <c r="F38" s="6">
        <v>4</v>
      </c>
      <c r="G38" s="6">
        <v>4</v>
      </c>
    </row>
    <row r="39" spans="1:7" ht="15.75" x14ac:dyDescent="0.25">
      <c r="A39" s="23">
        <v>27569443</v>
      </c>
      <c r="B39" s="11" t="s">
        <v>1872</v>
      </c>
      <c r="C39" s="11" t="s">
        <v>1849</v>
      </c>
      <c r="D39" s="31">
        <v>43549</v>
      </c>
      <c r="E39" s="31">
        <v>43702</v>
      </c>
      <c r="F39" s="6">
        <v>27</v>
      </c>
      <c r="G39" s="6">
        <v>27</v>
      </c>
    </row>
    <row r="40" spans="1:7" ht="15.75" x14ac:dyDescent="0.25">
      <c r="A40" s="23">
        <v>27569443</v>
      </c>
      <c r="B40" s="11" t="s">
        <v>1872</v>
      </c>
      <c r="C40" s="11" t="s">
        <v>1845</v>
      </c>
      <c r="D40" s="31">
        <v>43549</v>
      </c>
      <c r="E40" s="31">
        <v>43702</v>
      </c>
      <c r="F40" s="6">
        <v>1472</v>
      </c>
      <c r="G40" s="6">
        <v>1472</v>
      </c>
    </row>
    <row r="41" spans="1:7" ht="15.75" x14ac:dyDescent="0.25">
      <c r="A41" s="23">
        <v>27569443</v>
      </c>
      <c r="B41" s="11" t="s">
        <v>1872</v>
      </c>
      <c r="C41" s="11" t="s">
        <v>1847</v>
      </c>
      <c r="D41" s="31">
        <v>43549</v>
      </c>
      <c r="E41" s="31">
        <v>43702</v>
      </c>
      <c r="F41" s="6">
        <v>3469</v>
      </c>
      <c r="G41" s="6">
        <v>3469</v>
      </c>
    </row>
    <row r="42" spans="1:7" ht="15.75" x14ac:dyDescent="0.25">
      <c r="A42" s="23">
        <v>27583181</v>
      </c>
      <c r="B42" s="11" t="s">
        <v>1873</v>
      </c>
      <c r="C42" s="11" t="s">
        <v>1843</v>
      </c>
      <c r="D42" s="31">
        <v>43374</v>
      </c>
      <c r="E42" s="31">
        <v>43576</v>
      </c>
      <c r="F42" s="6">
        <v>8</v>
      </c>
      <c r="G42" s="6">
        <v>8</v>
      </c>
    </row>
    <row r="43" spans="1:7" ht="15.75" x14ac:dyDescent="0.25">
      <c r="A43" s="23">
        <v>27583181</v>
      </c>
      <c r="B43" s="11" t="s">
        <v>1873</v>
      </c>
      <c r="C43" s="11" t="s">
        <v>1844</v>
      </c>
      <c r="D43" s="31">
        <v>43374</v>
      </c>
      <c r="E43" s="31">
        <v>43576</v>
      </c>
      <c r="F43" s="6">
        <v>20</v>
      </c>
      <c r="G43" s="6">
        <v>20</v>
      </c>
    </row>
    <row r="44" spans="1:7" ht="15.75" x14ac:dyDescent="0.25">
      <c r="A44" s="23">
        <v>27583181</v>
      </c>
      <c r="B44" s="11" t="s">
        <v>1873</v>
      </c>
      <c r="C44" s="11" t="s">
        <v>1849</v>
      </c>
      <c r="D44" s="31">
        <v>43374</v>
      </c>
      <c r="E44" s="31">
        <v>43576</v>
      </c>
      <c r="F44" s="6">
        <v>1</v>
      </c>
      <c r="G44" s="6">
        <v>1</v>
      </c>
    </row>
    <row r="45" spans="1:7" ht="15.75" x14ac:dyDescent="0.25">
      <c r="A45" s="23">
        <v>27583181</v>
      </c>
      <c r="B45" s="11" t="s">
        <v>1873</v>
      </c>
      <c r="C45" s="11" t="s">
        <v>1845</v>
      </c>
      <c r="D45" s="31">
        <v>43374</v>
      </c>
      <c r="E45" s="31">
        <v>43576</v>
      </c>
      <c r="F45" s="6">
        <v>24</v>
      </c>
      <c r="G45" s="6">
        <v>24</v>
      </c>
    </row>
    <row r="46" spans="1:7" ht="15.75" x14ac:dyDescent="0.25">
      <c r="A46" s="23">
        <v>27583181</v>
      </c>
      <c r="B46" s="11" t="s">
        <v>1873</v>
      </c>
      <c r="C46" s="11" t="s">
        <v>1847</v>
      </c>
      <c r="D46" s="31">
        <v>43374</v>
      </c>
      <c r="E46" s="31">
        <v>43576</v>
      </c>
      <c r="F46" s="6">
        <v>63</v>
      </c>
      <c r="G46" s="6">
        <v>63</v>
      </c>
    </row>
    <row r="47" spans="1:7" ht="15.75" x14ac:dyDescent="0.25">
      <c r="A47" s="23">
        <v>27644750</v>
      </c>
      <c r="B47" s="11" t="s">
        <v>1874</v>
      </c>
      <c r="C47" s="11" t="s">
        <v>1857</v>
      </c>
      <c r="D47" s="31">
        <v>43549</v>
      </c>
      <c r="E47" s="31">
        <v>43583</v>
      </c>
      <c r="F47" s="6">
        <v>60229</v>
      </c>
      <c r="G47" s="6">
        <v>60229</v>
      </c>
    </row>
    <row r="48" spans="1:7" ht="15.75" x14ac:dyDescent="0.25">
      <c r="A48" s="23">
        <v>27644750</v>
      </c>
      <c r="B48" s="11" t="s">
        <v>1874</v>
      </c>
      <c r="C48" s="11" t="s">
        <v>1858</v>
      </c>
      <c r="D48" s="31">
        <v>43549</v>
      </c>
      <c r="E48" s="31">
        <v>43583</v>
      </c>
      <c r="F48" s="6">
        <v>306</v>
      </c>
      <c r="G48" s="6">
        <v>306</v>
      </c>
    </row>
    <row r="49" spans="1:7" ht="15.75" x14ac:dyDescent="0.25">
      <c r="A49" s="23">
        <v>27644750</v>
      </c>
      <c r="B49" s="11" t="s">
        <v>1874</v>
      </c>
      <c r="C49" s="11" t="s">
        <v>1859</v>
      </c>
      <c r="D49" s="31">
        <v>43549</v>
      </c>
      <c r="E49" s="31">
        <v>43583</v>
      </c>
      <c r="F49" s="6">
        <v>75208</v>
      </c>
      <c r="G49" s="6">
        <v>75208</v>
      </c>
    </row>
    <row r="50" spans="1:7" ht="15.75" x14ac:dyDescent="0.25">
      <c r="A50" s="23">
        <v>27644750</v>
      </c>
      <c r="B50" s="11" t="s">
        <v>1874</v>
      </c>
      <c r="C50" s="11" t="s">
        <v>1860</v>
      </c>
      <c r="D50" s="31">
        <v>43549</v>
      </c>
      <c r="E50" s="31">
        <v>43583</v>
      </c>
      <c r="F50" s="6">
        <v>354193</v>
      </c>
      <c r="G50" s="6">
        <v>354193</v>
      </c>
    </row>
    <row r="51" spans="1:7" ht="15.75" x14ac:dyDescent="0.25">
      <c r="A51" s="23">
        <v>27644750</v>
      </c>
      <c r="B51" s="11" t="s">
        <v>1874</v>
      </c>
      <c r="C51" s="11" t="s">
        <v>1861</v>
      </c>
      <c r="D51" s="31">
        <v>43549</v>
      </c>
      <c r="E51" s="31">
        <v>43583</v>
      </c>
      <c r="F51" s="6">
        <v>361468</v>
      </c>
      <c r="G51" s="6">
        <v>361468</v>
      </c>
    </row>
    <row r="52" spans="1:7" ht="15.75" x14ac:dyDescent="0.25">
      <c r="A52" s="23">
        <v>27644750</v>
      </c>
      <c r="B52" s="11" t="s">
        <v>1874</v>
      </c>
      <c r="C52" s="11" t="s">
        <v>1869</v>
      </c>
      <c r="D52" s="31">
        <v>43549</v>
      </c>
      <c r="E52" s="31">
        <v>43583</v>
      </c>
      <c r="F52" s="6">
        <v>572757</v>
      </c>
      <c r="G52" s="6">
        <v>572757</v>
      </c>
    </row>
    <row r="53" spans="1:7" ht="15.75" x14ac:dyDescent="0.25">
      <c r="A53" s="23">
        <v>27671878</v>
      </c>
      <c r="B53" s="11" t="s">
        <v>1875</v>
      </c>
      <c r="C53" s="11" t="s">
        <v>1876</v>
      </c>
      <c r="D53" s="31">
        <v>43557</v>
      </c>
      <c r="E53" s="31">
        <v>43738</v>
      </c>
      <c r="F53" s="6">
        <v>4819</v>
      </c>
      <c r="G53" s="6">
        <v>4819</v>
      </c>
    </row>
    <row r="54" spans="1:7" ht="15.75" x14ac:dyDescent="0.25">
      <c r="A54" s="23">
        <v>27671878</v>
      </c>
      <c r="B54" s="11" t="s">
        <v>1875</v>
      </c>
      <c r="C54" s="11" t="s">
        <v>1843</v>
      </c>
      <c r="D54" s="31">
        <v>43557</v>
      </c>
      <c r="E54" s="31">
        <v>43738</v>
      </c>
      <c r="F54" s="6">
        <v>42485</v>
      </c>
      <c r="G54" s="6">
        <v>42485</v>
      </c>
    </row>
    <row r="55" spans="1:7" ht="15.75" x14ac:dyDescent="0.25">
      <c r="A55" s="23">
        <v>27671878</v>
      </c>
      <c r="B55" s="11" t="s">
        <v>1875</v>
      </c>
      <c r="C55" s="11" t="s">
        <v>1857</v>
      </c>
      <c r="D55" s="31">
        <v>43557</v>
      </c>
      <c r="E55" s="31">
        <v>43738</v>
      </c>
      <c r="F55" s="6">
        <v>10524</v>
      </c>
      <c r="G55" s="6">
        <v>10524</v>
      </c>
    </row>
    <row r="56" spans="1:7" ht="15.75" x14ac:dyDescent="0.25">
      <c r="A56" s="23">
        <v>27671878</v>
      </c>
      <c r="B56" s="11" t="s">
        <v>1875</v>
      </c>
      <c r="C56" s="11" t="s">
        <v>1858</v>
      </c>
      <c r="D56" s="31">
        <v>43557</v>
      </c>
      <c r="E56" s="31">
        <v>43738</v>
      </c>
      <c r="F56" s="6">
        <v>7529</v>
      </c>
      <c r="G56" s="6">
        <v>7529</v>
      </c>
    </row>
    <row r="57" spans="1:7" ht="15.75" x14ac:dyDescent="0.25">
      <c r="A57" s="23">
        <v>27671878</v>
      </c>
      <c r="B57" s="11" t="s">
        <v>1875</v>
      </c>
      <c r="C57" s="11" t="s">
        <v>1844</v>
      </c>
      <c r="D57" s="31">
        <v>43557</v>
      </c>
      <c r="E57" s="31">
        <v>43738</v>
      </c>
      <c r="F57" s="6">
        <v>80137</v>
      </c>
      <c r="G57" s="6">
        <v>80137</v>
      </c>
    </row>
    <row r="58" spans="1:7" ht="15.75" x14ac:dyDescent="0.25">
      <c r="A58" s="23">
        <v>27671878</v>
      </c>
      <c r="B58" s="11" t="s">
        <v>1875</v>
      </c>
      <c r="C58" s="11" t="s">
        <v>1849</v>
      </c>
      <c r="D58" s="31">
        <v>43557</v>
      </c>
      <c r="E58" s="31">
        <v>43738</v>
      </c>
      <c r="F58" s="6">
        <v>3675</v>
      </c>
      <c r="G58" s="6">
        <v>3675</v>
      </c>
    </row>
    <row r="59" spans="1:7" ht="15.75" x14ac:dyDescent="0.25">
      <c r="A59" s="23">
        <v>27671878</v>
      </c>
      <c r="B59" s="11" t="s">
        <v>1875</v>
      </c>
      <c r="C59" s="11" t="s">
        <v>1859</v>
      </c>
      <c r="D59" s="31">
        <v>43557</v>
      </c>
      <c r="E59" s="31">
        <v>43738</v>
      </c>
      <c r="F59" s="6">
        <v>16002</v>
      </c>
      <c r="G59" s="6">
        <v>16002</v>
      </c>
    </row>
    <row r="60" spans="1:7" ht="15.75" x14ac:dyDescent="0.25">
      <c r="A60" s="23">
        <v>27671878</v>
      </c>
      <c r="B60" s="11" t="s">
        <v>1875</v>
      </c>
      <c r="C60" s="11" t="s">
        <v>1860</v>
      </c>
      <c r="D60" s="31">
        <v>43557</v>
      </c>
      <c r="E60" s="31">
        <v>43738</v>
      </c>
      <c r="F60" s="6">
        <v>71935</v>
      </c>
      <c r="G60" s="6">
        <v>71935</v>
      </c>
    </row>
    <row r="61" spans="1:7" ht="15.75" x14ac:dyDescent="0.25">
      <c r="A61" s="23">
        <v>27671878</v>
      </c>
      <c r="B61" s="11" t="s">
        <v>1875</v>
      </c>
      <c r="C61" s="11" t="s">
        <v>1861</v>
      </c>
      <c r="D61" s="31">
        <v>43557</v>
      </c>
      <c r="E61" s="31">
        <v>43738</v>
      </c>
      <c r="F61" s="6">
        <v>78164</v>
      </c>
      <c r="G61" s="6">
        <v>78164</v>
      </c>
    </row>
    <row r="62" spans="1:7" ht="15.75" x14ac:dyDescent="0.25">
      <c r="A62" s="23">
        <v>27671878</v>
      </c>
      <c r="B62" s="11" t="s">
        <v>1875</v>
      </c>
      <c r="C62" s="11" t="s">
        <v>1845</v>
      </c>
      <c r="D62" s="31">
        <v>43557</v>
      </c>
      <c r="E62" s="31">
        <v>43738</v>
      </c>
      <c r="F62" s="6">
        <v>74170</v>
      </c>
      <c r="G62" s="6">
        <v>74170</v>
      </c>
    </row>
    <row r="63" spans="1:7" ht="15.75" x14ac:dyDescent="0.25">
      <c r="A63" s="23">
        <v>27671878</v>
      </c>
      <c r="B63" s="11" t="s">
        <v>1875</v>
      </c>
      <c r="C63" s="11" t="s">
        <v>1855</v>
      </c>
      <c r="D63" s="31">
        <v>43557</v>
      </c>
      <c r="E63" s="31">
        <v>43738</v>
      </c>
      <c r="F63" s="6">
        <v>48897</v>
      </c>
      <c r="G63" s="6">
        <v>48897</v>
      </c>
    </row>
    <row r="64" spans="1:7" ht="15.75" x14ac:dyDescent="0.25">
      <c r="A64" s="23">
        <v>27671878</v>
      </c>
      <c r="B64" s="11" t="s">
        <v>1875</v>
      </c>
      <c r="C64" s="11" t="s">
        <v>1846</v>
      </c>
      <c r="D64" s="31">
        <v>43557</v>
      </c>
      <c r="E64" s="31">
        <v>43738</v>
      </c>
      <c r="F64" s="6">
        <v>17907</v>
      </c>
      <c r="G64" s="6">
        <v>17907</v>
      </c>
    </row>
    <row r="65" spans="1:7" ht="15.75" x14ac:dyDescent="0.25">
      <c r="A65" s="23">
        <v>27671878</v>
      </c>
      <c r="B65" s="11" t="s">
        <v>1875</v>
      </c>
      <c r="C65" s="11" t="s">
        <v>1847</v>
      </c>
      <c r="D65" s="31">
        <v>43557</v>
      </c>
      <c r="E65" s="31">
        <v>43738</v>
      </c>
      <c r="F65" s="6">
        <v>135878</v>
      </c>
      <c r="G65" s="6">
        <v>135878</v>
      </c>
    </row>
    <row r="66" spans="1:7" ht="15.75" x14ac:dyDescent="0.25">
      <c r="A66" s="23">
        <v>27671878</v>
      </c>
      <c r="B66" s="11" t="s">
        <v>1875</v>
      </c>
      <c r="C66" s="11" t="s">
        <v>1869</v>
      </c>
      <c r="D66" s="31">
        <v>43557</v>
      </c>
      <c r="E66" s="31">
        <v>43738</v>
      </c>
      <c r="F66" s="6">
        <v>57664</v>
      </c>
      <c r="G66" s="6">
        <v>57664</v>
      </c>
    </row>
    <row r="67" spans="1:7" ht="15.75" x14ac:dyDescent="0.25">
      <c r="A67" s="23">
        <v>27801368</v>
      </c>
      <c r="B67" s="11" t="s">
        <v>1877</v>
      </c>
      <c r="C67" s="11" t="s">
        <v>1843</v>
      </c>
      <c r="D67" s="31">
        <v>43465</v>
      </c>
      <c r="E67" s="31">
        <v>43555</v>
      </c>
      <c r="F67" s="6">
        <v>2</v>
      </c>
      <c r="G67" s="6">
        <v>2</v>
      </c>
    </row>
    <row r="68" spans="1:7" ht="15.75" x14ac:dyDescent="0.25">
      <c r="A68" s="23">
        <v>27801368</v>
      </c>
      <c r="B68" s="11" t="s">
        <v>1877</v>
      </c>
      <c r="C68" s="11" t="s">
        <v>1844</v>
      </c>
      <c r="D68" s="31">
        <v>43465</v>
      </c>
      <c r="E68" s="31">
        <v>43555</v>
      </c>
      <c r="F68" s="6">
        <v>11255</v>
      </c>
      <c r="G68" s="6">
        <v>11255</v>
      </c>
    </row>
    <row r="69" spans="1:7" ht="15.75" x14ac:dyDescent="0.25">
      <c r="A69" s="23">
        <v>27801368</v>
      </c>
      <c r="B69" s="11" t="s">
        <v>1877</v>
      </c>
      <c r="C69" s="11" t="s">
        <v>1845</v>
      </c>
      <c r="D69" s="31">
        <v>43465</v>
      </c>
      <c r="E69" s="31">
        <v>43555</v>
      </c>
      <c r="F69" s="6">
        <v>59</v>
      </c>
      <c r="G69" s="6">
        <v>59</v>
      </c>
    </row>
    <row r="70" spans="1:7" ht="15.75" x14ac:dyDescent="0.25">
      <c r="A70" s="23">
        <v>27801368</v>
      </c>
      <c r="B70" s="11" t="s">
        <v>1877</v>
      </c>
      <c r="C70" s="11" t="s">
        <v>1846</v>
      </c>
      <c r="D70" s="31">
        <v>43465</v>
      </c>
      <c r="E70" s="31">
        <v>43555</v>
      </c>
      <c r="F70" s="6">
        <v>9</v>
      </c>
      <c r="G70" s="6">
        <v>9</v>
      </c>
    </row>
    <row r="71" spans="1:7" ht="15.75" x14ac:dyDescent="0.25">
      <c r="A71" s="23">
        <v>27801368</v>
      </c>
      <c r="B71" s="11" t="s">
        <v>1877</v>
      </c>
      <c r="C71" s="11" t="s">
        <v>1847</v>
      </c>
      <c r="D71" s="31">
        <v>43465</v>
      </c>
      <c r="E71" s="31">
        <v>43555</v>
      </c>
      <c r="F71" s="6">
        <v>66</v>
      </c>
      <c r="G71" s="6">
        <v>66</v>
      </c>
    </row>
    <row r="72" spans="1:7" ht="15.75" x14ac:dyDescent="0.25">
      <c r="A72" s="23">
        <v>27882633</v>
      </c>
      <c r="B72" s="11" t="s">
        <v>1878</v>
      </c>
      <c r="C72" s="11" t="s">
        <v>1844</v>
      </c>
      <c r="D72" s="31">
        <v>43556</v>
      </c>
      <c r="E72" s="31">
        <v>43646</v>
      </c>
      <c r="F72" s="6">
        <v>10</v>
      </c>
      <c r="G72" s="6">
        <v>10</v>
      </c>
    </row>
    <row r="73" spans="1:7" ht="15.75" x14ac:dyDescent="0.25">
      <c r="A73" s="23">
        <v>27882633</v>
      </c>
      <c r="B73" s="11" t="s">
        <v>1878</v>
      </c>
      <c r="C73" s="11" t="s">
        <v>1845</v>
      </c>
      <c r="D73" s="31">
        <v>43556</v>
      </c>
      <c r="E73" s="31">
        <v>43646</v>
      </c>
      <c r="F73" s="6">
        <v>16</v>
      </c>
      <c r="G73" s="6">
        <v>16</v>
      </c>
    </row>
    <row r="74" spans="1:7" ht="15.75" x14ac:dyDescent="0.25">
      <c r="A74" s="23">
        <v>27888748</v>
      </c>
      <c r="B74" s="11" t="s">
        <v>1879</v>
      </c>
      <c r="C74" s="11" t="s">
        <v>1844</v>
      </c>
      <c r="D74" s="31">
        <v>43525</v>
      </c>
      <c r="E74" s="31">
        <v>43555</v>
      </c>
      <c r="F74" s="6">
        <v>2</v>
      </c>
      <c r="G74" s="6">
        <v>2</v>
      </c>
    </row>
    <row r="75" spans="1:7" ht="15.75" x14ac:dyDescent="0.25">
      <c r="A75" s="23">
        <v>27888748</v>
      </c>
      <c r="B75" s="11" t="s">
        <v>1879</v>
      </c>
      <c r="C75" s="11" t="s">
        <v>1845</v>
      </c>
      <c r="D75" s="31">
        <v>43525</v>
      </c>
      <c r="E75" s="31">
        <v>43555</v>
      </c>
      <c r="F75" s="6">
        <v>9</v>
      </c>
      <c r="G75" s="6">
        <v>9</v>
      </c>
    </row>
    <row r="76" spans="1:7" ht="15.75" x14ac:dyDescent="0.25">
      <c r="A76" s="23">
        <v>27888748</v>
      </c>
      <c r="B76" s="11" t="s">
        <v>1879</v>
      </c>
      <c r="C76" s="11" t="s">
        <v>1847</v>
      </c>
      <c r="D76" s="31">
        <v>43525</v>
      </c>
      <c r="E76" s="31">
        <v>43555</v>
      </c>
      <c r="F76" s="6">
        <v>12</v>
      </c>
      <c r="G76" s="6">
        <v>12</v>
      </c>
    </row>
    <row r="77" spans="1:7" ht="15.75" x14ac:dyDescent="0.25">
      <c r="A77" s="23">
        <v>27893295</v>
      </c>
      <c r="B77" s="11" t="s">
        <v>1880</v>
      </c>
      <c r="C77" s="11" t="s">
        <v>1844</v>
      </c>
      <c r="D77" s="31">
        <v>43466</v>
      </c>
      <c r="E77" s="31">
        <v>43555</v>
      </c>
      <c r="F77" s="6">
        <v>6</v>
      </c>
      <c r="G77" s="6">
        <v>6</v>
      </c>
    </row>
    <row r="78" spans="1:7" ht="15.75" x14ac:dyDescent="0.25">
      <c r="A78" s="23">
        <v>27893295</v>
      </c>
      <c r="B78" s="11" t="s">
        <v>1880</v>
      </c>
      <c r="C78" s="11" t="s">
        <v>1845</v>
      </c>
      <c r="D78" s="31">
        <v>43466</v>
      </c>
      <c r="E78" s="31">
        <v>43555</v>
      </c>
      <c r="F78" s="6">
        <v>10</v>
      </c>
      <c r="G78" s="6">
        <v>10</v>
      </c>
    </row>
    <row r="79" spans="1:7" ht="15.75" x14ac:dyDescent="0.25">
      <c r="A79" s="23">
        <v>27920578</v>
      </c>
      <c r="B79" s="11" t="s">
        <v>1881</v>
      </c>
      <c r="C79" s="11" t="s">
        <v>1855</v>
      </c>
      <c r="D79" s="31">
        <v>43467</v>
      </c>
      <c r="E79" s="31">
        <v>43555</v>
      </c>
      <c r="F79" s="6">
        <v>4</v>
      </c>
      <c r="G79" s="6">
        <v>4</v>
      </c>
    </row>
    <row r="80" spans="1:7" ht="15.75" x14ac:dyDescent="0.25">
      <c r="A80" s="23">
        <v>27923682</v>
      </c>
      <c r="B80" s="11" t="s">
        <v>1882</v>
      </c>
      <c r="C80" s="11" t="s">
        <v>1855</v>
      </c>
      <c r="D80" s="31">
        <v>43376</v>
      </c>
      <c r="E80" s="31">
        <v>43576</v>
      </c>
      <c r="F80" s="6">
        <v>9540</v>
      </c>
      <c r="G80" s="6">
        <v>9540</v>
      </c>
    </row>
    <row r="81" spans="1:7" ht="15.75" x14ac:dyDescent="0.25">
      <c r="A81" s="23">
        <v>27944802</v>
      </c>
      <c r="B81" s="11" t="s">
        <v>1883</v>
      </c>
      <c r="C81" s="11" t="s">
        <v>1860</v>
      </c>
      <c r="D81" s="31">
        <v>43374</v>
      </c>
      <c r="E81" s="31">
        <v>43737</v>
      </c>
      <c r="F81" s="6">
        <v>79059</v>
      </c>
      <c r="G81" s="6">
        <v>79059</v>
      </c>
    </row>
    <row r="82" spans="1:7" ht="15.75" x14ac:dyDescent="0.25">
      <c r="A82" s="23">
        <v>27944802</v>
      </c>
      <c r="B82" s="11" t="s">
        <v>1883</v>
      </c>
      <c r="C82" s="11" t="s">
        <v>1861</v>
      </c>
      <c r="D82" s="31">
        <v>43374</v>
      </c>
      <c r="E82" s="31">
        <v>43737</v>
      </c>
      <c r="F82" s="6">
        <v>80105</v>
      </c>
      <c r="G82" s="6">
        <v>80105</v>
      </c>
    </row>
    <row r="83" spans="1:7" ht="15.75" x14ac:dyDescent="0.25">
      <c r="A83" s="23">
        <v>27944802</v>
      </c>
      <c r="B83" s="11" t="s">
        <v>1883</v>
      </c>
      <c r="C83" s="11" t="s">
        <v>1869</v>
      </c>
      <c r="D83" s="31">
        <v>43374</v>
      </c>
      <c r="E83" s="31">
        <v>43737</v>
      </c>
      <c r="F83" s="6">
        <v>115130</v>
      </c>
      <c r="G83" s="6">
        <v>115130</v>
      </c>
    </row>
    <row r="84" spans="1:7" ht="15.75" x14ac:dyDescent="0.25">
      <c r="A84" s="23">
        <v>27945055</v>
      </c>
      <c r="B84" s="11" t="s">
        <v>1884</v>
      </c>
      <c r="C84" s="11" t="s">
        <v>1843</v>
      </c>
      <c r="D84" s="31">
        <v>43383</v>
      </c>
      <c r="E84" s="31">
        <v>43737</v>
      </c>
      <c r="F84" s="6">
        <v>175985</v>
      </c>
      <c r="G84" s="6">
        <v>175985</v>
      </c>
    </row>
    <row r="85" spans="1:7" ht="15.75" x14ac:dyDescent="0.25">
      <c r="A85" s="23">
        <v>27945055</v>
      </c>
      <c r="B85" s="11" t="s">
        <v>1884</v>
      </c>
      <c r="C85" s="11" t="s">
        <v>1844</v>
      </c>
      <c r="D85" s="31">
        <v>43383</v>
      </c>
      <c r="E85" s="31">
        <v>43737</v>
      </c>
      <c r="F85" s="6">
        <v>286453</v>
      </c>
      <c r="G85" s="6">
        <v>286453</v>
      </c>
    </row>
    <row r="86" spans="1:7" ht="15.75" x14ac:dyDescent="0.25">
      <c r="A86" s="23">
        <v>27945055</v>
      </c>
      <c r="B86" s="11" t="s">
        <v>1884</v>
      </c>
      <c r="C86" s="11" t="s">
        <v>1860</v>
      </c>
      <c r="D86" s="31">
        <v>43383</v>
      </c>
      <c r="E86" s="31">
        <v>43737</v>
      </c>
      <c r="F86" s="6">
        <v>32826</v>
      </c>
      <c r="G86" s="6">
        <v>32826</v>
      </c>
    </row>
    <row r="87" spans="1:7" ht="15.75" x14ac:dyDescent="0.25">
      <c r="A87" s="23">
        <v>27945055</v>
      </c>
      <c r="B87" s="11" t="s">
        <v>1884</v>
      </c>
      <c r="C87" s="11" t="s">
        <v>1861</v>
      </c>
      <c r="D87" s="31">
        <v>43383</v>
      </c>
      <c r="E87" s="31">
        <v>43737</v>
      </c>
      <c r="F87" s="6">
        <v>24947</v>
      </c>
      <c r="G87" s="6">
        <v>24947</v>
      </c>
    </row>
    <row r="88" spans="1:7" ht="15.75" x14ac:dyDescent="0.25">
      <c r="A88" s="23">
        <v>27945055</v>
      </c>
      <c r="B88" s="11" t="s">
        <v>1884</v>
      </c>
      <c r="C88" s="11" t="s">
        <v>1845</v>
      </c>
      <c r="D88" s="31">
        <v>43383</v>
      </c>
      <c r="E88" s="31">
        <v>43737</v>
      </c>
      <c r="F88" s="6">
        <v>254201</v>
      </c>
      <c r="G88" s="6">
        <v>254201</v>
      </c>
    </row>
    <row r="89" spans="1:7" ht="15.75" x14ac:dyDescent="0.25">
      <c r="A89" s="23">
        <v>27945055</v>
      </c>
      <c r="B89" s="11" t="s">
        <v>1884</v>
      </c>
      <c r="C89" s="11" t="s">
        <v>1847</v>
      </c>
      <c r="D89" s="31">
        <v>43383</v>
      </c>
      <c r="E89" s="31">
        <v>43737</v>
      </c>
      <c r="F89" s="6">
        <v>527197</v>
      </c>
      <c r="G89" s="6">
        <v>527197</v>
      </c>
    </row>
    <row r="90" spans="1:7" ht="15.75" x14ac:dyDescent="0.25">
      <c r="A90" s="23">
        <v>27945055</v>
      </c>
      <c r="B90" s="11" t="s">
        <v>1884</v>
      </c>
      <c r="C90" s="11" t="s">
        <v>1869</v>
      </c>
      <c r="D90" s="31">
        <v>43383</v>
      </c>
      <c r="E90" s="31">
        <v>43737</v>
      </c>
      <c r="F90" s="6">
        <v>50728</v>
      </c>
      <c r="G90" s="6">
        <v>50728</v>
      </c>
    </row>
    <row r="91" spans="1:7" ht="15.75" x14ac:dyDescent="0.25">
      <c r="A91" s="23">
        <v>27993686</v>
      </c>
      <c r="B91" s="11" t="s">
        <v>1885</v>
      </c>
      <c r="C91" s="11" t="s">
        <v>1855</v>
      </c>
      <c r="D91" s="31">
        <v>43479</v>
      </c>
      <c r="E91" s="31">
        <v>43555</v>
      </c>
      <c r="F91" s="6">
        <v>2</v>
      </c>
      <c r="G91" s="6">
        <v>2</v>
      </c>
    </row>
    <row r="92" spans="1:7" ht="15.75" x14ac:dyDescent="0.25">
      <c r="A92" s="23">
        <v>28200903</v>
      </c>
      <c r="B92" s="11" t="s">
        <v>1886</v>
      </c>
      <c r="C92" s="11" t="s">
        <v>1876</v>
      </c>
      <c r="D92" s="31">
        <v>43556</v>
      </c>
      <c r="E92" s="31">
        <v>43646</v>
      </c>
      <c r="F92" s="6">
        <v>483</v>
      </c>
      <c r="G92" s="6">
        <v>483</v>
      </c>
    </row>
    <row r="93" spans="1:7" ht="15.75" x14ac:dyDescent="0.25">
      <c r="A93" s="23">
        <v>28200903</v>
      </c>
      <c r="B93" s="11" t="s">
        <v>1886</v>
      </c>
      <c r="C93" s="11" t="s">
        <v>1843</v>
      </c>
      <c r="D93" s="31">
        <v>43556</v>
      </c>
      <c r="E93" s="31">
        <v>43646</v>
      </c>
      <c r="F93" s="6">
        <v>5951</v>
      </c>
      <c r="G93" s="6">
        <v>5951</v>
      </c>
    </row>
    <row r="94" spans="1:7" ht="15.75" x14ac:dyDescent="0.25">
      <c r="A94" s="23">
        <v>28200903</v>
      </c>
      <c r="B94" s="11" t="s">
        <v>1886</v>
      </c>
      <c r="C94" s="11" t="s">
        <v>1857</v>
      </c>
      <c r="D94" s="31">
        <v>43556</v>
      </c>
      <c r="E94" s="31">
        <v>43646</v>
      </c>
      <c r="F94" s="6">
        <v>5949</v>
      </c>
      <c r="G94" s="6">
        <v>5949</v>
      </c>
    </row>
    <row r="95" spans="1:7" ht="15.75" x14ac:dyDescent="0.25">
      <c r="A95" s="23">
        <v>28200903</v>
      </c>
      <c r="B95" s="11" t="s">
        <v>1886</v>
      </c>
      <c r="C95" s="11" t="s">
        <v>1858</v>
      </c>
      <c r="D95" s="31">
        <v>43556</v>
      </c>
      <c r="E95" s="31">
        <v>43646</v>
      </c>
      <c r="F95" s="6">
        <v>1099</v>
      </c>
      <c r="G95" s="6">
        <v>1099</v>
      </c>
    </row>
    <row r="96" spans="1:7" ht="15.75" x14ac:dyDescent="0.25">
      <c r="A96" s="23">
        <v>28200903</v>
      </c>
      <c r="B96" s="11" t="s">
        <v>1886</v>
      </c>
      <c r="C96" s="11" t="s">
        <v>1844</v>
      </c>
      <c r="D96" s="31">
        <v>43556</v>
      </c>
      <c r="E96" s="31">
        <v>43646</v>
      </c>
      <c r="F96" s="6">
        <v>9073</v>
      </c>
      <c r="G96" s="6">
        <v>9073</v>
      </c>
    </row>
    <row r="97" spans="1:7" ht="15.75" x14ac:dyDescent="0.25">
      <c r="A97" s="23">
        <v>28200903</v>
      </c>
      <c r="B97" s="11" t="s">
        <v>1886</v>
      </c>
      <c r="C97" s="11" t="s">
        <v>1863</v>
      </c>
      <c r="D97" s="31">
        <v>43556</v>
      </c>
      <c r="E97" s="31">
        <v>43646</v>
      </c>
      <c r="F97" s="6">
        <v>108</v>
      </c>
      <c r="G97" s="6">
        <v>108</v>
      </c>
    </row>
    <row r="98" spans="1:7" ht="15.75" x14ac:dyDescent="0.25">
      <c r="A98" s="23">
        <v>28200903</v>
      </c>
      <c r="B98" s="11" t="s">
        <v>1886</v>
      </c>
      <c r="C98" s="11" t="s">
        <v>1864</v>
      </c>
      <c r="D98" s="31">
        <v>43556</v>
      </c>
      <c r="E98" s="31">
        <v>43646</v>
      </c>
      <c r="F98" s="6">
        <v>66</v>
      </c>
      <c r="G98" s="6">
        <v>66</v>
      </c>
    </row>
    <row r="99" spans="1:7" ht="15.75" x14ac:dyDescent="0.25">
      <c r="A99" s="23">
        <v>28200903</v>
      </c>
      <c r="B99" s="11" t="s">
        <v>1886</v>
      </c>
      <c r="C99" s="11" t="s">
        <v>1865</v>
      </c>
      <c r="D99" s="31">
        <v>43556</v>
      </c>
      <c r="E99" s="31">
        <v>43646</v>
      </c>
      <c r="F99" s="6">
        <v>2410</v>
      </c>
      <c r="G99" s="6">
        <v>2410</v>
      </c>
    </row>
    <row r="100" spans="1:7" ht="15.75" x14ac:dyDescent="0.25">
      <c r="A100" s="23">
        <v>28200903</v>
      </c>
      <c r="B100" s="11" t="s">
        <v>1886</v>
      </c>
      <c r="C100" s="11" t="s">
        <v>1849</v>
      </c>
      <c r="D100" s="31">
        <v>43556</v>
      </c>
      <c r="E100" s="31">
        <v>43646</v>
      </c>
      <c r="F100" s="6">
        <v>455</v>
      </c>
      <c r="G100" s="6">
        <v>455</v>
      </c>
    </row>
    <row r="101" spans="1:7" ht="15.75" x14ac:dyDescent="0.25">
      <c r="A101" s="23">
        <v>28200903</v>
      </c>
      <c r="B101" s="11" t="s">
        <v>1886</v>
      </c>
      <c r="C101" s="11" t="s">
        <v>1859</v>
      </c>
      <c r="D101" s="31">
        <v>43556</v>
      </c>
      <c r="E101" s="31">
        <v>43646</v>
      </c>
      <c r="F101" s="6">
        <v>2201</v>
      </c>
      <c r="G101" s="6">
        <v>2201</v>
      </c>
    </row>
    <row r="102" spans="1:7" ht="15.75" x14ac:dyDescent="0.25">
      <c r="A102" s="23">
        <v>28200903</v>
      </c>
      <c r="B102" s="11" t="s">
        <v>1886</v>
      </c>
      <c r="C102" s="11" t="s">
        <v>1860</v>
      </c>
      <c r="D102" s="31">
        <v>43556</v>
      </c>
      <c r="E102" s="31">
        <v>43646</v>
      </c>
      <c r="F102" s="6">
        <v>6569</v>
      </c>
      <c r="G102" s="6">
        <v>6569</v>
      </c>
    </row>
    <row r="103" spans="1:7" ht="15.75" x14ac:dyDescent="0.25">
      <c r="A103" s="23">
        <v>28200903</v>
      </c>
      <c r="B103" s="11" t="s">
        <v>1886</v>
      </c>
      <c r="C103" s="11" t="s">
        <v>1861</v>
      </c>
      <c r="D103" s="31">
        <v>43556</v>
      </c>
      <c r="E103" s="31">
        <v>43646</v>
      </c>
      <c r="F103" s="6">
        <v>4265</v>
      </c>
      <c r="G103" s="6">
        <v>4265</v>
      </c>
    </row>
    <row r="104" spans="1:7" ht="15.75" x14ac:dyDescent="0.25">
      <c r="A104" s="23">
        <v>28200903</v>
      </c>
      <c r="B104" s="11" t="s">
        <v>1886</v>
      </c>
      <c r="C104" s="11" t="s">
        <v>1845</v>
      </c>
      <c r="D104" s="31">
        <v>43556</v>
      </c>
      <c r="E104" s="31">
        <v>43646</v>
      </c>
      <c r="F104" s="6">
        <v>7259</v>
      </c>
      <c r="G104" s="6">
        <v>7259</v>
      </c>
    </row>
    <row r="105" spans="1:7" ht="15.75" x14ac:dyDescent="0.25">
      <c r="A105" s="23">
        <v>28200903</v>
      </c>
      <c r="B105" s="11" t="s">
        <v>1886</v>
      </c>
      <c r="C105" s="11" t="s">
        <v>1855</v>
      </c>
      <c r="D105" s="31">
        <v>43556</v>
      </c>
      <c r="E105" s="31">
        <v>43646</v>
      </c>
      <c r="F105" s="6">
        <v>7014</v>
      </c>
      <c r="G105" s="6">
        <v>7014</v>
      </c>
    </row>
    <row r="106" spans="1:7" ht="15.75" x14ac:dyDescent="0.25">
      <c r="A106" s="23">
        <v>28200903</v>
      </c>
      <c r="B106" s="11" t="s">
        <v>1886</v>
      </c>
      <c r="C106" s="11" t="s">
        <v>1846</v>
      </c>
      <c r="D106" s="31">
        <v>43556</v>
      </c>
      <c r="E106" s="31">
        <v>43646</v>
      </c>
      <c r="F106" s="6">
        <v>1701</v>
      </c>
      <c r="G106" s="6">
        <v>1701</v>
      </c>
    </row>
    <row r="107" spans="1:7" ht="15.75" x14ac:dyDescent="0.25">
      <c r="A107" s="23">
        <v>28200903</v>
      </c>
      <c r="B107" s="11" t="s">
        <v>1886</v>
      </c>
      <c r="C107" s="11" t="s">
        <v>1847</v>
      </c>
      <c r="D107" s="31">
        <v>43556</v>
      </c>
      <c r="E107" s="31">
        <v>43646</v>
      </c>
      <c r="F107" s="6">
        <v>15154</v>
      </c>
      <c r="G107" s="6">
        <v>15154</v>
      </c>
    </row>
    <row r="108" spans="1:7" ht="15.75" x14ac:dyDescent="0.25">
      <c r="A108" s="23">
        <v>28200903</v>
      </c>
      <c r="B108" s="11" t="s">
        <v>1886</v>
      </c>
      <c r="C108" s="11" t="s">
        <v>1869</v>
      </c>
      <c r="D108" s="31">
        <v>43556</v>
      </c>
      <c r="E108" s="31">
        <v>43646</v>
      </c>
      <c r="F108" s="6">
        <v>10164</v>
      </c>
      <c r="G108" s="6">
        <v>10164</v>
      </c>
    </row>
    <row r="109" spans="1:7" ht="15.75" x14ac:dyDescent="0.25">
      <c r="A109" s="23">
        <v>28200903</v>
      </c>
      <c r="B109" s="11" t="s">
        <v>1886</v>
      </c>
      <c r="C109" s="11" t="s">
        <v>1851</v>
      </c>
      <c r="D109" s="31">
        <v>43556</v>
      </c>
      <c r="E109" s="31">
        <v>43646</v>
      </c>
      <c r="F109" s="6">
        <v>1224</v>
      </c>
      <c r="G109" s="6">
        <v>1224</v>
      </c>
    </row>
    <row r="110" spans="1:7" ht="15.75" x14ac:dyDescent="0.25">
      <c r="A110" s="23">
        <v>28379993</v>
      </c>
      <c r="B110" s="11" t="s">
        <v>1887</v>
      </c>
      <c r="C110" s="11" t="s">
        <v>1860</v>
      </c>
      <c r="D110" s="31">
        <v>43549</v>
      </c>
      <c r="E110" s="31">
        <v>43555</v>
      </c>
      <c r="F110" s="6">
        <v>5</v>
      </c>
      <c r="G110" s="6">
        <v>5</v>
      </c>
    </row>
    <row r="111" spans="1:7" ht="15.75" x14ac:dyDescent="0.25">
      <c r="A111" s="23">
        <v>28379993</v>
      </c>
      <c r="B111" s="11" t="s">
        <v>1887</v>
      </c>
      <c r="C111" s="11" t="s">
        <v>1861</v>
      </c>
      <c r="D111" s="31">
        <v>43549</v>
      </c>
      <c r="E111" s="31">
        <v>43555</v>
      </c>
      <c r="F111" s="6">
        <v>1</v>
      </c>
      <c r="G111" s="6">
        <v>1</v>
      </c>
    </row>
    <row r="112" spans="1:7" ht="15.75" x14ac:dyDescent="0.25">
      <c r="A112" s="23">
        <v>28379993</v>
      </c>
      <c r="B112" s="11" t="s">
        <v>1887</v>
      </c>
      <c r="C112" s="11" t="s">
        <v>1869</v>
      </c>
      <c r="D112" s="31">
        <v>43549</v>
      </c>
      <c r="E112" s="31">
        <v>43555</v>
      </c>
      <c r="F112" s="6">
        <v>2</v>
      </c>
      <c r="G112" s="6">
        <v>2</v>
      </c>
    </row>
    <row r="113" spans="1:7" ht="15.75" x14ac:dyDescent="0.25">
      <c r="A113" s="23">
        <v>28452654</v>
      </c>
      <c r="B113" s="11" t="s">
        <v>1888</v>
      </c>
      <c r="C113" s="11" t="s">
        <v>1857</v>
      </c>
      <c r="D113" s="31">
        <v>43466</v>
      </c>
      <c r="E113" s="31">
        <v>43708</v>
      </c>
      <c r="F113" s="6">
        <v>2234</v>
      </c>
      <c r="G113" s="6">
        <v>2234</v>
      </c>
    </row>
    <row r="114" spans="1:7" ht="15.75" x14ac:dyDescent="0.25">
      <c r="A114" s="23">
        <v>28452654</v>
      </c>
      <c r="B114" s="11" t="s">
        <v>1888</v>
      </c>
      <c r="C114" s="11" t="s">
        <v>1858</v>
      </c>
      <c r="D114" s="31">
        <v>43466</v>
      </c>
      <c r="E114" s="31">
        <v>43708</v>
      </c>
      <c r="F114" s="6">
        <v>11</v>
      </c>
      <c r="G114" s="6">
        <v>11</v>
      </c>
    </row>
    <row r="115" spans="1:7" ht="15.75" x14ac:dyDescent="0.25">
      <c r="A115" s="23">
        <v>28452654</v>
      </c>
      <c r="B115" s="11" t="s">
        <v>1888</v>
      </c>
      <c r="C115" s="11" t="s">
        <v>1860</v>
      </c>
      <c r="D115" s="31">
        <v>43466</v>
      </c>
      <c r="E115" s="31">
        <v>43708</v>
      </c>
      <c r="F115" s="6">
        <v>12513</v>
      </c>
      <c r="G115" s="6">
        <v>12513</v>
      </c>
    </row>
    <row r="116" spans="1:7" ht="15.75" x14ac:dyDescent="0.25">
      <c r="A116" s="23">
        <v>28578568</v>
      </c>
      <c r="B116" s="11" t="s">
        <v>1889</v>
      </c>
      <c r="C116" s="11" t="s">
        <v>1857</v>
      </c>
      <c r="D116" s="31">
        <v>43549</v>
      </c>
      <c r="E116" s="31">
        <v>43680</v>
      </c>
      <c r="F116" s="6">
        <v>51291</v>
      </c>
      <c r="G116" s="6">
        <v>51291</v>
      </c>
    </row>
    <row r="117" spans="1:7" ht="15.75" x14ac:dyDescent="0.25">
      <c r="A117" s="23">
        <v>28578568</v>
      </c>
      <c r="B117" s="11" t="s">
        <v>1889</v>
      </c>
      <c r="C117" s="11" t="s">
        <v>1858</v>
      </c>
      <c r="D117" s="31">
        <v>43549</v>
      </c>
      <c r="E117" s="31">
        <v>43680</v>
      </c>
      <c r="F117" s="6">
        <v>277</v>
      </c>
      <c r="G117" s="6">
        <v>277</v>
      </c>
    </row>
    <row r="118" spans="1:7" ht="15.75" x14ac:dyDescent="0.25">
      <c r="A118" s="23">
        <v>28578568</v>
      </c>
      <c r="B118" s="11" t="s">
        <v>1889</v>
      </c>
      <c r="C118" s="11" t="s">
        <v>1860</v>
      </c>
      <c r="D118" s="31">
        <v>43549</v>
      </c>
      <c r="E118" s="31">
        <v>43680</v>
      </c>
      <c r="F118" s="6">
        <v>334209</v>
      </c>
      <c r="G118" s="6">
        <v>334209</v>
      </c>
    </row>
    <row r="119" spans="1:7" ht="15.75" x14ac:dyDescent="0.25">
      <c r="A119" s="23">
        <v>28898716</v>
      </c>
      <c r="B119" s="11" t="s">
        <v>1890</v>
      </c>
      <c r="C119" s="11" t="s">
        <v>1857</v>
      </c>
      <c r="D119" s="31">
        <v>43409</v>
      </c>
      <c r="E119" s="31">
        <v>43702</v>
      </c>
      <c r="F119" s="6">
        <v>55380</v>
      </c>
      <c r="G119" s="6">
        <v>55380</v>
      </c>
    </row>
    <row r="120" spans="1:7" ht="15.75" x14ac:dyDescent="0.25">
      <c r="A120" s="23">
        <v>28898716</v>
      </c>
      <c r="B120" s="11" t="s">
        <v>1890</v>
      </c>
      <c r="C120" s="11" t="s">
        <v>1858</v>
      </c>
      <c r="D120" s="31">
        <v>43409</v>
      </c>
      <c r="E120" s="31">
        <v>43702</v>
      </c>
      <c r="F120" s="6">
        <v>361</v>
      </c>
      <c r="G120" s="6">
        <v>361</v>
      </c>
    </row>
    <row r="121" spans="1:7" ht="15.75" x14ac:dyDescent="0.25">
      <c r="A121" s="23">
        <v>28898716</v>
      </c>
      <c r="B121" s="11" t="s">
        <v>1890</v>
      </c>
      <c r="C121" s="11" t="s">
        <v>1859</v>
      </c>
      <c r="D121" s="31">
        <v>43409</v>
      </c>
      <c r="E121" s="31">
        <v>43702</v>
      </c>
      <c r="F121" s="6">
        <v>61274</v>
      </c>
      <c r="G121" s="6">
        <v>61274</v>
      </c>
    </row>
    <row r="122" spans="1:7" ht="15.75" x14ac:dyDescent="0.25">
      <c r="A122" s="23">
        <v>28898716</v>
      </c>
      <c r="B122" s="11" t="s">
        <v>1890</v>
      </c>
      <c r="C122" s="11" t="s">
        <v>1860</v>
      </c>
      <c r="D122" s="31">
        <v>43409</v>
      </c>
      <c r="E122" s="31">
        <v>43702</v>
      </c>
      <c r="F122" s="6">
        <v>263024</v>
      </c>
      <c r="G122" s="6">
        <v>263024</v>
      </c>
    </row>
    <row r="123" spans="1:7" ht="15.75" x14ac:dyDescent="0.25">
      <c r="A123" s="23">
        <v>28898716</v>
      </c>
      <c r="B123" s="11" t="s">
        <v>1890</v>
      </c>
      <c r="C123" s="11" t="s">
        <v>1861</v>
      </c>
      <c r="D123" s="31">
        <v>43409</v>
      </c>
      <c r="E123" s="31">
        <v>43702</v>
      </c>
      <c r="F123" s="6">
        <v>225644</v>
      </c>
      <c r="G123" s="6">
        <v>225644</v>
      </c>
    </row>
    <row r="124" spans="1:7" ht="15.75" x14ac:dyDescent="0.25">
      <c r="A124" s="23">
        <v>28898716</v>
      </c>
      <c r="B124" s="11" t="s">
        <v>1890</v>
      </c>
      <c r="C124" s="11" t="s">
        <v>1845</v>
      </c>
      <c r="D124" s="31">
        <v>43409</v>
      </c>
      <c r="E124" s="31">
        <v>43702</v>
      </c>
      <c r="F124" s="6">
        <v>713952</v>
      </c>
      <c r="G124" s="6">
        <v>713952</v>
      </c>
    </row>
    <row r="125" spans="1:7" ht="15.75" x14ac:dyDescent="0.25">
      <c r="A125" s="23">
        <v>28898716</v>
      </c>
      <c r="B125" s="11" t="s">
        <v>1890</v>
      </c>
      <c r="C125" s="11" t="s">
        <v>1847</v>
      </c>
      <c r="D125" s="31">
        <v>43409</v>
      </c>
      <c r="E125" s="31">
        <v>43702</v>
      </c>
      <c r="F125" s="6">
        <v>1175328</v>
      </c>
      <c r="G125" s="6">
        <v>1175328</v>
      </c>
    </row>
    <row r="126" spans="1:7" ht="15.75" x14ac:dyDescent="0.25">
      <c r="A126" s="23">
        <v>29573439</v>
      </c>
      <c r="B126" s="11" t="s">
        <v>1891</v>
      </c>
      <c r="C126" s="11" t="s">
        <v>1876</v>
      </c>
      <c r="D126" s="31">
        <v>43579</v>
      </c>
      <c r="E126" s="31">
        <v>43737</v>
      </c>
      <c r="F126" s="6">
        <v>28168</v>
      </c>
      <c r="G126" s="6">
        <v>28168</v>
      </c>
    </row>
    <row r="127" spans="1:7" ht="15.75" x14ac:dyDescent="0.25">
      <c r="A127" s="23">
        <v>29573439</v>
      </c>
      <c r="B127" s="11" t="s">
        <v>1891</v>
      </c>
      <c r="C127" s="11" t="s">
        <v>1845</v>
      </c>
      <c r="D127" s="31">
        <v>43579</v>
      </c>
      <c r="E127" s="31">
        <v>43737</v>
      </c>
      <c r="F127" s="6">
        <v>359298</v>
      </c>
      <c r="G127" s="6">
        <v>359298</v>
      </c>
    </row>
    <row r="128" spans="1:7" ht="15.75" x14ac:dyDescent="0.25">
      <c r="A128" s="23">
        <v>29573439</v>
      </c>
      <c r="B128" s="11" t="s">
        <v>1891</v>
      </c>
      <c r="C128" s="11" t="s">
        <v>1855</v>
      </c>
      <c r="D128" s="31">
        <v>43579</v>
      </c>
      <c r="E128" s="31">
        <v>43737</v>
      </c>
      <c r="F128" s="6">
        <v>280791</v>
      </c>
      <c r="G128" s="6">
        <v>280791</v>
      </c>
    </row>
    <row r="129" spans="1:7" ht="15.75" x14ac:dyDescent="0.25">
      <c r="A129" s="23">
        <v>29573439</v>
      </c>
      <c r="B129" s="11" t="s">
        <v>1891</v>
      </c>
      <c r="C129" s="11" t="s">
        <v>1846</v>
      </c>
      <c r="D129" s="31">
        <v>43579</v>
      </c>
      <c r="E129" s="31">
        <v>43737</v>
      </c>
      <c r="F129" s="6">
        <v>98848</v>
      </c>
      <c r="G129" s="6">
        <v>98848</v>
      </c>
    </row>
    <row r="130" spans="1:7" ht="15.75" x14ac:dyDescent="0.25">
      <c r="A130" s="23">
        <v>29573439</v>
      </c>
      <c r="B130" s="11" t="s">
        <v>1891</v>
      </c>
      <c r="C130" s="11" t="s">
        <v>1869</v>
      </c>
      <c r="D130" s="31">
        <v>43579</v>
      </c>
      <c r="E130" s="31">
        <v>43737</v>
      </c>
      <c r="F130" s="6">
        <v>342624</v>
      </c>
      <c r="G130" s="6">
        <v>342624</v>
      </c>
    </row>
    <row r="131" spans="1:7" ht="15.75" x14ac:dyDescent="0.25">
      <c r="A131" s="23">
        <v>29657245</v>
      </c>
      <c r="B131" s="11" t="s">
        <v>1892</v>
      </c>
      <c r="C131" s="11" t="s">
        <v>1844</v>
      </c>
      <c r="D131" s="31">
        <v>43542</v>
      </c>
      <c r="E131" s="31">
        <v>43555</v>
      </c>
      <c r="F131" s="6">
        <v>1</v>
      </c>
      <c r="G131" s="6">
        <v>1</v>
      </c>
    </row>
    <row r="132" spans="1:7" ht="15.75" x14ac:dyDescent="0.25">
      <c r="A132" s="23">
        <v>29734652</v>
      </c>
      <c r="B132" s="11" t="s">
        <v>1893</v>
      </c>
      <c r="C132" s="11" t="s">
        <v>1844</v>
      </c>
      <c r="D132" s="31">
        <v>43556</v>
      </c>
      <c r="E132" s="31">
        <v>43646</v>
      </c>
      <c r="F132" s="6">
        <v>1</v>
      </c>
      <c r="G132" s="6">
        <v>1</v>
      </c>
    </row>
    <row r="133" spans="1:7" ht="15.75" x14ac:dyDescent="0.25">
      <c r="A133" s="23">
        <v>29734652</v>
      </c>
      <c r="B133" s="11" t="s">
        <v>1893</v>
      </c>
      <c r="C133" s="11" t="s">
        <v>1846</v>
      </c>
      <c r="D133" s="31">
        <v>43556</v>
      </c>
      <c r="E133" s="31">
        <v>43646</v>
      </c>
      <c r="F133" s="6">
        <v>2</v>
      </c>
      <c r="G133" s="6">
        <v>2</v>
      </c>
    </row>
    <row r="134" spans="1:7" ht="15.75" x14ac:dyDescent="0.25">
      <c r="A134" s="23">
        <v>29735095</v>
      </c>
      <c r="B134" s="11" t="s">
        <v>1894</v>
      </c>
      <c r="C134" s="11" t="s">
        <v>1843</v>
      </c>
      <c r="D134" s="31">
        <v>43539</v>
      </c>
      <c r="E134" s="31">
        <v>43555</v>
      </c>
      <c r="F134" s="6">
        <v>4</v>
      </c>
      <c r="G134" s="6">
        <v>4</v>
      </c>
    </row>
    <row r="135" spans="1:7" ht="15.75" x14ac:dyDescent="0.25">
      <c r="A135" s="23">
        <v>29735095</v>
      </c>
      <c r="B135" s="11" t="s">
        <v>1894</v>
      </c>
      <c r="C135" s="11" t="s">
        <v>1844</v>
      </c>
      <c r="D135" s="31">
        <v>43539</v>
      </c>
      <c r="E135" s="31">
        <v>43555</v>
      </c>
      <c r="F135" s="6">
        <v>39519</v>
      </c>
      <c r="G135" s="6">
        <v>39519</v>
      </c>
    </row>
    <row r="136" spans="1:7" ht="15.75" x14ac:dyDescent="0.25">
      <c r="A136" s="23">
        <v>29735095</v>
      </c>
      <c r="B136" s="11" t="s">
        <v>1894</v>
      </c>
      <c r="C136" s="11" t="s">
        <v>1845</v>
      </c>
      <c r="D136" s="31">
        <v>43539</v>
      </c>
      <c r="E136" s="31">
        <v>43555</v>
      </c>
      <c r="F136" s="6">
        <v>162</v>
      </c>
      <c r="G136" s="6">
        <v>162</v>
      </c>
    </row>
    <row r="137" spans="1:7" ht="15.75" x14ac:dyDescent="0.25">
      <c r="A137" s="23">
        <v>29735095</v>
      </c>
      <c r="B137" s="11" t="s">
        <v>1894</v>
      </c>
      <c r="C137" s="11" t="s">
        <v>1846</v>
      </c>
      <c r="D137" s="31">
        <v>43539</v>
      </c>
      <c r="E137" s="31">
        <v>43555</v>
      </c>
      <c r="F137" s="6">
        <v>30</v>
      </c>
      <c r="G137" s="6">
        <v>30</v>
      </c>
    </row>
    <row r="138" spans="1:7" ht="15.75" x14ac:dyDescent="0.25">
      <c r="A138" s="23">
        <v>29735095</v>
      </c>
      <c r="B138" s="11" t="s">
        <v>1894</v>
      </c>
      <c r="C138" s="11" t="s">
        <v>1847</v>
      </c>
      <c r="D138" s="31">
        <v>43539</v>
      </c>
      <c r="E138" s="31">
        <v>43555</v>
      </c>
      <c r="F138" s="6">
        <v>212</v>
      </c>
      <c r="G138" s="6">
        <v>212</v>
      </c>
    </row>
    <row r="139" spans="1:7" ht="15.75" x14ac:dyDescent="0.25">
      <c r="A139" s="23">
        <v>29882822</v>
      </c>
      <c r="B139" s="11" t="s">
        <v>1895</v>
      </c>
      <c r="C139" s="11" t="s">
        <v>1876</v>
      </c>
      <c r="D139" s="31">
        <v>43556</v>
      </c>
      <c r="E139" s="31">
        <v>43799</v>
      </c>
      <c r="F139" s="6">
        <v>4110</v>
      </c>
      <c r="G139" s="6">
        <v>4110</v>
      </c>
    </row>
    <row r="140" spans="1:7" ht="15.75" x14ac:dyDescent="0.25">
      <c r="A140" s="23">
        <v>29882822</v>
      </c>
      <c r="B140" s="11" t="s">
        <v>1895</v>
      </c>
      <c r="C140" s="11" t="s">
        <v>1843</v>
      </c>
      <c r="D140" s="31">
        <v>43556</v>
      </c>
      <c r="E140" s="31">
        <v>43799</v>
      </c>
      <c r="F140" s="6">
        <v>24201</v>
      </c>
      <c r="G140" s="6">
        <v>24201</v>
      </c>
    </row>
    <row r="141" spans="1:7" ht="15.75" x14ac:dyDescent="0.25">
      <c r="A141" s="23">
        <v>29882822</v>
      </c>
      <c r="B141" s="11" t="s">
        <v>1895</v>
      </c>
      <c r="C141" s="11" t="s">
        <v>1857</v>
      </c>
      <c r="D141" s="31">
        <v>43556</v>
      </c>
      <c r="E141" s="31">
        <v>43799</v>
      </c>
      <c r="F141" s="6">
        <v>8681</v>
      </c>
      <c r="G141" s="6">
        <v>8681</v>
      </c>
    </row>
    <row r="142" spans="1:7" ht="15.75" x14ac:dyDescent="0.25">
      <c r="A142" s="23">
        <v>29882822</v>
      </c>
      <c r="B142" s="11" t="s">
        <v>1895</v>
      </c>
      <c r="C142" s="11" t="s">
        <v>1858</v>
      </c>
      <c r="D142" s="31">
        <v>43556</v>
      </c>
      <c r="E142" s="31">
        <v>43799</v>
      </c>
      <c r="F142" s="6">
        <v>6877</v>
      </c>
      <c r="G142" s="6">
        <v>6877</v>
      </c>
    </row>
    <row r="143" spans="1:7" ht="15.75" x14ac:dyDescent="0.25">
      <c r="A143" s="23">
        <v>29882822</v>
      </c>
      <c r="B143" s="11" t="s">
        <v>1895</v>
      </c>
      <c r="C143" s="11" t="s">
        <v>1844</v>
      </c>
      <c r="D143" s="31">
        <v>43556</v>
      </c>
      <c r="E143" s="31">
        <v>43799</v>
      </c>
      <c r="F143" s="6">
        <v>37038</v>
      </c>
      <c r="G143" s="6">
        <v>37038</v>
      </c>
    </row>
    <row r="144" spans="1:7" ht="15.75" x14ac:dyDescent="0.25">
      <c r="A144" s="23">
        <v>29882822</v>
      </c>
      <c r="B144" s="11" t="s">
        <v>1895</v>
      </c>
      <c r="C144" s="11" t="s">
        <v>1849</v>
      </c>
      <c r="D144" s="31">
        <v>43556</v>
      </c>
      <c r="E144" s="31">
        <v>43799</v>
      </c>
      <c r="F144" s="6">
        <v>3555</v>
      </c>
      <c r="G144" s="6">
        <v>3555</v>
      </c>
    </row>
    <row r="145" spans="1:7" ht="15.75" x14ac:dyDescent="0.25">
      <c r="A145" s="23">
        <v>29882822</v>
      </c>
      <c r="B145" s="11" t="s">
        <v>1895</v>
      </c>
      <c r="C145" s="11" t="s">
        <v>1859</v>
      </c>
      <c r="D145" s="31">
        <v>43556</v>
      </c>
      <c r="E145" s="31">
        <v>43799</v>
      </c>
      <c r="F145" s="6">
        <v>10752</v>
      </c>
      <c r="G145" s="6">
        <v>10752</v>
      </c>
    </row>
    <row r="146" spans="1:7" ht="15.75" x14ac:dyDescent="0.25">
      <c r="A146" s="23">
        <v>29882822</v>
      </c>
      <c r="B146" s="11" t="s">
        <v>1895</v>
      </c>
      <c r="C146" s="11" t="s">
        <v>1860</v>
      </c>
      <c r="D146" s="31">
        <v>43556</v>
      </c>
      <c r="E146" s="31">
        <v>43799</v>
      </c>
      <c r="F146" s="6">
        <v>48400</v>
      </c>
      <c r="G146" s="6">
        <v>48400</v>
      </c>
    </row>
    <row r="147" spans="1:7" ht="15.75" x14ac:dyDescent="0.25">
      <c r="A147" s="23">
        <v>29882822</v>
      </c>
      <c r="B147" s="11" t="s">
        <v>1895</v>
      </c>
      <c r="C147" s="11" t="s">
        <v>1861</v>
      </c>
      <c r="D147" s="31">
        <v>43556</v>
      </c>
      <c r="E147" s="31">
        <v>43799</v>
      </c>
      <c r="F147" s="6">
        <v>291065</v>
      </c>
      <c r="G147" s="6">
        <v>291065</v>
      </c>
    </row>
    <row r="148" spans="1:7" ht="15.75" x14ac:dyDescent="0.25">
      <c r="A148" s="23">
        <v>29882822</v>
      </c>
      <c r="B148" s="11" t="s">
        <v>1895</v>
      </c>
      <c r="C148" s="11" t="s">
        <v>1845</v>
      </c>
      <c r="D148" s="31">
        <v>43556</v>
      </c>
      <c r="E148" s="31">
        <v>43799</v>
      </c>
      <c r="F148" s="6">
        <v>44524</v>
      </c>
      <c r="G148" s="6">
        <v>44524</v>
      </c>
    </row>
    <row r="149" spans="1:7" ht="15.75" x14ac:dyDescent="0.25">
      <c r="A149" s="23">
        <v>29882822</v>
      </c>
      <c r="B149" s="11" t="s">
        <v>1895</v>
      </c>
      <c r="C149" s="11" t="s">
        <v>1855</v>
      </c>
      <c r="D149" s="31">
        <v>43556</v>
      </c>
      <c r="E149" s="31">
        <v>43799</v>
      </c>
      <c r="F149" s="6">
        <v>34855</v>
      </c>
      <c r="G149" s="6">
        <v>34855</v>
      </c>
    </row>
    <row r="150" spans="1:7" ht="15.75" x14ac:dyDescent="0.25">
      <c r="A150" s="23">
        <v>29882822</v>
      </c>
      <c r="B150" s="11" t="s">
        <v>1895</v>
      </c>
      <c r="C150" s="11" t="s">
        <v>1846</v>
      </c>
      <c r="D150" s="31">
        <v>43556</v>
      </c>
      <c r="E150" s="31">
        <v>43799</v>
      </c>
      <c r="F150" s="6">
        <v>12715</v>
      </c>
      <c r="G150" s="6">
        <v>12715</v>
      </c>
    </row>
    <row r="151" spans="1:7" ht="15.75" x14ac:dyDescent="0.25">
      <c r="A151" s="23">
        <v>29882822</v>
      </c>
      <c r="B151" s="11" t="s">
        <v>1895</v>
      </c>
      <c r="C151" s="11" t="s">
        <v>1847</v>
      </c>
      <c r="D151" s="31">
        <v>43556</v>
      </c>
      <c r="E151" s="31">
        <v>43799</v>
      </c>
      <c r="F151" s="6">
        <v>66147</v>
      </c>
      <c r="G151" s="6">
        <v>66147</v>
      </c>
    </row>
    <row r="152" spans="1:7" ht="15.75" x14ac:dyDescent="0.25">
      <c r="A152" s="23">
        <v>29882822</v>
      </c>
      <c r="B152" s="11" t="s">
        <v>1895</v>
      </c>
      <c r="C152" s="11" t="s">
        <v>1869</v>
      </c>
      <c r="D152" s="31">
        <v>43556</v>
      </c>
      <c r="E152" s="31">
        <v>43799</v>
      </c>
      <c r="F152" s="6">
        <v>79274</v>
      </c>
      <c r="G152" s="6">
        <v>79274</v>
      </c>
    </row>
    <row r="153" spans="1:7" ht="15.75" x14ac:dyDescent="0.25">
      <c r="A153" s="23">
        <v>29882822</v>
      </c>
      <c r="B153" s="11" t="s">
        <v>1895</v>
      </c>
      <c r="C153" s="11" t="s">
        <v>1851</v>
      </c>
      <c r="D153" s="31">
        <v>43556</v>
      </c>
      <c r="E153" s="31">
        <v>43799</v>
      </c>
      <c r="F153" s="6">
        <v>5084</v>
      </c>
      <c r="G153" s="6">
        <v>5084</v>
      </c>
    </row>
    <row r="154" spans="1:7" ht="15.75" x14ac:dyDescent="0.25">
      <c r="A154" s="23">
        <v>29928739</v>
      </c>
      <c r="B154" s="11" t="s">
        <v>1896</v>
      </c>
      <c r="C154" s="11" t="s">
        <v>1855</v>
      </c>
      <c r="D154" s="31">
        <v>43504</v>
      </c>
      <c r="E154" s="31">
        <v>43830</v>
      </c>
      <c r="F154" s="6">
        <v>367</v>
      </c>
      <c r="G154" s="6">
        <v>367</v>
      </c>
    </row>
    <row r="155" spans="1:7" ht="15.75" x14ac:dyDescent="0.25">
      <c r="A155" s="23">
        <v>29949540</v>
      </c>
      <c r="B155" s="11" t="s">
        <v>1897</v>
      </c>
      <c r="C155" s="11" t="s">
        <v>1843</v>
      </c>
      <c r="D155" s="31">
        <v>43556</v>
      </c>
      <c r="E155" s="31">
        <v>43646</v>
      </c>
      <c r="F155" s="6">
        <v>3</v>
      </c>
      <c r="G155" s="6">
        <v>3</v>
      </c>
    </row>
    <row r="156" spans="1:7" ht="15.75" x14ac:dyDescent="0.25">
      <c r="A156" s="23">
        <v>29949540</v>
      </c>
      <c r="B156" s="11" t="s">
        <v>1897</v>
      </c>
      <c r="C156" s="11" t="s">
        <v>1844</v>
      </c>
      <c r="D156" s="31">
        <v>43556</v>
      </c>
      <c r="E156" s="31">
        <v>43646</v>
      </c>
      <c r="F156" s="6">
        <v>9</v>
      </c>
      <c r="G156" s="6">
        <v>9</v>
      </c>
    </row>
    <row r="157" spans="1:7" ht="15.75" x14ac:dyDescent="0.25">
      <c r="A157" s="23">
        <v>29949540</v>
      </c>
      <c r="B157" s="11" t="s">
        <v>1897</v>
      </c>
      <c r="C157" s="11" t="s">
        <v>1845</v>
      </c>
      <c r="D157" s="31">
        <v>43556</v>
      </c>
      <c r="E157" s="31">
        <v>43646</v>
      </c>
      <c r="F157" s="6">
        <v>14</v>
      </c>
      <c r="G157" s="6">
        <v>14</v>
      </c>
    </row>
    <row r="158" spans="1:7" ht="15.75" x14ac:dyDescent="0.25">
      <c r="A158" s="23">
        <v>29949540</v>
      </c>
      <c r="B158" s="11" t="s">
        <v>1897</v>
      </c>
      <c r="C158" s="11" t="s">
        <v>1855</v>
      </c>
      <c r="D158" s="31">
        <v>43556</v>
      </c>
      <c r="E158" s="31">
        <v>43646</v>
      </c>
      <c r="F158" s="6">
        <v>10</v>
      </c>
      <c r="G158" s="6">
        <v>10</v>
      </c>
    </row>
    <row r="159" spans="1:7" ht="15.75" x14ac:dyDescent="0.25">
      <c r="A159" s="23">
        <v>29949540</v>
      </c>
      <c r="B159" s="11" t="s">
        <v>1897</v>
      </c>
      <c r="C159" s="11" t="s">
        <v>1846</v>
      </c>
      <c r="D159" s="31">
        <v>43556</v>
      </c>
      <c r="E159" s="31">
        <v>43646</v>
      </c>
      <c r="F159" s="6">
        <v>6</v>
      </c>
      <c r="G159" s="6">
        <v>6</v>
      </c>
    </row>
    <row r="160" spans="1:7" ht="15.75" x14ac:dyDescent="0.25">
      <c r="A160" s="23">
        <v>29949540</v>
      </c>
      <c r="B160" s="11" t="s">
        <v>1897</v>
      </c>
      <c r="C160" s="11" t="s">
        <v>1847</v>
      </c>
      <c r="D160" s="31">
        <v>43556</v>
      </c>
      <c r="E160" s="31">
        <v>43646</v>
      </c>
      <c r="F160" s="6">
        <v>16</v>
      </c>
      <c r="G160" s="6">
        <v>16</v>
      </c>
    </row>
    <row r="161" spans="1:7" ht="15.75" x14ac:dyDescent="0.25">
      <c r="A161" s="23">
        <v>29978575</v>
      </c>
      <c r="B161" s="11" t="s">
        <v>1898</v>
      </c>
      <c r="C161" s="11" t="s">
        <v>1843</v>
      </c>
      <c r="D161" s="31">
        <v>43556</v>
      </c>
      <c r="E161" s="31">
        <v>43616</v>
      </c>
      <c r="F161" s="6">
        <v>3</v>
      </c>
      <c r="G161" s="6">
        <v>3</v>
      </c>
    </row>
    <row r="162" spans="1:7" ht="15.75" x14ac:dyDescent="0.25">
      <c r="A162" s="23">
        <v>29978575</v>
      </c>
      <c r="B162" s="11" t="s">
        <v>1898</v>
      </c>
      <c r="C162" s="11" t="s">
        <v>1844</v>
      </c>
      <c r="D162" s="31">
        <v>43556</v>
      </c>
      <c r="E162" s="31">
        <v>43616</v>
      </c>
      <c r="F162" s="6">
        <v>11827</v>
      </c>
      <c r="G162" s="6">
        <v>11827</v>
      </c>
    </row>
    <row r="163" spans="1:7" ht="15.75" x14ac:dyDescent="0.25">
      <c r="A163" s="23">
        <v>29978575</v>
      </c>
      <c r="B163" s="11" t="s">
        <v>1898</v>
      </c>
      <c r="C163" s="11" t="s">
        <v>1845</v>
      </c>
      <c r="D163" s="31">
        <v>43556</v>
      </c>
      <c r="E163" s="31">
        <v>43616</v>
      </c>
      <c r="F163" s="6">
        <v>81</v>
      </c>
      <c r="G163" s="6">
        <v>81</v>
      </c>
    </row>
    <row r="164" spans="1:7" ht="15.75" x14ac:dyDescent="0.25">
      <c r="A164" s="23">
        <v>29978575</v>
      </c>
      <c r="B164" s="11" t="s">
        <v>1898</v>
      </c>
      <c r="C164" s="11" t="s">
        <v>1846</v>
      </c>
      <c r="D164" s="31">
        <v>43556</v>
      </c>
      <c r="E164" s="31">
        <v>43616</v>
      </c>
      <c r="F164" s="6">
        <v>15</v>
      </c>
      <c r="G164" s="6">
        <v>15</v>
      </c>
    </row>
    <row r="165" spans="1:7" ht="15.75" x14ac:dyDescent="0.25">
      <c r="A165" s="23">
        <v>29978575</v>
      </c>
      <c r="B165" s="11" t="s">
        <v>1898</v>
      </c>
      <c r="C165" s="11" t="s">
        <v>1847</v>
      </c>
      <c r="D165" s="31">
        <v>43556</v>
      </c>
      <c r="E165" s="31">
        <v>43616</v>
      </c>
      <c r="F165" s="6">
        <v>104</v>
      </c>
      <c r="G165" s="6">
        <v>104</v>
      </c>
    </row>
    <row r="166" spans="1:7" ht="15.75" x14ac:dyDescent="0.25">
      <c r="A166" s="23">
        <v>30092493</v>
      </c>
      <c r="B166" s="11" t="s">
        <v>1899</v>
      </c>
      <c r="C166" s="11" t="s">
        <v>1843</v>
      </c>
      <c r="D166" s="31">
        <v>43556</v>
      </c>
      <c r="E166" s="31">
        <v>43590</v>
      </c>
      <c r="F166" s="6">
        <v>2</v>
      </c>
      <c r="G166" s="6">
        <v>2</v>
      </c>
    </row>
    <row r="167" spans="1:7" ht="15.75" x14ac:dyDescent="0.25">
      <c r="A167" s="23">
        <v>30092493</v>
      </c>
      <c r="B167" s="11" t="s">
        <v>1899</v>
      </c>
      <c r="C167" s="11" t="s">
        <v>1844</v>
      </c>
      <c r="D167" s="31">
        <v>43556</v>
      </c>
      <c r="E167" s="31">
        <v>43590</v>
      </c>
      <c r="F167" s="6">
        <v>1</v>
      </c>
      <c r="G167" s="6">
        <v>1</v>
      </c>
    </row>
    <row r="168" spans="1:7" ht="15.75" x14ac:dyDescent="0.25">
      <c r="A168" s="23">
        <v>30092493</v>
      </c>
      <c r="B168" s="11" t="s">
        <v>1899</v>
      </c>
      <c r="C168" s="11" t="s">
        <v>1845</v>
      </c>
      <c r="D168" s="31">
        <v>43556</v>
      </c>
      <c r="E168" s="31">
        <v>43590</v>
      </c>
      <c r="F168" s="6">
        <v>3</v>
      </c>
      <c r="G168" s="6">
        <v>3</v>
      </c>
    </row>
    <row r="169" spans="1:7" ht="15.75" x14ac:dyDescent="0.25">
      <c r="A169" s="23">
        <v>30092493</v>
      </c>
      <c r="B169" s="11" t="s">
        <v>1899</v>
      </c>
      <c r="C169" s="11" t="s">
        <v>1847</v>
      </c>
      <c r="D169" s="31">
        <v>43556</v>
      </c>
      <c r="E169" s="31">
        <v>43590</v>
      </c>
      <c r="F169" s="6">
        <v>5</v>
      </c>
      <c r="G169" s="6">
        <v>5</v>
      </c>
    </row>
    <row r="170" spans="1:7" ht="15.75" x14ac:dyDescent="0.25">
      <c r="A170" s="23">
        <v>30303692</v>
      </c>
      <c r="B170" s="11" t="s">
        <v>1900</v>
      </c>
      <c r="C170" s="11" t="s">
        <v>1843</v>
      </c>
      <c r="D170" s="31">
        <v>43556</v>
      </c>
      <c r="E170" s="31">
        <v>43751</v>
      </c>
      <c r="F170" s="6">
        <v>8</v>
      </c>
      <c r="G170" s="6">
        <v>8</v>
      </c>
    </row>
    <row r="171" spans="1:7" ht="15.75" x14ac:dyDescent="0.25">
      <c r="A171" s="23">
        <v>30303692</v>
      </c>
      <c r="B171" s="11" t="s">
        <v>1900</v>
      </c>
      <c r="C171" s="11" t="s">
        <v>1844</v>
      </c>
      <c r="D171" s="31">
        <v>43556</v>
      </c>
      <c r="E171" s="31">
        <v>43751</v>
      </c>
      <c r="F171" s="6">
        <v>1628</v>
      </c>
      <c r="G171" s="6">
        <v>1628</v>
      </c>
    </row>
    <row r="172" spans="1:7" ht="15.75" x14ac:dyDescent="0.25">
      <c r="A172" s="23">
        <v>30307557</v>
      </c>
      <c r="B172" s="11" t="s">
        <v>1901</v>
      </c>
      <c r="C172" s="11" t="s">
        <v>1876</v>
      </c>
      <c r="D172" s="31">
        <v>43556</v>
      </c>
      <c r="E172" s="31">
        <v>43738</v>
      </c>
      <c r="F172" s="6">
        <v>2074</v>
      </c>
      <c r="G172" s="6">
        <v>2074</v>
      </c>
    </row>
    <row r="173" spans="1:7" ht="15.75" x14ac:dyDescent="0.25">
      <c r="A173" s="23">
        <v>30307557</v>
      </c>
      <c r="B173" s="11" t="s">
        <v>1901</v>
      </c>
      <c r="C173" s="11" t="s">
        <v>1843</v>
      </c>
      <c r="D173" s="31">
        <v>43556</v>
      </c>
      <c r="E173" s="31">
        <v>43738</v>
      </c>
      <c r="F173" s="6">
        <v>10775</v>
      </c>
      <c r="G173" s="6">
        <v>10775</v>
      </c>
    </row>
    <row r="174" spans="1:7" ht="15.75" x14ac:dyDescent="0.25">
      <c r="A174" s="23">
        <v>30307557</v>
      </c>
      <c r="B174" s="11" t="s">
        <v>1901</v>
      </c>
      <c r="C174" s="11" t="s">
        <v>1857</v>
      </c>
      <c r="D174" s="31">
        <v>43556</v>
      </c>
      <c r="E174" s="31">
        <v>43738</v>
      </c>
      <c r="F174" s="6">
        <v>4704</v>
      </c>
      <c r="G174" s="6">
        <v>4704</v>
      </c>
    </row>
    <row r="175" spans="1:7" ht="15.75" x14ac:dyDescent="0.25">
      <c r="A175" s="23">
        <v>30307557</v>
      </c>
      <c r="B175" s="11" t="s">
        <v>1901</v>
      </c>
      <c r="C175" s="11" t="s">
        <v>1858</v>
      </c>
      <c r="D175" s="31">
        <v>43556</v>
      </c>
      <c r="E175" s="31">
        <v>43738</v>
      </c>
      <c r="F175" s="6">
        <v>2713</v>
      </c>
      <c r="G175" s="6">
        <v>2713</v>
      </c>
    </row>
    <row r="176" spans="1:7" ht="15.75" x14ac:dyDescent="0.25">
      <c r="A176" s="23">
        <v>30307557</v>
      </c>
      <c r="B176" s="11" t="s">
        <v>1901</v>
      </c>
      <c r="C176" s="11" t="s">
        <v>1844</v>
      </c>
      <c r="D176" s="31">
        <v>43556</v>
      </c>
      <c r="E176" s="31">
        <v>43738</v>
      </c>
      <c r="F176" s="6">
        <v>19939</v>
      </c>
      <c r="G176" s="6">
        <v>19939</v>
      </c>
    </row>
    <row r="177" spans="1:7" ht="15.75" x14ac:dyDescent="0.25">
      <c r="A177" s="23">
        <v>30307557</v>
      </c>
      <c r="B177" s="11" t="s">
        <v>1901</v>
      </c>
      <c r="C177" s="11" t="s">
        <v>1849</v>
      </c>
      <c r="D177" s="31">
        <v>43556</v>
      </c>
      <c r="E177" s="31">
        <v>43738</v>
      </c>
      <c r="F177" s="6">
        <v>1458</v>
      </c>
      <c r="G177" s="6">
        <v>1458</v>
      </c>
    </row>
    <row r="178" spans="1:7" ht="15.75" x14ac:dyDescent="0.25">
      <c r="A178" s="23">
        <v>30307557</v>
      </c>
      <c r="B178" s="11" t="s">
        <v>1901</v>
      </c>
      <c r="C178" s="11" t="s">
        <v>1859</v>
      </c>
      <c r="D178" s="31">
        <v>43556</v>
      </c>
      <c r="E178" s="31">
        <v>43738</v>
      </c>
      <c r="F178" s="6">
        <v>4875</v>
      </c>
      <c r="G178" s="6">
        <v>4875</v>
      </c>
    </row>
    <row r="179" spans="1:7" ht="15.75" x14ac:dyDescent="0.25">
      <c r="A179" s="23">
        <v>30307557</v>
      </c>
      <c r="B179" s="11" t="s">
        <v>1901</v>
      </c>
      <c r="C179" s="11" t="s">
        <v>1860</v>
      </c>
      <c r="D179" s="31">
        <v>43556</v>
      </c>
      <c r="E179" s="31">
        <v>43738</v>
      </c>
      <c r="F179" s="6">
        <v>25086</v>
      </c>
      <c r="G179" s="6">
        <v>25086</v>
      </c>
    </row>
    <row r="180" spans="1:7" ht="15.75" x14ac:dyDescent="0.25">
      <c r="A180" s="23">
        <v>30307557</v>
      </c>
      <c r="B180" s="11" t="s">
        <v>1901</v>
      </c>
      <c r="C180" s="11" t="s">
        <v>1861</v>
      </c>
      <c r="D180" s="31">
        <v>43556</v>
      </c>
      <c r="E180" s="31">
        <v>43738</v>
      </c>
      <c r="F180" s="6">
        <v>24061</v>
      </c>
      <c r="G180" s="6">
        <v>24061</v>
      </c>
    </row>
    <row r="181" spans="1:7" ht="15.75" x14ac:dyDescent="0.25">
      <c r="A181" s="23">
        <v>30307557</v>
      </c>
      <c r="B181" s="11" t="s">
        <v>1901</v>
      </c>
      <c r="C181" s="11" t="s">
        <v>1845</v>
      </c>
      <c r="D181" s="31">
        <v>43556</v>
      </c>
      <c r="E181" s="31">
        <v>43738</v>
      </c>
      <c r="F181" s="6">
        <v>18628</v>
      </c>
      <c r="G181" s="6">
        <v>18628</v>
      </c>
    </row>
    <row r="182" spans="1:7" ht="15.75" x14ac:dyDescent="0.25">
      <c r="A182" s="23">
        <v>30307557</v>
      </c>
      <c r="B182" s="11" t="s">
        <v>1901</v>
      </c>
      <c r="C182" s="11" t="s">
        <v>1855</v>
      </c>
      <c r="D182" s="31">
        <v>43556</v>
      </c>
      <c r="E182" s="31">
        <v>43738</v>
      </c>
      <c r="F182" s="6">
        <v>16358</v>
      </c>
      <c r="G182" s="6">
        <v>16358</v>
      </c>
    </row>
    <row r="183" spans="1:7" ht="15.75" x14ac:dyDescent="0.25">
      <c r="A183" s="23">
        <v>30307557</v>
      </c>
      <c r="B183" s="11" t="s">
        <v>1901</v>
      </c>
      <c r="C183" s="11" t="s">
        <v>1846</v>
      </c>
      <c r="D183" s="31">
        <v>43556</v>
      </c>
      <c r="E183" s="31">
        <v>43738</v>
      </c>
      <c r="F183" s="6">
        <v>5904</v>
      </c>
      <c r="G183" s="6">
        <v>5904</v>
      </c>
    </row>
    <row r="184" spans="1:7" ht="15.75" x14ac:dyDescent="0.25">
      <c r="A184" s="23">
        <v>30307557</v>
      </c>
      <c r="B184" s="11" t="s">
        <v>1901</v>
      </c>
      <c r="C184" s="11" t="s">
        <v>1847</v>
      </c>
      <c r="D184" s="31">
        <v>43556</v>
      </c>
      <c r="E184" s="31">
        <v>43738</v>
      </c>
      <c r="F184" s="6">
        <v>28459</v>
      </c>
      <c r="G184" s="6">
        <v>28459</v>
      </c>
    </row>
    <row r="185" spans="1:7" ht="15.75" x14ac:dyDescent="0.25">
      <c r="A185" s="23">
        <v>30307557</v>
      </c>
      <c r="B185" s="11" t="s">
        <v>1901</v>
      </c>
      <c r="C185" s="11" t="s">
        <v>1869</v>
      </c>
      <c r="D185" s="31">
        <v>43556</v>
      </c>
      <c r="E185" s="31">
        <v>43738</v>
      </c>
      <c r="F185" s="6">
        <v>43998</v>
      </c>
      <c r="G185" s="6">
        <v>43998</v>
      </c>
    </row>
    <row r="186" spans="1:7" ht="15.75" x14ac:dyDescent="0.25">
      <c r="A186" s="23">
        <v>30312682</v>
      </c>
      <c r="B186" s="11" t="s">
        <v>1902</v>
      </c>
      <c r="C186" s="11" t="s">
        <v>1844</v>
      </c>
      <c r="D186" s="31">
        <v>43467</v>
      </c>
      <c r="E186" s="31">
        <v>43555</v>
      </c>
      <c r="F186" s="6">
        <v>1</v>
      </c>
      <c r="G186" s="6">
        <v>1</v>
      </c>
    </row>
    <row r="187" spans="1:7" ht="15.75" x14ac:dyDescent="0.25">
      <c r="A187" s="23">
        <v>30312682</v>
      </c>
      <c r="B187" s="11" t="s">
        <v>1902</v>
      </c>
      <c r="C187" s="11" t="s">
        <v>1845</v>
      </c>
      <c r="D187" s="31">
        <v>43467</v>
      </c>
      <c r="E187" s="31">
        <v>43555</v>
      </c>
      <c r="F187" s="6">
        <v>1</v>
      </c>
      <c r="G187" s="6">
        <v>1</v>
      </c>
    </row>
    <row r="188" spans="1:7" ht="15.75" x14ac:dyDescent="0.25">
      <c r="A188" s="23">
        <v>30312682</v>
      </c>
      <c r="B188" s="11" t="s">
        <v>1902</v>
      </c>
      <c r="C188" s="11" t="s">
        <v>1847</v>
      </c>
      <c r="D188" s="31">
        <v>43467</v>
      </c>
      <c r="E188" s="31">
        <v>43555</v>
      </c>
      <c r="F188" s="6">
        <v>1</v>
      </c>
      <c r="G188" s="6">
        <v>1</v>
      </c>
    </row>
    <row r="189" spans="1:7" ht="15.75" x14ac:dyDescent="0.25">
      <c r="A189" s="23">
        <v>30476298</v>
      </c>
      <c r="B189" s="11" t="s">
        <v>1903</v>
      </c>
      <c r="C189" s="11" t="s">
        <v>1857</v>
      </c>
      <c r="D189" s="31">
        <v>43563</v>
      </c>
      <c r="E189" s="31">
        <v>43738</v>
      </c>
      <c r="F189" s="6">
        <v>2610</v>
      </c>
      <c r="G189" s="6">
        <v>2610</v>
      </c>
    </row>
    <row r="190" spans="1:7" ht="15.75" x14ac:dyDescent="0.25">
      <c r="A190" s="23">
        <v>30476298</v>
      </c>
      <c r="B190" s="11" t="s">
        <v>1903</v>
      </c>
      <c r="C190" s="11" t="s">
        <v>1858</v>
      </c>
      <c r="D190" s="31">
        <v>43563</v>
      </c>
      <c r="E190" s="31">
        <v>43738</v>
      </c>
      <c r="F190" s="6">
        <v>17</v>
      </c>
      <c r="G190" s="6">
        <v>17</v>
      </c>
    </row>
    <row r="191" spans="1:7" ht="15.75" x14ac:dyDescent="0.25">
      <c r="A191" s="23">
        <v>30476298</v>
      </c>
      <c r="B191" s="11" t="s">
        <v>1903</v>
      </c>
      <c r="C191" s="11" t="s">
        <v>1859</v>
      </c>
      <c r="D191" s="31">
        <v>43563</v>
      </c>
      <c r="E191" s="31">
        <v>43738</v>
      </c>
      <c r="F191" s="6">
        <v>3510</v>
      </c>
      <c r="G191" s="6">
        <v>3510</v>
      </c>
    </row>
    <row r="192" spans="1:7" ht="15.75" x14ac:dyDescent="0.25">
      <c r="A192" s="23">
        <v>30476298</v>
      </c>
      <c r="B192" s="11" t="s">
        <v>1903</v>
      </c>
      <c r="C192" s="11" t="s">
        <v>1860</v>
      </c>
      <c r="D192" s="31">
        <v>43563</v>
      </c>
      <c r="E192" s="31">
        <v>43738</v>
      </c>
      <c r="F192" s="6">
        <v>14120</v>
      </c>
      <c r="G192" s="6">
        <v>14120</v>
      </c>
    </row>
    <row r="193" spans="1:7" ht="15.75" x14ac:dyDescent="0.25">
      <c r="A193" s="23">
        <v>30476298</v>
      </c>
      <c r="B193" s="11" t="s">
        <v>1903</v>
      </c>
      <c r="C193" s="11" t="s">
        <v>1861</v>
      </c>
      <c r="D193" s="31">
        <v>43563</v>
      </c>
      <c r="E193" s="31">
        <v>43738</v>
      </c>
      <c r="F193" s="6">
        <v>12950</v>
      </c>
      <c r="G193" s="6">
        <v>12950</v>
      </c>
    </row>
    <row r="194" spans="1:7" ht="15.75" x14ac:dyDescent="0.25">
      <c r="A194" s="23">
        <v>30476298</v>
      </c>
      <c r="B194" s="11" t="s">
        <v>1903</v>
      </c>
      <c r="C194" s="11" t="s">
        <v>1869</v>
      </c>
      <c r="D194" s="31">
        <v>43563</v>
      </c>
      <c r="E194" s="31">
        <v>43738</v>
      </c>
      <c r="F194" s="6">
        <v>22499</v>
      </c>
      <c r="G194" s="6">
        <v>22499</v>
      </c>
    </row>
    <row r="195" spans="1:7" ht="15.75" x14ac:dyDescent="0.25">
      <c r="A195" s="23">
        <v>30544739</v>
      </c>
      <c r="B195" s="11" t="s">
        <v>1904</v>
      </c>
      <c r="C195" s="11" t="s">
        <v>1847</v>
      </c>
      <c r="D195" s="31">
        <v>43472</v>
      </c>
      <c r="E195" s="31">
        <v>43555</v>
      </c>
      <c r="F195" s="6">
        <v>2</v>
      </c>
      <c r="G195" s="6">
        <v>2</v>
      </c>
    </row>
    <row r="196" spans="1:7" ht="15.75" x14ac:dyDescent="0.25">
      <c r="A196" s="23">
        <v>30569415</v>
      </c>
      <c r="B196" s="11" t="s">
        <v>1905</v>
      </c>
      <c r="C196" s="11" t="s">
        <v>1857</v>
      </c>
      <c r="D196" s="31">
        <v>43558</v>
      </c>
      <c r="E196" s="31">
        <v>43646</v>
      </c>
      <c r="F196" s="6">
        <v>229</v>
      </c>
      <c r="G196" s="6">
        <v>229</v>
      </c>
    </row>
    <row r="197" spans="1:7" ht="15.75" x14ac:dyDescent="0.25">
      <c r="A197" s="23">
        <v>30569415</v>
      </c>
      <c r="B197" s="11" t="s">
        <v>1905</v>
      </c>
      <c r="C197" s="11" t="s">
        <v>1859</v>
      </c>
      <c r="D197" s="31">
        <v>43558</v>
      </c>
      <c r="E197" s="31">
        <v>43646</v>
      </c>
      <c r="F197" s="6">
        <v>408</v>
      </c>
      <c r="G197" s="6">
        <v>408</v>
      </c>
    </row>
    <row r="198" spans="1:7" ht="15.75" x14ac:dyDescent="0.25">
      <c r="A198" s="23">
        <v>30569415</v>
      </c>
      <c r="B198" s="11" t="s">
        <v>1905</v>
      </c>
      <c r="C198" s="11" t="s">
        <v>1860</v>
      </c>
      <c r="D198" s="31">
        <v>43558</v>
      </c>
      <c r="E198" s="31">
        <v>43646</v>
      </c>
      <c r="F198" s="6">
        <v>1722</v>
      </c>
      <c r="G198" s="6">
        <v>1722</v>
      </c>
    </row>
    <row r="199" spans="1:7" ht="15.75" x14ac:dyDescent="0.25">
      <c r="A199" s="23">
        <v>30569415</v>
      </c>
      <c r="B199" s="11" t="s">
        <v>1905</v>
      </c>
      <c r="C199" s="11" t="s">
        <v>1861</v>
      </c>
      <c r="D199" s="31">
        <v>43558</v>
      </c>
      <c r="E199" s="31">
        <v>43646</v>
      </c>
      <c r="F199" s="6">
        <v>925</v>
      </c>
      <c r="G199" s="6">
        <v>925</v>
      </c>
    </row>
    <row r="200" spans="1:7" ht="15.75" x14ac:dyDescent="0.25">
      <c r="A200" s="23">
        <v>30569415</v>
      </c>
      <c r="B200" s="11" t="s">
        <v>1905</v>
      </c>
      <c r="C200" s="11" t="s">
        <v>1869</v>
      </c>
      <c r="D200" s="31">
        <v>43558</v>
      </c>
      <c r="E200" s="31">
        <v>43646</v>
      </c>
      <c r="F200" s="6">
        <v>3489</v>
      </c>
      <c r="G200" s="6">
        <v>3489</v>
      </c>
    </row>
    <row r="201" spans="1:7" ht="15.75" x14ac:dyDescent="0.25">
      <c r="A201" s="23">
        <v>30575927</v>
      </c>
      <c r="B201" s="11" t="s">
        <v>1906</v>
      </c>
      <c r="C201" s="11" t="s">
        <v>1859</v>
      </c>
      <c r="D201" s="31">
        <v>43525</v>
      </c>
      <c r="E201" s="31">
        <v>43555</v>
      </c>
      <c r="F201" s="6">
        <v>100</v>
      </c>
      <c r="G201" s="6">
        <v>100</v>
      </c>
    </row>
    <row r="202" spans="1:7" ht="15.75" x14ac:dyDescent="0.25">
      <c r="A202" s="23">
        <v>30575927</v>
      </c>
      <c r="B202" s="11" t="s">
        <v>1906</v>
      </c>
      <c r="C202" s="11" t="s">
        <v>1860</v>
      </c>
      <c r="D202" s="31">
        <v>43525</v>
      </c>
      <c r="E202" s="31">
        <v>43555</v>
      </c>
      <c r="F202" s="6">
        <v>1</v>
      </c>
      <c r="G202" s="6">
        <v>1</v>
      </c>
    </row>
    <row r="203" spans="1:7" ht="15.75" x14ac:dyDescent="0.25">
      <c r="A203" s="23">
        <v>30575927</v>
      </c>
      <c r="B203" s="11" t="s">
        <v>1906</v>
      </c>
      <c r="C203" s="11" t="s">
        <v>1861</v>
      </c>
      <c r="D203" s="31">
        <v>43525</v>
      </c>
      <c r="E203" s="31">
        <v>43555</v>
      </c>
      <c r="F203" s="6">
        <v>2</v>
      </c>
      <c r="G203" s="6">
        <v>2</v>
      </c>
    </row>
    <row r="204" spans="1:7" ht="15.75" x14ac:dyDescent="0.25">
      <c r="A204" s="23">
        <v>30575927</v>
      </c>
      <c r="B204" s="11" t="s">
        <v>1906</v>
      </c>
      <c r="C204" s="11" t="s">
        <v>1869</v>
      </c>
      <c r="D204" s="31">
        <v>43525</v>
      </c>
      <c r="E204" s="31">
        <v>43555</v>
      </c>
      <c r="F204" s="6">
        <v>7</v>
      </c>
      <c r="G204" s="6">
        <v>7</v>
      </c>
    </row>
    <row r="205" spans="1:7" ht="15.75" x14ac:dyDescent="0.25">
      <c r="A205" s="23">
        <v>30814231</v>
      </c>
      <c r="B205" s="11" t="s">
        <v>1907</v>
      </c>
      <c r="C205" s="11" t="s">
        <v>1857</v>
      </c>
      <c r="D205" s="31">
        <v>43559</v>
      </c>
      <c r="E205" s="31">
        <v>43738</v>
      </c>
      <c r="F205" s="6">
        <v>1980</v>
      </c>
      <c r="G205" s="6">
        <v>1980</v>
      </c>
    </row>
    <row r="206" spans="1:7" ht="15.75" x14ac:dyDescent="0.25">
      <c r="A206" s="23">
        <v>30814231</v>
      </c>
      <c r="B206" s="11" t="s">
        <v>1907</v>
      </c>
      <c r="C206" s="11" t="s">
        <v>1858</v>
      </c>
      <c r="D206" s="31">
        <v>43559</v>
      </c>
      <c r="E206" s="31">
        <v>43738</v>
      </c>
      <c r="F206" s="6">
        <v>7</v>
      </c>
      <c r="G206" s="6">
        <v>7</v>
      </c>
    </row>
    <row r="207" spans="1:7" ht="15.75" x14ac:dyDescent="0.25">
      <c r="A207" s="23">
        <v>30814231</v>
      </c>
      <c r="B207" s="11" t="s">
        <v>1907</v>
      </c>
      <c r="C207" s="11" t="s">
        <v>1859</v>
      </c>
      <c r="D207" s="31">
        <v>43559</v>
      </c>
      <c r="E207" s="31">
        <v>43738</v>
      </c>
      <c r="F207" s="6">
        <v>2710</v>
      </c>
      <c r="G207" s="6">
        <v>2710</v>
      </c>
    </row>
    <row r="208" spans="1:7" ht="15.75" x14ac:dyDescent="0.25">
      <c r="A208" s="23">
        <v>30814231</v>
      </c>
      <c r="B208" s="11" t="s">
        <v>1907</v>
      </c>
      <c r="C208" s="11" t="s">
        <v>1860</v>
      </c>
      <c r="D208" s="31">
        <v>43559</v>
      </c>
      <c r="E208" s="31">
        <v>43738</v>
      </c>
      <c r="F208" s="6">
        <v>10263</v>
      </c>
      <c r="G208" s="6">
        <v>10263</v>
      </c>
    </row>
    <row r="209" spans="1:7" ht="15.75" x14ac:dyDescent="0.25">
      <c r="A209" s="23">
        <v>30814231</v>
      </c>
      <c r="B209" s="11" t="s">
        <v>1907</v>
      </c>
      <c r="C209" s="11" t="s">
        <v>1861</v>
      </c>
      <c r="D209" s="31">
        <v>43559</v>
      </c>
      <c r="E209" s="31">
        <v>43738</v>
      </c>
      <c r="F209" s="6">
        <v>9380</v>
      </c>
      <c r="G209" s="6">
        <v>9380</v>
      </c>
    </row>
    <row r="210" spans="1:7" ht="15.75" x14ac:dyDescent="0.25">
      <c r="A210" s="23">
        <v>30814231</v>
      </c>
      <c r="B210" s="11" t="s">
        <v>1907</v>
      </c>
      <c r="C210" s="11" t="s">
        <v>1869</v>
      </c>
      <c r="D210" s="31">
        <v>43559</v>
      </c>
      <c r="E210" s="31">
        <v>43738</v>
      </c>
      <c r="F210" s="6">
        <v>11197</v>
      </c>
      <c r="G210" s="6">
        <v>11197</v>
      </c>
    </row>
    <row r="211" spans="1:7" ht="15.75" x14ac:dyDescent="0.25">
      <c r="A211" s="23">
        <v>30845276</v>
      </c>
      <c r="B211" s="11" t="s">
        <v>1908</v>
      </c>
      <c r="C211" s="11" t="s">
        <v>1860</v>
      </c>
      <c r="D211" s="31">
        <v>43468</v>
      </c>
      <c r="E211" s="31">
        <v>43576</v>
      </c>
      <c r="F211" s="6">
        <v>573057</v>
      </c>
      <c r="G211" s="6">
        <v>573057</v>
      </c>
    </row>
    <row r="212" spans="1:7" ht="15.75" x14ac:dyDescent="0.25">
      <c r="A212" s="23">
        <v>30845276</v>
      </c>
      <c r="B212" s="11" t="s">
        <v>1908</v>
      </c>
      <c r="C212" s="11" t="s">
        <v>1861</v>
      </c>
      <c r="D212" s="31">
        <v>43468</v>
      </c>
      <c r="E212" s="31">
        <v>43576</v>
      </c>
      <c r="F212" s="6">
        <v>574192</v>
      </c>
      <c r="G212" s="6">
        <v>574192</v>
      </c>
    </row>
    <row r="213" spans="1:7" ht="15.75" x14ac:dyDescent="0.25">
      <c r="A213" s="23">
        <v>30852884</v>
      </c>
      <c r="B213" s="11" t="s">
        <v>1909</v>
      </c>
      <c r="C213" s="11" t="s">
        <v>1843</v>
      </c>
      <c r="D213" s="31">
        <v>43472</v>
      </c>
      <c r="E213" s="31">
        <v>43555</v>
      </c>
      <c r="F213" s="6">
        <v>4</v>
      </c>
      <c r="G213" s="6">
        <v>4</v>
      </c>
    </row>
    <row r="214" spans="1:7" ht="15.75" x14ac:dyDescent="0.25">
      <c r="A214" s="23">
        <v>30852884</v>
      </c>
      <c r="B214" s="11" t="s">
        <v>1909</v>
      </c>
      <c r="C214" s="11" t="s">
        <v>1858</v>
      </c>
      <c r="D214" s="31">
        <v>43472</v>
      </c>
      <c r="E214" s="31">
        <v>43555</v>
      </c>
      <c r="F214" s="6">
        <v>616</v>
      </c>
      <c r="G214" s="6">
        <v>616</v>
      </c>
    </row>
    <row r="215" spans="1:7" ht="15.75" x14ac:dyDescent="0.25">
      <c r="A215" s="23">
        <v>30852884</v>
      </c>
      <c r="B215" s="11" t="s">
        <v>1909</v>
      </c>
      <c r="C215" s="11" t="s">
        <v>1844</v>
      </c>
      <c r="D215" s="31">
        <v>43472</v>
      </c>
      <c r="E215" s="31">
        <v>43555</v>
      </c>
      <c r="F215" s="6">
        <v>6669</v>
      </c>
      <c r="G215" s="6">
        <v>6669</v>
      </c>
    </row>
    <row r="216" spans="1:7" ht="15.75" x14ac:dyDescent="0.25">
      <c r="A216" s="23">
        <v>30852884</v>
      </c>
      <c r="B216" s="11" t="s">
        <v>1909</v>
      </c>
      <c r="C216" s="11" t="s">
        <v>1849</v>
      </c>
      <c r="D216" s="31">
        <v>43472</v>
      </c>
      <c r="E216" s="31">
        <v>43555</v>
      </c>
      <c r="F216" s="6">
        <v>346</v>
      </c>
      <c r="G216" s="6">
        <v>346</v>
      </c>
    </row>
    <row r="217" spans="1:7" ht="15.75" x14ac:dyDescent="0.25">
      <c r="A217" s="23">
        <v>30852884</v>
      </c>
      <c r="B217" s="11" t="s">
        <v>1909</v>
      </c>
      <c r="C217" s="11" t="s">
        <v>1845</v>
      </c>
      <c r="D217" s="31">
        <v>43472</v>
      </c>
      <c r="E217" s="31">
        <v>43555</v>
      </c>
      <c r="F217" s="6">
        <v>56</v>
      </c>
      <c r="G217" s="6">
        <v>56</v>
      </c>
    </row>
    <row r="218" spans="1:7" ht="15.75" x14ac:dyDescent="0.25">
      <c r="A218" s="23">
        <v>30852884</v>
      </c>
      <c r="B218" s="11" t="s">
        <v>1909</v>
      </c>
      <c r="C218" s="11" t="s">
        <v>1846</v>
      </c>
      <c r="D218" s="31">
        <v>43472</v>
      </c>
      <c r="E218" s="31">
        <v>43555</v>
      </c>
      <c r="F218" s="6">
        <v>6</v>
      </c>
      <c r="G218" s="6">
        <v>6</v>
      </c>
    </row>
    <row r="219" spans="1:7" ht="15.75" x14ac:dyDescent="0.25">
      <c r="A219" s="23">
        <v>30852884</v>
      </c>
      <c r="B219" s="11" t="s">
        <v>1909</v>
      </c>
      <c r="C219" s="11" t="s">
        <v>1847</v>
      </c>
      <c r="D219" s="31">
        <v>43472</v>
      </c>
      <c r="E219" s="31">
        <v>43555</v>
      </c>
      <c r="F219" s="6">
        <v>61</v>
      </c>
      <c r="G219" s="6">
        <v>61</v>
      </c>
    </row>
    <row r="220" spans="1:7" ht="15.75" x14ac:dyDescent="0.25">
      <c r="A220" s="23">
        <v>30852884</v>
      </c>
      <c r="B220" s="11" t="s">
        <v>1909</v>
      </c>
      <c r="C220" s="11" t="s">
        <v>1851</v>
      </c>
      <c r="D220" s="31">
        <v>43472</v>
      </c>
      <c r="E220" s="31">
        <v>43555</v>
      </c>
      <c r="F220" s="6">
        <v>341</v>
      </c>
      <c r="G220" s="6">
        <v>341</v>
      </c>
    </row>
    <row r="221" spans="1:7" ht="15.75" x14ac:dyDescent="0.25">
      <c r="A221" s="23">
        <v>30879054</v>
      </c>
      <c r="B221" s="11" t="s">
        <v>1910</v>
      </c>
      <c r="C221" s="11" t="s">
        <v>1861</v>
      </c>
      <c r="D221" s="31">
        <v>43557</v>
      </c>
      <c r="E221" s="31">
        <v>43646</v>
      </c>
      <c r="F221" s="6">
        <v>381985</v>
      </c>
      <c r="G221" s="6">
        <v>381985</v>
      </c>
    </row>
    <row r="222" spans="1:7" ht="15.75" x14ac:dyDescent="0.25">
      <c r="A222" s="23">
        <v>30881575</v>
      </c>
      <c r="B222" s="11" t="s">
        <v>1911</v>
      </c>
      <c r="C222" s="11" t="s">
        <v>1857</v>
      </c>
      <c r="D222" s="31">
        <v>43558</v>
      </c>
      <c r="E222" s="31">
        <v>43646</v>
      </c>
      <c r="F222" s="6">
        <v>7296</v>
      </c>
      <c r="G222" s="6">
        <v>7296</v>
      </c>
    </row>
    <row r="223" spans="1:7" ht="15.75" x14ac:dyDescent="0.25">
      <c r="A223" s="23">
        <v>30881575</v>
      </c>
      <c r="B223" s="11" t="s">
        <v>1911</v>
      </c>
      <c r="C223" s="11" t="s">
        <v>1858</v>
      </c>
      <c r="D223" s="31">
        <v>43558</v>
      </c>
      <c r="E223" s="31">
        <v>43646</v>
      </c>
      <c r="F223" s="6">
        <v>21</v>
      </c>
      <c r="G223" s="6">
        <v>21</v>
      </c>
    </row>
    <row r="224" spans="1:7" ht="15.75" x14ac:dyDescent="0.25">
      <c r="A224" s="23">
        <v>30881575</v>
      </c>
      <c r="B224" s="11" t="s">
        <v>1911</v>
      </c>
      <c r="C224" s="11" t="s">
        <v>1859</v>
      </c>
      <c r="D224" s="31">
        <v>43558</v>
      </c>
      <c r="E224" s="31">
        <v>43646</v>
      </c>
      <c r="F224" s="6">
        <v>9470</v>
      </c>
      <c r="G224" s="6">
        <v>9470</v>
      </c>
    </row>
    <row r="225" spans="1:7" ht="15.75" x14ac:dyDescent="0.25">
      <c r="A225" s="23">
        <v>30881575</v>
      </c>
      <c r="B225" s="11" t="s">
        <v>1911</v>
      </c>
      <c r="C225" s="11" t="s">
        <v>1860</v>
      </c>
      <c r="D225" s="31">
        <v>43558</v>
      </c>
      <c r="E225" s="31">
        <v>43646</v>
      </c>
      <c r="F225" s="11">
        <v>42669</v>
      </c>
      <c r="G225" s="11">
        <v>42669</v>
      </c>
    </row>
    <row r="226" spans="1:7" ht="15.75" x14ac:dyDescent="0.25">
      <c r="A226" s="23">
        <v>30881575</v>
      </c>
      <c r="B226" s="11" t="s">
        <v>1911</v>
      </c>
      <c r="C226" s="11" t="s">
        <v>1861</v>
      </c>
      <c r="D226" s="31">
        <v>43558</v>
      </c>
      <c r="E226" s="31">
        <v>43646</v>
      </c>
      <c r="F226" s="6">
        <v>41867</v>
      </c>
      <c r="G226" s="6">
        <v>41867</v>
      </c>
    </row>
    <row r="227" spans="1:7" ht="15.75" x14ac:dyDescent="0.25">
      <c r="A227" s="23">
        <v>30881575</v>
      </c>
      <c r="B227" s="11" t="s">
        <v>1911</v>
      </c>
      <c r="C227" s="11" t="s">
        <v>1869</v>
      </c>
      <c r="D227" s="31">
        <v>43558</v>
      </c>
      <c r="E227" s="31">
        <v>43646</v>
      </c>
      <c r="F227" s="6">
        <v>44674</v>
      </c>
      <c r="G227" s="6">
        <v>44674</v>
      </c>
    </row>
    <row r="228" spans="1:7" ht="15.75" x14ac:dyDescent="0.25">
      <c r="A228" s="23">
        <v>30902391</v>
      </c>
      <c r="B228" s="11" t="s">
        <v>1912</v>
      </c>
      <c r="C228" s="11" t="s">
        <v>1860</v>
      </c>
      <c r="D228" s="31">
        <v>43556</v>
      </c>
      <c r="E228" s="31">
        <v>43646</v>
      </c>
      <c r="F228" s="6">
        <v>1482701</v>
      </c>
      <c r="G228" s="6">
        <v>1482701</v>
      </c>
    </row>
    <row r="229" spans="1:7" ht="15.75" x14ac:dyDescent="0.25">
      <c r="A229" s="23">
        <v>30902391</v>
      </c>
      <c r="B229" s="11" t="s">
        <v>1912</v>
      </c>
      <c r="C229" s="11" t="s">
        <v>1861</v>
      </c>
      <c r="D229" s="31">
        <v>43556</v>
      </c>
      <c r="E229" s="31">
        <v>43646</v>
      </c>
      <c r="F229" s="6">
        <v>1815157</v>
      </c>
      <c r="G229" s="6">
        <v>1815157</v>
      </c>
    </row>
    <row r="230" spans="1:7" ht="15.75" x14ac:dyDescent="0.25">
      <c r="A230" s="23">
        <v>30927729</v>
      </c>
      <c r="B230" s="11" t="s">
        <v>1913</v>
      </c>
      <c r="C230" s="11" t="s">
        <v>1860</v>
      </c>
      <c r="D230" s="31">
        <v>43538</v>
      </c>
      <c r="E230" s="31">
        <v>43555</v>
      </c>
      <c r="F230" s="6">
        <v>7</v>
      </c>
      <c r="G230" s="6">
        <v>7</v>
      </c>
    </row>
    <row r="231" spans="1:7" ht="15.75" x14ac:dyDescent="0.25">
      <c r="A231" s="23">
        <v>30927729</v>
      </c>
      <c r="B231" s="11" t="s">
        <v>1913</v>
      </c>
      <c r="C231" s="11" t="s">
        <v>1861</v>
      </c>
      <c r="D231" s="31">
        <v>43538</v>
      </c>
      <c r="E231" s="31">
        <v>43555</v>
      </c>
      <c r="F231" s="6">
        <v>5</v>
      </c>
      <c r="G231" s="6">
        <v>5</v>
      </c>
    </row>
    <row r="232" spans="1:7" ht="15.75" x14ac:dyDescent="0.25">
      <c r="A232" s="23">
        <v>30927729</v>
      </c>
      <c r="B232" s="11" t="s">
        <v>1913</v>
      </c>
      <c r="C232" s="11" t="s">
        <v>1869</v>
      </c>
      <c r="D232" s="31">
        <v>43538</v>
      </c>
      <c r="E232" s="31">
        <v>43555</v>
      </c>
      <c r="F232" s="6">
        <v>11</v>
      </c>
      <c r="G232" s="6">
        <v>11</v>
      </c>
    </row>
    <row r="233" spans="1:7" ht="15.75" x14ac:dyDescent="0.25">
      <c r="A233" s="23">
        <v>31020387</v>
      </c>
      <c r="B233" s="11" t="s">
        <v>1914</v>
      </c>
      <c r="C233" s="11" t="s">
        <v>1859</v>
      </c>
      <c r="D233" s="31">
        <v>43472</v>
      </c>
      <c r="E233" s="31">
        <v>43737</v>
      </c>
      <c r="F233" s="6">
        <v>204284</v>
      </c>
      <c r="G233" s="6">
        <v>204284</v>
      </c>
    </row>
    <row r="234" spans="1:7" ht="15.75" x14ac:dyDescent="0.25">
      <c r="A234" s="23">
        <v>31020645</v>
      </c>
      <c r="B234" s="11" t="s">
        <v>1915</v>
      </c>
      <c r="C234" s="11" t="s">
        <v>1857</v>
      </c>
      <c r="D234" s="31">
        <v>43556</v>
      </c>
      <c r="E234" s="31">
        <v>43709</v>
      </c>
      <c r="F234" s="6">
        <v>62452</v>
      </c>
      <c r="G234" s="6">
        <v>62452</v>
      </c>
    </row>
    <row r="235" spans="1:7" ht="15.75" x14ac:dyDescent="0.25">
      <c r="A235" s="23">
        <v>31020645</v>
      </c>
      <c r="B235" s="11" t="s">
        <v>1915</v>
      </c>
      <c r="C235" s="11" t="s">
        <v>1858</v>
      </c>
      <c r="D235" s="31">
        <v>43556</v>
      </c>
      <c r="E235" s="31">
        <v>43709</v>
      </c>
      <c r="F235" s="6">
        <v>221</v>
      </c>
      <c r="G235" s="6">
        <v>221</v>
      </c>
    </row>
    <row r="236" spans="1:7" ht="15.75" x14ac:dyDescent="0.25">
      <c r="A236" s="23">
        <v>31020645</v>
      </c>
      <c r="B236" s="11" t="s">
        <v>1915</v>
      </c>
      <c r="C236" s="11" t="s">
        <v>1859</v>
      </c>
      <c r="D236" s="31">
        <v>43556</v>
      </c>
      <c r="E236" s="31">
        <v>43709</v>
      </c>
      <c r="F236" s="6">
        <v>73453</v>
      </c>
      <c r="G236" s="6">
        <v>73453</v>
      </c>
    </row>
    <row r="237" spans="1:7" ht="15.75" x14ac:dyDescent="0.25">
      <c r="A237" s="23">
        <v>31020645</v>
      </c>
      <c r="B237" s="11" t="s">
        <v>1915</v>
      </c>
      <c r="C237" s="11" t="s">
        <v>1860</v>
      </c>
      <c r="D237" s="31">
        <v>43556</v>
      </c>
      <c r="E237" s="31">
        <v>43709</v>
      </c>
      <c r="F237" s="6">
        <v>361090</v>
      </c>
      <c r="G237" s="6">
        <v>361090</v>
      </c>
    </row>
    <row r="238" spans="1:7" ht="15.75" x14ac:dyDescent="0.25">
      <c r="A238" s="23">
        <v>31020645</v>
      </c>
      <c r="B238" s="11" t="s">
        <v>1915</v>
      </c>
      <c r="C238" s="11" t="s">
        <v>1861</v>
      </c>
      <c r="D238" s="31">
        <v>43556</v>
      </c>
      <c r="E238" s="31">
        <v>43709</v>
      </c>
      <c r="F238" s="6">
        <v>323327</v>
      </c>
      <c r="G238" s="6">
        <v>323327</v>
      </c>
    </row>
    <row r="239" spans="1:7" ht="15.75" x14ac:dyDescent="0.25">
      <c r="A239" s="23">
        <v>31020645</v>
      </c>
      <c r="B239" s="11" t="s">
        <v>1915</v>
      </c>
      <c r="C239" s="11" t="s">
        <v>1869</v>
      </c>
      <c r="D239" s="31">
        <v>43556</v>
      </c>
      <c r="E239" s="31">
        <v>43709</v>
      </c>
      <c r="F239" s="6">
        <v>549724</v>
      </c>
      <c r="G239" s="6">
        <v>549724</v>
      </c>
    </row>
    <row r="240" spans="1:7" ht="15.75" x14ac:dyDescent="0.25">
      <c r="A240" s="23">
        <v>31077200</v>
      </c>
      <c r="B240" s="11" t="s">
        <v>1916</v>
      </c>
      <c r="C240" s="11" t="s">
        <v>1843</v>
      </c>
      <c r="D240" s="31">
        <v>43556</v>
      </c>
      <c r="E240" s="31">
        <v>43830</v>
      </c>
      <c r="F240" s="6">
        <v>227869</v>
      </c>
      <c r="G240" s="6">
        <v>227869</v>
      </c>
    </row>
    <row r="241" spans="1:7" ht="15.75" x14ac:dyDescent="0.25">
      <c r="A241" s="23">
        <v>31077200</v>
      </c>
      <c r="B241" s="11" t="s">
        <v>1916</v>
      </c>
      <c r="C241" s="11" t="s">
        <v>1844</v>
      </c>
      <c r="D241" s="31">
        <v>43556</v>
      </c>
      <c r="E241" s="31">
        <v>43830</v>
      </c>
      <c r="F241" s="6">
        <v>441320</v>
      </c>
      <c r="G241" s="6">
        <v>441320</v>
      </c>
    </row>
    <row r="242" spans="1:7" ht="15.75" x14ac:dyDescent="0.25">
      <c r="A242" s="23">
        <v>31077200</v>
      </c>
      <c r="B242" s="11" t="s">
        <v>1916</v>
      </c>
      <c r="C242" s="11" t="s">
        <v>1845</v>
      </c>
      <c r="D242" s="31">
        <v>43556</v>
      </c>
      <c r="E242" s="31">
        <v>43830</v>
      </c>
      <c r="F242" s="6">
        <v>378145</v>
      </c>
      <c r="G242" s="6">
        <v>378145</v>
      </c>
    </row>
    <row r="243" spans="1:7" ht="15.75" x14ac:dyDescent="0.25">
      <c r="A243" s="23">
        <v>31077200</v>
      </c>
      <c r="B243" s="11" t="s">
        <v>1916</v>
      </c>
      <c r="C243" s="11" t="s">
        <v>1847</v>
      </c>
      <c r="D243" s="31">
        <v>43556</v>
      </c>
      <c r="E243" s="31">
        <v>43830</v>
      </c>
      <c r="F243" s="6">
        <v>786280</v>
      </c>
      <c r="G243" s="6">
        <v>786280</v>
      </c>
    </row>
    <row r="244" spans="1:7" ht="15.75" x14ac:dyDescent="0.25">
      <c r="A244" s="23">
        <v>31139496</v>
      </c>
      <c r="B244" s="11" t="s">
        <v>1917</v>
      </c>
      <c r="C244" s="11" t="s">
        <v>1876</v>
      </c>
      <c r="D244" s="31">
        <v>43564</v>
      </c>
      <c r="E244" s="31">
        <v>43646</v>
      </c>
      <c r="F244" s="6">
        <v>22283</v>
      </c>
      <c r="G244" s="6">
        <v>22283</v>
      </c>
    </row>
    <row r="245" spans="1:7" ht="15.75" x14ac:dyDescent="0.25">
      <c r="A245" s="23">
        <v>31139496</v>
      </c>
      <c r="B245" s="11" t="s">
        <v>1917</v>
      </c>
      <c r="C245" s="11" t="s">
        <v>1843</v>
      </c>
      <c r="D245" s="31">
        <v>43564</v>
      </c>
      <c r="E245" s="31">
        <v>43646</v>
      </c>
      <c r="F245" s="6">
        <v>165500</v>
      </c>
      <c r="G245" s="6">
        <v>165500</v>
      </c>
    </row>
    <row r="246" spans="1:7" ht="15.75" x14ac:dyDescent="0.25">
      <c r="A246" s="23">
        <v>31139496</v>
      </c>
      <c r="B246" s="11" t="s">
        <v>1917</v>
      </c>
      <c r="C246" s="11" t="s">
        <v>1857</v>
      </c>
      <c r="D246" s="31">
        <v>43564</v>
      </c>
      <c r="E246" s="31">
        <v>43646</v>
      </c>
      <c r="F246" s="6">
        <v>37876</v>
      </c>
      <c r="G246" s="6">
        <v>37876</v>
      </c>
    </row>
    <row r="247" spans="1:7" ht="15.75" x14ac:dyDescent="0.25">
      <c r="A247" s="23">
        <v>31139496</v>
      </c>
      <c r="B247" s="11" t="s">
        <v>1917</v>
      </c>
      <c r="C247" s="11" t="s">
        <v>1858</v>
      </c>
      <c r="D247" s="31">
        <v>43564</v>
      </c>
      <c r="E247" s="31">
        <v>43646</v>
      </c>
      <c r="F247" s="6">
        <v>35508</v>
      </c>
      <c r="G247" s="6">
        <v>35508</v>
      </c>
    </row>
    <row r="248" spans="1:7" ht="15.75" x14ac:dyDescent="0.25">
      <c r="A248" s="23">
        <v>31139496</v>
      </c>
      <c r="B248" s="11" t="s">
        <v>1917</v>
      </c>
      <c r="C248" s="11" t="s">
        <v>1844</v>
      </c>
      <c r="D248" s="31">
        <v>43564</v>
      </c>
      <c r="E248" s="31">
        <v>43646</v>
      </c>
      <c r="F248" s="6">
        <v>268885</v>
      </c>
      <c r="G248" s="6">
        <v>268885</v>
      </c>
    </row>
    <row r="249" spans="1:7" ht="15.75" x14ac:dyDescent="0.25">
      <c r="A249" s="23">
        <v>31139496</v>
      </c>
      <c r="B249" s="11" t="s">
        <v>1917</v>
      </c>
      <c r="C249" s="11" t="s">
        <v>1849</v>
      </c>
      <c r="D249" s="31">
        <v>43564</v>
      </c>
      <c r="E249" s="31">
        <v>43646</v>
      </c>
      <c r="F249" s="6">
        <v>20496</v>
      </c>
      <c r="G249" s="6">
        <v>20496</v>
      </c>
    </row>
    <row r="250" spans="1:7" ht="15.75" x14ac:dyDescent="0.25">
      <c r="A250" s="23">
        <v>31139496</v>
      </c>
      <c r="B250" s="11" t="s">
        <v>1917</v>
      </c>
      <c r="C250" s="11" t="s">
        <v>1859</v>
      </c>
      <c r="D250" s="31">
        <v>43564</v>
      </c>
      <c r="E250" s="31">
        <v>43646</v>
      </c>
      <c r="F250" s="6">
        <v>49316</v>
      </c>
      <c r="G250" s="6">
        <v>49316</v>
      </c>
    </row>
    <row r="251" spans="1:7" ht="15.75" x14ac:dyDescent="0.25">
      <c r="A251" s="23">
        <v>31139496</v>
      </c>
      <c r="B251" s="11" t="s">
        <v>1917</v>
      </c>
      <c r="C251" s="11" t="s">
        <v>1860</v>
      </c>
      <c r="D251" s="31">
        <v>43564</v>
      </c>
      <c r="E251" s="31">
        <v>43646</v>
      </c>
      <c r="F251" s="6">
        <v>194365</v>
      </c>
      <c r="G251" s="6">
        <v>194365</v>
      </c>
    </row>
    <row r="252" spans="1:7" ht="15.75" x14ac:dyDescent="0.25">
      <c r="A252" s="23">
        <v>31139496</v>
      </c>
      <c r="B252" s="11" t="s">
        <v>1917</v>
      </c>
      <c r="C252" s="11" t="s">
        <v>1861</v>
      </c>
      <c r="D252" s="31">
        <v>43564</v>
      </c>
      <c r="E252" s="31">
        <v>43646</v>
      </c>
      <c r="F252" s="6">
        <v>170972</v>
      </c>
      <c r="G252" s="6">
        <v>170972</v>
      </c>
    </row>
    <row r="253" spans="1:7" ht="15.75" x14ac:dyDescent="0.25">
      <c r="A253" s="23">
        <v>31139496</v>
      </c>
      <c r="B253" s="11" t="s">
        <v>1917</v>
      </c>
      <c r="C253" s="11" t="s">
        <v>1845</v>
      </c>
      <c r="D253" s="31">
        <v>43564</v>
      </c>
      <c r="E253" s="31">
        <v>43646</v>
      </c>
      <c r="F253" s="6">
        <v>275623</v>
      </c>
      <c r="G253" s="6">
        <v>275623</v>
      </c>
    </row>
    <row r="254" spans="1:7" ht="15.75" x14ac:dyDescent="0.25">
      <c r="A254" s="23">
        <v>31139496</v>
      </c>
      <c r="B254" s="11" t="s">
        <v>1917</v>
      </c>
      <c r="C254" s="11" t="s">
        <v>1855</v>
      </c>
      <c r="D254" s="31">
        <v>43564</v>
      </c>
      <c r="E254" s="31">
        <v>43646</v>
      </c>
      <c r="F254" s="6">
        <v>223258</v>
      </c>
      <c r="G254" s="6">
        <v>223258</v>
      </c>
    </row>
    <row r="255" spans="1:7" ht="15.75" x14ac:dyDescent="0.25">
      <c r="A255" s="23">
        <v>31139496</v>
      </c>
      <c r="B255" s="11" t="s">
        <v>1917</v>
      </c>
      <c r="C255" s="11" t="s">
        <v>1846</v>
      </c>
      <c r="D255" s="31">
        <v>43564</v>
      </c>
      <c r="E255" s="31">
        <v>43646</v>
      </c>
      <c r="F255" s="6">
        <v>79774</v>
      </c>
      <c r="G255" s="6">
        <v>79774</v>
      </c>
    </row>
    <row r="256" spans="1:7" ht="15.75" x14ac:dyDescent="0.25">
      <c r="A256" s="23">
        <v>31139496</v>
      </c>
      <c r="B256" s="11" t="s">
        <v>1917</v>
      </c>
      <c r="C256" s="11" t="s">
        <v>1847</v>
      </c>
      <c r="D256" s="31">
        <v>43564</v>
      </c>
      <c r="E256" s="31">
        <v>43646</v>
      </c>
      <c r="F256" s="6">
        <v>481925</v>
      </c>
      <c r="G256" s="6">
        <v>481925</v>
      </c>
    </row>
    <row r="257" spans="1:7" ht="15.75" x14ac:dyDescent="0.25">
      <c r="A257" s="23">
        <v>31139496</v>
      </c>
      <c r="B257" s="11" t="s">
        <v>1917</v>
      </c>
      <c r="C257" s="11" t="s">
        <v>1869</v>
      </c>
      <c r="D257" s="31">
        <v>43564</v>
      </c>
      <c r="E257" s="31">
        <v>43646</v>
      </c>
      <c r="F257" s="6">
        <v>269166</v>
      </c>
      <c r="G257" s="6">
        <v>269166</v>
      </c>
    </row>
    <row r="258" spans="1:7" ht="15.75" x14ac:dyDescent="0.25">
      <c r="A258" s="23">
        <v>31167727</v>
      </c>
      <c r="B258" s="11" t="s">
        <v>1918</v>
      </c>
      <c r="C258" s="11" t="s">
        <v>1858</v>
      </c>
      <c r="D258" s="31">
        <v>43565</v>
      </c>
      <c r="E258" s="31">
        <v>43646</v>
      </c>
      <c r="F258" s="6">
        <v>94794</v>
      </c>
      <c r="G258" s="6">
        <v>94794</v>
      </c>
    </row>
    <row r="259" spans="1:7" ht="15.75" x14ac:dyDescent="0.25">
      <c r="A259" s="23">
        <v>31167727</v>
      </c>
      <c r="B259" s="11" t="s">
        <v>1918</v>
      </c>
      <c r="C259" s="11" t="s">
        <v>1844</v>
      </c>
      <c r="D259" s="31">
        <v>43565</v>
      </c>
      <c r="E259" s="31">
        <v>43646</v>
      </c>
      <c r="F259" s="6">
        <v>925258</v>
      </c>
      <c r="G259" s="6">
        <v>925258</v>
      </c>
    </row>
    <row r="260" spans="1:7" ht="15.75" x14ac:dyDescent="0.25">
      <c r="A260" s="23">
        <v>31167727</v>
      </c>
      <c r="B260" s="11" t="s">
        <v>1918</v>
      </c>
      <c r="C260" s="11" t="s">
        <v>1849</v>
      </c>
      <c r="D260" s="31">
        <v>43565</v>
      </c>
      <c r="E260" s="31">
        <v>43646</v>
      </c>
      <c r="F260" s="6">
        <v>40033</v>
      </c>
      <c r="G260" s="6">
        <v>40033</v>
      </c>
    </row>
    <row r="261" spans="1:7" ht="15.75" x14ac:dyDescent="0.25">
      <c r="A261" s="23">
        <v>31167727</v>
      </c>
      <c r="B261" s="11" t="s">
        <v>1918</v>
      </c>
      <c r="C261" s="11" t="s">
        <v>1851</v>
      </c>
      <c r="D261" s="31">
        <v>43565</v>
      </c>
      <c r="E261" s="31">
        <v>43646</v>
      </c>
      <c r="F261" s="6">
        <v>62134</v>
      </c>
      <c r="G261" s="6">
        <v>62134</v>
      </c>
    </row>
    <row r="262" spans="1:7" ht="15.75" x14ac:dyDescent="0.25">
      <c r="A262" s="23">
        <v>31193529</v>
      </c>
      <c r="B262" s="11" t="s">
        <v>1919</v>
      </c>
      <c r="C262" s="11" t="s">
        <v>1844</v>
      </c>
      <c r="D262" s="31">
        <v>43556</v>
      </c>
      <c r="E262" s="31">
        <v>43632</v>
      </c>
      <c r="F262" s="6">
        <v>719162</v>
      </c>
      <c r="G262" s="6">
        <v>719162</v>
      </c>
    </row>
    <row r="263" spans="1:7" ht="15.75" x14ac:dyDescent="0.25">
      <c r="A263" s="23">
        <v>31200261</v>
      </c>
      <c r="B263" s="11" t="s">
        <v>1920</v>
      </c>
      <c r="C263" s="11" t="s">
        <v>1847</v>
      </c>
      <c r="D263" s="31">
        <v>43556</v>
      </c>
      <c r="E263" s="31">
        <v>43585</v>
      </c>
      <c r="F263" s="6">
        <v>2</v>
      </c>
      <c r="G263" s="6">
        <v>2</v>
      </c>
    </row>
    <row r="264" spans="1:7" ht="15.75" x14ac:dyDescent="0.25">
      <c r="A264" s="23">
        <v>31222883</v>
      </c>
      <c r="B264" s="11" t="s">
        <v>1921</v>
      </c>
      <c r="C264" s="11" t="s">
        <v>1843</v>
      </c>
      <c r="D264" s="31">
        <v>43542</v>
      </c>
      <c r="E264" s="31">
        <v>43563</v>
      </c>
      <c r="F264" s="6">
        <v>2824</v>
      </c>
      <c r="G264" s="6">
        <v>2824</v>
      </c>
    </row>
    <row r="265" spans="1:7" ht="15.75" x14ac:dyDescent="0.25">
      <c r="A265" s="23">
        <v>31222883</v>
      </c>
      <c r="B265" s="11" t="s">
        <v>1921</v>
      </c>
      <c r="C265" s="11" t="s">
        <v>1845</v>
      </c>
      <c r="D265" s="31">
        <v>43542</v>
      </c>
      <c r="E265" s="31">
        <v>43563</v>
      </c>
      <c r="F265" s="6">
        <v>3709</v>
      </c>
      <c r="G265" s="6">
        <v>3709</v>
      </c>
    </row>
    <row r="266" spans="1:7" ht="15.75" x14ac:dyDescent="0.25">
      <c r="A266" s="23">
        <v>31222883</v>
      </c>
      <c r="B266" s="11" t="s">
        <v>1921</v>
      </c>
      <c r="C266" s="11" t="s">
        <v>1855</v>
      </c>
      <c r="D266" s="31">
        <v>43542</v>
      </c>
      <c r="E266" s="31">
        <v>43563</v>
      </c>
      <c r="F266" s="6">
        <v>3910</v>
      </c>
      <c r="G266" s="6">
        <v>3910</v>
      </c>
    </row>
    <row r="267" spans="1:7" ht="15.75" x14ac:dyDescent="0.25">
      <c r="A267" s="23">
        <v>31222883</v>
      </c>
      <c r="B267" s="11" t="s">
        <v>1921</v>
      </c>
      <c r="C267" s="11" t="s">
        <v>1847</v>
      </c>
      <c r="D267" s="31">
        <v>43542</v>
      </c>
      <c r="E267" s="31">
        <v>43563</v>
      </c>
      <c r="F267" s="6">
        <v>5331</v>
      </c>
      <c r="G267" s="6">
        <v>5331</v>
      </c>
    </row>
    <row r="268" spans="1:7" ht="15.75" x14ac:dyDescent="0.25">
      <c r="A268" s="23">
        <v>31242985</v>
      </c>
      <c r="B268" s="11" t="s">
        <v>1922</v>
      </c>
      <c r="C268" s="11" t="s">
        <v>1876</v>
      </c>
      <c r="D268" s="31">
        <v>43525</v>
      </c>
      <c r="E268" s="31">
        <v>43555</v>
      </c>
      <c r="F268" s="6">
        <v>1</v>
      </c>
      <c r="G268" s="6">
        <v>1</v>
      </c>
    </row>
    <row r="269" spans="1:7" ht="15.75" x14ac:dyDescent="0.25">
      <c r="A269" s="23">
        <v>31242985</v>
      </c>
      <c r="B269" s="11" t="s">
        <v>1922</v>
      </c>
      <c r="C269" s="11" t="s">
        <v>1843</v>
      </c>
      <c r="D269" s="31">
        <v>43525</v>
      </c>
      <c r="E269" s="31">
        <v>43555</v>
      </c>
      <c r="F269" s="6">
        <v>1</v>
      </c>
      <c r="G269" s="6">
        <v>1</v>
      </c>
    </row>
    <row r="270" spans="1:7" ht="15.75" x14ac:dyDescent="0.25">
      <c r="A270" s="23">
        <v>31242985</v>
      </c>
      <c r="B270" s="11" t="s">
        <v>1922</v>
      </c>
      <c r="C270" s="11" t="s">
        <v>1845</v>
      </c>
      <c r="D270" s="31">
        <v>43525</v>
      </c>
      <c r="E270" s="31">
        <v>43555</v>
      </c>
      <c r="F270" s="6">
        <v>9</v>
      </c>
      <c r="G270" s="6">
        <v>9</v>
      </c>
    </row>
    <row r="271" spans="1:7" ht="15.75" x14ac:dyDescent="0.25">
      <c r="A271" s="23">
        <v>31242985</v>
      </c>
      <c r="B271" s="11" t="s">
        <v>1922</v>
      </c>
      <c r="C271" s="11" t="s">
        <v>1847</v>
      </c>
      <c r="D271" s="31">
        <v>43525</v>
      </c>
      <c r="E271" s="31">
        <v>43555</v>
      </c>
      <c r="F271" s="6">
        <v>9</v>
      </c>
      <c r="G271" s="6">
        <v>9</v>
      </c>
    </row>
    <row r="272" spans="1:7" ht="15.75" x14ac:dyDescent="0.25">
      <c r="A272" s="23">
        <v>31265158</v>
      </c>
      <c r="B272" s="11" t="s">
        <v>1923</v>
      </c>
      <c r="C272" s="11" t="s">
        <v>1843</v>
      </c>
      <c r="D272" s="31">
        <v>43542</v>
      </c>
      <c r="E272" s="31">
        <v>43563</v>
      </c>
      <c r="F272" s="6">
        <v>2</v>
      </c>
      <c r="G272" s="6">
        <v>2</v>
      </c>
    </row>
    <row r="273" spans="1:7" ht="15.75" x14ac:dyDescent="0.25">
      <c r="A273" s="23">
        <v>31265158</v>
      </c>
      <c r="B273" s="11" t="s">
        <v>1923</v>
      </c>
      <c r="C273" s="11" t="s">
        <v>1844</v>
      </c>
      <c r="D273" s="31">
        <v>43542</v>
      </c>
      <c r="E273" s="31">
        <v>43563</v>
      </c>
      <c r="F273" s="6">
        <v>1</v>
      </c>
      <c r="G273" s="6">
        <v>1</v>
      </c>
    </row>
    <row r="274" spans="1:7" ht="15.75" x14ac:dyDescent="0.25">
      <c r="A274" s="23">
        <v>31265158</v>
      </c>
      <c r="B274" s="11" t="s">
        <v>1923</v>
      </c>
      <c r="C274" s="11" t="s">
        <v>1845</v>
      </c>
      <c r="D274" s="31">
        <v>43542</v>
      </c>
      <c r="E274" s="31">
        <v>43563</v>
      </c>
      <c r="F274" s="6">
        <v>2</v>
      </c>
      <c r="G274" s="6">
        <v>2</v>
      </c>
    </row>
    <row r="275" spans="1:7" ht="15.75" x14ac:dyDescent="0.25">
      <c r="A275" s="23">
        <v>31265158</v>
      </c>
      <c r="B275" s="11" t="s">
        <v>1923</v>
      </c>
      <c r="C275" s="11" t="s">
        <v>1847</v>
      </c>
      <c r="D275" s="31">
        <v>43542</v>
      </c>
      <c r="E275" s="31">
        <v>43563</v>
      </c>
      <c r="F275" s="6">
        <v>13</v>
      </c>
      <c r="G275" s="6">
        <v>13</v>
      </c>
    </row>
    <row r="276" spans="1:7" ht="15.75" x14ac:dyDescent="0.25">
      <c r="A276" s="23">
        <v>31287697</v>
      </c>
      <c r="B276" s="11" t="s">
        <v>1924</v>
      </c>
      <c r="C276" s="11" t="s">
        <v>1844</v>
      </c>
      <c r="D276" s="31">
        <v>43556</v>
      </c>
      <c r="E276" s="31">
        <v>43597</v>
      </c>
      <c r="F276" s="6">
        <v>29203</v>
      </c>
      <c r="G276" s="6">
        <v>29203</v>
      </c>
    </row>
    <row r="277" spans="1:7" ht="15.75" x14ac:dyDescent="0.25">
      <c r="A277" s="23">
        <v>31287697</v>
      </c>
      <c r="B277" s="11" t="s">
        <v>1924</v>
      </c>
      <c r="C277" s="11" t="s">
        <v>1847</v>
      </c>
      <c r="D277" s="31">
        <v>43556</v>
      </c>
      <c r="E277" s="31">
        <v>43597</v>
      </c>
      <c r="F277" s="6">
        <v>15853</v>
      </c>
      <c r="G277" s="6">
        <v>15853</v>
      </c>
    </row>
    <row r="278" spans="1:7" ht="15.75" x14ac:dyDescent="0.25">
      <c r="A278" s="23">
        <v>31301440</v>
      </c>
      <c r="B278" s="11" t="s">
        <v>1925</v>
      </c>
      <c r="C278" s="11" t="s">
        <v>1859</v>
      </c>
      <c r="D278" s="31">
        <v>43535</v>
      </c>
      <c r="E278" s="31">
        <v>43555</v>
      </c>
      <c r="F278" s="6">
        <v>3</v>
      </c>
      <c r="G278" s="6">
        <v>3</v>
      </c>
    </row>
    <row r="279" spans="1:7" ht="15.75" x14ac:dyDescent="0.25">
      <c r="A279" s="23">
        <v>31301440</v>
      </c>
      <c r="B279" s="11" t="s">
        <v>1925</v>
      </c>
      <c r="C279" s="11" t="s">
        <v>1860</v>
      </c>
      <c r="D279" s="31">
        <v>43535</v>
      </c>
      <c r="E279" s="31">
        <v>43555</v>
      </c>
      <c r="F279" s="6">
        <v>1</v>
      </c>
      <c r="G279" s="6">
        <v>1</v>
      </c>
    </row>
    <row r="280" spans="1:7" ht="15.75" x14ac:dyDescent="0.25">
      <c r="A280" s="23">
        <v>31301440</v>
      </c>
      <c r="B280" s="11" t="s">
        <v>1925</v>
      </c>
      <c r="C280" s="11" t="s">
        <v>1869</v>
      </c>
      <c r="D280" s="31">
        <v>43535</v>
      </c>
      <c r="E280" s="31">
        <v>43555</v>
      </c>
      <c r="F280" s="6">
        <v>3</v>
      </c>
      <c r="G280" s="6">
        <v>3</v>
      </c>
    </row>
    <row r="281" spans="1:7" ht="15.75" x14ac:dyDescent="0.25">
      <c r="A281" s="23">
        <v>31305343</v>
      </c>
      <c r="B281" s="11" t="s">
        <v>1926</v>
      </c>
      <c r="C281" s="11" t="s">
        <v>1857</v>
      </c>
      <c r="D281" s="31">
        <v>43542</v>
      </c>
      <c r="E281" s="31">
        <v>43563</v>
      </c>
      <c r="F281" s="6">
        <v>1312</v>
      </c>
      <c r="G281" s="6">
        <v>1312</v>
      </c>
    </row>
    <row r="282" spans="1:7" ht="15.75" x14ac:dyDescent="0.25">
      <c r="A282" s="23">
        <v>31305343</v>
      </c>
      <c r="B282" s="11" t="s">
        <v>1926</v>
      </c>
      <c r="C282" s="11" t="s">
        <v>1858</v>
      </c>
      <c r="D282" s="31">
        <v>43542</v>
      </c>
      <c r="E282" s="31">
        <v>43563</v>
      </c>
      <c r="F282" s="6">
        <v>2</v>
      </c>
      <c r="G282" s="6">
        <v>2</v>
      </c>
    </row>
    <row r="283" spans="1:7" ht="15.75" x14ac:dyDescent="0.25">
      <c r="A283" s="23">
        <v>31305343</v>
      </c>
      <c r="B283" s="11" t="s">
        <v>1926</v>
      </c>
      <c r="C283" s="11" t="s">
        <v>1859</v>
      </c>
      <c r="D283" s="31">
        <v>43542</v>
      </c>
      <c r="E283" s="31">
        <v>43563</v>
      </c>
      <c r="F283" s="6">
        <v>1244</v>
      </c>
      <c r="G283" s="6">
        <v>1244</v>
      </c>
    </row>
    <row r="284" spans="1:7" ht="15.75" x14ac:dyDescent="0.25">
      <c r="A284" s="23">
        <v>31305343</v>
      </c>
      <c r="B284" s="11" t="s">
        <v>1926</v>
      </c>
      <c r="C284" s="11" t="s">
        <v>1860</v>
      </c>
      <c r="D284" s="31">
        <v>43542</v>
      </c>
      <c r="E284" s="31">
        <v>43563</v>
      </c>
      <c r="F284" s="6">
        <v>11300</v>
      </c>
      <c r="G284" s="6">
        <v>11300</v>
      </c>
    </row>
    <row r="285" spans="1:7" ht="15.75" x14ac:dyDescent="0.25">
      <c r="A285" s="23">
        <v>31305343</v>
      </c>
      <c r="B285" s="11" t="s">
        <v>1926</v>
      </c>
      <c r="C285" s="11" t="s">
        <v>1861</v>
      </c>
      <c r="D285" s="31">
        <v>43542</v>
      </c>
      <c r="E285" s="31">
        <v>43563</v>
      </c>
      <c r="F285" s="6">
        <v>11970</v>
      </c>
      <c r="G285" s="6">
        <v>11970</v>
      </c>
    </row>
    <row r="286" spans="1:7" ht="15.75" x14ac:dyDescent="0.25">
      <c r="A286" s="23">
        <v>31305343</v>
      </c>
      <c r="B286" s="11" t="s">
        <v>1926</v>
      </c>
      <c r="C286" s="11" t="s">
        <v>1869</v>
      </c>
      <c r="D286" s="31">
        <v>43542</v>
      </c>
      <c r="E286" s="31">
        <v>43563</v>
      </c>
      <c r="F286" s="6">
        <v>16200</v>
      </c>
      <c r="G286" s="6">
        <v>16200</v>
      </c>
    </row>
    <row r="287" spans="1:7" ht="15.75" x14ac:dyDescent="0.25">
      <c r="A287" s="23">
        <v>31315216</v>
      </c>
      <c r="B287" s="11" t="s">
        <v>1927</v>
      </c>
      <c r="C287" s="11" t="s">
        <v>1857</v>
      </c>
      <c r="D287" s="31">
        <v>43556</v>
      </c>
      <c r="E287" s="31">
        <v>43597</v>
      </c>
      <c r="F287" s="6">
        <v>9706</v>
      </c>
      <c r="G287" s="6">
        <v>9706</v>
      </c>
    </row>
    <row r="288" spans="1:7" ht="15.75" x14ac:dyDescent="0.25">
      <c r="A288" s="23">
        <v>31315216</v>
      </c>
      <c r="B288" s="11" t="s">
        <v>1927</v>
      </c>
      <c r="C288" s="11" t="s">
        <v>1858</v>
      </c>
      <c r="D288" s="31">
        <v>43556</v>
      </c>
      <c r="E288" s="31">
        <v>43597</v>
      </c>
      <c r="F288" s="6">
        <v>43</v>
      </c>
      <c r="G288" s="6">
        <v>43</v>
      </c>
    </row>
    <row r="289" spans="1:7" ht="15.75" x14ac:dyDescent="0.25">
      <c r="A289" s="23">
        <v>31315216</v>
      </c>
      <c r="B289" s="11" t="s">
        <v>1927</v>
      </c>
      <c r="C289" s="11" t="s">
        <v>1859</v>
      </c>
      <c r="D289" s="31">
        <v>43556</v>
      </c>
      <c r="E289" s="31">
        <v>43597</v>
      </c>
      <c r="F289" s="6">
        <v>11425</v>
      </c>
      <c r="G289" s="6">
        <v>11425</v>
      </c>
    </row>
    <row r="290" spans="1:7" ht="15.75" x14ac:dyDescent="0.25">
      <c r="A290" s="23">
        <v>31315216</v>
      </c>
      <c r="B290" s="11" t="s">
        <v>1927</v>
      </c>
      <c r="C290" s="11" t="s">
        <v>1860</v>
      </c>
      <c r="D290" s="31">
        <v>43556</v>
      </c>
      <c r="E290" s="31">
        <v>43597</v>
      </c>
      <c r="F290" s="6">
        <v>59723</v>
      </c>
      <c r="G290" s="6">
        <v>59723</v>
      </c>
    </row>
    <row r="291" spans="1:7" ht="15.75" x14ac:dyDescent="0.25">
      <c r="A291" s="23">
        <v>31315216</v>
      </c>
      <c r="B291" s="11" t="s">
        <v>1927</v>
      </c>
      <c r="C291" s="11" t="s">
        <v>1861</v>
      </c>
      <c r="D291" s="31">
        <v>43556</v>
      </c>
      <c r="E291" s="31">
        <v>43597</v>
      </c>
      <c r="F291" s="6">
        <v>89713</v>
      </c>
      <c r="G291" s="6">
        <v>89713</v>
      </c>
    </row>
    <row r="292" spans="1:7" ht="15.75" x14ac:dyDescent="0.25">
      <c r="A292" s="23">
        <v>31329726</v>
      </c>
      <c r="B292" s="11" t="s">
        <v>1928</v>
      </c>
      <c r="C292" s="11" t="s">
        <v>1843</v>
      </c>
      <c r="D292" s="31">
        <v>43486</v>
      </c>
      <c r="E292" s="31">
        <v>43555</v>
      </c>
      <c r="F292" s="6">
        <v>1</v>
      </c>
      <c r="G292" s="6">
        <v>1</v>
      </c>
    </row>
    <row r="293" spans="1:7" ht="15.75" x14ac:dyDescent="0.25">
      <c r="A293" s="23">
        <v>31329726</v>
      </c>
      <c r="B293" s="11" t="s">
        <v>1928</v>
      </c>
      <c r="C293" s="11" t="s">
        <v>1844</v>
      </c>
      <c r="D293" s="31">
        <v>43486</v>
      </c>
      <c r="E293" s="31">
        <v>43555</v>
      </c>
      <c r="F293" s="6">
        <v>2</v>
      </c>
      <c r="G293" s="6">
        <v>2</v>
      </c>
    </row>
    <row r="294" spans="1:7" ht="15.75" x14ac:dyDescent="0.25">
      <c r="A294" s="23">
        <v>31329726</v>
      </c>
      <c r="B294" s="11" t="s">
        <v>1928</v>
      </c>
      <c r="C294" s="11" t="s">
        <v>1847</v>
      </c>
      <c r="D294" s="31">
        <v>43486</v>
      </c>
      <c r="E294" s="31">
        <v>43555</v>
      </c>
      <c r="F294" s="6">
        <v>10</v>
      </c>
      <c r="G294" s="6">
        <v>10</v>
      </c>
    </row>
    <row r="295" spans="1:7" ht="15.75" x14ac:dyDescent="0.25">
      <c r="A295" s="23">
        <v>31330007</v>
      </c>
      <c r="B295" s="11" t="s">
        <v>1929</v>
      </c>
      <c r="C295" s="11" t="s">
        <v>1847</v>
      </c>
      <c r="D295" s="31">
        <v>43500</v>
      </c>
      <c r="E295" s="31">
        <v>43555</v>
      </c>
      <c r="F295" s="6">
        <v>1</v>
      </c>
      <c r="G295" s="6">
        <v>1</v>
      </c>
    </row>
    <row r="296" spans="1:7" ht="15.75" x14ac:dyDescent="0.25">
      <c r="A296" s="23">
        <v>31428650</v>
      </c>
      <c r="B296" s="11" t="s">
        <v>1930</v>
      </c>
      <c r="C296" s="11" t="s">
        <v>1844</v>
      </c>
      <c r="D296" s="31">
        <v>43556</v>
      </c>
      <c r="E296" s="31">
        <v>43646</v>
      </c>
      <c r="F296" s="6">
        <v>388382</v>
      </c>
      <c r="G296" s="6">
        <v>388382</v>
      </c>
    </row>
    <row r="297" spans="1:7" ht="15.75" x14ac:dyDescent="0.25">
      <c r="A297" s="23">
        <v>31428650</v>
      </c>
      <c r="B297" s="11" t="s">
        <v>1930</v>
      </c>
      <c r="C297" s="11" t="s">
        <v>1860</v>
      </c>
      <c r="D297" s="31">
        <v>43556</v>
      </c>
      <c r="E297" s="31">
        <v>43646</v>
      </c>
      <c r="F297" s="6">
        <v>13</v>
      </c>
      <c r="G297" s="6">
        <v>13</v>
      </c>
    </row>
    <row r="298" spans="1:7" ht="15.75" x14ac:dyDescent="0.25">
      <c r="A298" s="23">
        <v>31428650</v>
      </c>
      <c r="B298" s="11" t="s">
        <v>1930</v>
      </c>
      <c r="C298" s="11" t="s">
        <v>1845</v>
      </c>
      <c r="D298" s="31">
        <v>43556</v>
      </c>
      <c r="E298" s="31">
        <v>43646</v>
      </c>
      <c r="F298" s="6">
        <v>345136</v>
      </c>
      <c r="G298" s="6">
        <v>345136</v>
      </c>
    </row>
    <row r="299" spans="1:7" ht="15.75" x14ac:dyDescent="0.25">
      <c r="A299" s="23">
        <v>31428650</v>
      </c>
      <c r="B299" s="11" t="s">
        <v>1930</v>
      </c>
      <c r="C299" s="11" t="s">
        <v>1847</v>
      </c>
      <c r="D299" s="31">
        <v>43556</v>
      </c>
      <c r="E299" s="31">
        <v>43646</v>
      </c>
      <c r="F299" s="6">
        <v>618513</v>
      </c>
      <c r="G299" s="6">
        <v>618513</v>
      </c>
    </row>
    <row r="300" spans="1:7" ht="15.75" x14ac:dyDescent="0.25">
      <c r="A300" s="23">
        <v>31428650</v>
      </c>
      <c r="B300" s="11" t="s">
        <v>1930</v>
      </c>
      <c r="C300" s="11" t="s">
        <v>1869</v>
      </c>
      <c r="D300" s="31">
        <v>43556</v>
      </c>
      <c r="E300" s="31">
        <v>43646</v>
      </c>
      <c r="F300" s="6">
        <v>2</v>
      </c>
      <c r="G300" s="6">
        <v>2</v>
      </c>
    </row>
    <row r="301" spans="1:7" ht="15.75" x14ac:dyDescent="0.25">
      <c r="A301" s="23">
        <v>31449831</v>
      </c>
      <c r="B301" s="11" t="s">
        <v>1931</v>
      </c>
      <c r="C301" s="11" t="s">
        <v>1860</v>
      </c>
      <c r="D301" s="31">
        <v>43556</v>
      </c>
      <c r="E301" s="31">
        <v>43632</v>
      </c>
      <c r="F301" s="6">
        <v>164176</v>
      </c>
      <c r="G301" s="6">
        <v>164176</v>
      </c>
    </row>
    <row r="302" spans="1:7" ht="15.75" x14ac:dyDescent="0.25">
      <c r="A302" s="23">
        <v>31449831</v>
      </c>
      <c r="B302" s="11" t="s">
        <v>1931</v>
      </c>
      <c r="C302" s="11" t="s">
        <v>1861</v>
      </c>
      <c r="D302" s="31">
        <v>43556</v>
      </c>
      <c r="E302" s="31">
        <v>43632</v>
      </c>
      <c r="F302" s="6">
        <v>244428</v>
      </c>
      <c r="G302" s="6">
        <v>244428</v>
      </c>
    </row>
    <row r="303" spans="1:7" ht="15.75" x14ac:dyDescent="0.25">
      <c r="A303" s="23">
        <v>31451722</v>
      </c>
      <c r="B303" s="11" t="s">
        <v>1932</v>
      </c>
      <c r="C303" s="11" t="s">
        <v>1876</v>
      </c>
      <c r="D303" s="31">
        <v>43560</v>
      </c>
      <c r="E303" s="31">
        <v>43646</v>
      </c>
      <c r="F303" s="6">
        <v>52333</v>
      </c>
      <c r="G303" s="6">
        <v>52333</v>
      </c>
    </row>
    <row r="304" spans="1:7" ht="15.75" x14ac:dyDescent="0.25">
      <c r="A304" s="23">
        <v>31451722</v>
      </c>
      <c r="B304" s="11" t="s">
        <v>1932</v>
      </c>
      <c r="C304" s="11" t="s">
        <v>1843</v>
      </c>
      <c r="D304" s="31">
        <v>43560</v>
      </c>
      <c r="E304" s="31">
        <v>43646</v>
      </c>
      <c r="F304" s="6">
        <v>465897</v>
      </c>
      <c r="G304" s="6">
        <v>465897</v>
      </c>
    </row>
    <row r="305" spans="1:7" ht="15.75" x14ac:dyDescent="0.25">
      <c r="A305" s="23">
        <v>31451722</v>
      </c>
      <c r="B305" s="11" t="s">
        <v>1932</v>
      </c>
      <c r="C305" s="11" t="s">
        <v>1857</v>
      </c>
      <c r="D305" s="31">
        <v>43560</v>
      </c>
      <c r="E305" s="31">
        <v>43646</v>
      </c>
      <c r="F305" s="6">
        <v>95356</v>
      </c>
      <c r="G305" s="6">
        <v>95356</v>
      </c>
    </row>
    <row r="306" spans="1:7" ht="15.75" x14ac:dyDescent="0.25">
      <c r="A306" s="23">
        <v>31451722</v>
      </c>
      <c r="B306" s="11" t="s">
        <v>1932</v>
      </c>
      <c r="C306" s="11" t="s">
        <v>1858</v>
      </c>
      <c r="D306" s="31">
        <v>43560</v>
      </c>
      <c r="E306" s="31">
        <v>43646</v>
      </c>
      <c r="F306" s="6">
        <v>81605</v>
      </c>
      <c r="G306" s="6">
        <v>81605</v>
      </c>
    </row>
    <row r="307" spans="1:7" ht="15.75" x14ac:dyDescent="0.25">
      <c r="A307" s="23">
        <v>31451722</v>
      </c>
      <c r="B307" s="11" t="s">
        <v>1932</v>
      </c>
      <c r="C307" s="11" t="s">
        <v>1859</v>
      </c>
      <c r="D307" s="31">
        <v>43560</v>
      </c>
      <c r="E307" s="31">
        <v>43646</v>
      </c>
      <c r="F307" s="6">
        <v>154866</v>
      </c>
      <c r="G307" s="6">
        <v>154866</v>
      </c>
    </row>
    <row r="308" spans="1:7" ht="15.75" x14ac:dyDescent="0.25">
      <c r="A308" s="23">
        <v>31451722</v>
      </c>
      <c r="B308" s="11" t="s">
        <v>1932</v>
      </c>
      <c r="C308" s="11" t="s">
        <v>1860</v>
      </c>
      <c r="D308" s="31">
        <v>43560</v>
      </c>
      <c r="E308" s="31">
        <v>43646</v>
      </c>
      <c r="F308" s="6">
        <v>718836</v>
      </c>
      <c r="G308" s="6">
        <v>718836</v>
      </c>
    </row>
    <row r="309" spans="1:7" ht="15.75" x14ac:dyDescent="0.25">
      <c r="A309" s="23">
        <v>31451722</v>
      </c>
      <c r="B309" s="11" t="s">
        <v>1932</v>
      </c>
      <c r="C309" s="11" t="s">
        <v>1861</v>
      </c>
      <c r="D309" s="31">
        <v>43560</v>
      </c>
      <c r="E309" s="31">
        <v>43646</v>
      </c>
      <c r="F309" s="6">
        <v>853478</v>
      </c>
      <c r="G309" s="6">
        <v>853478</v>
      </c>
    </row>
    <row r="310" spans="1:7" ht="15.75" x14ac:dyDescent="0.25">
      <c r="A310" s="23">
        <v>31451722</v>
      </c>
      <c r="B310" s="11" t="s">
        <v>1932</v>
      </c>
      <c r="C310" s="11" t="s">
        <v>1847</v>
      </c>
      <c r="D310" s="31">
        <v>43560</v>
      </c>
      <c r="E310" s="31">
        <v>43646</v>
      </c>
      <c r="F310" s="6">
        <v>1601689</v>
      </c>
      <c r="G310" s="6">
        <v>1601689</v>
      </c>
    </row>
    <row r="311" spans="1:7" ht="15.75" x14ac:dyDescent="0.25">
      <c r="A311" s="23">
        <v>31451722</v>
      </c>
      <c r="B311" s="11" t="s">
        <v>1932</v>
      </c>
      <c r="C311" s="11" t="s">
        <v>1869</v>
      </c>
      <c r="D311" s="31">
        <v>43560</v>
      </c>
      <c r="E311" s="31">
        <v>43646</v>
      </c>
      <c r="F311" s="6">
        <v>559233</v>
      </c>
      <c r="G311" s="6">
        <v>559233</v>
      </c>
    </row>
    <row r="312" spans="1:7" ht="15.75" x14ac:dyDescent="0.25">
      <c r="A312" s="23">
        <v>31451722</v>
      </c>
      <c r="B312" s="11" t="s">
        <v>1932</v>
      </c>
      <c r="C312" s="11" t="s">
        <v>1851</v>
      </c>
      <c r="D312" s="31">
        <v>43560</v>
      </c>
      <c r="E312" s="31">
        <v>43646</v>
      </c>
      <c r="F312" s="6">
        <v>54452</v>
      </c>
      <c r="G312" s="6">
        <v>54452</v>
      </c>
    </row>
    <row r="313" spans="1:7" ht="15.75" x14ac:dyDescent="0.25">
      <c r="A313" s="23">
        <v>31470669</v>
      </c>
      <c r="B313" s="11" t="s">
        <v>1933</v>
      </c>
      <c r="C313" s="11" t="s">
        <v>1845</v>
      </c>
      <c r="D313" s="31">
        <v>43493</v>
      </c>
      <c r="E313" s="31">
        <v>43569</v>
      </c>
      <c r="F313" s="6">
        <v>1</v>
      </c>
      <c r="G313" s="6">
        <v>1</v>
      </c>
    </row>
    <row r="314" spans="1:7" ht="15.75" x14ac:dyDescent="0.25">
      <c r="A314" s="23">
        <v>31528211</v>
      </c>
      <c r="B314" s="11" t="s">
        <v>1934</v>
      </c>
      <c r="C314" s="11" t="s">
        <v>1876</v>
      </c>
      <c r="D314" s="31">
        <v>43556</v>
      </c>
      <c r="E314" s="31">
        <v>43562</v>
      </c>
      <c r="F314" s="6">
        <v>7</v>
      </c>
      <c r="G314" s="6">
        <v>7</v>
      </c>
    </row>
    <row r="315" spans="1:7" ht="15.75" x14ac:dyDescent="0.25">
      <c r="A315" s="23">
        <v>31528211</v>
      </c>
      <c r="B315" s="11" t="s">
        <v>1934</v>
      </c>
      <c r="C315" s="11" t="s">
        <v>1843</v>
      </c>
      <c r="D315" s="31">
        <v>43556</v>
      </c>
      <c r="E315" s="31">
        <v>43562</v>
      </c>
      <c r="F315" s="6">
        <v>2</v>
      </c>
      <c r="G315" s="6">
        <v>2</v>
      </c>
    </row>
    <row r="316" spans="1:7" ht="15.75" x14ac:dyDescent="0.25">
      <c r="A316" s="23">
        <v>31528211</v>
      </c>
      <c r="B316" s="11" t="s">
        <v>1934</v>
      </c>
      <c r="C316" s="11" t="s">
        <v>1844</v>
      </c>
      <c r="D316" s="31">
        <v>43556</v>
      </c>
      <c r="E316" s="31">
        <v>43562</v>
      </c>
      <c r="F316" s="6">
        <v>2</v>
      </c>
      <c r="G316" s="6">
        <v>2</v>
      </c>
    </row>
    <row r="317" spans="1:7" ht="15.75" x14ac:dyDescent="0.25">
      <c r="A317" s="23">
        <v>31528211</v>
      </c>
      <c r="B317" s="11" t="s">
        <v>1934</v>
      </c>
      <c r="C317" s="11" t="s">
        <v>1855</v>
      </c>
      <c r="D317" s="31">
        <v>43556</v>
      </c>
      <c r="E317" s="31">
        <v>43562</v>
      </c>
      <c r="F317" s="6">
        <v>2</v>
      </c>
      <c r="G317" s="6">
        <v>2</v>
      </c>
    </row>
    <row r="318" spans="1:7" ht="15.75" x14ac:dyDescent="0.25">
      <c r="A318" s="23">
        <v>31528211</v>
      </c>
      <c r="B318" s="11" t="s">
        <v>1934</v>
      </c>
      <c r="C318" s="11" t="s">
        <v>1847</v>
      </c>
      <c r="D318" s="31">
        <v>43556</v>
      </c>
      <c r="E318" s="31">
        <v>43562</v>
      </c>
      <c r="F318" s="6">
        <v>4</v>
      </c>
      <c r="G318" s="6">
        <v>4</v>
      </c>
    </row>
    <row r="319" spans="1:7" ht="15.75" x14ac:dyDescent="0.25">
      <c r="A319" s="23">
        <v>31536049</v>
      </c>
      <c r="B319" s="11" t="s">
        <v>1935</v>
      </c>
      <c r="C319" s="11" t="s">
        <v>1843</v>
      </c>
      <c r="D319" s="31">
        <v>43542</v>
      </c>
      <c r="E319" s="31">
        <v>43555</v>
      </c>
      <c r="F319" s="6">
        <v>147</v>
      </c>
      <c r="G319" s="6">
        <v>147</v>
      </c>
    </row>
    <row r="320" spans="1:7" ht="15.75" x14ac:dyDescent="0.25">
      <c r="A320" s="23">
        <v>31536049</v>
      </c>
      <c r="B320" s="11" t="s">
        <v>1935</v>
      </c>
      <c r="C320" s="11" t="s">
        <v>1844</v>
      </c>
      <c r="D320" s="31">
        <v>43542</v>
      </c>
      <c r="E320" s="31">
        <v>43555</v>
      </c>
      <c r="F320" s="6">
        <v>296</v>
      </c>
      <c r="G320" s="6">
        <v>296</v>
      </c>
    </row>
    <row r="321" spans="1:7" ht="15.75" x14ac:dyDescent="0.25">
      <c r="A321" s="23">
        <v>31536049</v>
      </c>
      <c r="B321" s="11" t="s">
        <v>1935</v>
      </c>
      <c r="C321" s="11" t="s">
        <v>1849</v>
      </c>
      <c r="D321" s="31">
        <v>43542</v>
      </c>
      <c r="E321" s="31">
        <v>43555</v>
      </c>
      <c r="F321" s="6">
        <v>7</v>
      </c>
      <c r="G321" s="6">
        <v>7</v>
      </c>
    </row>
    <row r="322" spans="1:7" ht="15.75" x14ac:dyDescent="0.25">
      <c r="A322" s="23">
        <v>31536049</v>
      </c>
      <c r="B322" s="11" t="s">
        <v>1935</v>
      </c>
      <c r="C322" s="11" t="s">
        <v>1845</v>
      </c>
      <c r="D322" s="31">
        <v>43542</v>
      </c>
      <c r="E322" s="31">
        <v>43555</v>
      </c>
      <c r="F322" s="6">
        <v>2</v>
      </c>
      <c r="G322" s="6">
        <v>2</v>
      </c>
    </row>
    <row r="323" spans="1:7" ht="15.75" x14ac:dyDescent="0.25">
      <c r="A323" s="23">
        <v>31536049</v>
      </c>
      <c r="B323" s="11" t="s">
        <v>1935</v>
      </c>
      <c r="C323" s="11" t="s">
        <v>1847</v>
      </c>
      <c r="D323" s="31">
        <v>43542</v>
      </c>
      <c r="E323" s="31">
        <v>43555</v>
      </c>
      <c r="F323" s="6">
        <v>383</v>
      </c>
      <c r="G323" s="6">
        <v>383</v>
      </c>
    </row>
    <row r="324" spans="1:7" ht="15.75" x14ac:dyDescent="0.25">
      <c r="A324" s="23">
        <v>31536049</v>
      </c>
      <c r="B324" s="11" t="s">
        <v>1935</v>
      </c>
      <c r="C324" s="11" t="s">
        <v>1851</v>
      </c>
      <c r="D324" s="31">
        <v>43542</v>
      </c>
      <c r="E324" s="31">
        <v>43555</v>
      </c>
      <c r="F324" s="6">
        <v>1</v>
      </c>
      <c r="G324" s="6">
        <v>1</v>
      </c>
    </row>
    <row r="325" spans="1:7" ht="15.75" x14ac:dyDescent="0.25">
      <c r="A325" s="23">
        <v>31553288</v>
      </c>
      <c r="B325" s="11" t="s">
        <v>1936</v>
      </c>
      <c r="C325" s="11" t="s">
        <v>1857</v>
      </c>
      <c r="D325" s="31">
        <v>43493</v>
      </c>
      <c r="E325" s="31">
        <v>43569</v>
      </c>
      <c r="F325" s="6">
        <v>10536</v>
      </c>
      <c r="G325" s="6">
        <v>10536</v>
      </c>
    </row>
    <row r="326" spans="1:7" ht="15.75" x14ac:dyDescent="0.25">
      <c r="A326" s="23">
        <v>31553288</v>
      </c>
      <c r="B326" s="11" t="s">
        <v>1936</v>
      </c>
      <c r="C326" s="11" t="s">
        <v>1858</v>
      </c>
      <c r="D326" s="31">
        <v>43493</v>
      </c>
      <c r="E326" s="31">
        <v>43569</v>
      </c>
      <c r="F326" s="6">
        <v>109</v>
      </c>
      <c r="G326" s="6">
        <v>109</v>
      </c>
    </row>
    <row r="327" spans="1:7" ht="15.75" x14ac:dyDescent="0.25">
      <c r="A327" s="23">
        <v>31553288</v>
      </c>
      <c r="B327" s="11" t="s">
        <v>1936</v>
      </c>
      <c r="C327" s="11" t="s">
        <v>1859</v>
      </c>
      <c r="D327" s="31">
        <v>43493</v>
      </c>
      <c r="E327" s="31">
        <v>43569</v>
      </c>
      <c r="F327" s="6">
        <v>4725</v>
      </c>
      <c r="G327" s="6">
        <v>4725</v>
      </c>
    </row>
    <row r="328" spans="1:7" ht="15.75" x14ac:dyDescent="0.25">
      <c r="A328" s="23">
        <v>31553288</v>
      </c>
      <c r="B328" s="11" t="s">
        <v>1936</v>
      </c>
      <c r="C328" s="11" t="s">
        <v>1860</v>
      </c>
      <c r="D328" s="31">
        <v>43493</v>
      </c>
      <c r="E328" s="31">
        <v>43569</v>
      </c>
      <c r="F328" s="6">
        <v>108687</v>
      </c>
      <c r="G328" s="6">
        <v>108687</v>
      </c>
    </row>
    <row r="329" spans="1:7" ht="15.75" x14ac:dyDescent="0.25">
      <c r="A329" s="23">
        <v>31553288</v>
      </c>
      <c r="B329" s="11" t="s">
        <v>1936</v>
      </c>
      <c r="C329" s="11" t="s">
        <v>1861</v>
      </c>
      <c r="D329" s="31">
        <v>43493</v>
      </c>
      <c r="E329" s="31">
        <v>43569</v>
      </c>
      <c r="F329" s="6">
        <v>50080</v>
      </c>
      <c r="G329" s="6">
        <v>50080</v>
      </c>
    </row>
    <row r="330" spans="1:7" ht="15.75" x14ac:dyDescent="0.25">
      <c r="A330" s="23">
        <v>31553288</v>
      </c>
      <c r="B330" s="11" t="s">
        <v>1936</v>
      </c>
      <c r="C330" s="11" t="s">
        <v>1845</v>
      </c>
      <c r="D330" s="31">
        <v>43493</v>
      </c>
      <c r="E330" s="31">
        <v>43569</v>
      </c>
      <c r="F330" s="6">
        <v>7601</v>
      </c>
      <c r="G330" s="6">
        <v>7601</v>
      </c>
    </row>
    <row r="331" spans="1:7" ht="15.75" x14ac:dyDescent="0.25">
      <c r="A331" s="23">
        <v>31553288</v>
      </c>
      <c r="B331" s="11" t="s">
        <v>1936</v>
      </c>
      <c r="C331" s="11" t="s">
        <v>1869</v>
      </c>
      <c r="D331" s="31">
        <v>43493</v>
      </c>
      <c r="E331" s="31">
        <v>43569</v>
      </c>
      <c r="F331" s="6">
        <v>71360</v>
      </c>
      <c r="G331" s="6">
        <v>71360</v>
      </c>
    </row>
    <row r="332" spans="1:7" ht="15.75" x14ac:dyDescent="0.25">
      <c r="A332" s="23">
        <v>31596044</v>
      </c>
      <c r="B332" s="11" t="s">
        <v>1937</v>
      </c>
      <c r="C332" s="11" t="s">
        <v>1857</v>
      </c>
      <c r="D332" s="31">
        <v>43493</v>
      </c>
      <c r="E332" s="31">
        <v>43555</v>
      </c>
      <c r="F332" s="6">
        <v>3</v>
      </c>
      <c r="G332" s="6">
        <v>3</v>
      </c>
    </row>
    <row r="333" spans="1:7" ht="15.75" x14ac:dyDescent="0.25">
      <c r="A333" s="23">
        <v>31596044</v>
      </c>
      <c r="B333" s="11" t="s">
        <v>1937</v>
      </c>
      <c r="C333" s="11" t="s">
        <v>1860</v>
      </c>
      <c r="D333" s="31">
        <v>43493</v>
      </c>
      <c r="E333" s="31">
        <v>43555</v>
      </c>
      <c r="F333" s="6">
        <v>2</v>
      </c>
      <c r="G333" s="6">
        <v>2</v>
      </c>
    </row>
    <row r="334" spans="1:7" ht="15.75" x14ac:dyDescent="0.25">
      <c r="A334" s="23">
        <v>31596044</v>
      </c>
      <c r="B334" s="11" t="s">
        <v>1937</v>
      </c>
      <c r="C334" s="11" t="s">
        <v>1861</v>
      </c>
      <c r="D334" s="31">
        <v>43493</v>
      </c>
      <c r="E334" s="31">
        <v>43555</v>
      </c>
      <c r="F334" s="6">
        <v>5</v>
      </c>
      <c r="G334" s="6">
        <v>5</v>
      </c>
    </row>
    <row r="335" spans="1:7" ht="15.75" x14ac:dyDescent="0.25">
      <c r="A335" s="23">
        <v>31619782</v>
      </c>
      <c r="B335" s="11" t="s">
        <v>1938</v>
      </c>
      <c r="C335" s="11" t="s">
        <v>1869</v>
      </c>
      <c r="D335" s="31">
        <v>43584</v>
      </c>
      <c r="E335" s="31">
        <v>43646</v>
      </c>
      <c r="F335" s="6">
        <v>32629</v>
      </c>
      <c r="G335" s="6">
        <v>32629</v>
      </c>
    </row>
    <row r="336" spans="1:7" ht="15.75" x14ac:dyDescent="0.25">
      <c r="A336" s="23">
        <v>31685941</v>
      </c>
      <c r="B336" s="11" t="s">
        <v>1939</v>
      </c>
      <c r="C336" s="11" t="s">
        <v>1876</v>
      </c>
      <c r="D336" s="31">
        <v>43724</v>
      </c>
      <c r="E336" s="31">
        <v>43793</v>
      </c>
      <c r="F336" s="6">
        <v>221</v>
      </c>
      <c r="G336" s="6">
        <v>221</v>
      </c>
    </row>
    <row r="337" spans="1:7" ht="15.75" x14ac:dyDescent="0.25">
      <c r="A337" s="23">
        <v>31685941</v>
      </c>
      <c r="B337" s="11" t="s">
        <v>1939</v>
      </c>
      <c r="C337" s="11" t="s">
        <v>1843</v>
      </c>
      <c r="D337" s="31">
        <v>43724</v>
      </c>
      <c r="E337" s="31">
        <v>43793</v>
      </c>
      <c r="F337" s="6">
        <v>12071</v>
      </c>
      <c r="G337" s="6">
        <v>12071</v>
      </c>
    </row>
    <row r="338" spans="1:7" ht="15.75" x14ac:dyDescent="0.25">
      <c r="A338" s="23">
        <v>31685941</v>
      </c>
      <c r="B338" s="11" t="s">
        <v>1939</v>
      </c>
      <c r="C338" s="11" t="s">
        <v>1857</v>
      </c>
      <c r="D338" s="31">
        <v>43724</v>
      </c>
      <c r="E338" s="31">
        <v>43793</v>
      </c>
      <c r="F338" s="6">
        <v>493</v>
      </c>
      <c r="G338" s="6">
        <v>493</v>
      </c>
    </row>
    <row r="339" spans="1:7" ht="15.75" x14ac:dyDescent="0.25">
      <c r="A339" s="23">
        <v>31685941</v>
      </c>
      <c r="B339" s="11" t="s">
        <v>1939</v>
      </c>
      <c r="C339" s="11" t="s">
        <v>1858</v>
      </c>
      <c r="D339" s="31">
        <v>43724</v>
      </c>
      <c r="E339" s="31">
        <v>43793</v>
      </c>
      <c r="F339" s="6">
        <v>337</v>
      </c>
      <c r="G339" s="6">
        <v>337</v>
      </c>
    </row>
    <row r="340" spans="1:7" ht="15.75" x14ac:dyDescent="0.25">
      <c r="A340" s="23">
        <v>31685941</v>
      </c>
      <c r="B340" s="11" t="s">
        <v>1939</v>
      </c>
      <c r="C340" s="11" t="s">
        <v>1844</v>
      </c>
      <c r="D340" s="31">
        <v>43724</v>
      </c>
      <c r="E340" s="31">
        <v>43793</v>
      </c>
      <c r="F340" s="6">
        <v>2779</v>
      </c>
      <c r="G340" s="6">
        <v>2779</v>
      </c>
    </row>
    <row r="341" spans="1:7" ht="15.75" x14ac:dyDescent="0.25">
      <c r="A341" s="23">
        <v>31685941</v>
      </c>
      <c r="B341" s="11" t="s">
        <v>1939</v>
      </c>
      <c r="C341" s="11" t="s">
        <v>1849</v>
      </c>
      <c r="D341" s="31">
        <v>43724</v>
      </c>
      <c r="E341" s="31">
        <v>43793</v>
      </c>
      <c r="F341" s="6">
        <v>174</v>
      </c>
      <c r="G341" s="6">
        <v>174</v>
      </c>
    </row>
    <row r="342" spans="1:7" ht="15.75" x14ac:dyDescent="0.25">
      <c r="A342" s="23">
        <v>31685941</v>
      </c>
      <c r="B342" s="11" t="s">
        <v>1939</v>
      </c>
      <c r="C342" s="11" t="s">
        <v>1859</v>
      </c>
      <c r="D342" s="31">
        <v>43724</v>
      </c>
      <c r="E342" s="31">
        <v>43793</v>
      </c>
      <c r="F342" s="6">
        <v>600</v>
      </c>
      <c r="G342" s="6">
        <v>600</v>
      </c>
    </row>
    <row r="343" spans="1:7" ht="15.75" x14ac:dyDescent="0.25">
      <c r="A343" s="23">
        <v>31685941</v>
      </c>
      <c r="B343" s="11" t="s">
        <v>1939</v>
      </c>
      <c r="C343" s="11" t="s">
        <v>1860</v>
      </c>
      <c r="D343" s="31">
        <v>43724</v>
      </c>
      <c r="E343" s="31">
        <v>43793</v>
      </c>
      <c r="F343" s="6">
        <v>2924</v>
      </c>
      <c r="G343" s="6">
        <v>2924</v>
      </c>
    </row>
    <row r="344" spans="1:7" ht="15.75" x14ac:dyDescent="0.25">
      <c r="A344" s="23">
        <v>31685941</v>
      </c>
      <c r="B344" s="11" t="s">
        <v>1939</v>
      </c>
      <c r="C344" s="11" t="s">
        <v>1861</v>
      </c>
      <c r="D344" s="31">
        <v>43724</v>
      </c>
      <c r="E344" s="31">
        <v>43793</v>
      </c>
      <c r="F344" s="6">
        <v>4256</v>
      </c>
      <c r="G344" s="6">
        <v>4256</v>
      </c>
    </row>
    <row r="345" spans="1:7" ht="15.75" x14ac:dyDescent="0.25">
      <c r="A345" s="23">
        <v>31685941</v>
      </c>
      <c r="B345" s="11" t="s">
        <v>1939</v>
      </c>
      <c r="C345" s="11" t="s">
        <v>1845</v>
      </c>
      <c r="D345" s="31">
        <v>43724</v>
      </c>
      <c r="E345" s="31">
        <v>43793</v>
      </c>
      <c r="F345" s="6">
        <v>13603</v>
      </c>
      <c r="G345" s="6">
        <v>13603</v>
      </c>
    </row>
    <row r="346" spans="1:7" ht="15.75" x14ac:dyDescent="0.25">
      <c r="A346" s="23">
        <v>31685941</v>
      </c>
      <c r="B346" s="11" t="s">
        <v>1939</v>
      </c>
      <c r="C346" s="11" t="s">
        <v>1855</v>
      </c>
      <c r="D346" s="31">
        <v>43724</v>
      </c>
      <c r="E346" s="31">
        <v>43793</v>
      </c>
      <c r="F346" s="6">
        <v>5353</v>
      </c>
      <c r="G346" s="6">
        <v>5353</v>
      </c>
    </row>
    <row r="347" spans="1:7" ht="15.75" x14ac:dyDescent="0.25">
      <c r="A347" s="23">
        <v>31685941</v>
      </c>
      <c r="B347" s="11" t="s">
        <v>1939</v>
      </c>
      <c r="C347" s="11" t="s">
        <v>1846</v>
      </c>
      <c r="D347" s="31">
        <v>43724</v>
      </c>
      <c r="E347" s="31">
        <v>43793</v>
      </c>
      <c r="F347" s="6">
        <v>586</v>
      </c>
      <c r="G347" s="6">
        <v>586</v>
      </c>
    </row>
    <row r="348" spans="1:7" ht="15.75" x14ac:dyDescent="0.25">
      <c r="A348" s="23">
        <v>31685941</v>
      </c>
      <c r="B348" s="11" t="s">
        <v>1939</v>
      </c>
      <c r="C348" s="11" t="s">
        <v>1847</v>
      </c>
      <c r="D348" s="31">
        <v>43724</v>
      </c>
      <c r="E348" s="31">
        <v>43793</v>
      </c>
      <c r="F348" s="6">
        <v>19462</v>
      </c>
      <c r="G348" s="6">
        <v>19462</v>
      </c>
    </row>
    <row r="349" spans="1:7" ht="15.75" x14ac:dyDescent="0.25">
      <c r="A349" s="23">
        <v>31685941</v>
      </c>
      <c r="B349" s="11" t="s">
        <v>1939</v>
      </c>
      <c r="C349" s="11" t="s">
        <v>1869</v>
      </c>
      <c r="D349" s="31">
        <v>43724</v>
      </c>
      <c r="E349" s="31">
        <v>43793</v>
      </c>
      <c r="F349" s="6">
        <v>3315</v>
      </c>
      <c r="G349" s="6">
        <v>3315</v>
      </c>
    </row>
    <row r="350" spans="1:7" ht="15.75" x14ac:dyDescent="0.25">
      <c r="A350" s="23">
        <v>31713782</v>
      </c>
      <c r="B350" s="11" t="s">
        <v>1940</v>
      </c>
      <c r="C350" s="11" t="s">
        <v>1869</v>
      </c>
      <c r="D350" s="31">
        <v>43500</v>
      </c>
      <c r="E350" s="31">
        <v>43616</v>
      </c>
      <c r="F350" s="6">
        <v>596960</v>
      </c>
      <c r="G350" s="6">
        <v>596960</v>
      </c>
    </row>
    <row r="351" spans="1:7" ht="15.75" x14ac:dyDescent="0.25">
      <c r="A351" s="23">
        <v>31750375</v>
      </c>
      <c r="B351" s="11" t="s">
        <v>1941</v>
      </c>
      <c r="C351" s="11" t="s">
        <v>1857</v>
      </c>
      <c r="D351" s="31">
        <v>43558</v>
      </c>
      <c r="E351" s="31">
        <v>43646</v>
      </c>
      <c r="F351" s="6">
        <v>17696</v>
      </c>
      <c r="G351" s="6">
        <v>17696</v>
      </c>
    </row>
    <row r="352" spans="1:7" ht="15.75" x14ac:dyDescent="0.25">
      <c r="A352" s="23">
        <v>31750375</v>
      </c>
      <c r="B352" s="11" t="s">
        <v>1941</v>
      </c>
      <c r="C352" s="11" t="s">
        <v>1858</v>
      </c>
      <c r="D352" s="31">
        <v>43558</v>
      </c>
      <c r="E352" s="31">
        <v>43646</v>
      </c>
      <c r="F352" s="6">
        <v>35</v>
      </c>
      <c r="G352" s="6">
        <v>35</v>
      </c>
    </row>
    <row r="353" spans="1:7" ht="15.75" x14ac:dyDescent="0.25">
      <c r="A353" s="23">
        <v>31750375</v>
      </c>
      <c r="B353" s="11" t="s">
        <v>1941</v>
      </c>
      <c r="C353" s="11" t="s">
        <v>1859</v>
      </c>
      <c r="D353" s="31">
        <v>43558</v>
      </c>
      <c r="E353" s="31">
        <v>43646</v>
      </c>
      <c r="F353" s="6">
        <v>30537</v>
      </c>
      <c r="G353" s="6">
        <v>30537</v>
      </c>
    </row>
    <row r="354" spans="1:7" ht="15.75" x14ac:dyDescent="0.25">
      <c r="A354" s="23">
        <v>31750375</v>
      </c>
      <c r="B354" s="11" t="s">
        <v>1941</v>
      </c>
      <c r="C354" s="11" t="s">
        <v>1860</v>
      </c>
      <c r="D354" s="31">
        <v>43558</v>
      </c>
      <c r="E354" s="31">
        <v>43646</v>
      </c>
      <c r="F354" s="6">
        <v>115427</v>
      </c>
      <c r="G354" s="6">
        <v>115427</v>
      </c>
    </row>
    <row r="355" spans="1:7" ht="15.75" x14ac:dyDescent="0.25">
      <c r="A355" s="23">
        <v>31750375</v>
      </c>
      <c r="B355" s="11" t="s">
        <v>1941</v>
      </c>
      <c r="C355" s="11" t="s">
        <v>1861</v>
      </c>
      <c r="D355" s="31">
        <v>43558</v>
      </c>
      <c r="E355" s="31">
        <v>43646</v>
      </c>
      <c r="F355" s="6">
        <v>107335</v>
      </c>
      <c r="G355" s="6">
        <v>107335</v>
      </c>
    </row>
    <row r="356" spans="1:7" ht="15.75" x14ac:dyDescent="0.25">
      <c r="A356" s="23">
        <v>31750375</v>
      </c>
      <c r="B356" s="11" t="s">
        <v>1941</v>
      </c>
      <c r="C356" s="11" t="s">
        <v>1869</v>
      </c>
      <c r="D356" s="31">
        <v>43558</v>
      </c>
      <c r="E356" s="31">
        <v>43646</v>
      </c>
      <c r="F356" s="6">
        <v>89822</v>
      </c>
      <c r="G356" s="6">
        <v>89822</v>
      </c>
    </row>
    <row r="357" spans="1:7" ht="15.75" x14ac:dyDescent="0.25">
      <c r="A357" s="23">
        <v>31840153</v>
      </c>
      <c r="B357" s="11" t="s">
        <v>1942</v>
      </c>
      <c r="C357" s="11" t="s">
        <v>1843</v>
      </c>
      <c r="D357" s="31">
        <v>43525</v>
      </c>
      <c r="E357" s="31">
        <v>43555</v>
      </c>
      <c r="F357" s="6">
        <v>4</v>
      </c>
      <c r="G357" s="6">
        <v>4</v>
      </c>
    </row>
    <row r="358" spans="1:7" ht="15.75" x14ac:dyDescent="0.25">
      <c r="A358" s="23">
        <v>31840153</v>
      </c>
      <c r="B358" s="11" t="s">
        <v>1942</v>
      </c>
      <c r="C358" s="11" t="s">
        <v>1844</v>
      </c>
      <c r="D358" s="31">
        <v>43525</v>
      </c>
      <c r="E358" s="31">
        <v>43555</v>
      </c>
      <c r="F358" s="6">
        <v>14329</v>
      </c>
      <c r="G358" s="6">
        <v>14329</v>
      </c>
    </row>
    <row r="359" spans="1:7" ht="15.75" x14ac:dyDescent="0.25">
      <c r="A359" s="23">
        <v>31840153</v>
      </c>
      <c r="B359" s="11" t="s">
        <v>1942</v>
      </c>
      <c r="C359" s="11" t="s">
        <v>1845</v>
      </c>
      <c r="D359" s="31">
        <v>43525</v>
      </c>
      <c r="E359" s="31">
        <v>43555</v>
      </c>
      <c r="F359" s="6">
        <v>57</v>
      </c>
      <c r="G359" s="6">
        <v>57</v>
      </c>
    </row>
    <row r="360" spans="1:7" ht="15.75" x14ac:dyDescent="0.25">
      <c r="A360" s="23">
        <v>31840153</v>
      </c>
      <c r="B360" s="11" t="s">
        <v>1942</v>
      </c>
      <c r="C360" s="11" t="s">
        <v>1846</v>
      </c>
      <c r="D360" s="31">
        <v>43525</v>
      </c>
      <c r="E360" s="31">
        <v>43555</v>
      </c>
      <c r="F360" s="6">
        <v>12</v>
      </c>
      <c r="G360" s="6">
        <v>12</v>
      </c>
    </row>
    <row r="361" spans="1:7" ht="15.75" x14ac:dyDescent="0.25">
      <c r="A361" s="23">
        <v>31840153</v>
      </c>
      <c r="B361" s="11" t="s">
        <v>1942</v>
      </c>
      <c r="C361" s="11" t="s">
        <v>1847</v>
      </c>
      <c r="D361" s="31">
        <v>43525</v>
      </c>
      <c r="E361" s="31">
        <v>43555</v>
      </c>
      <c r="F361" s="6">
        <v>59</v>
      </c>
      <c r="G361" s="6">
        <v>59</v>
      </c>
    </row>
    <row r="362" spans="1:7" ht="15.75" x14ac:dyDescent="0.25">
      <c r="A362" s="23">
        <v>31893263</v>
      </c>
      <c r="B362" s="11" t="s">
        <v>1943</v>
      </c>
      <c r="C362" s="11" t="s">
        <v>1860</v>
      </c>
      <c r="D362" s="31">
        <v>43496</v>
      </c>
      <c r="E362" s="31">
        <v>43506</v>
      </c>
      <c r="F362" s="6">
        <v>1</v>
      </c>
      <c r="G362" s="6">
        <v>1</v>
      </c>
    </row>
    <row r="363" spans="1:7" ht="15.75" x14ac:dyDescent="0.25">
      <c r="A363" s="23">
        <v>31893263</v>
      </c>
      <c r="B363" s="11" t="s">
        <v>1943</v>
      </c>
      <c r="C363" s="11" t="s">
        <v>1861</v>
      </c>
      <c r="D363" s="31">
        <v>43496</v>
      </c>
      <c r="E363" s="31">
        <v>43506</v>
      </c>
      <c r="F363" s="6">
        <v>2</v>
      </c>
      <c r="G363" s="6">
        <v>2</v>
      </c>
    </row>
    <row r="364" spans="1:7" ht="15.75" x14ac:dyDescent="0.25">
      <c r="A364" s="23">
        <v>31893263</v>
      </c>
      <c r="B364" s="11" t="s">
        <v>1943</v>
      </c>
      <c r="C364" s="11" t="s">
        <v>1869</v>
      </c>
      <c r="D364" s="31">
        <v>43496</v>
      </c>
      <c r="E364" s="31">
        <v>43506</v>
      </c>
      <c r="F364" s="6">
        <v>6</v>
      </c>
      <c r="G364" s="6">
        <v>6</v>
      </c>
    </row>
    <row r="365" spans="1:7" ht="15.75" x14ac:dyDescent="0.25">
      <c r="A365" s="23">
        <v>31893644</v>
      </c>
      <c r="B365" s="11" t="s">
        <v>1944</v>
      </c>
      <c r="C365" s="11" t="s">
        <v>1843</v>
      </c>
      <c r="D365" s="31">
        <v>43570</v>
      </c>
      <c r="E365" s="31">
        <v>43737</v>
      </c>
      <c r="F365" s="6">
        <v>105343</v>
      </c>
      <c r="G365" s="6">
        <v>105343</v>
      </c>
    </row>
    <row r="366" spans="1:7" ht="15.75" x14ac:dyDescent="0.25">
      <c r="A366" s="23">
        <v>31893644</v>
      </c>
      <c r="B366" s="11" t="s">
        <v>1944</v>
      </c>
      <c r="C366" s="11" t="s">
        <v>1857</v>
      </c>
      <c r="D366" s="31">
        <v>43570</v>
      </c>
      <c r="E366" s="31">
        <v>43737</v>
      </c>
      <c r="F366" s="6">
        <v>13330</v>
      </c>
      <c r="G366" s="6">
        <v>13330</v>
      </c>
    </row>
    <row r="367" spans="1:7" ht="15.75" x14ac:dyDescent="0.25">
      <c r="A367" s="23">
        <v>31893644</v>
      </c>
      <c r="B367" s="11" t="s">
        <v>1944</v>
      </c>
      <c r="C367" s="11" t="s">
        <v>1858</v>
      </c>
      <c r="D367" s="31">
        <v>43570</v>
      </c>
      <c r="E367" s="31">
        <v>43737</v>
      </c>
      <c r="F367" s="6">
        <v>68</v>
      </c>
      <c r="G367" s="6">
        <v>68</v>
      </c>
    </row>
    <row r="368" spans="1:7" ht="15.75" x14ac:dyDescent="0.25">
      <c r="A368" s="23">
        <v>31893644</v>
      </c>
      <c r="B368" s="11" t="s">
        <v>1944</v>
      </c>
      <c r="C368" s="11" t="s">
        <v>1844</v>
      </c>
      <c r="D368" s="31">
        <v>43570</v>
      </c>
      <c r="E368" s="31">
        <v>43737</v>
      </c>
      <c r="F368" s="6">
        <v>152784</v>
      </c>
      <c r="G368" s="6">
        <v>152784</v>
      </c>
    </row>
    <row r="369" spans="1:7" ht="15.75" x14ac:dyDescent="0.25">
      <c r="A369" s="23">
        <v>31893644</v>
      </c>
      <c r="B369" s="11" t="s">
        <v>1944</v>
      </c>
      <c r="C369" s="11" t="s">
        <v>1859</v>
      </c>
      <c r="D369" s="31">
        <v>43570</v>
      </c>
      <c r="E369" s="31">
        <v>43737</v>
      </c>
      <c r="F369" s="6">
        <v>18739</v>
      </c>
      <c r="G369" s="6">
        <v>18739</v>
      </c>
    </row>
    <row r="370" spans="1:7" ht="15.75" x14ac:dyDescent="0.25">
      <c r="A370" s="23">
        <v>31893644</v>
      </c>
      <c r="B370" s="11" t="s">
        <v>1944</v>
      </c>
      <c r="C370" s="11" t="s">
        <v>1860</v>
      </c>
      <c r="D370" s="31">
        <v>43570</v>
      </c>
      <c r="E370" s="31">
        <v>43737</v>
      </c>
      <c r="F370" s="6">
        <v>65918</v>
      </c>
      <c r="G370" s="6">
        <v>65918</v>
      </c>
    </row>
    <row r="371" spans="1:7" ht="15.75" x14ac:dyDescent="0.25">
      <c r="A371" s="23">
        <v>31893644</v>
      </c>
      <c r="B371" s="11" t="s">
        <v>1944</v>
      </c>
      <c r="C371" s="11" t="s">
        <v>1861</v>
      </c>
      <c r="D371" s="31">
        <v>43570</v>
      </c>
      <c r="E371" s="31">
        <v>43737</v>
      </c>
      <c r="F371" s="6">
        <v>56413</v>
      </c>
      <c r="G371" s="6">
        <v>56413</v>
      </c>
    </row>
    <row r="372" spans="1:7" ht="15.75" x14ac:dyDescent="0.25">
      <c r="A372" s="23">
        <v>31893644</v>
      </c>
      <c r="B372" s="11" t="s">
        <v>1944</v>
      </c>
      <c r="C372" s="11" t="s">
        <v>1845</v>
      </c>
      <c r="D372" s="31">
        <v>43570</v>
      </c>
      <c r="E372" s="31">
        <v>43737</v>
      </c>
      <c r="F372" s="6">
        <v>171186</v>
      </c>
      <c r="G372" s="6">
        <v>171186</v>
      </c>
    </row>
    <row r="373" spans="1:7" ht="15.75" x14ac:dyDescent="0.25">
      <c r="A373" s="23">
        <v>31893644</v>
      </c>
      <c r="B373" s="11" t="s">
        <v>1944</v>
      </c>
      <c r="C373" s="11" t="s">
        <v>1869</v>
      </c>
      <c r="D373" s="31">
        <v>43570</v>
      </c>
      <c r="E373" s="31">
        <v>43737</v>
      </c>
      <c r="F373" s="6">
        <v>98031</v>
      </c>
      <c r="G373" s="6">
        <v>98031</v>
      </c>
    </row>
    <row r="374" spans="1:7" ht="15.75" x14ac:dyDescent="0.25">
      <c r="A374" s="23">
        <v>31922656</v>
      </c>
      <c r="B374" s="11" t="s">
        <v>1945</v>
      </c>
      <c r="C374" s="11" t="s">
        <v>1843</v>
      </c>
      <c r="D374" s="31">
        <v>43525</v>
      </c>
      <c r="E374" s="31">
        <v>43555</v>
      </c>
      <c r="F374" s="6">
        <v>4</v>
      </c>
      <c r="G374" s="6">
        <v>4</v>
      </c>
    </row>
    <row r="375" spans="1:7" ht="15.75" x14ac:dyDescent="0.25">
      <c r="A375" s="23">
        <v>31922656</v>
      </c>
      <c r="B375" s="11" t="s">
        <v>1945</v>
      </c>
      <c r="C375" s="11" t="s">
        <v>1844</v>
      </c>
      <c r="D375" s="31">
        <v>43525</v>
      </c>
      <c r="E375" s="31">
        <v>43555</v>
      </c>
      <c r="F375" s="6">
        <v>7</v>
      </c>
      <c r="G375" s="6">
        <v>7</v>
      </c>
    </row>
    <row r="376" spans="1:7" ht="15.75" x14ac:dyDescent="0.25">
      <c r="A376" s="23">
        <v>31922656</v>
      </c>
      <c r="B376" s="11" t="s">
        <v>1945</v>
      </c>
      <c r="C376" s="11" t="s">
        <v>1845</v>
      </c>
      <c r="D376" s="31">
        <v>43525</v>
      </c>
      <c r="E376" s="31">
        <v>43555</v>
      </c>
      <c r="F376" s="6">
        <v>12</v>
      </c>
      <c r="G376" s="6">
        <v>12</v>
      </c>
    </row>
    <row r="377" spans="1:7" ht="15.75" x14ac:dyDescent="0.25">
      <c r="A377" s="23">
        <v>31922656</v>
      </c>
      <c r="B377" s="11" t="s">
        <v>1945</v>
      </c>
      <c r="C377" s="11" t="s">
        <v>1847</v>
      </c>
      <c r="D377" s="31">
        <v>43525</v>
      </c>
      <c r="E377" s="31">
        <v>43555</v>
      </c>
      <c r="F377" s="6">
        <v>45</v>
      </c>
      <c r="G377" s="6">
        <v>45</v>
      </c>
    </row>
    <row r="378" spans="1:7" ht="15.75" x14ac:dyDescent="0.25">
      <c r="A378" s="23">
        <v>31936815</v>
      </c>
      <c r="B378" s="11" t="s">
        <v>1946</v>
      </c>
      <c r="C378" s="11" t="s">
        <v>1861</v>
      </c>
      <c r="D378" s="31">
        <v>43546</v>
      </c>
      <c r="E378" s="31">
        <v>43555</v>
      </c>
      <c r="F378" s="6">
        <v>1</v>
      </c>
      <c r="G378" s="6">
        <v>1</v>
      </c>
    </row>
    <row r="379" spans="1:7" ht="15.75" x14ac:dyDescent="0.25">
      <c r="A379" s="23">
        <v>31945057</v>
      </c>
      <c r="B379" s="11" t="s">
        <v>1850</v>
      </c>
      <c r="C379" s="11" t="s">
        <v>1843</v>
      </c>
      <c r="D379" s="31">
        <v>43557</v>
      </c>
      <c r="E379" s="31">
        <v>43646</v>
      </c>
      <c r="F379" s="6">
        <v>3519523</v>
      </c>
      <c r="G379" s="6">
        <v>3519523</v>
      </c>
    </row>
    <row r="380" spans="1:7" ht="15.75" x14ac:dyDescent="0.25">
      <c r="A380" s="23">
        <v>31954455</v>
      </c>
      <c r="B380" s="11" t="s">
        <v>1862</v>
      </c>
      <c r="C380" s="11" t="s">
        <v>1876</v>
      </c>
      <c r="D380" s="31">
        <v>43525</v>
      </c>
      <c r="E380" s="31">
        <v>43830</v>
      </c>
      <c r="F380" s="6">
        <v>2178</v>
      </c>
      <c r="G380" s="6">
        <v>2178</v>
      </c>
    </row>
    <row r="381" spans="1:7" ht="15.75" x14ac:dyDescent="0.25">
      <c r="A381" s="23">
        <v>31954455</v>
      </c>
      <c r="B381" s="11" t="s">
        <v>1862</v>
      </c>
      <c r="C381" s="11" t="s">
        <v>1843</v>
      </c>
      <c r="D381" s="31">
        <v>43525</v>
      </c>
      <c r="E381" s="31">
        <v>43830</v>
      </c>
      <c r="F381" s="6">
        <v>20802</v>
      </c>
      <c r="G381" s="6">
        <v>20802</v>
      </c>
    </row>
    <row r="382" spans="1:7" ht="15.75" x14ac:dyDescent="0.25">
      <c r="A382" s="23">
        <v>31954455</v>
      </c>
      <c r="B382" s="11" t="s">
        <v>1862</v>
      </c>
      <c r="C382" s="11" t="s">
        <v>1858</v>
      </c>
      <c r="D382" s="31">
        <v>43525</v>
      </c>
      <c r="E382" s="31">
        <v>43830</v>
      </c>
      <c r="F382" s="6">
        <v>3851</v>
      </c>
      <c r="G382" s="6">
        <v>3851</v>
      </c>
    </row>
    <row r="383" spans="1:7" ht="15.75" x14ac:dyDescent="0.25">
      <c r="A383" s="23">
        <v>31954455</v>
      </c>
      <c r="B383" s="11" t="s">
        <v>1862</v>
      </c>
      <c r="C383" s="11" t="s">
        <v>1844</v>
      </c>
      <c r="D383" s="31">
        <v>43525</v>
      </c>
      <c r="E383" s="31">
        <v>43830</v>
      </c>
      <c r="F383" s="6">
        <v>9866</v>
      </c>
      <c r="G383" s="6">
        <v>9866</v>
      </c>
    </row>
    <row r="384" spans="1:7" ht="15.75" x14ac:dyDescent="0.25">
      <c r="A384" s="23">
        <v>31954455</v>
      </c>
      <c r="B384" s="11" t="s">
        <v>1862</v>
      </c>
      <c r="C384" s="11" t="s">
        <v>1863</v>
      </c>
      <c r="D384" s="31">
        <v>43525</v>
      </c>
      <c r="E384" s="31">
        <v>43830</v>
      </c>
      <c r="F384" s="6">
        <v>19916</v>
      </c>
      <c r="G384" s="6">
        <v>19916</v>
      </c>
    </row>
    <row r="385" spans="1:7" ht="15.75" x14ac:dyDescent="0.25">
      <c r="A385" s="23">
        <v>31954455</v>
      </c>
      <c r="B385" s="11" t="s">
        <v>1862</v>
      </c>
      <c r="C385" s="11" t="s">
        <v>1864</v>
      </c>
      <c r="D385" s="31">
        <v>43525</v>
      </c>
      <c r="E385" s="31">
        <v>43636</v>
      </c>
      <c r="F385" s="6">
        <v>3132</v>
      </c>
      <c r="G385" s="6">
        <v>3132</v>
      </c>
    </row>
    <row r="386" spans="1:7" ht="15.75" x14ac:dyDescent="0.25">
      <c r="A386" s="23">
        <v>31954455</v>
      </c>
      <c r="B386" s="11" t="s">
        <v>1862</v>
      </c>
      <c r="C386" s="11" t="s">
        <v>1865</v>
      </c>
      <c r="D386" s="31">
        <v>43525</v>
      </c>
      <c r="E386" s="31">
        <v>43830</v>
      </c>
      <c r="F386" s="6">
        <v>12591</v>
      </c>
      <c r="G386" s="6">
        <v>12591</v>
      </c>
    </row>
    <row r="387" spans="1:7" ht="15.75" x14ac:dyDescent="0.25">
      <c r="A387" s="23">
        <v>31954455</v>
      </c>
      <c r="B387" s="11" t="s">
        <v>1862</v>
      </c>
      <c r="C387" s="11" t="s">
        <v>1849</v>
      </c>
      <c r="D387" s="31">
        <v>43525</v>
      </c>
      <c r="E387" s="31">
        <v>43830</v>
      </c>
      <c r="F387" s="6">
        <v>1459</v>
      </c>
      <c r="G387" s="6">
        <v>1459</v>
      </c>
    </row>
    <row r="388" spans="1:7" ht="15.75" x14ac:dyDescent="0.25">
      <c r="A388" s="23">
        <v>31954455</v>
      </c>
      <c r="B388" s="11" t="s">
        <v>1862</v>
      </c>
      <c r="C388" s="11" t="s">
        <v>1845</v>
      </c>
      <c r="D388" s="31">
        <v>43525</v>
      </c>
      <c r="E388" s="31">
        <v>43830</v>
      </c>
      <c r="F388" s="6">
        <v>23653</v>
      </c>
      <c r="G388" s="6">
        <v>23653</v>
      </c>
    </row>
    <row r="389" spans="1:7" ht="15.75" x14ac:dyDescent="0.25">
      <c r="A389" s="23">
        <v>31954455</v>
      </c>
      <c r="B389" s="11" t="s">
        <v>1862</v>
      </c>
      <c r="C389" s="11" t="s">
        <v>1855</v>
      </c>
      <c r="D389" s="31">
        <v>43525</v>
      </c>
      <c r="E389" s="31">
        <v>43830</v>
      </c>
      <c r="F389" s="6">
        <v>19490</v>
      </c>
      <c r="G389" s="6">
        <v>19490</v>
      </c>
    </row>
    <row r="390" spans="1:7" ht="15.75" x14ac:dyDescent="0.25">
      <c r="A390" s="23">
        <v>31954455</v>
      </c>
      <c r="B390" s="11" t="s">
        <v>1862</v>
      </c>
      <c r="C390" s="11" t="s">
        <v>1846</v>
      </c>
      <c r="D390" s="31">
        <v>43525</v>
      </c>
      <c r="E390" s="31">
        <v>43830</v>
      </c>
      <c r="F390" s="6">
        <v>1533</v>
      </c>
      <c r="G390" s="6">
        <v>1533</v>
      </c>
    </row>
    <row r="391" spans="1:7" ht="15.75" x14ac:dyDescent="0.25">
      <c r="A391" s="23">
        <v>31954455</v>
      </c>
      <c r="B391" s="11" t="s">
        <v>1862</v>
      </c>
      <c r="C391" s="11" t="s">
        <v>1847</v>
      </c>
      <c r="D391" s="31">
        <v>43525</v>
      </c>
      <c r="E391" s="31">
        <v>43830</v>
      </c>
      <c r="F391" s="6">
        <v>16416</v>
      </c>
      <c r="G391" s="6">
        <v>16416</v>
      </c>
    </row>
    <row r="392" spans="1:7" ht="15.75" x14ac:dyDescent="0.25">
      <c r="A392" s="23">
        <v>31954455</v>
      </c>
      <c r="B392" s="11" t="s">
        <v>1862</v>
      </c>
      <c r="C392" s="11" t="s">
        <v>1851</v>
      </c>
      <c r="D392" s="31">
        <v>43525</v>
      </c>
      <c r="E392" s="31">
        <v>43830</v>
      </c>
      <c r="F392" s="6">
        <v>1350</v>
      </c>
      <c r="G392" s="6">
        <v>1350</v>
      </c>
    </row>
    <row r="393" spans="1:7" ht="15.75" x14ac:dyDescent="0.25">
      <c r="A393" s="23">
        <v>31968689</v>
      </c>
      <c r="B393" s="11" t="s">
        <v>1947</v>
      </c>
      <c r="C393" s="11" t="s">
        <v>1860</v>
      </c>
      <c r="D393" s="31">
        <v>43525</v>
      </c>
      <c r="E393" s="31">
        <v>43555</v>
      </c>
      <c r="F393" s="6">
        <v>4</v>
      </c>
      <c r="G393" s="6">
        <v>4</v>
      </c>
    </row>
    <row r="394" spans="1:7" ht="15.75" x14ac:dyDescent="0.25">
      <c r="A394" s="23">
        <v>31968689</v>
      </c>
      <c r="B394" s="11" t="s">
        <v>1947</v>
      </c>
      <c r="C394" s="11" t="s">
        <v>1861</v>
      </c>
      <c r="D394" s="31">
        <v>43525</v>
      </c>
      <c r="E394" s="31">
        <v>43555</v>
      </c>
      <c r="F394" s="6">
        <v>1</v>
      </c>
      <c r="G394" s="6">
        <v>1</v>
      </c>
    </row>
    <row r="395" spans="1:7" ht="15.75" x14ac:dyDescent="0.25">
      <c r="A395" s="23">
        <v>31974827</v>
      </c>
      <c r="B395" s="11" t="s">
        <v>1848</v>
      </c>
      <c r="C395" s="11" t="s">
        <v>1847</v>
      </c>
      <c r="D395" s="31">
        <v>43525</v>
      </c>
      <c r="E395" s="31">
        <v>43625</v>
      </c>
      <c r="F395" s="6">
        <v>11974677</v>
      </c>
      <c r="G395" s="6">
        <v>11974677</v>
      </c>
    </row>
    <row r="396" spans="1:7" ht="15.75" x14ac:dyDescent="0.25">
      <c r="A396" s="23">
        <v>31975897</v>
      </c>
      <c r="B396" s="11" t="s">
        <v>1842</v>
      </c>
      <c r="C396" s="11" t="s">
        <v>1844</v>
      </c>
      <c r="D396" s="31">
        <v>43556</v>
      </c>
      <c r="E396" s="31">
        <v>43662</v>
      </c>
      <c r="F396" s="6">
        <v>6704946</v>
      </c>
      <c r="G396" s="6">
        <v>6704946</v>
      </c>
    </row>
    <row r="397" spans="1:7" ht="15.75" x14ac:dyDescent="0.25">
      <c r="A397" s="23">
        <v>32002600</v>
      </c>
      <c r="B397" s="11" t="s">
        <v>1948</v>
      </c>
      <c r="C397" s="11" t="s">
        <v>1876</v>
      </c>
      <c r="D397" s="31">
        <v>43566</v>
      </c>
      <c r="E397" s="31">
        <v>43632</v>
      </c>
      <c r="F397" s="6">
        <v>9666</v>
      </c>
      <c r="G397" s="6">
        <v>9666</v>
      </c>
    </row>
    <row r="398" spans="1:7" ht="15.75" x14ac:dyDescent="0.25">
      <c r="A398" s="23">
        <v>32002600</v>
      </c>
      <c r="B398" s="11" t="s">
        <v>1948</v>
      </c>
      <c r="C398" s="11" t="s">
        <v>1843</v>
      </c>
      <c r="D398" s="31">
        <v>43566</v>
      </c>
      <c r="E398" s="31">
        <v>43632</v>
      </c>
      <c r="F398" s="6">
        <v>29411</v>
      </c>
      <c r="G398" s="6">
        <v>29411</v>
      </c>
    </row>
    <row r="399" spans="1:7" ht="15.75" x14ac:dyDescent="0.25">
      <c r="A399" s="23">
        <v>32002600</v>
      </c>
      <c r="B399" s="11" t="s">
        <v>1948</v>
      </c>
      <c r="C399" s="11" t="s">
        <v>1857</v>
      </c>
      <c r="D399" s="31">
        <v>43566</v>
      </c>
      <c r="E399" s="31">
        <v>43611</v>
      </c>
      <c r="F399" s="6">
        <v>11761</v>
      </c>
      <c r="G399" s="6">
        <v>11761</v>
      </c>
    </row>
    <row r="400" spans="1:7" ht="15.75" x14ac:dyDescent="0.25">
      <c r="A400" s="23">
        <v>32002600</v>
      </c>
      <c r="B400" s="11" t="s">
        <v>1948</v>
      </c>
      <c r="C400" s="11" t="s">
        <v>1858</v>
      </c>
      <c r="D400" s="31">
        <v>43566</v>
      </c>
      <c r="E400" s="31">
        <v>43632</v>
      </c>
      <c r="F400" s="6">
        <v>13160</v>
      </c>
      <c r="G400" s="6">
        <v>13160</v>
      </c>
    </row>
    <row r="401" spans="1:7" ht="15.75" x14ac:dyDescent="0.25">
      <c r="A401" s="23">
        <v>32002600</v>
      </c>
      <c r="B401" s="11" t="s">
        <v>1948</v>
      </c>
      <c r="C401" s="11" t="s">
        <v>1844</v>
      </c>
      <c r="D401" s="31">
        <v>43566</v>
      </c>
      <c r="E401" s="31">
        <v>43632</v>
      </c>
      <c r="F401" s="6">
        <v>22640</v>
      </c>
      <c r="G401" s="6">
        <v>22640</v>
      </c>
    </row>
    <row r="402" spans="1:7" ht="15.75" x14ac:dyDescent="0.25">
      <c r="A402" s="23">
        <v>32002600</v>
      </c>
      <c r="B402" s="11" t="s">
        <v>1948</v>
      </c>
      <c r="C402" s="11" t="s">
        <v>1849</v>
      </c>
      <c r="D402" s="31">
        <v>43566</v>
      </c>
      <c r="E402" s="31">
        <v>43632</v>
      </c>
      <c r="F402" s="6">
        <v>7521</v>
      </c>
      <c r="G402" s="6">
        <v>7521</v>
      </c>
    </row>
    <row r="403" spans="1:7" ht="15.75" x14ac:dyDescent="0.25">
      <c r="A403" s="23">
        <v>32002600</v>
      </c>
      <c r="B403" s="11" t="s">
        <v>1948</v>
      </c>
      <c r="C403" s="11" t="s">
        <v>1859</v>
      </c>
      <c r="D403" s="31">
        <v>43566</v>
      </c>
      <c r="E403" s="31">
        <v>43611</v>
      </c>
      <c r="F403" s="6">
        <v>17356</v>
      </c>
      <c r="G403" s="6">
        <v>17356</v>
      </c>
    </row>
    <row r="404" spans="1:7" ht="15.75" x14ac:dyDescent="0.25">
      <c r="A404" s="23">
        <v>32002600</v>
      </c>
      <c r="B404" s="11" t="s">
        <v>1948</v>
      </c>
      <c r="C404" s="11" t="s">
        <v>1860</v>
      </c>
      <c r="D404" s="31">
        <v>43566</v>
      </c>
      <c r="E404" s="31">
        <v>43632</v>
      </c>
      <c r="F404" s="6">
        <v>33038</v>
      </c>
      <c r="G404" s="6">
        <v>33038</v>
      </c>
    </row>
    <row r="405" spans="1:7" ht="15.75" x14ac:dyDescent="0.25">
      <c r="A405" s="23">
        <v>32002600</v>
      </c>
      <c r="B405" s="11" t="s">
        <v>1948</v>
      </c>
      <c r="C405" s="11" t="s">
        <v>1861</v>
      </c>
      <c r="D405" s="31">
        <v>43566</v>
      </c>
      <c r="E405" s="31">
        <v>43632</v>
      </c>
      <c r="F405" s="6">
        <v>28969</v>
      </c>
      <c r="G405" s="6">
        <v>28969</v>
      </c>
    </row>
    <row r="406" spans="1:7" ht="15.75" x14ac:dyDescent="0.25">
      <c r="A406" s="23">
        <v>32002600</v>
      </c>
      <c r="B406" s="11" t="s">
        <v>1948</v>
      </c>
      <c r="C406" s="11" t="s">
        <v>1845</v>
      </c>
      <c r="D406" s="31">
        <v>43566</v>
      </c>
      <c r="E406" s="31">
        <v>43632</v>
      </c>
      <c r="F406" s="6">
        <v>53954</v>
      </c>
      <c r="G406" s="6">
        <v>53954</v>
      </c>
    </row>
    <row r="407" spans="1:7" ht="15.75" x14ac:dyDescent="0.25">
      <c r="A407" s="23">
        <v>32002600</v>
      </c>
      <c r="B407" s="11" t="s">
        <v>1948</v>
      </c>
      <c r="C407" s="11" t="s">
        <v>1855</v>
      </c>
      <c r="D407" s="31">
        <v>43566</v>
      </c>
      <c r="E407" s="31">
        <v>43632</v>
      </c>
      <c r="F407" s="6">
        <v>28866</v>
      </c>
      <c r="G407" s="6">
        <v>28866</v>
      </c>
    </row>
    <row r="408" spans="1:7" ht="15.75" x14ac:dyDescent="0.25">
      <c r="A408" s="23">
        <v>32002600</v>
      </c>
      <c r="B408" s="11" t="s">
        <v>1948</v>
      </c>
      <c r="C408" s="11" t="s">
        <v>1846</v>
      </c>
      <c r="D408" s="31">
        <v>43566</v>
      </c>
      <c r="E408" s="31">
        <v>43632</v>
      </c>
      <c r="F408" s="6">
        <v>11297</v>
      </c>
      <c r="G408" s="6">
        <v>11297</v>
      </c>
    </row>
    <row r="409" spans="1:7" ht="15.75" x14ac:dyDescent="0.25">
      <c r="A409" s="23">
        <v>32002600</v>
      </c>
      <c r="B409" s="11" t="s">
        <v>1948</v>
      </c>
      <c r="C409" s="11" t="s">
        <v>1847</v>
      </c>
      <c r="D409" s="31">
        <v>43566</v>
      </c>
      <c r="E409" s="31">
        <v>43632</v>
      </c>
      <c r="F409" s="6">
        <v>83396</v>
      </c>
      <c r="G409" s="6">
        <v>83396</v>
      </c>
    </row>
    <row r="410" spans="1:7" ht="15.75" x14ac:dyDescent="0.25">
      <c r="A410" s="23">
        <v>32002600</v>
      </c>
      <c r="B410" s="11" t="s">
        <v>1948</v>
      </c>
      <c r="C410" s="11" t="s">
        <v>1869</v>
      </c>
      <c r="D410" s="31">
        <v>43566</v>
      </c>
      <c r="E410" s="31">
        <v>43632</v>
      </c>
      <c r="F410" s="6">
        <v>32891</v>
      </c>
      <c r="G410" s="6">
        <v>32891</v>
      </c>
    </row>
    <row r="411" spans="1:7" ht="15.75" x14ac:dyDescent="0.25">
      <c r="A411" s="23">
        <v>32077985</v>
      </c>
      <c r="B411" s="11" t="s">
        <v>1949</v>
      </c>
      <c r="C411" s="11" t="s">
        <v>1857</v>
      </c>
      <c r="D411" s="31">
        <v>43515</v>
      </c>
      <c r="E411" s="31">
        <v>43555</v>
      </c>
      <c r="F411" s="6">
        <v>3</v>
      </c>
      <c r="G411" s="6">
        <v>3</v>
      </c>
    </row>
    <row r="412" spans="1:7" ht="15.75" x14ac:dyDescent="0.25">
      <c r="A412" s="23">
        <v>32117750</v>
      </c>
      <c r="B412" s="11" t="s">
        <v>1950</v>
      </c>
      <c r="C412" s="11" t="s">
        <v>1876</v>
      </c>
      <c r="D412" s="31">
        <v>43556</v>
      </c>
      <c r="E412" s="31">
        <v>43576</v>
      </c>
      <c r="F412" s="6">
        <v>9073</v>
      </c>
      <c r="G412" s="6">
        <v>9073</v>
      </c>
    </row>
    <row r="413" spans="1:7" ht="15.75" x14ac:dyDescent="0.25">
      <c r="A413" s="23">
        <v>32117750</v>
      </c>
      <c r="B413" s="11" t="s">
        <v>1950</v>
      </c>
      <c r="C413" s="11" t="s">
        <v>1843</v>
      </c>
      <c r="D413" s="31">
        <v>43556</v>
      </c>
      <c r="E413" s="31">
        <v>43576</v>
      </c>
      <c r="F413" s="6">
        <v>61231</v>
      </c>
      <c r="G413" s="6">
        <v>61231</v>
      </c>
    </row>
    <row r="414" spans="1:7" ht="15.75" x14ac:dyDescent="0.25">
      <c r="A414" s="23">
        <v>32117750</v>
      </c>
      <c r="B414" s="11" t="s">
        <v>1950</v>
      </c>
      <c r="C414" s="11" t="s">
        <v>1857</v>
      </c>
      <c r="D414" s="31">
        <v>43556</v>
      </c>
      <c r="E414" s="31">
        <v>43576</v>
      </c>
      <c r="F414" s="6">
        <v>19062</v>
      </c>
      <c r="G414" s="6">
        <v>19062</v>
      </c>
    </row>
    <row r="415" spans="1:7" ht="15.75" x14ac:dyDescent="0.25">
      <c r="A415" s="23">
        <v>32117750</v>
      </c>
      <c r="B415" s="11" t="s">
        <v>1950</v>
      </c>
      <c r="C415" s="11" t="s">
        <v>1858</v>
      </c>
      <c r="D415" s="31">
        <v>43556</v>
      </c>
      <c r="E415" s="31">
        <v>43576</v>
      </c>
      <c r="F415" s="6">
        <v>15810</v>
      </c>
      <c r="G415" s="6">
        <v>15810</v>
      </c>
    </row>
    <row r="416" spans="1:7" ht="15.75" x14ac:dyDescent="0.25">
      <c r="A416" s="23">
        <v>32117750</v>
      </c>
      <c r="B416" s="11" t="s">
        <v>1950</v>
      </c>
      <c r="C416" s="11" t="s">
        <v>1844</v>
      </c>
      <c r="D416" s="31">
        <v>43556</v>
      </c>
      <c r="E416" s="31">
        <v>43576</v>
      </c>
      <c r="F416" s="6">
        <v>112618</v>
      </c>
      <c r="G416" s="6">
        <v>112618</v>
      </c>
    </row>
    <row r="417" spans="1:7" ht="15.75" x14ac:dyDescent="0.25">
      <c r="A417" s="23">
        <v>32117750</v>
      </c>
      <c r="B417" s="11" t="s">
        <v>1950</v>
      </c>
      <c r="C417" s="11" t="s">
        <v>1865</v>
      </c>
      <c r="D417" s="31">
        <v>43556</v>
      </c>
      <c r="E417" s="31">
        <v>43576</v>
      </c>
      <c r="F417" s="6">
        <v>31408</v>
      </c>
      <c r="G417" s="6">
        <v>31408</v>
      </c>
    </row>
    <row r="418" spans="1:7" ht="15.75" x14ac:dyDescent="0.25">
      <c r="A418" s="23">
        <v>32117750</v>
      </c>
      <c r="B418" s="11" t="s">
        <v>1950</v>
      </c>
      <c r="C418" s="11" t="s">
        <v>1849</v>
      </c>
      <c r="D418" s="31">
        <v>43556</v>
      </c>
      <c r="E418" s="31">
        <v>43576</v>
      </c>
      <c r="F418" s="6">
        <v>8957</v>
      </c>
      <c r="G418" s="6">
        <v>8957</v>
      </c>
    </row>
    <row r="419" spans="1:7" ht="15.75" x14ac:dyDescent="0.25">
      <c r="A419" s="23">
        <v>32117750</v>
      </c>
      <c r="B419" s="11" t="s">
        <v>1950</v>
      </c>
      <c r="C419" s="11" t="s">
        <v>1859</v>
      </c>
      <c r="D419" s="31">
        <v>43556</v>
      </c>
      <c r="E419" s="31">
        <v>43576</v>
      </c>
      <c r="F419" s="6">
        <v>24352</v>
      </c>
      <c r="G419" s="6">
        <v>24352</v>
      </c>
    </row>
    <row r="420" spans="1:7" ht="15.75" x14ac:dyDescent="0.25">
      <c r="A420" s="23">
        <v>32117750</v>
      </c>
      <c r="B420" s="11" t="s">
        <v>1950</v>
      </c>
      <c r="C420" s="11" t="s">
        <v>1860</v>
      </c>
      <c r="D420" s="31">
        <v>43556</v>
      </c>
      <c r="E420" s="31">
        <v>43576</v>
      </c>
      <c r="F420" s="6">
        <v>123375</v>
      </c>
      <c r="G420" s="6">
        <v>123375</v>
      </c>
    </row>
    <row r="421" spans="1:7" ht="15.75" x14ac:dyDescent="0.25">
      <c r="A421" s="23">
        <v>32117750</v>
      </c>
      <c r="B421" s="11" t="s">
        <v>1950</v>
      </c>
      <c r="C421" s="11" t="s">
        <v>1861</v>
      </c>
      <c r="D421" s="31">
        <v>43556</v>
      </c>
      <c r="E421" s="31">
        <v>43576</v>
      </c>
      <c r="F421" s="6">
        <v>130021</v>
      </c>
      <c r="G421" s="6">
        <v>130021</v>
      </c>
    </row>
    <row r="422" spans="1:7" ht="15.75" x14ac:dyDescent="0.25">
      <c r="A422" s="23">
        <v>32117750</v>
      </c>
      <c r="B422" s="11" t="s">
        <v>1950</v>
      </c>
      <c r="C422" s="11" t="s">
        <v>1845</v>
      </c>
      <c r="D422" s="31">
        <v>43556</v>
      </c>
      <c r="E422" s="31">
        <v>43576</v>
      </c>
      <c r="F422" s="6">
        <v>86359</v>
      </c>
      <c r="G422" s="6">
        <v>86359</v>
      </c>
    </row>
    <row r="423" spans="1:7" ht="15.75" x14ac:dyDescent="0.25">
      <c r="A423" s="23">
        <v>32117750</v>
      </c>
      <c r="B423" s="11" t="s">
        <v>1950</v>
      </c>
      <c r="C423" s="11" t="s">
        <v>1855</v>
      </c>
      <c r="D423" s="31">
        <v>43556</v>
      </c>
      <c r="E423" s="31">
        <v>43576</v>
      </c>
      <c r="F423" s="6">
        <v>108326</v>
      </c>
      <c r="G423" s="6">
        <v>108326</v>
      </c>
    </row>
    <row r="424" spans="1:7" ht="15.75" x14ac:dyDescent="0.25">
      <c r="A424" s="23">
        <v>32117750</v>
      </c>
      <c r="B424" s="11" t="s">
        <v>1950</v>
      </c>
      <c r="C424" s="11" t="s">
        <v>1846</v>
      </c>
      <c r="D424" s="31">
        <v>43556</v>
      </c>
      <c r="E424" s="31">
        <v>43576</v>
      </c>
      <c r="F424" s="6">
        <v>28275</v>
      </c>
      <c r="G424" s="6">
        <v>28275</v>
      </c>
    </row>
    <row r="425" spans="1:7" ht="15.75" x14ac:dyDescent="0.25">
      <c r="A425" s="23">
        <v>32117750</v>
      </c>
      <c r="B425" s="11" t="s">
        <v>1950</v>
      </c>
      <c r="C425" s="11" t="s">
        <v>1847</v>
      </c>
      <c r="D425" s="31">
        <v>43556</v>
      </c>
      <c r="E425" s="31">
        <v>43576</v>
      </c>
      <c r="F425" s="6">
        <v>144111</v>
      </c>
      <c r="G425" s="6">
        <v>144111</v>
      </c>
    </row>
    <row r="426" spans="1:7" ht="15.75" x14ac:dyDescent="0.25">
      <c r="A426" s="23">
        <v>32117750</v>
      </c>
      <c r="B426" s="11" t="s">
        <v>1950</v>
      </c>
      <c r="C426" s="11" t="s">
        <v>1869</v>
      </c>
      <c r="D426" s="31">
        <v>43556</v>
      </c>
      <c r="E426" s="31">
        <v>43576</v>
      </c>
      <c r="F426" s="6">
        <v>188428</v>
      </c>
      <c r="G426" s="6">
        <v>188428</v>
      </c>
    </row>
    <row r="427" spans="1:7" ht="15.75" x14ac:dyDescent="0.25">
      <c r="A427" s="23">
        <v>32117750</v>
      </c>
      <c r="B427" s="11" t="s">
        <v>1950</v>
      </c>
      <c r="C427" s="11" t="s">
        <v>1851</v>
      </c>
      <c r="D427" s="31">
        <v>43556</v>
      </c>
      <c r="E427" s="31">
        <v>43576</v>
      </c>
      <c r="F427" s="6">
        <v>10743</v>
      </c>
      <c r="G427" s="6">
        <v>10743</v>
      </c>
    </row>
    <row r="428" spans="1:7" ht="15.75" x14ac:dyDescent="0.25">
      <c r="A428" s="23">
        <v>32124219</v>
      </c>
      <c r="B428" s="11" t="s">
        <v>1951</v>
      </c>
      <c r="C428" s="11" t="s">
        <v>1860</v>
      </c>
      <c r="D428" s="31">
        <v>43517</v>
      </c>
      <c r="E428" s="31">
        <v>43555</v>
      </c>
      <c r="F428" s="6">
        <v>5</v>
      </c>
      <c r="G428" s="6">
        <v>5</v>
      </c>
    </row>
    <row r="429" spans="1:7" ht="15.75" x14ac:dyDescent="0.25">
      <c r="A429" s="23">
        <v>32178458</v>
      </c>
      <c r="B429" s="11" t="s">
        <v>1952</v>
      </c>
      <c r="C429" s="11" t="s">
        <v>1847</v>
      </c>
      <c r="D429" s="31">
        <v>43536</v>
      </c>
      <c r="E429" s="31">
        <v>43625</v>
      </c>
      <c r="F429" s="6">
        <v>2376</v>
      </c>
      <c r="G429" s="6">
        <v>2376</v>
      </c>
    </row>
    <row r="430" spans="1:7" ht="15.75" x14ac:dyDescent="0.25">
      <c r="A430" s="23">
        <v>32181496</v>
      </c>
      <c r="B430" s="11" t="s">
        <v>1953</v>
      </c>
      <c r="C430" s="11" t="s">
        <v>1847</v>
      </c>
      <c r="D430" s="31">
        <v>43523</v>
      </c>
      <c r="E430" s="31">
        <v>43570</v>
      </c>
      <c r="F430" s="6">
        <v>2</v>
      </c>
      <c r="G430" s="6">
        <v>2</v>
      </c>
    </row>
    <row r="431" spans="1:7" ht="15.75" x14ac:dyDescent="0.25">
      <c r="A431" s="23">
        <v>32195335</v>
      </c>
      <c r="B431" s="11" t="s">
        <v>1954</v>
      </c>
      <c r="C431" s="11" t="s">
        <v>1845</v>
      </c>
      <c r="D431" s="31">
        <v>43521</v>
      </c>
      <c r="E431" s="31">
        <v>43570</v>
      </c>
      <c r="F431" s="6">
        <v>3306</v>
      </c>
      <c r="G431" s="6">
        <v>3306</v>
      </c>
    </row>
    <row r="432" spans="1:7" ht="15.75" x14ac:dyDescent="0.25">
      <c r="A432" s="23">
        <v>32195335</v>
      </c>
      <c r="B432" s="11" t="s">
        <v>1954</v>
      </c>
      <c r="C432" s="11" t="s">
        <v>1855</v>
      </c>
      <c r="D432" s="31">
        <v>43521</v>
      </c>
      <c r="E432" s="31">
        <v>43570</v>
      </c>
      <c r="F432" s="6">
        <v>1810</v>
      </c>
      <c r="G432" s="6">
        <v>1810</v>
      </c>
    </row>
    <row r="433" spans="1:7" ht="15.75" x14ac:dyDescent="0.25">
      <c r="A433" s="23">
        <v>32195335</v>
      </c>
      <c r="B433" s="11" t="s">
        <v>1954</v>
      </c>
      <c r="C433" s="11" t="s">
        <v>1847</v>
      </c>
      <c r="D433" s="31">
        <v>43521</v>
      </c>
      <c r="E433" s="31">
        <v>43570</v>
      </c>
      <c r="F433" s="6">
        <v>3302</v>
      </c>
      <c r="G433" s="6">
        <v>3302</v>
      </c>
    </row>
    <row r="434" spans="1:7" ht="15.75" x14ac:dyDescent="0.25">
      <c r="A434" s="23">
        <v>32205609</v>
      </c>
      <c r="B434" s="11" t="s">
        <v>1955</v>
      </c>
      <c r="C434" s="11" t="s">
        <v>1857</v>
      </c>
      <c r="D434" s="31">
        <v>43524</v>
      </c>
      <c r="E434" s="31">
        <v>43570</v>
      </c>
      <c r="F434" s="6">
        <v>459</v>
      </c>
      <c r="G434" s="6">
        <v>459</v>
      </c>
    </row>
    <row r="435" spans="1:7" ht="15.75" x14ac:dyDescent="0.25">
      <c r="A435" s="23">
        <v>32205609</v>
      </c>
      <c r="B435" s="11" t="s">
        <v>1955</v>
      </c>
      <c r="C435" s="11" t="s">
        <v>1858</v>
      </c>
      <c r="D435" s="31">
        <v>43524</v>
      </c>
      <c r="E435" s="31">
        <v>43570</v>
      </c>
      <c r="F435" s="6">
        <v>4</v>
      </c>
      <c r="G435" s="6">
        <v>4</v>
      </c>
    </row>
    <row r="436" spans="1:7" ht="15.75" x14ac:dyDescent="0.25">
      <c r="A436" s="23">
        <v>32205609</v>
      </c>
      <c r="B436" s="11" t="s">
        <v>1955</v>
      </c>
      <c r="C436" s="11" t="s">
        <v>1859</v>
      </c>
      <c r="D436" s="31">
        <v>43524</v>
      </c>
      <c r="E436" s="31">
        <v>43570</v>
      </c>
      <c r="F436" s="6">
        <v>484</v>
      </c>
      <c r="G436" s="6">
        <v>484</v>
      </c>
    </row>
    <row r="437" spans="1:7" ht="15.75" x14ac:dyDescent="0.25">
      <c r="A437" s="23">
        <v>32205609</v>
      </c>
      <c r="B437" s="11" t="s">
        <v>1955</v>
      </c>
      <c r="C437" s="11" t="s">
        <v>1860</v>
      </c>
      <c r="D437" s="31">
        <v>43524</v>
      </c>
      <c r="E437" s="31">
        <v>43570</v>
      </c>
      <c r="F437" s="6">
        <v>3990</v>
      </c>
      <c r="G437" s="6">
        <v>3990</v>
      </c>
    </row>
    <row r="438" spans="1:7" ht="15.75" x14ac:dyDescent="0.25">
      <c r="A438" s="23">
        <v>32205609</v>
      </c>
      <c r="B438" s="11" t="s">
        <v>1955</v>
      </c>
      <c r="C438" s="11" t="s">
        <v>1861</v>
      </c>
      <c r="D438" s="31">
        <v>43524</v>
      </c>
      <c r="E438" s="31">
        <v>43570</v>
      </c>
      <c r="F438" s="6">
        <v>4674</v>
      </c>
      <c r="G438" s="6">
        <v>4674</v>
      </c>
    </row>
    <row r="439" spans="1:7" ht="15.75" x14ac:dyDescent="0.25">
      <c r="A439" s="23">
        <v>32205609</v>
      </c>
      <c r="B439" s="11" t="s">
        <v>1955</v>
      </c>
      <c r="C439" s="11" t="s">
        <v>1869</v>
      </c>
      <c r="D439" s="31">
        <v>43524</v>
      </c>
      <c r="E439" s="31">
        <v>43570</v>
      </c>
      <c r="F439" s="6">
        <v>5773</v>
      </c>
      <c r="G439" s="6">
        <v>5773</v>
      </c>
    </row>
    <row r="440" spans="1:7" ht="15.75" x14ac:dyDescent="0.25">
      <c r="A440" s="23">
        <v>32223856</v>
      </c>
      <c r="B440" s="11" t="s">
        <v>1956</v>
      </c>
      <c r="C440" s="11" t="s">
        <v>1843</v>
      </c>
      <c r="D440" s="31">
        <v>43539</v>
      </c>
      <c r="E440" s="31">
        <v>43555</v>
      </c>
      <c r="F440" s="6">
        <v>7</v>
      </c>
      <c r="G440" s="6">
        <v>7</v>
      </c>
    </row>
    <row r="441" spans="1:7" ht="15.75" x14ac:dyDescent="0.25">
      <c r="A441" s="23">
        <v>32223856</v>
      </c>
      <c r="B441" s="11" t="s">
        <v>1956</v>
      </c>
      <c r="C441" s="11" t="s">
        <v>1844</v>
      </c>
      <c r="D441" s="31">
        <v>43539</v>
      </c>
      <c r="E441" s="31">
        <v>43555</v>
      </c>
      <c r="F441" s="6">
        <v>19123</v>
      </c>
      <c r="G441" s="6">
        <v>19123</v>
      </c>
    </row>
    <row r="442" spans="1:7" ht="15.75" x14ac:dyDescent="0.25">
      <c r="A442" s="23">
        <v>32223856</v>
      </c>
      <c r="B442" s="11" t="s">
        <v>1956</v>
      </c>
      <c r="C442" s="11" t="s">
        <v>1845</v>
      </c>
      <c r="D442" s="31">
        <v>43539</v>
      </c>
      <c r="E442" s="31">
        <v>43555</v>
      </c>
      <c r="F442" s="6">
        <v>87</v>
      </c>
      <c r="G442" s="6">
        <v>87</v>
      </c>
    </row>
    <row r="443" spans="1:7" ht="15.75" x14ac:dyDescent="0.25">
      <c r="A443" s="23">
        <v>32223856</v>
      </c>
      <c r="B443" s="11" t="s">
        <v>1956</v>
      </c>
      <c r="C443" s="11" t="s">
        <v>1846</v>
      </c>
      <c r="D443" s="31">
        <v>43539</v>
      </c>
      <c r="E443" s="31">
        <v>43555</v>
      </c>
      <c r="F443" s="6">
        <v>21</v>
      </c>
      <c r="G443" s="6">
        <v>21</v>
      </c>
    </row>
    <row r="444" spans="1:7" ht="15.75" x14ac:dyDescent="0.25">
      <c r="A444" s="23">
        <v>32223856</v>
      </c>
      <c r="B444" s="11" t="s">
        <v>1956</v>
      </c>
      <c r="C444" s="11" t="s">
        <v>1847</v>
      </c>
      <c r="D444" s="31">
        <v>43539</v>
      </c>
      <c r="E444" s="31">
        <v>43555</v>
      </c>
      <c r="F444" s="6">
        <v>107</v>
      </c>
      <c r="G444" s="6">
        <v>107</v>
      </c>
    </row>
    <row r="445" spans="1:7" ht="15.75" x14ac:dyDescent="0.25">
      <c r="A445" s="23">
        <v>32224877</v>
      </c>
      <c r="B445" s="11" t="s">
        <v>1957</v>
      </c>
      <c r="C445" s="11" t="s">
        <v>1849</v>
      </c>
      <c r="D445" s="31">
        <v>43530</v>
      </c>
      <c r="E445" s="31">
        <v>43555</v>
      </c>
      <c r="F445" s="6">
        <v>117</v>
      </c>
      <c r="G445" s="6">
        <v>117</v>
      </c>
    </row>
    <row r="446" spans="1:7" ht="15.75" x14ac:dyDescent="0.25">
      <c r="A446" s="23">
        <v>32224877</v>
      </c>
      <c r="B446" s="11" t="s">
        <v>1957</v>
      </c>
      <c r="C446" s="11" t="s">
        <v>1855</v>
      </c>
      <c r="D446" s="31">
        <v>43530</v>
      </c>
      <c r="E446" s="31">
        <v>43555</v>
      </c>
      <c r="F446" s="6">
        <v>20</v>
      </c>
      <c r="G446" s="6">
        <v>20</v>
      </c>
    </row>
    <row r="447" spans="1:7" ht="15.75" x14ac:dyDescent="0.25">
      <c r="A447" s="23">
        <v>32224877</v>
      </c>
      <c r="B447" s="11" t="s">
        <v>1957</v>
      </c>
      <c r="C447" s="11" t="s">
        <v>1847</v>
      </c>
      <c r="D447" s="31">
        <v>43530</v>
      </c>
      <c r="E447" s="31">
        <v>43555</v>
      </c>
      <c r="F447" s="6">
        <v>6967</v>
      </c>
      <c r="G447" s="6">
        <v>6967</v>
      </c>
    </row>
    <row r="448" spans="1:7" ht="15.75" x14ac:dyDescent="0.25">
      <c r="A448" s="23">
        <v>32237457</v>
      </c>
      <c r="B448" s="11" t="s">
        <v>1958</v>
      </c>
      <c r="C448" s="11" t="s">
        <v>1876</v>
      </c>
      <c r="D448" s="31">
        <v>43524</v>
      </c>
      <c r="E448" s="31">
        <v>43555</v>
      </c>
      <c r="F448" s="6">
        <v>2</v>
      </c>
      <c r="G448" s="6">
        <v>2</v>
      </c>
    </row>
    <row r="449" spans="1:7" ht="15.75" x14ac:dyDescent="0.25">
      <c r="A449" s="23">
        <v>32237457</v>
      </c>
      <c r="B449" s="11" t="s">
        <v>1958</v>
      </c>
      <c r="C449" s="11" t="s">
        <v>1843</v>
      </c>
      <c r="D449" s="31">
        <v>43524</v>
      </c>
      <c r="E449" s="31">
        <v>43555</v>
      </c>
      <c r="F449" s="6">
        <v>5</v>
      </c>
      <c r="G449" s="6">
        <v>5</v>
      </c>
    </row>
    <row r="450" spans="1:7" ht="15.75" x14ac:dyDescent="0.25">
      <c r="A450" s="23">
        <v>32237457</v>
      </c>
      <c r="B450" s="11" t="s">
        <v>1958</v>
      </c>
      <c r="C450" s="11" t="s">
        <v>1858</v>
      </c>
      <c r="D450" s="31">
        <v>43524</v>
      </c>
      <c r="E450" s="31">
        <v>43555</v>
      </c>
      <c r="F450" s="6">
        <v>1</v>
      </c>
      <c r="G450" s="6">
        <v>1</v>
      </c>
    </row>
    <row r="451" spans="1:7" ht="15.75" x14ac:dyDescent="0.25">
      <c r="A451" s="23">
        <v>32237457</v>
      </c>
      <c r="B451" s="11" t="s">
        <v>1958</v>
      </c>
      <c r="C451" s="11" t="s">
        <v>1844</v>
      </c>
      <c r="D451" s="31">
        <v>43524</v>
      </c>
      <c r="E451" s="31">
        <v>43555</v>
      </c>
      <c r="F451" s="6">
        <v>15</v>
      </c>
      <c r="G451" s="6">
        <v>15</v>
      </c>
    </row>
    <row r="452" spans="1:7" ht="15.75" x14ac:dyDescent="0.25">
      <c r="A452" s="23">
        <v>32237457</v>
      </c>
      <c r="B452" s="11" t="s">
        <v>1958</v>
      </c>
      <c r="C452" s="11" t="s">
        <v>1845</v>
      </c>
      <c r="D452" s="31">
        <v>43524</v>
      </c>
      <c r="E452" s="31">
        <v>43555</v>
      </c>
      <c r="F452" s="6">
        <v>6</v>
      </c>
      <c r="G452" s="6">
        <v>6</v>
      </c>
    </row>
    <row r="453" spans="1:7" ht="15.75" x14ac:dyDescent="0.25">
      <c r="A453" s="23">
        <v>32237457</v>
      </c>
      <c r="B453" s="11" t="s">
        <v>1958</v>
      </c>
      <c r="C453" s="11" t="s">
        <v>1855</v>
      </c>
      <c r="D453" s="31">
        <v>43524</v>
      </c>
      <c r="E453" s="31">
        <v>43555</v>
      </c>
      <c r="F453" s="6">
        <v>3</v>
      </c>
      <c r="G453" s="6">
        <v>3</v>
      </c>
    </row>
    <row r="454" spans="1:7" ht="15.75" x14ac:dyDescent="0.25">
      <c r="A454" s="23">
        <v>32237457</v>
      </c>
      <c r="B454" s="11" t="s">
        <v>1958</v>
      </c>
      <c r="C454" s="11" t="s">
        <v>1847</v>
      </c>
      <c r="D454" s="31">
        <v>43524</v>
      </c>
      <c r="E454" s="31">
        <v>43555</v>
      </c>
      <c r="F454" s="6">
        <v>22</v>
      </c>
      <c r="G454" s="6">
        <v>22</v>
      </c>
    </row>
    <row r="455" spans="1:7" ht="15.75" x14ac:dyDescent="0.25">
      <c r="A455" s="23">
        <v>32254277</v>
      </c>
      <c r="B455" s="11" t="s">
        <v>1959</v>
      </c>
      <c r="C455" s="11" t="s">
        <v>1844</v>
      </c>
      <c r="D455" s="31">
        <v>43549</v>
      </c>
      <c r="E455" s="31">
        <v>43604</v>
      </c>
      <c r="F455" s="6">
        <v>17</v>
      </c>
      <c r="G455" s="6">
        <v>17</v>
      </c>
    </row>
    <row r="456" spans="1:7" ht="15.75" x14ac:dyDescent="0.25">
      <c r="A456" s="23">
        <v>32259056</v>
      </c>
      <c r="B456" s="11" t="s">
        <v>1960</v>
      </c>
      <c r="C456" s="11" t="s">
        <v>1844</v>
      </c>
      <c r="D456" s="31">
        <v>43539</v>
      </c>
      <c r="E456" s="31">
        <v>43555</v>
      </c>
      <c r="F456" s="6">
        <v>36</v>
      </c>
      <c r="G456" s="6">
        <v>36</v>
      </c>
    </row>
    <row r="457" spans="1:7" ht="15.75" x14ac:dyDescent="0.25">
      <c r="A457" s="23">
        <v>32262256</v>
      </c>
      <c r="B457" s="11" t="s">
        <v>1961</v>
      </c>
      <c r="C457" s="11" t="s">
        <v>1844</v>
      </c>
      <c r="D457" s="31">
        <v>43528</v>
      </c>
      <c r="E457" s="31">
        <v>43555</v>
      </c>
      <c r="F457" s="6">
        <v>3</v>
      </c>
      <c r="G457" s="6">
        <v>3</v>
      </c>
    </row>
    <row r="458" spans="1:7" ht="15.75" x14ac:dyDescent="0.25">
      <c r="A458" s="23">
        <v>32262256</v>
      </c>
      <c r="B458" s="11" t="s">
        <v>1961</v>
      </c>
      <c r="C458" s="11" t="s">
        <v>1845</v>
      </c>
      <c r="D458" s="31">
        <v>43528</v>
      </c>
      <c r="E458" s="31">
        <v>43555</v>
      </c>
      <c r="F458" s="6">
        <v>1</v>
      </c>
      <c r="G458" s="6">
        <v>1</v>
      </c>
    </row>
    <row r="459" spans="1:7" ht="15.75" x14ac:dyDescent="0.25">
      <c r="A459" s="23">
        <v>32262256</v>
      </c>
      <c r="B459" s="11" t="s">
        <v>1961</v>
      </c>
      <c r="C459" s="11" t="s">
        <v>1847</v>
      </c>
      <c r="D459" s="31">
        <v>43528</v>
      </c>
      <c r="E459" s="31">
        <v>43555</v>
      </c>
      <c r="F459" s="6">
        <v>7</v>
      </c>
      <c r="G459" s="6">
        <v>7</v>
      </c>
    </row>
    <row r="460" spans="1:7" ht="15.75" x14ac:dyDescent="0.25">
      <c r="A460" s="23">
        <v>32281242</v>
      </c>
      <c r="B460" s="11" t="s">
        <v>1962</v>
      </c>
      <c r="C460" s="11" t="s">
        <v>1861</v>
      </c>
      <c r="D460" s="31">
        <v>43647</v>
      </c>
      <c r="E460" s="31">
        <v>43708</v>
      </c>
      <c r="F460" s="6">
        <v>1</v>
      </c>
      <c r="G460" s="6">
        <v>1</v>
      </c>
    </row>
    <row r="461" spans="1:7" ht="15.75" x14ac:dyDescent="0.25">
      <c r="A461" s="23">
        <v>32281273</v>
      </c>
      <c r="B461" s="11" t="s">
        <v>1963</v>
      </c>
      <c r="C461" s="11" t="s">
        <v>1859</v>
      </c>
      <c r="D461" s="31">
        <v>43526</v>
      </c>
      <c r="E461" s="31">
        <v>43738</v>
      </c>
      <c r="F461" s="6">
        <v>32565</v>
      </c>
      <c r="G461" s="6">
        <v>32565</v>
      </c>
    </row>
    <row r="462" spans="1:7" ht="15.75" x14ac:dyDescent="0.25">
      <c r="A462" s="23">
        <v>32281273</v>
      </c>
      <c r="B462" s="11" t="s">
        <v>1963</v>
      </c>
      <c r="C462" s="11" t="s">
        <v>1861</v>
      </c>
      <c r="D462" s="31">
        <v>43526</v>
      </c>
      <c r="E462" s="31">
        <v>43738</v>
      </c>
      <c r="F462" s="6">
        <v>158862</v>
      </c>
      <c r="G462" s="6">
        <v>158862</v>
      </c>
    </row>
    <row r="463" spans="1:7" ht="15.75" x14ac:dyDescent="0.25">
      <c r="A463" s="23">
        <v>32281273</v>
      </c>
      <c r="B463" s="11" t="s">
        <v>1963</v>
      </c>
      <c r="C463" s="11" t="s">
        <v>1869</v>
      </c>
      <c r="D463" s="31">
        <v>43526</v>
      </c>
      <c r="E463" s="31">
        <v>43738</v>
      </c>
      <c r="F463" s="6">
        <v>181971</v>
      </c>
      <c r="G463" s="6">
        <v>181971</v>
      </c>
    </row>
    <row r="464" spans="1:7" ht="15.75" x14ac:dyDescent="0.25">
      <c r="A464" s="23">
        <v>32289700</v>
      </c>
      <c r="B464" s="11" t="s">
        <v>1964</v>
      </c>
      <c r="C464" s="11" t="s">
        <v>1844</v>
      </c>
      <c r="D464" s="31">
        <v>43570</v>
      </c>
      <c r="E464" s="31">
        <v>43604</v>
      </c>
      <c r="F464" s="6">
        <v>233608</v>
      </c>
      <c r="G464" s="6">
        <v>233608</v>
      </c>
    </row>
    <row r="465" spans="1:7" ht="15.75" x14ac:dyDescent="0.25">
      <c r="A465" s="23">
        <v>32289700</v>
      </c>
      <c r="B465" s="11" t="s">
        <v>1964</v>
      </c>
      <c r="C465" s="11" t="s">
        <v>1860</v>
      </c>
      <c r="D465" s="31">
        <v>43549</v>
      </c>
      <c r="E465" s="31">
        <v>43604</v>
      </c>
      <c r="F465" s="6">
        <v>227148</v>
      </c>
      <c r="G465" s="6">
        <v>227148</v>
      </c>
    </row>
    <row r="466" spans="1:7" ht="15.75" x14ac:dyDescent="0.25">
      <c r="A466" s="23">
        <v>32289700</v>
      </c>
      <c r="B466" s="11" t="s">
        <v>1964</v>
      </c>
      <c r="C466" s="11" t="s">
        <v>1861</v>
      </c>
      <c r="D466" s="31">
        <v>43549</v>
      </c>
      <c r="E466" s="31">
        <v>43604</v>
      </c>
      <c r="F466" s="6">
        <v>195637</v>
      </c>
      <c r="G466" s="6">
        <v>195637</v>
      </c>
    </row>
    <row r="467" spans="1:7" ht="15.75" x14ac:dyDescent="0.25">
      <c r="A467" s="23">
        <v>32289700</v>
      </c>
      <c r="B467" s="11" t="s">
        <v>1964</v>
      </c>
      <c r="C467" s="11" t="s">
        <v>1869</v>
      </c>
      <c r="D467" s="31">
        <v>43549</v>
      </c>
      <c r="E467" s="31">
        <v>43604</v>
      </c>
      <c r="F467" s="6">
        <v>335337</v>
      </c>
      <c r="G467" s="6">
        <v>335337</v>
      </c>
    </row>
    <row r="468" spans="1:7" ht="15.75" x14ac:dyDescent="0.25">
      <c r="A468" s="23">
        <v>32310372</v>
      </c>
      <c r="B468" s="11" t="s">
        <v>1965</v>
      </c>
      <c r="C468" s="11" t="s">
        <v>1860</v>
      </c>
      <c r="D468" s="31">
        <v>43529</v>
      </c>
      <c r="E468" s="31">
        <v>43555</v>
      </c>
      <c r="F468" s="6">
        <v>4</v>
      </c>
      <c r="G468" s="6">
        <v>4</v>
      </c>
    </row>
    <row r="469" spans="1:7" ht="15.75" x14ac:dyDescent="0.25">
      <c r="A469" s="23">
        <v>32310372</v>
      </c>
      <c r="B469" s="11" t="s">
        <v>1965</v>
      </c>
      <c r="C469" s="11" t="s">
        <v>1861</v>
      </c>
      <c r="D469" s="31">
        <v>43529</v>
      </c>
      <c r="E469" s="31">
        <v>43555</v>
      </c>
      <c r="F469" s="6">
        <v>4</v>
      </c>
      <c r="G469" s="6">
        <v>4</v>
      </c>
    </row>
    <row r="470" spans="1:7" ht="15.75" x14ac:dyDescent="0.25">
      <c r="A470" s="23">
        <v>32310372</v>
      </c>
      <c r="B470" s="11" t="s">
        <v>1965</v>
      </c>
      <c r="C470" s="11" t="s">
        <v>1869</v>
      </c>
      <c r="D470" s="31">
        <v>43529</v>
      </c>
      <c r="E470" s="31">
        <v>43555</v>
      </c>
      <c r="F470" s="6">
        <v>2</v>
      </c>
      <c r="G470" s="6">
        <v>2</v>
      </c>
    </row>
    <row r="471" spans="1:7" ht="15.75" x14ac:dyDescent="0.25">
      <c r="A471" s="23">
        <v>32319953</v>
      </c>
      <c r="B471" s="11" t="s">
        <v>1966</v>
      </c>
      <c r="C471" s="11" t="s">
        <v>1860</v>
      </c>
      <c r="D471" s="31">
        <v>43530</v>
      </c>
      <c r="E471" s="31">
        <v>43555</v>
      </c>
      <c r="F471" s="6">
        <v>21</v>
      </c>
      <c r="G471" s="6">
        <v>21</v>
      </c>
    </row>
    <row r="472" spans="1:7" ht="15.75" x14ac:dyDescent="0.25">
      <c r="A472" s="23">
        <v>32319953</v>
      </c>
      <c r="B472" s="11" t="s">
        <v>1966</v>
      </c>
      <c r="C472" s="11" t="s">
        <v>1861</v>
      </c>
      <c r="D472" s="31">
        <v>43530</v>
      </c>
      <c r="E472" s="31">
        <v>43555</v>
      </c>
      <c r="F472" s="6">
        <v>16</v>
      </c>
      <c r="G472" s="6">
        <v>16</v>
      </c>
    </row>
    <row r="473" spans="1:7" ht="15.75" x14ac:dyDescent="0.25">
      <c r="A473" s="23">
        <v>32322849</v>
      </c>
      <c r="B473" s="11" t="s">
        <v>1967</v>
      </c>
      <c r="C473" s="11" t="s">
        <v>1843</v>
      </c>
      <c r="D473" s="31">
        <v>43535</v>
      </c>
      <c r="E473" s="31">
        <v>43555</v>
      </c>
      <c r="F473" s="6">
        <v>3</v>
      </c>
      <c r="G473" s="6">
        <v>3</v>
      </c>
    </row>
    <row r="474" spans="1:7" ht="15.75" x14ac:dyDescent="0.25">
      <c r="A474" s="23">
        <v>32322849</v>
      </c>
      <c r="B474" s="11" t="s">
        <v>1967</v>
      </c>
      <c r="C474" s="11" t="s">
        <v>1844</v>
      </c>
      <c r="D474" s="31">
        <v>43535</v>
      </c>
      <c r="E474" s="31">
        <v>43555</v>
      </c>
      <c r="F474" s="6">
        <v>5</v>
      </c>
      <c r="G474" s="6">
        <v>5</v>
      </c>
    </row>
    <row r="475" spans="1:7" ht="15.75" x14ac:dyDescent="0.25">
      <c r="A475" s="23">
        <v>32322849</v>
      </c>
      <c r="B475" s="11" t="s">
        <v>1967</v>
      </c>
      <c r="C475" s="11" t="s">
        <v>1845</v>
      </c>
      <c r="D475" s="31">
        <v>43535</v>
      </c>
      <c r="E475" s="31">
        <v>43555</v>
      </c>
      <c r="F475" s="6">
        <v>6</v>
      </c>
      <c r="G475" s="6">
        <v>6</v>
      </c>
    </row>
    <row r="476" spans="1:7" ht="15.75" x14ac:dyDescent="0.25">
      <c r="A476" s="23">
        <v>32322849</v>
      </c>
      <c r="B476" s="11" t="s">
        <v>1967</v>
      </c>
      <c r="C476" s="11" t="s">
        <v>1847</v>
      </c>
      <c r="D476" s="31">
        <v>43535</v>
      </c>
      <c r="E476" s="31">
        <v>43555</v>
      </c>
      <c r="F476" s="6">
        <v>16</v>
      </c>
      <c r="G476" s="6">
        <v>16</v>
      </c>
    </row>
    <row r="477" spans="1:7" ht="15.75" x14ac:dyDescent="0.25">
      <c r="A477" s="23">
        <v>32344733</v>
      </c>
      <c r="B477" s="11" t="s">
        <v>1968</v>
      </c>
      <c r="C477" s="11" t="s">
        <v>1860</v>
      </c>
      <c r="D477" s="31">
        <v>43535</v>
      </c>
      <c r="E477" s="31">
        <v>43555</v>
      </c>
      <c r="F477" s="6">
        <v>23</v>
      </c>
      <c r="G477" s="6">
        <v>23</v>
      </c>
    </row>
    <row r="478" spans="1:7" ht="15.75" x14ac:dyDescent="0.25">
      <c r="A478" s="23">
        <v>32344851</v>
      </c>
      <c r="B478" s="11" t="s">
        <v>1969</v>
      </c>
      <c r="C478" s="11" t="s">
        <v>1861</v>
      </c>
      <c r="D478" s="31">
        <v>43535</v>
      </c>
      <c r="E478" s="31">
        <v>43555</v>
      </c>
      <c r="F478" s="6">
        <v>20</v>
      </c>
      <c r="G478" s="6">
        <v>20</v>
      </c>
    </row>
    <row r="479" spans="1:7" ht="15.75" x14ac:dyDescent="0.25">
      <c r="A479" s="23">
        <v>32370661</v>
      </c>
      <c r="B479" s="11" t="s">
        <v>1970</v>
      </c>
      <c r="C479" s="11" t="s">
        <v>1849</v>
      </c>
      <c r="D479" s="31">
        <v>43538</v>
      </c>
      <c r="E479" s="31">
        <v>43629</v>
      </c>
      <c r="F479" s="6">
        <v>57</v>
      </c>
      <c r="G479" s="6">
        <v>57</v>
      </c>
    </row>
    <row r="480" spans="1:7" ht="15.75" x14ac:dyDescent="0.25">
      <c r="A480" s="23">
        <v>32370661</v>
      </c>
      <c r="B480" s="11" t="s">
        <v>1970</v>
      </c>
      <c r="C480" s="11" t="s">
        <v>1847</v>
      </c>
      <c r="D480" s="31">
        <v>43538</v>
      </c>
      <c r="E480" s="31">
        <v>43629</v>
      </c>
      <c r="F480" s="6">
        <v>4366</v>
      </c>
      <c r="G480" s="6">
        <v>4366</v>
      </c>
    </row>
    <row r="481" spans="1:7" ht="15.75" x14ac:dyDescent="0.25">
      <c r="A481" s="23">
        <v>32416618</v>
      </c>
      <c r="B481" s="11" t="s">
        <v>1971</v>
      </c>
      <c r="C481" s="11" t="s">
        <v>1843</v>
      </c>
      <c r="D481" s="31">
        <v>43563</v>
      </c>
      <c r="E481" s="31">
        <v>43646</v>
      </c>
      <c r="F481" s="6">
        <v>105620</v>
      </c>
      <c r="G481" s="6">
        <v>105620</v>
      </c>
    </row>
    <row r="482" spans="1:7" ht="15.75" x14ac:dyDescent="0.25">
      <c r="A482" s="23">
        <v>32416618</v>
      </c>
      <c r="B482" s="11" t="s">
        <v>1971</v>
      </c>
      <c r="C482" s="11" t="s">
        <v>1844</v>
      </c>
      <c r="D482" s="31">
        <v>43563</v>
      </c>
      <c r="E482" s="31">
        <v>43646</v>
      </c>
      <c r="F482" s="6">
        <v>184731</v>
      </c>
      <c r="G482" s="6">
        <v>184731</v>
      </c>
    </row>
    <row r="483" spans="1:7" ht="15.75" x14ac:dyDescent="0.25">
      <c r="A483" s="23">
        <v>32416618</v>
      </c>
      <c r="B483" s="11" t="s">
        <v>1971</v>
      </c>
      <c r="C483" s="11" t="s">
        <v>1860</v>
      </c>
      <c r="D483" s="31">
        <v>43563</v>
      </c>
      <c r="E483" s="31">
        <v>43646</v>
      </c>
      <c r="F483" s="6">
        <v>182823</v>
      </c>
      <c r="G483" s="6">
        <v>182823</v>
      </c>
    </row>
    <row r="484" spans="1:7" ht="15.75" x14ac:dyDescent="0.25">
      <c r="A484" s="23">
        <v>32416618</v>
      </c>
      <c r="B484" s="11" t="s">
        <v>1971</v>
      </c>
      <c r="C484" s="11" t="s">
        <v>1861</v>
      </c>
      <c r="D484" s="31">
        <v>43563</v>
      </c>
      <c r="E484" s="31">
        <v>43646</v>
      </c>
      <c r="F484" s="6">
        <v>180340</v>
      </c>
      <c r="G484" s="6">
        <v>180340</v>
      </c>
    </row>
    <row r="485" spans="1:7" ht="15.75" x14ac:dyDescent="0.25">
      <c r="A485" s="23">
        <v>32416618</v>
      </c>
      <c r="B485" s="11" t="s">
        <v>1971</v>
      </c>
      <c r="C485" s="11" t="s">
        <v>1845</v>
      </c>
      <c r="D485" s="31">
        <v>43563</v>
      </c>
      <c r="E485" s="31">
        <v>43646</v>
      </c>
      <c r="F485" s="6">
        <v>178539</v>
      </c>
      <c r="G485" s="6">
        <v>178539</v>
      </c>
    </row>
    <row r="486" spans="1:7" ht="15.75" x14ac:dyDescent="0.25">
      <c r="A486" s="23">
        <v>32416618</v>
      </c>
      <c r="B486" s="11" t="s">
        <v>1971</v>
      </c>
      <c r="C486" s="11" t="s">
        <v>1855</v>
      </c>
      <c r="D486" s="31">
        <v>43563</v>
      </c>
      <c r="E486" s="31">
        <v>43646</v>
      </c>
      <c r="F486" s="6">
        <v>138130</v>
      </c>
      <c r="G486" s="6">
        <v>138130</v>
      </c>
    </row>
    <row r="487" spans="1:7" ht="15.75" x14ac:dyDescent="0.25">
      <c r="A487" s="23">
        <v>32416618</v>
      </c>
      <c r="B487" s="11" t="s">
        <v>1971</v>
      </c>
      <c r="C487" s="11" t="s">
        <v>1847</v>
      </c>
      <c r="D487" s="31">
        <v>43563</v>
      </c>
      <c r="E487" s="31">
        <v>43646</v>
      </c>
      <c r="F487" s="6">
        <v>311666</v>
      </c>
      <c r="G487" s="6">
        <v>311666</v>
      </c>
    </row>
    <row r="488" spans="1:7" ht="15.75" x14ac:dyDescent="0.25">
      <c r="A488" s="23">
        <v>32416618</v>
      </c>
      <c r="B488" s="11" t="s">
        <v>1971</v>
      </c>
      <c r="C488" s="11" t="s">
        <v>1869</v>
      </c>
      <c r="D488" s="31">
        <v>43563</v>
      </c>
      <c r="E488" s="31">
        <v>43646</v>
      </c>
      <c r="F488" s="6">
        <v>169679</v>
      </c>
      <c r="G488" s="6">
        <v>169679</v>
      </c>
    </row>
    <row r="489" spans="1:7" ht="15.75" x14ac:dyDescent="0.25">
      <c r="A489" s="23">
        <v>32444344</v>
      </c>
      <c r="B489" s="11" t="s">
        <v>1972</v>
      </c>
      <c r="C489" s="11" t="s">
        <v>1876</v>
      </c>
      <c r="D489" s="31">
        <v>43538</v>
      </c>
      <c r="E489" s="31">
        <v>43555</v>
      </c>
      <c r="F489" s="6">
        <v>781</v>
      </c>
      <c r="G489" s="6">
        <v>781</v>
      </c>
    </row>
    <row r="490" spans="1:7" ht="15.75" x14ac:dyDescent="0.25">
      <c r="A490" s="23">
        <v>32444344</v>
      </c>
      <c r="B490" s="11" t="s">
        <v>1972</v>
      </c>
      <c r="C490" s="11" t="s">
        <v>1843</v>
      </c>
      <c r="D490" s="31">
        <v>43538</v>
      </c>
      <c r="E490" s="31">
        <v>43555</v>
      </c>
      <c r="F490" s="6">
        <v>5453</v>
      </c>
      <c r="G490" s="6">
        <v>5453</v>
      </c>
    </row>
    <row r="491" spans="1:7" ht="15.75" x14ac:dyDescent="0.25">
      <c r="A491" s="23">
        <v>32444344</v>
      </c>
      <c r="B491" s="11" t="s">
        <v>1972</v>
      </c>
      <c r="C491" s="11" t="s">
        <v>1858</v>
      </c>
      <c r="D491" s="31">
        <v>43538</v>
      </c>
      <c r="E491" s="31">
        <v>43555</v>
      </c>
      <c r="F491" s="6">
        <v>678</v>
      </c>
      <c r="G491" s="6">
        <v>678</v>
      </c>
    </row>
    <row r="492" spans="1:7" ht="15.75" x14ac:dyDescent="0.25">
      <c r="A492" s="23">
        <v>32444344</v>
      </c>
      <c r="B492" s="11" t="s">
        <v>1972</v>
      </c>
      <c r="C492" s="11" t="s">
        <v>1844</v>
      </c>
      <c r="D492" s="31">
        <v>43538</v>
      </c>
      <c r="E492" s="31">
        <v>43555</v>
      </c>
      <c r="F492" s="6">
        <v>7394</v>
      </c>
      <c r="G492" s="6">
        <v>7394</v>
      </c>
    </row>
    <row r="493" spans="1:7" ht="15.75" x14ac:dyDescent="0.25">
      <c r="A493" s="23">
        <v>32444344</v>
      </c>
      <c r="B493" s="11" t="s">
        <v>1972</v>
      </c>
      <c r="C493" s="11" t="s">
        <v>1849</v>
      </c>
      <c r="D493" s="31">
        <v>43538</v>
      </c>
      <c r="E493" s="31">
        <v>43555</v>
      </c>
      <c r="F493" s="6">
        <v>406</v>
      </c>
      <c r="G493" s="6">
        <v>406</v>
      </c>
    </row>
    <row r="494" spans="1:7" ht="15.75" x14ac:dyDescent="0.25">
      <c r="A494" s="23">
        <v>32444344</v>
      </c>
      <c r="B494" s="11" t="s">
        <v>1972</v>
      </c>
      <c r="C494" s="11" t="s">
        <v>1845</v>
      </c>
      <c r="D494" s="31">
        <v>43538</v>
      </c>
      <c r="E494" s="31">
        <v>43555</v>
      </c>
      <c r="F494" s="6">
        <v>5171</v>
      </c>
      <c r="G494" s="6">
        <v>5171</v>
      </c>
    </row>
    <row r="495" spans="1:7" ht="15.75" x14ac:dyDescent="0.25">
      <c r="A495" s="23">
        <v>32444344</v>
      </c>
      <c r="B495" s="11" t="s">
        <v>1972</v>
      </c>
      <c r="C495" s="11" t="s">
        <v>1855</v>
      </c>
      <c r="D495" s="31">
        <v>43538</v>
      </c>
      <c r="E495" s="31">
        <v>43555</v>
      </c>
      <c r="F495" s="6">
        <v>6247</v>
      </c>
      <c r="G495" s="6">
        <v>6247</v>
      </c>
    </row>
    <row r="496" spans="1:7" ht="15.75" x14ac:dyDescent="0.25">
      <c r="A496" s="23">
        <v>32444344</v>
      </c>
      <c r="B496" s="11" t="s">
        <v>1972</v>
      </c>
      <c r="C496" s="11" t="s">
        <v>1846</v>
      </c>
      <c r="D496" s="31">
        <v>43538</v>
      </c>
      <c r="E496" s="31">
        <v>43555</v>
      </c>
      <c r="F496" s="6">
        <v>3008</v>
      </c>
      <c r="G496" s="6">
        <v>3008</v>
      </c>
    </row>
    <row r="497" spans="1:7" ht="15.75" x14ac:dyDescent="0.25">
      <c r="A497" s="23">
        <v>32444344</v>
      </c>
      <c r="B497" s="11" t="s">
        <v>1972</v>
      </c>
      <c r="C497" s="11" t="s">
        <v>1847</v>
      </c>
      <c r="D497" s="31">
        <v>43538</v>
      </c>
      <c r="E497" s="31">
        <v>43555</v>
      </c>
      <c r="F497" s="6">
        <v>13151</v>
      </c>
      <c r="G497" s="6">
        <v>13151</v>
      </c>
    </row>
    <row r="498" spans="1:7" ht="15.75" x14ac:dyDescent="0.25">
      <c r="A498" s="23">
        <v>32444344</v>
      </c>
      <c r="B498" s="11" t="s">
        <v>1972</v>
      </c>
      <c r="C498" s="11" t="s">
        <v>1851</v>
      </c>
      <c r="D498" s="31">
        <v>43538</v>
      </c>
      <c r="E498" s="31">
        <v>43555</v>
      </c>
      <c r="F498" s="6">
        <v>581</v>
      </c>
      <c r="G498" s="6">
        <v>581</v>
      </c>
    </row>
    <row r="499" spans="1:7" ht="15.75" x14ac:dyDescent="0.25">
      <c r="A499" s="23">
        <v>32444775</v>
      </c>
      <c r="B499" s="11" t="s">
        <v>1973</v>
      </c>
      <c r="C499" s="11" t="s">
        <v>1843</v>
      </c>
      <c r="D499" s="31">
        <v>43538</v>
      </c>
      <c r="E499" s="31">
        <v>43555</v>
      </c>
      <c r="F499" s="6">
        <v>4</v>
      </c>
      <c r="G499" s="6">
        <v>4</v>
      </c>
    </row>
    <row r="500" spans="1:7" ht="15.75" x14ac:dyDescent="0.25">
      <c r="A500" s="23">
        <v>32444775</v>
      </c>
      <c r="B500" s="11" t="s">
        <v>1973</v>
      </c>
      <c r="C500" s="11" t="s">
        <v>1844</v>
      </c>
      <c r="D500" s="31">
        <v>43538</v>
      </c>
      <c r="E500" s="31">
        <v>43555</v>
      </c>
      <c r="F500" s="6">
        <v>18</v>
      </c>
      <c r="G500" s="6">
        <v>18</v>
      </c>
    </row>
    <row r="501" spans="1:7" ht="15.75" x14ac:dyDescent="0.25">
      <c r="A501" s="23">
        <v>32444775</v>
      </c>
      <c r="B501" s="11" t="s">
        <v>1973</v>
      </c>
      <c r="C501" s="11" t="s">
        <v>1845</v>
      </c>
      <c r="D501" s="31">
        <v>43538</v>
      </c>
      <c r="E501" s="31">
        <v>43555</v>
      </c>
      <c r="F501" s="6">
        <v>31</v>
      </c>
      <c r="G501" s="6">
        <v>31</v>
      </c>
    </row>
    <row r="502" spans="1:7" ht="15.75" x14ac:dyDescent="0.25">
      <c r="A502" s="23">
        <v>32444775</v>
      </c>
      <c r="B502" s="11" t="s">
        <v>1973</v>
      </c>
      <c r="C502" s="11" t="s">
        <v>1846</v>
      </c>
      <c r="D502" s="31">
        <v>43538</v>
      </c>
      <c r="E502" s="31">
        <v>43555</v>
      </c>
      <c r="F502" s="6">
        <v>5</v>
      </c>
      <c r="G502" s="6">
        <v>5</v>
      </c>
    </row>
    <row r="503" spans="1:7" ht="15.75" x14ac:dyDescent="0.25">
      <c r="A503" s="23">
        <v>32444775</v>
      </c>
      <c r="B503" s="11" t="s">
        <v>1973</v>
      </c>
      <c r="C503" s="11" t="s">
        <v>1847</v>
      </c>
      <c r="D503" s="31">
        <v>43538</v>
      </c>
      <c r="E503" s="31">
        <v>43555</v>
      </c>
      <c r="F503" s="6">
        <v>31</v>
      </c>
      <c r="G503" s="6">
        <v>31</v>
      </c>
    </row>
    <row r="504" spans="1:7" ht="15.75" x14ac:dyDescent="0.25">
      <c r="A504" s="23">
        <v>32449183</v>
      </c>
      <c r="B504" s="11" t="s">
        <v>1974</v>
      </c>
      <c r="C504" s="11" t="s">
        <v>1860</v>
      </c>
      <c r="D504" s="31">
        <v>43549</v>
      </c>
      <c r="E504" s="31">
        <v>43555</v>
      </c>
      <c r="F504" s="6">
        <v>7</v>
      </c>
      <c r="G504" s="6">
        <v>7</v>
      </c>
    </row>
    <row r="505" spans="1:7" ht="15.75" x14ac:dyDescent="0.25">
      <c r="A505" s="23">
        <v>32449183</v>
      </c>
      <c r="B505" s="11" t="s">
        <v>1974</v>
      </c>
      <c r="C505" s="11" t="s">
        <v>1861</v>
      </c>
      <c r="D505" s="31">
        <v>43549</v>
      </c>
      <c r="E505" s="31">
        <v>43555</v>
      </c>
      <c r="F505" s="6">
        <v>13</v>
      </c>
      <c r="G505" s="6">
        <v>13</v>
      </c>
    </row>
    <row r="506" spans="1:7" ht="15.75" x14ac:dyDescent="0.25">
      <c r="A506" s="23">
        <v>32449183</v>
      </c>
      <c r="B506" s="11" t="s">
        <v>1974</v>
      </c>
      <c r="C506" s="11" t="s">
        <v>1869</v>
      </c>
      <c r="D506" s="31">
        <v>43549</v>
      </c>
      <c r="E506" s="31">
        <v>43555</v>
      </c>
      <c r="F506" s="6">
        <v>5</v>
      </c>
      <c r="G506" s="6">
        <v>5</v>
      </c>
    </row>
    <row r="507" spans="1:7" ht="15.75" x14ac:dyDescent="0.25">
      <c r="A507" s="23">
        <v>32452480</v>
      </c>
      <c r="B507" s="11" t="s">
        <v>1975</v>
      </c>
      <c r="C507" s="11" t="s">
        <v>1876</v>
      </c>
      <c r="D507" s="31">
        <v>43539</v>
      </c>
      <c r="E507" s="31">
        <v>43555</v>
      </c>
      <c r="F507" s="6">
        <v>3</v>
      </c>
      <c r="G507" s="6">
        <v>3</v>
      </c>
    </row>
    <row r="508" spans="1:7" ht="15.75" x14ac:dyDescent="0.25">
      <c r="A508" s="23">
        <v>32452480</v>
      </c>
      <c r="B508" s="11" t="s">
        <v>1975</v>
      </c>
      <c r="C508" s="11" t="s">
        <v>1843</v>
      </c>
      <c r="D508" s="31">
        <v>43539</v>
      </c>
      <c r="E508" s="31">
        <v>43555</v>
      </c>
      <c r="F508" s="6">
        <v>10</v>
      </c>
      <c r="G508" s="6">
        <v>10</v>
      </c>
    </row>
    <row r="509" spans="1:7" ht="15.75" x14ac:dyDescent="0.25">
      <c r="A509" s="23">
        <v>32452480</v>
      </c>
      <c r="B509" s="11" t="s">
        <v>1975</v>
      </c>
      <c r="C509" s="11" t="s">
        <v>1844</v>
      </c>
      <c r="D509" s="31">
        <v>43539</v>
      </c>
      <c r="E509" s="31">
        <v>43555</v>
      </c>
      <c r="F509" s="6">
        <v>14</v>
      </c>
      <c r="G509" s="6">
        <v>14</v>
      </c>
    </row>
    <row r="510" spans="1:7" ht="15.75" x14ac:dyDescent="0.25">
      <c r="A510" s="23">
        <v>32452480</v>
      </c>
      <c r="B510" s="11" t="s">
        <v>1975</v>
      </c>
      <c r="C510" s="11" t="s">
        <v>1845</v>
      </c>
      <c r="D510" s="31">
        <v>43539</v>
      </c>
      <c r="E510" s="31">
        <v>43555</v>
      </c>
      <c r="F510" s="6">
        <v>18</v>
      </c>
      <c r="G510" s="6">
        <v>18</v>
      </c>
    </row>
    <row r="511" spans="1:7" ht="15.75" x14ac:dyDescent="0.25">
      <c r="A511" s="23">
        <v>32452480</v>
      </c>
      <c r="B511" s="11" t="s">
        <v>1975</v>
      </c>
      <c r="C511" s="11" t="s">
        <v>1855</v>
      </c>
      <c r="D511" s="31">
        <v>43539</v>
      </c>
      <c r="E511" s="31">
        <v>43555</v>
      </c>
      <c r="F511" s="6">
        <v>4</v>
      </c>
      <c r="G511" s="6">
        <v>4</v>
      </c>
    </row>
    <row r="512" spans="1:7" ht="15.75" x14ac:dyDescent="0.25">
      <c r="A512" s="23">
        <v>32452480</v>
      </c>
      <c r="B512" s="11" t="s">
        <v>1975</v>
      </c>
      <c r="C512" s="11" t="s">
        <v>1846</v>
      </c>
      <c r="D512" s="31">
        <v>43539</v>
      </c>
      <c r="E512" s="31">
        <v>43555</v>
      </c>
      <c r="F512" s="6">
        <v>2</v>
      </c>
      <c r="G512" s="6">
        <v>2</v>
      </c>
    </row>
    <row r="513" spans="1:7" ht="15.75" x14ac:dyDescent="0.25">
      <c r="A513" s="23">
        <v>32452480</v>
      </c>
      <c r="B513" s="11" t="s">
        <v>1975</v>
      </c>
      <c r="C513" s="11" t="s">
        <v>1847</v>
      </c>
      <c r="D513" s="31">
        <v>43539</v>
      </c>
      <c r="E513" s="31">
        <v>43555</v>
      </c>
      <c r="F513" s="6">
        <v>36</v>
      </c>
      <c r="G513" s="6">
        <v>36</v>
      </c>
    </row>
    <row r="514" spans="1:7" ht="15.75" x14ac:dyDescent="0.25">
      <c r="A514" s="23">
        <v>32452565</v>
      </c>
      <c r="B514" s="11" t="s">
        <v>1976</v>
      </c>
      <c r="C514" s="11" t="s">
        <v>1876</v>
      </c>
      <c r="D514" s="31">
        <v>43538</v>
      </c>
      <c r="E514" s="31">
        <v>43555</v>
      </c>
      <c r="F514" s="6">
        <v>688</v>
      </c>
      <c r="G514" s="6">
        <v>688</v>
      </c>
    </row>
    <row r="515" spans="1:7" ht="15.75" x14ac:dyDescent="0.25">
      <c r="A515" s="23">
        <v>32452565</v>
      </c>
      <c r="B515" s="11" t="s">
        <v>1976</v>
      </c>
      <c r="C515" s="11" t="s">
        <v>1843</v>
      </c>
      <c r="D515" s="31">
        <v>43538</v>
      </c>
      <c r="E515" s="31">
        <v>43555</v>
      </c>
      <c r="F515" s="6">
        <v>5415</v>
      </c>
      <c r="G515" s="6">
        <v>5415</v>
      </c>
    </row>
    <row r="516" spans="1:7" ht="15.75" x14ac:dyDescent="0.25">
      <c r="A516" s="23">
        <v>32452565</v>
      </c>
      <c r="B516" s="11" t="s">
        <v>1976</v>
      </c>
      <c r="C516" s="11" t="s">
        <v>1858</v>
      </c>
      <c r="D516" s="31">
        <v>43538</v>
      </c>
      <c r="E516" s="31">
        <v>43555</v>
      </c>
      <c r="F516" s="6">
        <v>682</v>
      </c>
      <c r="G516" s="6">
        <v>682</v>
      </c>
    </row>
    <row r="517" spans="1:7" ht="15.75" x14ac:dyDescent="0.25">
      <c r="A517" s="23">
        <v>32452565</v>
      </c>
      <c r="B517" s="11" t="s">
        <v>1976</v>
      </c>
      <c r="C517" s="11" t="s">
        <v>1844</v>
      </c>
      <c r="D517" s="31">
        <v>43538</v>
      </c>
      <c r="E517" s="31">
        <v>43555</v>
      </c>
      <c r="F517" s="6">
        <v>6096</v>
      </c>
      <c r="G517" s="6">
        <v>6096</v>
      </c>
    </row>
    <row r="518" spans="1:7" ht="15.75" x14ac:dyDescent="0.25">
      <c r="A518" s="23">
        <v>32452565</v>
      </c>
      <c r="B518" s="11" t="s">
        <v>1976</v>
      </c>
      <c r="C518" s="11" t="s">
        <v>1849</v>
      </c>
      <c r="D518" s="31">
        <v>43538</v>
      </c>
      <c r="E518" s="31">
        <v>43555</v>
      </c>
      <c r="F518" s="6">
        <v>349</v>
      </c>
      <c r="G518" s="6">
        <v>349</v>
      </c>
    </row>
    <row r="519" spans="1:7" ht="15.75" x14ac:dyDescent="0.25">
      <c r="A519" s="23">
        <v>32452565</v>
      </c>
      <c r="B519" s="11" t="s">
        <v>1976</v>
      </c>
      <c r="C519" s="11" t="s">
        <v>1845</v>
      </c>
      <c r="D519" s="31">
        <v>43538</v>
      </c>
      <c r="E519" s="31">
        <v>43555</v>
      </c>
      <c r="F519" s="6">
        <v>4838</v>
      </c>
      <c r="G519" s="6">
        <v>4838</v>
      </c>
    </row>
    <row r="520" spans="1:7" ht="15.75" x14ac:dyDescent="0.25">
      <c r="A520" s="23">
        <v>32452565</v>
      </c>
      <c r="B520" s="11" t="s">
        <v>1976</v>
      </c>
      <c r="C520" s="11" t="s">
        <v>1855</v>
      </c>
      <c r="D520" s="31">
        <v>43538</v>
      </c>
      <c r="E520" s="31">
        <v>43555</v>
      </c>
      <c r="F520" s="6">
        <v>5902</v>
      </c>
      <c r="G520" s="6">
        <v>5902</v>
      </c>
    </row>
    <row r="521" spans="1:7" ht="15.75" x14ac:dyDescent="0.25">
      <c r="A521" s="23">
        <v>32452565</v>
      </c>
      <c r="B521" s="11" t="s">
        <v>1976</v>
      </c>
      <c r="C521" s="11" t="s">
        <v>1846</v>
      </c>
      <c r="D521" s="31">
        <v>43538</v>
      </c>
      <c r="E521" s="31">
        <v>43555</v>
      </c>
      <c r="F521" s="6">
        <v>2678</v>
      </c>
      <c r="G521" s="6">
        <v>2678</v>
      </c>
    </row>
    <row r="522" spans="1:7" ht="15.75" x14ac:dyDescent="0.25">
      <c r="A522" s="23">
        <v>32452565</v>
      </c>
      <c r="B522" s="11" t="s">
        <v>1976</v>
      </c>
      <c r="C522" s="11" t="s">
        <v>1847</v>
      </c>
      <c r="D522" s="31">
        <v>43538</v>
      </c>
      <c r="E522" s="31">
        <v>43555</v>
      </c>
      <c r="F522" s="6">
        <v>12424</v>
      </c>
      <c r="G522" s="6">
        <v>12424</v>
      </c>
    </row>
    <row r="523" spans="1:7" ht="15.75" x14ac:dyDescent="0.25">
      <c r="A523" s="23">
        <v>32452565</v>
      </c>
      <c r="B523" s="11" t="s">
        <v>1976</v>
      </c>
      <c r="C523" s="11" t="s">
        <v>1851</v>
      </c>
      <c r="D523" s="31">
        <v>43538</v>
      </c>
      <c r="E523" s="31">
        <v>43555</v>
      </c>
      <c r="F523" s="6">
        <v>568</v>
      </c>
      <c r="G523" s="6">
        <v>568</v>
      </c>
    </row>
    <row r="524" spans="1:7" ht="15.75" x14ac:dyDescent="0.25">
      <c r="A524" s="23">
        <v>32459395</v>
      </c>
      <c r="B524" s="11" t="s">
        <v>1977</v>
      </c>
      <c r="C524" s="11" t="s">
        <v>1857</v>
      </c>
      <c r="D524" s="31">
        <v>43556</v>
      </c>
      <c r="E524" s="31">
        <v>43786</v>
      </c>
      <c r="F524" s="6">
        <v>2703</v>
      </c>
      <c r="G524" s="6">
        <v>2703</v>
      </c>
    </row>
    <row r="525" spans="1:7" ht="15.75" x14ac:dyDescent="0.25">
      <c r="A525" s="23">
        <v>32459395</v>
      </c>
      <c r="B525" s="11" t="s">
        <v>1977</v>
      </c>
      <c r="C525" s="11" t="s">
        <v>1858</v>
      </c>
      <c r="D525" s="31">
        <v>43556</v>
      </c>
      <c r="E525" s="31">
        <v>43786</v>
      </c>
      <c r="F525" s="6">
        <v>3</v>
      </c>
      <c r="G525" s="6">
        <v>3</v>
      </c>
    </row>
    <row r="526" spans="1:7" ht="15.75" x14ac:dyDescent="0.25">
      <c r="A526" s="23">
        <v>32459395</v>
      </c>
      <c r="B526" s="11" t="s">
        <v>1977</v>
      </c>
      <c r="C526" s="11" t="s">
        <v>1859</v>
      </c>
      <c r="D526" s="31">
        <v>43556</v>
      </c>
      <c r="E526" s="31">
        <v>43786</v>
      </c>
      <c r="F526" s="6">
        <v>3638</v>
      </c>
      <c r="G526" s="6">
        <v>3638</v>
      </c>
    </row>
    <row r="527" spans="1:7" ht="15.75" x14ac:dyDescent="0.25">
      <c r="A527" s="23">
        <v>32459395</v>
      </c>
      <c r="B527" s="11" t="s">
        <v>1977</v>
      </c>
      <c r="C527" s="11" t="s">
        <v>1860</v>
      </c>
      <c r="D527" s="31">
        <v>43556</v>
      </c>
      <c r="E527" s="31">
        <v>43786</v>
      </c>
      <c r="F527" s="6">
        <v>16150</v>
      </c>
      <c r="G527" s="6">
        <v>16150</v>
      </c>
    </row>
    <row r="528" spans="1:7" ht="15.75" x14ac:dyDescent="0.25">
      <c r="A528" s="23">
        <v>32459395</v>
      </c>
      <c r="B528" s="11" t="s">
        <v>1977</v>
      </c>
      <c r="C528" s="11" t="s">
        <v>1861</v>
      </c>
      <c r="D528" s="31">
        <v>43556</v>
      </c>
      <c r="E528" s="31">
        <v>43786</v>
      </c>
      <c r="F528" s="6">
        <v>15300</v>
      </c>
      <c r="G528" s="6">
        <v>15300</v>
      </c>
    </row>
    <row r="529" spans="1:7" ht="15.75" x14ac:dyDescent="0.25">
      <c r="A529" s="23">
        <v>32459395</v>
      </c>
      <c r="B529" s="11" t="s">
        <v>1977</v>
      </c>
      <c r="C529" s="11" t="s">
        <v>1855</v>
      </c>
      <c r="D529" s="31">
        <v>43556</v>
      </c>
      <c r="E529" s="31">
        <v>43786</v>
      </c>
      <c r="F529" s="6">
        <v>17778</v>
      </c>
      <c r="G529" s="6">
        <v>17778</v>
      </c>
    </row>
    <row r="530" spans="1:7" ht="15.75" x14ac:dyDescent="0.25">
      <c r="A530" s="23">
        <v>32459395</v>
      </c>
      <c r="B530" s="11" t="s">
        <v>1977</v>
      </c>
      <c r="C530" s="11" t="s">
        <v>1847</v>
      </c>
      <c r="D530" s="31">
        <v>43556</v>
      </c>
      <c r="E530" s="31">
        <v>43786</v>
      </c>
      <c r="F530" s="6">
        <v>34098</v>
      </c>
      <c r="G530" s="6">
        <v>34098</v>
      </c>
    </row>
    <row r="531" spans="1:7" ht="15.75" x14ac:dyDescent="0.25">
      <c r="A531" s="23">
        <v>32463065</v>
      </c>
      <c r="B531" s="11" t="s">
        <v>1978</v>
      </c>
      <c r="C531" s="11" t="s">
        <v>1844</v>
      </c>
      <c r="D531" s="31">
        <v>43538</v>
      </c>
      <c r="E531" s="31">
        <v>43555</v>
      </c>
      <c r="F531" s="6">
        <v>1138</v>
      </c>
      <c r="G531" s="6">
        <v>1138</v>
      </c>
    </row>
    <row r="532" spans="1:7" ht="15.75" x14ac:dyDescent="0.25">
      <c r="A532" s="23">
        <v>32463065</v>
      </c>
      <c r="B532" s="11" t="s">
        <v>1978</v>
      </c>
      <c r="C532" s="11" t="s">
        <v>1847</v>
      </c>
      <c r="D532" s="31">
        <v>43538</v>
      </c>
      <c r="E532" s="31">
        <v>43555</v>
      </c>
      <c r="F532" s="6">
        <v>5</v>
      </c>
      <c r="G532" s="6">
        <v>5</v>
      </c>
    </row>
    <row r="533" spans="1:7" ht="15.75" x14ac:dyDescent="0.25">
      <c r="A533" s="23">
        <v>32463507</v>
      </c>
      <c r="B533" s="11" t="s">
        <v>1979</v>
      </c>
      <c r="C533" s="11" t="s">
        <v>1843</v>
      </c>
      <c r="D533" s="31">
        <v>43539</v>
      </c>
      <c r="E533" s="31">
        <v>43555</v>
      </c>
      <c r="F533" s="6">
        <v>8</v>
      </c>
      <c r="G533" s="6">
        <v>8</v>
      </c>
    </row>
    <row r="534" spans="1:7" ht="15.75" x14ac:dyDescent="0.25">
      <c r="A534" s="23">
        <v>32463507</v>
      </c>
      <c r="B534" s="11" t="s">
        <v>1979</v>
      </c>
      <c r="C534" s="11" t="s">
        <v>1844</v>
      </c>
      <c r="D534" s="31">
        <v>43539</v>
      </c>
      <c r="E534" s="31">
        <v>43555</v>
      </c>
      <c r="F534" s="6">
        <v>9</v>
      </c>
      <c r="G534" s="6">
        <v>9</v>
      </c>
    </row>
    <row r="535" spans="1:7" ht="15.75" x14ac:dyDescent="0.25">
      <c r="A535" s="23">
        <v>32463507</v>
      </c>
      <c r="B535" s="11" t="s">
        <v>1979</v>
      </c>
      <c r="C535" s="11" t="s">
        <v>1845</v>
      </c>
      <c r="D535" s="31">
        <v>43539</v>
      </c>
      <c r="E535" s="31">
        <v>43555</v>
      </c>
      <c r="F535" s="6">
        <v>20</v>
      </c>
      <c r="G535" s="6">
        <v>20</v>
      </c>
    </row>
    <row r="536" spans="1:7" ht="15.75" x14ac:dyDescent="0.25">
      <c r="A536" s="23">
        <v>32463507</v>
      </c>
      <c r="B536" s="11" t="s">
        <v>1979</v>
      </c>
      <c r="C536" s="11" t="s">
        <v>1855</v>
      </c>
      <c r="D536" s="31">
        <v>43539</v>
      </c>
      <c r="E536" s="31">
        <v>43555</v>
      </c>
      <c r="F536" s="6">
        <v>2</v>
      </c>
      <c r="G536" s="6">
        <v>2</v>
      </c>
    </row>
    <row r="537" spans="1:7" ht="15.75" x14ac:dyDescent="0.25">
      <c r="A537" s="23">
        <v>32463507</v>
      </c>
      <c r="B537" s="11" t="s">
        <v>1979</v>
      </c>
      <c r="C537" s="11" t="s">
        <v>1846</v>
      </c>
      <c r="D537" s="31">
        <v>43539</v>
      </c>
      <c r="E537" s="31">
        <v>43555</v>
      </c>
      <c r="F537" s="6">
        <v>6</v>
      </c>
      <c r="G537" s="6">
        <v>6</v>
      </c>
    </row>
    <row r="538" spans="1:7" ht="15.75" x14ac:dyDescent="0.25">
      <c r="A538" s="23">
        <v>32463507</v>
      </c>
      <c r="B538" s="11" t="s">
        <v>1979</v>
      </c>
      <c r="C538" s="11" t="s">
        <v>1847</v>
      </c>
      <c r="D538" s="31">
        <v>43539</v>
      </c>
      <c r="E538" s="31">
        <v>43555</v>
      </c>
      <c r="F538" s="6">
        <v>21</v>
      </c>
      <c r="G538" s="6">
        <v>21</v>
      </c>
    </row>
    <row r="539" spans="1:7" ht="15.75" x14ac:dyDescent="0.25">
      <c r="A539" s="23">
        <v>32464817</v>
      </c>
      <c r="B539" s="11" t="s">
        <v>1980</v>
      </c>
      <c r="C539" s="11" t="s">
        <v>1843</v>
      </c>
      <c r="D539" s="31">
        <v>43539</v>
      </c>
      <c r="E539" s="31">
        <v>43555</v>
      </c>
      <c r="F539" s="6">
        <v>10</v>
      </c>
      <c r="G539" s="6">
        <v>10</v>
      </c>
    </row>
    <row r="540" spans="1:7" ht="15.75" x14ac:dyDescent="0.25">
      <c r="A540" s="23">
        <v>32464817</v>
      </c>
      <c r="B540" s="11" t="s">
        <v>1980</v>
      </c>
      <c r="C540" s="11" t="s">
        <v>1844</v>
      </c>
      <c r="D540" s="31">
        <v>43539</v>
      </c>
      <c r="E540" s="31">
        <v>43555</v>
      </c>
      <c r="F540" s="6">
        <v>25</v>
      </c>
      <c r="G540" s="6">
        <v>25</v>
      </c>
    </row>
    <row r="541" spans="1:7" ht="15.75" x14ac:dyDescent="0.25">
      <c r="A541" s="23">
        <v>32464817</v>
      </c>
      <c r="B541" s="11" t="s">
        <v>1980</v>
      </c>
      <c r="C541" s="11" t="s">
        <v>1849</v>
      </c>
      <c r="D541" s="31">
        <v>43539</v>
      </c>
      <c r="E541" s="31">
        <v>43555</v>
      </c>
      <c r="F541" s="6">
        <v>1</v>
      </c>
      <c r="G541" s="6">
        <v>1</v>
      </c>
    </row>
    <row r="542" spans="1:7" ht="15.75" x14ac:dyDescent="0.25">
      <c r="A542" s="23">
        <v>32464817</v>
      </c>
      <c r="B542" s="11" t="s">
        <v>1980</v>
      </c>
      <c r="C542" s="11" t="s">
        <v>1845</v>
      </c>
      <c r="D542" s="31">
        <v>43539</v>
      </c>
      <c r="E542" s="31">
        <v>43555</v>
      </c>
      <c r="F542" s="6">
        <v>13</v>
      </c>
      <c r="G542" s="6">
        <v>13</v>
      </c>
    </row>
    <row r="543" spans="1:7" ht="15.75" x14ac:dyDescent="0.25">
      <c r="A543" s="23">
        <v>32464817</v>
      </c>
      <c r="B543" s="11" t="s">
        <v>1980</v>
      </c>
      <c r="C543" s="11" t="s">
        <v>1855</v>
      </c>
      <c r="D543" s="31">
        <v>43539</v>
      </c>
      <c r="E543" s="31">
        <v>43555</v>
      </c>
      <c r="F543" s="6">
        <v>4</v>
      </c>
      <c r="G543" s="6">
        <v>4</v>
      </c>
    </row>
    <row r="544" spans="1:7" ht="15.75" x14ac:dyDescent="0.25">
      <c r="A544" s="23">
        <v>32464817</v>
      </c>
      <c r="B544" s="11" t="s">
        <v>1980</v>
      </c>
      <c r="C544" s="11" t="s">
        <v>1846</v>
      </c>
      <c r="D544" s="31">
        <v>43539</v>
      </c>
      <c r="E544" s="31">
        <v>43555</v>
      </c>
      <c r="F544" s="6">
        <v>1</v>
      </c>
      <c r="G544" s="6">
        <v>1</v>
      </c>
    </row>
    <row r="545" spans="1:7" ht="15.75" x14ac:dyDescent="0.25">
      <c r="A545" s="23">
        <v>32464817</v>
      </c>
      <c r="B545" s="11" t="s">
        <v>1980</v>
      </c>
      <c r="C545" s="11" t="s">
        <v>1847</v>
      </c>
      <c r="D545" s="31">
        <v>43539</v>
      </c>
      <c r="E545" s="31">
        <v>43555</v>
      </c>
      <c r="F545" s="6">
        <v>19</v>
      </c>
      <c r="G545" s="6">
        <v>19</v>
      </c>
    </row>
    <row r="546" spans="1:7" ht="15.75" x14ac:dyDescent="0.25">
      <c r="A546" s="23">
        <v>32468725</v>
      </c>
      <c r="B546" s="11" t="s">
        <v>1852</v>
      </c>
      <c r="C546" s="11" t="s">
        <v>1847</v>
      </c>
      <c r="D546" s="31">
        <v>43566</v>
      </c>
      <c r="E546" s="31">
        <v>43607</v>
      </c>
      <c r="F546" s="6">
        <v>2302678</v>
      </c>
      <c r="G546" s="6">
        <v>2302678</v>
      </c>
    </row>
    <row r="547" spans="1:7" ht="15.75" x14ac:dyDescent="0.25">
      <c r="A547" s="23">
        <v>32473182</v>
      </c>
      <c r="B547" s="11" t="s">
        <v>1854</v>
      </c>
      <c r="C547" s="11" t="s">
        <v>1855</v>
      </c>
      <c r="D547" s="31">
        <v>43556</v>
      </c>
      <c r="E547" s="31">
        <v>43646</v>
      </c>
      <c r="F547" s="6">
        <v>6055778</v>
      </c>
      <c r="G547" s="6">
        <v>6055778</v>
      </c>
    </row>
    <row r="548" spans="1:7" ht="15.75" x14ac:dyDescent="0.25">
      <c r="A548" s="23">
        <v>32473878</v>
      </c>
      <c r="B548" s="11" t="s">
        <v>1981</v>
      </c>
      <c r="C548" s="11" t="s">
        <v>1843</v>
      </c>
      <c r="D548" s="31">
        <v>43542</v>
      </c>
      <c r="E548" s="31">
        <v>43562</v>
      </c>
      <c r="F548" s="6">
        <v>3</v>
      </c>
      <c r="G548" s="6">
        <v>3</v>
      </c>
    </row>
    <row r="549" spans="1:7" ht="15.75" x14ac:dyDescent="0.25">
      <c r="A549" s="23">
        <v>32473878</v>
      </c>
      <c r="B549" s="11" t="s">
        <v>1981</v>
      </c>
      <c r="C549" s="11" t="s">
        <v>1844</v>
      </c>
      <c r="D549" s="31">
        <v>43542</v>
      </c>
      <c r="E549" s="31">
        <v>43562</v>
      </c>
      <c r="F549" s="6">
        <v>13127</v>
      </c>
      <c r="G549" s="6">
        <v>13127</v>
      </c>
    </row>
    <row r="550" spans="1:7" ht="15.75" x14ac:dyDescent="0.25">
      <c r="A550" s="23">
        <v>32473878</v>
      </c>
      <c r="B550" s="11" t="s">
        <v>1981</v>
      </c>
      <c r="C550" s="11" t="s">
        <v>1849</v>
      </c>
      <c r="D550" s="31">
        <v>43542</v>
      </c>
      <c r="E550" s="31">
        <v>43562</v>
      </c>
      <c r="F550" s="6">
        <v>255</v>
      </c>
      <c r="G550" s="6">
        <v>255</v>
      </c>
    </row>
    <row r="551" spans="1:7" ht="15.75" x14ac:dyDescent="0.25">
      <c r="A551" s="23">
        <v>32473878</v>
      </c>
      <c r="B551" s="11" t="s">
        <v>1981</v>
      </c>
      <c r="C551" s="11" t="s">
        <v>1845</v>
      </c>
      <c r="D551" s="31">
        <v>43542</v>
      </c>
      <c r="E551" s="31">
        <v>43562</v>
      </c>
      <c r="F551" s="6">
        <v>10296</v>
      </c>
      <c r="G551" s="6">
        <v>10296</v>
      </c>
    </row>
    <row r="552" spans="1:7" ht="15.75" x14ac:dyDescent="0.25">
      <c r="A552" s="23">
        <v>32473878</v>
      </c>
      <c r="B552" s="11" t="s">
        <v>1981</v>
      </c>
      <c r="C552" s="11" t="s">
        <v>1846</v>
      </c>
      <c r="D552" s="31">
        <v>43542</v>
      </c>
      <c r="E552" s="31">
        <v>43562</v>
      </c>
      <c r="F552" s="6">
        <v>3234</v>
      </c>
      <c r="G552" s="6">
        <v>3234</v>
      </c>
    </row>
    <row r="553" spans="1:7" ht="15.75" x14ac:dyDescent="0.25">
      <c r="A553" s="23">
        <v>32473878</v>
      </c>
      <c r="B553" s="11" t="s">
        <v>1981</v>
      </c>
      <c r="C553" s="11" t="s">
        <v>1847</v>
      </c>
      <c r="D553" s="31">
        <v>43542</v>
      </c>
      <c r="E553" s="31">
        <v>43562</v>
      </c>
      <c r="F553" s="6">
        <v>23339</v>
      </c>
      <c r="G553" s="6">
        <v>23339</v>
      </c>
    </row>
    <row r="554" spans="1:7" ht="15.75" x14ac:dyDescent="0.25">
      <c r="A554" s="23">
        <v>32486314</v>
      </c>
      <c r="B554" s="11" t="s">
        <v>1982</v>
      </c>
      <c r="C554" s="11" t="s">
        <v>1844</v>
      </c>
      <c r="D554" s="31">
        <v>43539</v>
      </c>
      <c r="E554" s="31">
        <v>43555</v>
      </c>
      <c r="F554" s="6">
        <v>4</v>
      </c>
      <c r="G554" s="6">
        <v>4</v>
      </c>
    </row>
    <row r="555" spans="1:7" ht="15.75" x14ac:dyDescent="0.25">
      <c r="A555" s="23">
        <v>32488100</v>
      </c>
      <c r="B555" s="11" t="s">
        <v>1983</v>
      </c>
      <c r="C555" s="11" t="s">
        <v>1857</v>
      </c>
      <c r="D555" s="31">
        <v>43539</v>
      </c>
      <c r="E555" s="31">
        <v>43555</v>
      </c>
      <c r="F555" s="6">
        <v>3</v>
      </c>
      <c r="G555" s="6">
        <v>3</v>
      </c>
    </row>
    <row r="556" spans="1:7" ht="15.75" x14ac:dyDescent="0.25">
      <c r="A556" s="23">
        <v>32488100</v>
      </c>
      <c r="B556" s="11" t="s">
        <v>1983</v>
      </c>
      <c r="C556" s="11" t="s">
        <v>1859</v>
      </c>
      <c r="D556" s="31">
        <v>43539</v>
      </c>
      <c r="E556" s="31">
        <v>43555</v>
      </c>
      <c r="F556" s="6">
        <v>4</v>
      </c>
      <c r="G556" s="6">
        <v>4</v>
      </c>
    </row>
    <row r="557" spans="1:7" ht="15.75" x14ac:dyDescent="0.25">
      <c r="A557" s="23">
        <v>32488100</v>
      </c>
      <c r="B557" s="11" t="s">
        <v>1983</v>
      </c>
      <c r="C557" s="11" t="s">
        <v>1860</v>
      </c>
      <c r="D557" s="31">
        <v>43539</v>
      </c>
      <c r="E557" s="31">
        <v>43555</v>
      </c>
      <c r="F557" s="6">
        <v>16</v>
      </c>
      <c r="G557" s="6">
        <v>16</v>
      </c>
    </row>
    <row r="558" spans="1:7" ht="15.75" x14ac:dyDescent="0.25">
      <c r="A558" s="23">
        <v>32488100</v>
      </c>
      <c r="B558" s="11" t="s">
        <v>1983</v>
      </c>
      <c r="C558" s="11" t="s">
        <v>1861</v>
      </c>
      <c r="D558" s="31">
        <v>43539</v>
      </c>
      <c r="E558" s="31">
        <v>43555</v>
      </c>
      <c r="F558" s="6">
        <v>12</v>
      </c>
      <c r="G558" s="6">
        <v>12</v>
      </c>
    </row>
    <row r="559" spans="1:7" ht="15.75" x14ac:dyDescent="0.25">
      <c r="A559" s="23">
        <v>32488100</v>
      </c>
      <c r="B559" s="11" t="s">
        <v>1983</v>
      </c>
      <c r="C559" s="11" t="s">
        <v>1869</v>
      </c>
      <c r="D559" s="31">
        <v>43539</v>
      </c>
      <c r="E559" s="31">
        <v>43555</v>
      </c>
      <c r="F559" s="6">
        <v>27</v>
      </c>
      <c r="G559" s="6">
        <v>27</v>
      </c>
    </row>
    <row r="560" spans="1:7" ht="15.75" x14ac:dyDescent="0.25">
      <c r="A560" s="23">
        <v>32493040</v>
      </c>
      <c r="B560" s="11" t="s">
        <v>1984</v>
      </c>
      <c r="C560" s="11" t="s">
        <v>1857</v>
      </c>
      <c r="D560" s="31">
        <v>43538</v>
      </c>
      <c r="E560" s="31">
        <v>43555</v>
      </c>
      <c r="F560" s="6">
        <v>1</v>
      </c>
      <c r="G560" s="6">
        <v>1</v>
      </c>
    </row>
    <row r="561" spans="1:7" ht="15.75" x14ac:dyDescent="0.25">
      <c r="A561" s="23">
        <v>32493040</v>
      </c>
      <c r="B561" s="11" t="s">
        <v>1984</v>
      </c>
      <c r="C561" s="11" t="s">
        <v>1860</v>
      </c>
      <c r="D561" s="31">
        <v>43538</v>
      </c>
      <c r="E561" s="31">
        <v>43555</v>
      </c>
      <c r="F561" s="6">
        <v>5</v>
      </c>
      <c r="G561" s="6">
        <v>5</v>
      </c>
    </row>
    <row r="562" spans="1:7" ht="15.75" x14ac:dyDescent="0.25">
      <c r="A562" s="23">
        <v>32493040</v>
      </c>
      <c r="B562" s="11" t="s">
        <v>1984</v>
      </c>
      <c r="C562" s="11" t="s">
        <v>1861</v>
      </c>
      <c r="D562" s="31">
        <v>43538</v>
      </c>
      <c r="E562" s="31">
        <v>43555</v>
      </c>
      <c r="F562" s="6">
        <v>7</v>
      </c>
      <c r="G562" s="6">
        <v>7</v>
      </c>
    </row>
    <row r="563" spans="1:7" ht="15.75" x14ac:dyDescent="0.25">
      <c r="A563" s="23">
        <v>32493040</v>
      </c>
      <c r="B563" s="11" t="s">
        <v>1984</v>
      </c>
      <c r="C563" s="11" t="s">
        <v>1869</v>
      </c>
      <c r="D563" s="31">
        <v>43538</v>
      </c>
      <c r="E563" s="31">
        <v>43555</v>
      </c>
      <c r="F563" s="6">
        <v>13</v>
      </c>
      <c r="G563" s="6">
        <v>13</v>
      </c>
    </row>
    <row r="564" spans="1:7" ht="15.75" x14ac:dyDescent="0.25">
      <c r="A564" s="23">
        <v>32514278</v>
      </c>
      <c r="B564" s="11" t="s">
        <v>1985</v>
      </c>
      <c r="C564" s="11" t="s">
        <v>1861</v>
      </c>
      <c r="D564" s="31">
        <v>43557</v>
      </c>
      <c r="E564" s="31">
        <v>43646</v>
      </c>
      <c r="F564" s="6">
        <v>558332</v>
      </c>
      <c r="G564" s="6">
        <v>558332</v>
      </c>
    </row>
    <row r="565" spans="1:7" ht="15.75" x14ac:dyDescent="0.25">
      <c r="A565" s="23">
        <v>32520108</v>
      </c>
      <c r="B565" s="11" t="s">
        <v>1986</v>
      </c>
      <c r="C565" s="11" t="s">
        <v>1857</v>
      </c>
      <c r="D565" s="31">
        <v>43542</v>
      </c>
      <c r="E565" s="31">
        <v>43555</v>
      </c>
      <c r="F565" s="6">
        <v>2372</v>
      </c>
      <c r="G565" s="6">
        <v>2372</v>
      </c>
    </row>
    <row r="566" spans="1:7" ht="15.75" x14ac:dyDescent="0.25">
      <c r="A566" s="23">
        <v>32520108</v>
      </c>
      <c r="B566" s="11" t="s">
        <v>1986</v>
      </c>
      <c r="C566" s="11" t="s">
        <v>1858</v>
      </c>
      <c r="D566" s="31">
        <v>43542</v>
      </c>
      <c r="E566" s="31">
        <v>43555</v>
      </c>
      <c r="F566" s="6">
        <v>24</v>
      </c>
      <c r="G566" s="6">
        <v>24</v>
      </c>
    </row>
    <row r="567" spans="1:7" ht="15.75" x14ac:dyDescent="0.25">
      <c r="A567" s="23">
        <v>32520108</v>
      </c>
      <c r="B567" s="11" t="s">
        <v>1986</v>
      </c>
      <c r="C567" s="11" t="s">
        <v>1859</v>
      </c>
      <c r="D567" s="31">
        <v>43542</v>
      </c>
      <c r="E567" s="31">
        <v>43555</v>
      </c>
      <c r="F567" s="6">
        <v>2887</v>
      </c>
      <c r="G567" s="6">
        <v>2887</v>
      </c>
    </row>
    <row r="568" spans="1:7" ht="15.75" x14ac:dyDescent="0.25">
      <c r="A568" s="23">
        <v>32520108</v>
      </c>
      <c r="B568" s="11" t="s">
        <v>1986</v>
      </c>
      <c r="C568" s="11" t="s">
        <v>1860</v>
      </c>
      <c r="D568" s="31">
        <v>43542</v>
      </c>
      <c r="E568" s="31">
        <v>43555</v>
      </c>
      <c r="F568" s="6">
        <v>19055</v>
      </c>
      <c r="G568" s="6">
        <v>19055</v>
      </c>
    </row>
    <row r="569" spans="1:7" ht="15.75" x14ac:dyDescent="0.25">
      <c r="A569" s="23">
        <v>32520108</v>
      </c>
      <c r="B569" s="11" t="s">
        <v>1986</v>
      </c>
      <c r="C569" s="11" t="s">
        <v>1861</v>
      </c>
      <c r="D569" s="31">
        <v>43542</v>
      </c>
      <c r="E569" s="31">
        <v>43555</v>
      </c>
      <c r="F569" s="6">
        <v>26250</v>
      </c>
      <c r="G569" s="6">
        <v>26250</v>
      </c>
    </row>
    <row r="570" spans="1:7" ht="15.75" x14ac:dyDescent="0.25">
      <c r="A570" s="23">
        <v>32520108</v>
      </c>
      <c r="B570" s="11" t="s">
        <v>1986</v>
      </c>
      <c r="C570" s="11" t="s">
        <v>1869</v>
      </c>
      <c r="D570" s="31">
        <v>43542</v>
      </c>
      <c r="E570" s="31">
        <v>43555</v>
      </c>
      <c r="F570" s="6">
        <v>16924</v>
      </c>
      <c r="G570" s="6">
        <v>16924</v>
      </c>
    </row>
    <row r="571" spans="1:7" ht="15.75" x14ac:dyDescent="0.25">
      <c r="A571" s="23">
        <v>32523189</v>
      </c>
      <c r="B571" s="11" t="s">
        <v>1987</v>
      </c>
      <c r="C571" s="11" t="s">
        <v>1876</v>
      </c>
      <c r="D571" s="31">
        <v>43543</v>
      </c>
      <c r="E571" s="31">
        <v>43555</v>
      </c>
      <c r="F571" s="6">
        <v>434</v>
      </c>
      <c r="G571" s="6">
        <v>434</v>
      </c>
    </row>
    <row r="572" spans="1:7" ht="15.75" x14ac:dyDescent="0.25">
      <c r="A572" s="23">
        <v>32523189</v>
      </c>
      <c r="B572" s="11" t="s">
        <v>1987</v>
      </c>
      <c r="C572" s="11" t="s">
        <v>1843</v>
      </c>
      <c r="D572" s="31">
        <v>43543</v>
      </c>
      <c r="E572" s="31">
        <v>43555</v>
      </c>
      <c r="F572" s="6">
        <v>4221</v>
      </c>
      <c r="G572" s="6">
        <v>4221</v>
      </c>
    </row>
    <row r="573" spans="1:7" ht="15.75" x14ac:dyDescent="0.25">
      <c r="A573" s="23">
        <v>32523189</v>
      </c>
      <c r="B573" s="11" t="s">
        <v>1987</v>
      </c>
      <c r="C573" s="11" t="s">
        <v>1858</v>
      </c>
      <c r="D573" s="31">
        <v>43543</v>
      </c>
      <c r="E573" s="31">
        <v>43555</v>
      </c>
      <c r="F573" s="6">
        <v>863</v>
      </c>
      <c r="G573" s="6">
        <v>863</v>
      </c>
    </row>
    <row r="574" spans="1:7" ht="15.75" x14ac:dyDescent="0.25">
      <c r="A574" s="23">
        <v>32523189</v>
      </c>
      <c r="B574" s="11" t="s">
        <v>1987</v>
      </c>
      <c r="C574" s="11" t="s">
        <v>1844</v>
      </c>
      <c r="D574" s="31">
        <v>43543</v>
      </c>
      <c r="E574" s="31">
        <v>43555</v>
      </c>
      <c r="F574" s="6">
        <v>6184</v>
      </c>
      <c r="G574" s="6">
        <v>6184</v>
      </c>
    </row>
    <row r="575" spans="1:7" ht="15.75" x14ac:dyDescent="0.25">
      <c r="A575" s="23">
        <v>32523189</v>
      </c>
      <c r="B575" s="11" t="s">
        <v>1987</v>
      </c>
      <c r="C575" s="11" t="s">
        <v>1849</v>
      </c>
      <c r="D575" s="31">
        <v>43543</v>
      </c>
      <c r="E575" s="31">
        <v>43555</v>
      </c>
      <c r="F575" s="6">
        <v>502</v>
      </c>
      <c r="G575" s="6">
        <v>502</v>
      </c>
    </row>
    <row r="576" spans="1:7" ht="15.75" x14ac:dyDescent="0.25">
      <c r="A576" s="23">
        <v>32523189</v>
      </c>
      <c r="B576" s="11" t="s">
        <v>1987</v>
      </c>
      <c r="C576" s="11" t="s">
        <v>1845</v>
      </c>
      <c r="D576" s="31">
        <v>43543</v>
      </c>
      <c r="E576" s="31">
        <v>43555</v>
      </c>
      <c r="F576" s="6">
        <v>7025</v>
      </c>
      <c r="G576" s="6">
        <v>7025</v>
      </c>
    </row>
    <row r="577" spans="1:7" ht="15.75" x14ac:dyDescent="0.25">
      <c r="A577" s="23">
        <v>32523189</v>
      </c>
      <c r="B577" s="11" t="s">
        <v>1987</v>
      </c>
      <c r="C577" s="11" t="s">
        <v>1855</v>
      </c>
      <c r="D577" s="31">
        <v>43543</v>
      </c>
      <c r="E577" s="31">
        <v>43555</v>
      </c>
      <c r="F577" s="6">
        <v>3298</v>
      </c>
      <c r="G577" s="6">
        <v>3298</v>
      </c>
    </row>
    <row r="578" spans="1:7" ht="15.75" x14ac:dyDescent="0.25">
      <c r="A578" s="23">
        <v>32523189</v>
      </c>
      <c r="B578" s="11" t="s">
        <v>1987</v>
      </c>
      <c r="C578" s="11" t="s">
        <v>1846</v>
      </c>
      <c r="D578" s="31">
        <v>43543</v>
      </c>
      <c r="E578" s="31">
        <v>43555</v>
      </c>
      <c r="F578" s="6">
        <v>1554</v>
      </c>
      <c r="G578" s="6">
        <v>1554</v>
      </c>
    </row>
    <row r="579" spans="1:7" ht="15.75" x14ac:dyDescent="0.25">
      <c r="A579" s="23">
        <v>32523189</v>
      </c>
      <c r="B579" s="11" t="s">
        <v>1987</v>
      </c>
      <c r="C579" s="11" t="s">
        <v>1847</v>
      </c>
      <c r="D579" s="31">
        <v>43543</v>
      </c>
      <c r="E579" s="31">
        <v>43555</v>
      </c>
      <c r="F579" s="6">
        <v>15482</v>
      </c>
      <c r="G579" s="6">
        <v>15482</v>
      </c>
    </row>
    <row r="580" spans="1:7" ht="15.75" x14ac:dyDescent="0.25">
      <c r="A580" s="23">
        <v>32523189</v>
      </c>
      <c r="B580" s="11" t="s">
        <v>1987</v>
      </c>
      <c r="C580" s="11" t="s">
        <v>1851</v>
      </c>
      <c r="D580" s="31">
        <v>43543</v>
      </c>
      <c r="E580" s="31">
        <v>43555</v>
      </c>
      <c r="F580" s="6">
        <v>130</v>
      </c>
      <c r="G580" s="6">
        <v>130</v>
      </c>
    </row>
    <row r="581" spans="1:7" ht="15.75" x14ac:dyDescent="0.25">
      <c r="A581" s="23">
        <v>32537821</v>
      </c>
      <c r="B581" s="11" t="s">
        <v>1988</v>
      </c>
      <c r="C581" s="11" t="s">
        <v>1844</v>
      </c>
      <c r="D581" s="31">
        <v>43564</v>
      </c>
      <c r="E581" s="31" t="s">
        <v>1989</v>
      </c>
      <c r="F581" s="6">
        <v>1007922</v>
      </c>
      <c r="G581" s="6">
        <v>1007922</v>
      </c>
    </row>
    <row r="582" spans="1:7" ht="15.75" x14ac:dyDescent="0.25">
      <c r="A582" s="23">
        <v>32537821</v>
      </c>
      <c r="B582" s="11" t="s">
        <v>1988</v>
      </c>
      <c r="C582" s="11" t="s">
        <v>1860</v>
      </c>
      <c r="D582" s="31">
        <v>43542</v>
      </c>
      <c r="E582" s="31" t="s">
        <v>1989</v>
      </c>
      <c r="F582" s="6">
        <v>757810</v>
      </c>
      <c r="G582" s="6">
        <v>757810</v>
      </c>
    </row>
    <row r="583" spans="1:7" ht="15.75" x14ac:dyDescent="0.25">
      <c r="A583" s="23">
        <v>32537821</v>
      </c>
      <c r="B583" s="11" t="s">
        <v>1988</v>
      </c>
      <c r="C583" s="11" t="s">
        <v>1861</v>
      </c>
      <c r="D583" s="31">
        <v>43542</v>
      </c>
      <c r="E583" s="31" t="s">
        <v>1989</v>
      </c>
      <c r="F583" s="6">
        <v>968882</v>
      </c>
      <c r="G583" s="6">
        <v>968882</v>
      </c>
    </row>
    <row r="584" spans="1:7" ht="15.75" x14ac:dyDescent="0.25">
      <c r="A584" s="23">
        <v>32537821</v>
      </c>
      <c r="B584" s="11" t="s">
        <v>1988</v>
      </c>
      <c r="C584" s="11" t="s">
        <v>1845</v>
      </c>
      <c r="D584" s="31">
        <v>43564</v>
      </c>
      <c r="E584" s="31" t="s">
        <v>1989</v>
      </c>
      <c r="F584" s="6">
        <v>781036</v>
      </c>
      <c r="G584" s="6">
        <v>781036</v>
      </c>
    </row>
    <row r="585" spans="1:7" ht="15.75" x14ac:dyDescent="0.25">
      <c r="A585" s="23">
        <v>32537821</v>
      </c>
      <c r="B585" s="11" t="s">
        <v>1988</v>
      </c>
      <c r="C585" s="11" t="s">
        <v>1846</v>
      </c>
      <c r="D585" s="31">
        <v>43564</v>
      </c>
      <c r="E585" s="31" t="s">
        <v>1989</v>
      </c>
      <c r="F585" s="6">
        <v>191727</v>
      </c>
      <c r="G585" s="6">
        <v>191727</v>
      </c>
    </row>
    <row r="586" spans="1:7" ht="15.75" x14ac:dyDescent="0.25">
      <c r="A586" s="23">
        <v>32537821</v>
      </c>
      <c r="B586" s="11" t="s">
        <v>1988</v>
      </c>
      <c r="C586" s="11" t="s">
        <v>1847</v>
      </c>
      <c r="D586" s="31">
        <v>43564</v>
      </c>
      <c r="E586" s="31" t="s">
        <v>1989</v>
      </c>
      <c r="F586" s="6">
        <v>1668631</v>
      </c>
      <c r="G586" s="6">
        <v>1668631</v>
      </c>
    </row>
    <row r="587" spans="1:7" ht="15.75" x14ac:dyDescent="0.25">
      <c r="A587" s="23">
        <v>32547338</v>
      </c>
      <c r="B587" s="11" t="s">
        <v>1990</v>
      </c>
      <c r="C587" s="11" t="s">
        <v>1860</v>
      </c>
      <c r="D587" s="31">
        <v>43542</v>
      </c>
      <c r="E587" s="31">
        <v>43555</v>
      </c>
      <c r="F587" s="6">
        <v>87</v>
      </c>
      <c r="G587" s="6">
        <v>87</v>
      </c>
    </row>
    <row r="588" spans="1:7" ht="15.75" x14ac:dyDescent="0.25">
      <c r="A588" s="23">
        <v>32547338</v>
      </c>
      <c r="B588" s="11" t="s">
        <v>1990</v>
      </c>
      <c r="C588" s="11" t="s">
        <v>1861</v>
      </c>
      <c r="D588" s="31">
        <v>43542</v>
      </c>
      <c r="E588" s="31">
        <v>43555</v>
      </c>
      <c r="F588" s="6">
        <v>1</v>
      </c>
      <c r="G588" s="6">
        <v>1</v>
      </c>
    </row>
    <row r="589" spans="1:7" ht="15.75" x14ac:dyDescent="0.25">
      <c r="A589" s="23">
        <v>32549689</v>
      </c>
      <c r="B589" s="11" t="s">
        <v>1991</v>
      </c>
      <c r="C589" s="11" t="s">
        <v>1845</v>
      </c>
      <c r="D589" s="31">
        <v>43556</v>
      </c>
      <c r="E589" s="31">
        <v>43597</v>
      </c>
      <c r="F589" s="6">
        <v>808510</v>
      </c>
      <c r="G589" s="6">
        <v>808510</v>
      </c>
    </row>
    <row r="590" spans="1:7" ht="15.75" x14ac:dyDescent="0.25">
      <c r="A590" s="23">
        <v>32549689</v>
      </c>
      <c r="B590" s="11" t="s">
        <v>1991</v>
      </c>
      <c r="C590" s="11" t="s">
        <v>1855</v>
      </c>
      <c r="D590" s="31">
        <v>43556</v>
      </c>
      <c r="E590" s="31">
        <v>43597</v>
      </c>
      <c r="F590" s="6">
        <v>33208</v>
      </c>
      <c r="G590" s="6">
        <v>33208</v>
      </c>
    </row>
    <row r="591" spans="1:7" ht="15.75" x14ac:dyDescent="0.25">
      <c r="A591" s="23">
        <v>32549689</v>
      </c>
      <c r="B591" s="11" t="s">
        <v>1991</v>
      </c>
      <c r="C591" s="11" t="s">
        <v>1847</v>
      </c>
      <c r="D591" s="31">
        <v>43556</v>
      </c>
      <c r="E591" s="31">
        <v>43597</v>
      </c>
      <c r="F591" s="6">
        <v>1326926</v>
      </c>
      <c r="G591" s="6">
        <v>1326926</v>
      </c>
    </row>
    <row r="592" spans="1:7" ht="15.75" x14ac:dyDescent="0.25">
      <c r="A592" s="23">
        <v>32554736</v>
      </c>
      <c r="B592" s="11" t="s">
        <v>1992</v>
      </c>
      <c r="C592" s="11" t="s">
        <v>1857</v>
      </c>
      <c r="D592" s="31">
        <v>43542</v>
      </c>
      <c r="E592" s="31">
        <v>43555</v>
      </c>
      <c r="F592" s="6">
        <v>6</v>
      </c>
      <c r="G592" s="6">
        <v>6</v>
      </c>
    </row>
    <row r="593" spans="1:7" ht="15.75" x14ac:dyDescent="0.25">
      <c r="A593" s="23">
        <v>32554736</v>
      </c>
      <c r="B593" s="11" t="s">
        <v>1992</v>
      </c>
      <c r="C593" s="11" t="s">
        <v>1859</v>
      </c>
      <c r="D593" s="31">
        <v>43542</v>
      </c>
      <c r="E593" s="31">
        <v>43555</v>
      </c>
      <c r="F593" s="6">
        <v>4</v>
      </c>
      <c r="G593" s="6">
        <v>4</v>
      </c>
    </row>
    <row r="594" spans="1:7" ht="15.75" x14ac:dyDescent="0.25">
      <c r="A594" s="23">
        <v>32554736</v>
      </c>
      <c r="B594" s="11" t="s">
        <v>1992</v>
      </c>
      <c r="C594" s="11" t="s">
        <v>1860</v>
      </c>
      <c r="D594" s="31">
        <v>43542</v>
      </c>
      <c r="E594" s="31">
        <v>43555</v>
      </c>
      <c r="F594" s="6">
        <v>20</v>
      </c>
      <c r="G594" s="6">
        <v>20</v>
      </c>
    </row>
    <row r="595" spans="1:7" ht="15.75" x14ac:dyDescent="0.25">
      <c r="A595" s="23">
        <v>32554736</v>
      </c>
      <c r="B595" s="11" t="s">
        <v>1992</v>
      </c>
      <c r="C595" s="11" t="s">
        <v>1861</v>
      </c>
      <c r="D595" s="31">
        <v>43542</v>
      </c>
      <c r="E595" s="31">
        <v>43555</v>
      </c>
      <c r="F595" s="6">
        <v>26</v>
      </c>
      <c r="G595" s="6">
        <v>26</v>
      </c>
    </row>
    <row r="596" spans="1:7" ht="15.75" x14ac:dyDescent="0.25">
      <c r="A596" s="23">
        <v>32554736</v>
      </c>
      <c r="B596" s="11" t="s">
        <v>1992</v>
      </c>
      <c r="C596" s="11" t="s">
        <v>1869</v>
      </c>
      <c r="D596" s="31">
        <v>43542</v>
      </c>
      <c r="E596" s="31">
        <v>43555</v>
      </c>
      <c r="F596" s="6">
        <v>21</v>
      </c>
      <c r="G596" s="6">
        <v>21</v>
      </c>
    </row>
    <row r="597" spans="1:7" ht="15.75" x14ac:dyDescent="0.25">
      <c r="A597" s="23">
        <v>32559009</v>
      </c>
      <c r="B597" s="11" t="s">
        <v>1993</v>
      </c>
      <c r="C597" s="11" t="s">
        <v>1857</v>
      </c>
      <c r="D597" s="31">
        <v>43556</v>
      </c>
      <c r="E597" s="31">
        <v>43569</v>
      </c>
      <c r="F597" s="6">
        <v>514785</v>
      </c>
      <c r="G597" s="6">
        <v>514785</v>
      </c>
    </row>
    <row r="598" spans="1:7" ht="15.75" x14ac:dyDescent="0.25">
      <c r="A598" s="23">
        <v>32559009</v>
      </c>
      <c r="B598" s="11" t="s">
        <v>1993</v>
      </c>
      <c r="C598" s="11" t="s">
        <v>1858</v>
      </c>
      <c r="D598" s="31">
        <v>43556</v>
      </c>
      <c r="E598" s="31">
        <v>43569</v>
      </c>
      <c r="F598" s="6">
        <v>3359</v>
      </c>
      <c r="G598" s="6">
        <v>3359</v>
      </c>
    </row>
    <row r="599" spans="1:7" ht="15.75" x14ac:dyDescent="0.25">
      <c r="A599" s="23">
        <v>32559009</v>
      </c>
      <c r="B599" s="11" t="s">
        <v>1993</v>
      </c>
      <c r="C599" s="11" t="s">
        <v>1859</v>
      </c>
      <c r="D599" s="31">
        <v>43556</v>
      </c>
      <c r="E599" s="31">
        <v>43569</v>
      </c>
      <c r="F599" s="6">
        <v>677964</v>
      </c>
      <c r="G599" s="6">
        <v>677964</v>
      </c>
    </row>
    <row r="600" spans="1:7" ht="15.75" x14ac:dyDescent="0.25">
      <c r="A600" s="23">
        <v>32559009</v>
      </c>
      <c r="B600" s="11" t="s">
        <v>1993</v>
      </c>
      <c r="C600" s="11" t="s">
        <v>1860</v>
      </c>
      <c r="D600" s="31">
        <v>43556</v>
      </c>
      <c r="E600" s="31">
        <v>43569</v>
      </c>
      <c r="F600" s="6">
        <v>961334</v>
      </c>
      <c r="G600" s="6">
        <v>961334</v>
      </c>
    </row>
    <row r="601" spans="1:7" ht="15.75" x14ac:dyDescent="0.25">
      <c r="A601" s="23">
        <v>32559009</v>
      </c>
      <c r="B601" s="11" t="s">
        <v>1993</v>
      </c>
      <c r="C601" s="11" t="s">
        <v>1861</v>
      </c>
      <c r="D601" s="31">
        <v>43556</v>
      </c>
      <c r="E601" s="31">
        <v>43569</v>
      </c>
      <c r="F601" s="6">
        <v>815942</v>
      </c>
      <c r="G601" s="6">
        <v>815942</v>
      </c>
    </row>
    <row r="602" spans="1:7" ht="15.75" x14ac:dyDescent="0.25">
      <c r="A602" s="23">
        <v>32559009</v>
      </c>
      <c r="B602" s="11" t="s">
        <v>1993</v>
      </c>
      <c r="C602" s="11" t="s">
        <v>1869</v>
      </c>
      <c r="D602" s="31">
        <v>43556</v>
      </c>
      <c r="E602" s="31">
        <v>43569</v>
      </c>
      <c r="F602" s="6">
        <v>772408</v>
      </c>
      <c r="G602" s="6">
        <v>772408</v>
      </c>
    </row>
    <row r="603" spans="1:7" ht="15.75" x14ac:dyDescent="0.25">
      <c r="A603" s="23">
        <v>32561809</v>
      </c>
      <c r="B603" s="11" t="s">
        <v>1994</v>
      </c>
      <c r="C603" s="11" t="s">
        <v>1843</v>
      </c>
      <c r="D603" s="31">
        <v>43544</v>
      </c>
      <c r="E603" s="31">
        <v>43555</v>
      </c>
      <c r="F603" s="6">
        <v>1</v>
      </c>
      <c r="G603" s="6">
        <v>1</v>
      </c>
    </row>
    <row r="604" spans="1:7" ht="15.75" x14ac:dyDescent="0.25">
      <c r="A604" s="23">
        <v>32563997</v>
      </c>
      <c r="B604" s="11" t="s">
        <v>1995</v>
      </c>
      <c r="C604" s="11" t="s">
        <v>1876</v>
      </c>
      <c r="D604" s="31">
        <v>43544</v>
      </c>
      <c r="E604" s="31">
        <v>43555</v>
      </c>
      <c r="F604" s="6">
        <v>1171</v>
      </c>
      <c r="G604" s="6">
        <v>1171</v>
      </c>
    </row>
    <row r="605" spans="1:7" ht="15.75" x14ac:dyDescent="0.25">
      <c r="A605" s="23">
        <v>32563997</v>
      </c>
      <c r="B605" s="11" t="s">
        <v>1995</v>
      </c>
      <c r="C605" s="11" t="s">
        <v>1843</v>
      </c>
      <c r="D605" s="31">
        <v>43544</v>
      </c>
      <c r="E605" s="31">
        <v>43555</v>
      </c>
      <c r="F605" s="6">
        <v>9391</v>
      </c>
      <c r="G605" s="6">
        <v>9391</v>
      </c>
    </row>
    <row r="606" spans="1:7" ht="15.75" x14ac:dyDescent="0.25">
      <c r="A606" s="23">
        <v>32563997</v>
      </c>
      <c r="B606" s="11" t="s">
        <v>1995</v>
      </c>
      <c r="C606" s="11" t="s">
        <v>1858</v>
      </c>
      <c r="D606" s="31">
        <v>43544</v>
      </c>
      <c r="E606" s="31">
        <v>43555</v>
      </c>
      <c r="F606" s="6">
        <v>1391</v>
      </c>
      <c r="G606" s="6">
        <v>1391</v>
      </c>
    </row>
    <row r="607" spans="1:7" ht="15.75" x14ac:dyDescent="0.25">
      <c r="A607" s="23">
        <v>32563997</v>
      </c>
      <c r="B607" s="11" t="s">
        <v>1995</v>
      </c>
      <c r="C607" s="11" t="s">
        <v>1844</v>
      </c>
      <c r="D607" s="31">
        <v>43544</v>
      </c>
      <c r="E607" s="31">
        <v>43555</v>
      </c>
      <c r="F607" s="6">
        <v>15325</v>
      </c>
      <c r="G607" s="6">
        <v>15325</v>
      </c>
    </row>
    <row r="608" spans="1:7" ht="15.75" x14ac:dyDescent="0.25">
      <c r="A608" s="23">
        <v>32563997</v>
      </c>
      <c r="B608" s="11" t="s">
        <v>1995</v>
      </c>
      <c r="C608" s="11" t="s">
        <v>1849</v>
      </c>
      <c r="D608" s="31">
        <v>43544</v>
      </c>
      <c r="E608" s="31">
        <v>43555</v>
      </c>
      <c r="F608" s="6">
        <v>812</v>
      </c>
      <c r="G608" s="6">
        <v>812</v>
      </c>
    </row>
    <row r="609" spans="1:7" ht="15.75" x14ac:dyDescent="0.25">
      <c r="A609" s="23">
        <v>32563997</v>
      </c>
      <c r="B609" s="11" t="s">
        <v>1995</v>
      </c>
      <c r="C609" s="11" t="s">
        <v>1845</v>
      </c>
      <c r="D609" s="31">
        <v>43544</v>
      </c>
      <c r="E609" s="31">
        <v>43555</v>
      </c>
      <c r="F609" s="6">
        <v>14837</v>
      </c>
      <c r="G609" s="6">
        <v>14837</v>
      </c>
    </row>
    <row r="610" spans="1:7" ht="15.75" x14ac:dyDescent="0.25">
      <c r="A610" s="23">
        <v>32563997</v>
      </c>
      <c r="B610" s="11" t="s">
        <v>1995</v>
      </c>
      <c r="C610" s="11" t="s">
        <v>1855</v>
      </c>
      <c r="D610" s="31">
        <v>43544</v>
      </c>
      <c r="E610" s="31">
        <v>43555</v>
      </c>
      <c r="F610" s="6">
        <v>9393</v>
      </c>
      <c r="G610" s="6">
        <v>9393</v>
      </c>
    </row>
    <row r="611" spans="1:7" ht="15.75" x14ac:dyDescent="0.25">
      <c r="A611" s="23">
        <v>32563997</v>
      </c>
      <c r="B611" s="11" t="s">
        <v>1995</v>
      </c>
      <c r="C611" s="11" t="s">
        <v>1846</v>
      </c>
      <c r="D611" s="31">
        <v>43544</v>
      </c>
      <c r="E611" s="31">
        <v>43555</v>
      </c>
      <c r="F611" s="6">
        <v>4152</v>
      </c>
      <c r="G611" s="6">
        <v>4152</v>
      </c>
    </row>
    <row r="612" spans="1:7" ht="15.75" x14ac:dyDescent="0.25">
      <c r="A612" s="23">
        <v>32563997</v>
      </c>
      <c r="B612" s="11" t="s">
        <v>1995</v>
      </c>
      <c r="C612" s="11" t="s">
        <v>1847</v>
      </c>
      <c r="D612" s="31">
        <v>43544</v>
      </c>
      <c r="E612" s="31">
        <v>43555</v>
      </c>
      <c r="F612" s="6">
        <v>32975</v>
      </c>
      <c r="G612" s="6">
        <v>32975</v>
      </c>
    </row>
    <row r="613" spans="1:7" ht="15.75" x14ac:dyDescent="0.25">
      <c r="A613" s="23">
        <v>32563997</v>
      </c>
      <c r="B613" s="11" t="s">
        <v>1995</v>
      </c>
      <c r="C613" s="11" t="s">
        <v>1851</v>
      </c>
      <c r="D613" s="31">
        <v>43544</v>
      </c>
      <c r="E613" s="31">
        <v>43555</v>
      </c>
      <c r="F613" s="6">
        <v>955</v>
      </c>
      <c r="G613" s="6">
        <v>955</v>
      </c>
    </row>
    <row r="614" spans="1:7" ht="15.75" x14ac:dyDescent="0.25">
      <c r="A614" s="23">
        <v>32576564</v>
      </c>
      <c r="B614" s="11" t="s">
        <v>1996</v>
      </c>
      <c r="C614" s="11" t="s">
        <v>1859</v>
      </c>
      <c r="D614" s="31">
        <v>43549</v>
      </c>
      <c r="E614" s="31">
        <v>43590</v>
      </c>
      <c r="F614" s="6">
        <v>272306</v>
      </c>
      <c r="G614" s="6">
        <v>272306</v>
      </c>
    </row>
    <row r="615" spans="1:7" ht="15.75" x14ac:dyDescent="0.25">
      <c r="A615" s="23">
        <v>32576564</v>
      </c>
      <c r="B615" s="11" t="s">
        <v>1996</v>
      </c>
      <c r="C615" s="11" t="s">
        <v>1861</v>
      </c>
      <c r="D615" s="31">
        <v>43549</v>
      </c>
      <c r="E615" s="31">
        <v>43590</v>
      </c>
      <c r="F615" s="6">
        <v>1268768</v>
      </c>
      <c r="G615" s="6">
        <v>1268768</v>
      </c>
    </row>
    <row r="616" spans="1:7" ht="15.75" x14ac:dyDescent="0.25">
      <c r="A616" s="23">
        <v>32579267</v>
      </c>
      <c r="B616" s="11" t="s">
        <v>1997</v>
      </c>
      <c r="C616" s="11" t="s">
        <v>1860</v>
      </c>
      <c r="D616" s="31">
        <v>43556</v>
      </c>
      <c r="E616" s="31">
        <v>43597</v>
      </c>
      <c r="F616" s="6">
        <v>278833</v>
      </c>
      <c r="G616" s="6">
        <v>278833</v>
      </c>
    </row>
    <row r="617" spans="1:7" ht="15.75" x14ac:dyDescent="0.25">
      <c r="A617" s="23">
        <v>32579267</v>
      </c>
      <c r="B617" s="11" t="s">
        <v>1997</v>
      </c>
      <c r="C617" s="11" t="s">
        <v>1861</v>
      </c>
      <c r="D617" s="31">
        <v>43556</v>
      </c>
      <c r="E617" s="31">
        <v>43597</v>
      </c>
      <c r="F617" s="6">
        <v>325445</v>
      </c>
      <c r="G617" s="6">
        <v>325445</v>
      </c>
    </row>
    <row r="618" spans="1:7" ht="15.75" x14ac:dyDescent="0.25">
      <c r="A618" s="23">
        <v>32579267</v>
      </c>
      <c r="B618" s="11" t="s">
        <v>1997</v>
      </c>
      <c r="C618" s="11" t="s">
        <v>1869</v>
      </c>
      <c r="D618" s="31">
        <v>43556</v>
      </c>
      <c r="E618" s="31">
        <v>43597</v>
      </c>
      <c r="F618" s="6">
        <v>230137</v>
      </c>
      <c r="G618" s="6">
        <v>230137</v>
      </c>
    </row>
    <row r="619" spans="1:7" ht="15.75" x14ac:dyDescent="0.25">
      <c r="A619" s="23">
        <v>32590145</v>
      </c>
      <c r="B619" s="11" t="s">
        <v>1998</v>
      </c>
      <c r="C619" s="11" t="s">
        <v>1876</v>
      </c>
      <c r="D619" s="31">
        <v>43545</v>
      </c>
      <c r="E619" s="31">
        <v>43555</v>
      </c>
      <c r="F619" s="6">
        <v>879</v>
      </c>
      <c r="G619" s="6">
        <v>879</v>
      </c>
    </row>
    <row r="620" spans="1:7" ht="15.75" x14ac:dyDescent="0.25">
      <c r="A620" s="23">
        <v>32590145</v>
      </c>
      <c r="B620" s="11" t="s">
        <v>1998</v>
      </c>
      <c r="C620" s="11" t="s">
        <v>1843</v>
      </c>
      <c r="D620" s="31">
        <v>43545</v>
      </c>
      <c r="E620" s="31">
        <v>43555</v>
      </c>
      <c r="F620" s="6">
        <v>7848</v>
      </c>
      <c r="G620" s="6">
        <v>7848</v>
      </c>
    </row>
    <row r="621" spans="1:7" ht="15.75" x14ac:dyDescent="0.25">
      <c r="A621" s="23">
        <v>32590145</v>
      </c>
      <c r="B621" s="11" t="s">
        <v>1998</v>
      </c>
      <c r="C621" s="11" t="s">
        <v>1858</v>
      </c>
      <c r="D621" s="31">
        <v>43545</v>
      </c>
      <c r="E621" s="31">
        <v>43555</v>
      </c>
      <c r="F621" s="6">
        <v>1201</v>
      </c>
      <c r="G621" s="6">
        <v>1201</v>
      </c>
    </row>
    <row r="622" spans="1:7" ht="15.75" x14ac:dyDescent="0.25">
      <c r="A622" s="23">
        <v>32590145</v>
      </c>
      <c r="B622" s="11" t="s">
        <v>1998</v>
      </c>
      <c r="C622" s="11" t="s">
        <v>1844</v>
      </c>
      <c r="D622" s="31">
        <v>43545</v>
      </c>
      <c r="E622" s="31">
        <v>43555</v>
      </c>
      <c r="F622" s="6">
        <v>14061</v>
      </c>
      <c r="G622" s="6">
        <v>14061</v>
      </c>
    </row>
    <row r="623" spans="1:7" ht="15.75" x14ac:dyDescent="0.25">
      <c r="A623" s="23">
        <v>32590145</v>
      </c>
      <c r="B623" s="11" t="s">
        <v>1998</v>
      </c>
      <c r="C623" s="11" t="s">
        <v>1849</v>
      </c>
      <c r="D623" s="31">
        <v>43545</v>
      </c>
      <c r="E623" s="31">
        <v>43555</v>
      </c>
      <c r="F623" s="6">
        <v>678</v>
      </c>
      <c r="G623" s="6">
        <v>678</v>
      </c>
    </row>
    <row r="624" spans="1:7" ht="15.75" x14ac:dyDescent="0.25">
      <c r="A624" s="23">
        <v>32590145</v>
      </c>
      <c r="B624" s="11" t="s">
        <v>1998</v>
      </c>
      <c r="C624" s="11" t="s">
        <v>1845</v>
      </c>
      <c r="D624" s="31">
        <v>43545</v>
      </c>
      <c r="E624" s="31">
        <v>43555</v>
      </c>
      <c r="F624" s="6">
        <v>11195</v>
      </c>
      <c r="G624" s="6">
        <v>11195</v>
      </c>
    </row>
    <row r="625" spans="1:7" ht="15.75" x14ac:dyDescent="0.25">
      <c r="A625" s="23">
        <v>32590145</v>
      </c>
      <c r="B625" s="11" t="s">
        <v>1998</v>
      </c>
      <c r="C625" s="11" t="s">
        <v>1855</v>
      </c>
      <c r="D625" s="31">
        <v>43545</v>
      </c>
      <c r="E625" s="31">
        <v>43555</v>
      </c>
      <c r="F625" s="6">
        <v>8594</v>
      </c>
      <c r="G625" s="6">
        <v>8594</v>
      </c>
    </row>
    <row r="626" spans="1:7" ht="15.75" x14ac:dyDescent="0.25">
      <c r="A626" s="23">
        <v>32590145</v>
      </c>
      <c r="B626" s="11" t="s">
        <v>1998</v>
      </c>
      <c r="C626" s="11" t="s">
        <v>1846</v>
      </c>
      <c r="D626" s="31">
        <v>43545</v>
      </c>
      <c r="E626" s="31">
        <v>43555</v>
      </c>
      <c r="F626" s="6">
        <v>3359</v>
      </c>
      <c r="G626" s="6">
        <v>3359</v>
      </c>
    </row>
    <row r="627" spans="1:7" ht="15.75" x14ac:dyDescent="0.25">
      <c r="A627" s="23">
        <v>32590145</v>
      </c>
      <c r="B627" s="11" t="s">
        <v>1998</v>
      </c>
      <c r="C627" s="11" t="s">
        <v>1847</v>
      </c>
      <c r="D627" s="31">
        <v>43545</v>
      </c>
      <c r="E627" s="31">
        <v>43555</v>
      </c>
      <c r="F627" s="6">
        <v>24631</v>
      </c>
      <c r="G627" s="6">
        <v>24631</v>
      </c>
    </row>
    <row r="628" spans="1:7" ht="15.75" x14ac:dyDescent="0.25">
      <c r="A628" s="23">
        <v>32590145</v>
      </c>
      <c r="B628" s="11" t="s">
        <v>1998</v>
      </c>
      <c r="C628" s="11" t="s">
        <v>1851</v>
      </c>
      <c r="D628" s="31">
        <v>43545</v>
      </c>
      <c r="E628" s="31">
        <v>43555</v>
      </c>
      <c r="F628" s="6">
        <v>653</v>
      </c>
      <c r="G628" s="6">
        <v>653</v>
      </c>
    </row>
    <row r="629" spans="1:7" ht="15.75" x14ac:dyDescent="0.25">
      <c r="A629" s="23">
        <v>32714746</v>
      </c>
      <c r="B629" s="11" t="s">
        <v>1999</v>
      </c>
      <c r="C629" s="11" t="s">
        <v>1861</v>
      </c>
      <c r="D629" s="31">
        <v>43556</v>
      </c>
      <c r="E629" s="31">
        <v>43830</v>
      </c>
      <c r="F629" s="6">
        <v>169077</v>
      </c>
      <c r="G629" s="6">
        <v>169077</v>
      </c>
    </row>
    <row r="630" spans="1:7" ht="15.75" x14ac:dyDescent="0.25">
      <c r="A630" s="23">
        <v>32727146</v>
      </c>
      <c r="B630" s="11" t="s">
        <v>2000</v>
      </c>
      <c r="C630" s="11" t="s">
        <v>1843</v>
      </c>
      <c r="D630" s="31">
        <v>43563</v>
      </c>
      <c r="E630" s="31">
        <v>43639</v>
      </c>
      <c r="F630" s="6">
        <v>66245</v>
      </c>
      <c r="G630" s="6">
        <v>66245</v>
      </c>
    </row>
    <row r="631" spans="1:7" ht="15.75" x14ac:dyDescent="0.25">
      <c r="A631" s="23">
        <v>32727146</v>
      </c>
      <c r="B631" s="11" t="s">
        <v>2000</v>
      </c>
      <c r="C631" s="11" t="s">
        <v>1861</v>
      </c>
      <c r="D631" s="31">
        <v>43563</v>
      </c>
      <c r="E631" s="31">
        <v>43639</v>
      </c>
      <c r="F631" s="6">
        <v>76903</v>
      </c>
      <c r="G631" s="6">
        <v>76903</v>
      </c>
    </row>
    <row r="632" spans="1:7" ht="15.75" x14ac:dyDescent="0.25">
      <c r="A632" s="23">
        <v>32727146</v>
      </c>
      <c r="B632" s="11" t="s">
        <v>2000</v>
      </c>
      <c r="C632" s="11" t="s">
        <v>1845</v>
      </c>
      <c r="D632" s="31">
        <v>43563</v>
      </c>
      <c r="E632" s="31">
        <v>43639</v>
      </c>
      <c r="F632" s="6">
        <v>132570</v>
      </c>
      <c r="G632" s="6">
        <v>132570</v>
      </c>
    </row>
    <row r="633" spans="1:7" ht="15.75" x14ac:dyDescent="0.25">
      <c r="A633" s="23">
        <v>32727146</v>
      </c>
      <c r="B633" s="11" t="s">
        <v>2000</v>
      </c>
      <c r="C633" s="11" t="s">
        <v>1855</v>
      </c>
      <c r="D633" s="31">
        <v>43563</v>
      </c>
      <c r="E633" s="31">
        <v>43639</v>
      </c>
      <c r="F633" s="6">
        <v>93291</v>
      </c>
      <c r="G633" s="6">
        <v>93291</v>
      </c>
    </row>
    <row r="634" spans="1:7" ht="15.75" x14ac:dyDescent="0.25">
      <c r="A634" s="23">
        <v>32727146</v>
      </c>
      <c r="B634" s="11" t="s">
        <v>2000</v>
      </c>
      <c r="C634" s="11" t="s">
        <v>1847</v>
      </c>
      <c r="D634" s="31">
        <v>43563</v>
      </c>
      <c r="E634" s="31">
        <v>43639</v>
      </c>
      <c r="F634" s="6">
        <v>172041</v>
      </c>
      <c r="G634" s="6">
        <v>172041</v>
      </c>
    </row>
    <row r="635" spans="1:7" ht="15.75" x14ac:dyDescent="0.25">
      <c r="A635" s="23">
        <v>32727160</v>
      </c>
      <c r="B635" s="11" t="s">
        <v>2001</v>
      </c>
      <c r="C635" s="11" t="s">
        <v>1843</v>
      </c>
      <c r="D635" s="31">
        <v>43563</v>
      </c>
      <c r="E635" s="31">
        <v>43646</v>
      </c>
      <c r="F635" s="6">
        <v>4763</v>
      </c>
      <c r="G635" s="6">
        <v>4763</v>
      </c>
    </row>
    <row r="636" spans="1:7" ht="15.75" x14ac:dyDescent="0.25">
      <c r="A636" s="23">
        <v>32727160</v>
      </c>
      <c r="B636" s="11" t="s">
        <v>2001</v>
      </c>
      <c r="C636" s="11" t="s">
        <v>1861</v>
      </c>
      <c r="D636" s="31">
        <v>43563</v>
      </c>
      <c r="E636" s="31">
        <v>43646</v>
      </c>
      <c r="F636" s="6">
        <v>3331</v>
      </c>
      <c r="G636" s="6">
        <v>3331</v>
      </c>
    </row>
    <row r="637" spans="1:7" ht="15.75" x14ac:dyDescent="0.25">
      <c r="A637" s="23">
        <v>32727160</v>
      </c>
      <c r="B637" s="11" t="s">
        <v>2001</v>
      </c>
      <c r="C637" s="11" t="s">
        <v>1845</v>
      </c>
      <c r="D637" s="31">
        <v>43563</v>
      </c>
      <c r="E637" s="31">
        <v>43646</v>
      </c>
      <c r="F637" s="6">
        <v>8007</v>
      </c>
      <c r="G637" s="6">
        <v>8007</v>
      </c>
    </row>
    <row r="638" spans="1:7" ht="15.75" x14ac:dyDescent="0.25">
      <c r="A638" s="23">
        <v>32727160</v>
      </c>
      <c r="B638" s="11" t="s">
        <v>2001</v>
      </c>
      <c r="C638" s="11" t="s">
        <v>1855</v>
      </c>
      <c r="D638" s="31">
        <v>43563</v>
      </c>
      <c r="E638" s="31">
        <v>43646</v>
      </c>
      <c r="F638" s="6">
        <v>5610</v>
      </c>
      <c r="G638" s="6">
        <v>5610</v>
      </c>
    </row>
    <row r="639" spans="1:7" ht="15.75" x14ac:dyDescent="0.25">
      <c r="A639" s="23">
        <v>32727160</v>
      </c>
      <c r="B639" s="11" t="s">
        <v>2001</v>
      </c>
      <c r="C639" s="11" t="s">
        <v>1847</v>
      </c>
      <c r="D639" s="31">
        <v>43563</v>
      </c>
      <c r="E639" s="31">
        <v>43646</v>
      </c>
      <c r="F639" s="6">
        <v>6588</v>
      </c>
      <c r="G639" s="6">
        <v>6588</v>
      </c>
    </row>
    <row r="640" spans="1:7" ht="15.75" x14ac:dyDescent="0.25">
      <c r="A640" s="23">
        <v>32727322</v>
      </c>
      <c r="B640" s="11" t="s">
        <v>2002</v>
      </c>
      <c r="C640" s="11" t="s">
        <v>1843</v>
      </c>
      <c r="D640" s="31">
        <v>43563</v>
      </c>
      <c r="E640" s="31">
        <v>43646</v>
      </c>
      <c r="F640" s="6">
        <v>11881</v>
      </c>
      <c r="G640" s="6">
        <v>11881</v>
      </c>
    </row>
    <row r="641" spans="1:7" ht="15.75" x14ac:dyDescent="0.25">
      <c r="A641" s="23">
        <v>32727322</v>
      </c>
      <c r="B641" s="11" t="s">
        <v>2002</v>
      </c>
      <c r="C641" s="11" t="s">
        <v>1860</v>
      </c>
      <c r="D641" s="31">
        <v>43563</v>
      </c>
      <c r="E641" s="31">
        <v>43646</v>
      </c>
      <c r="F641" s="6">
        <v>17290</v>
      </c>
      <c r="G641" s="6">
        <v>17290</v>
      </c>
    </row>
    <row r="642" spans="1:7" ht="15.75" x14ac:dyDescent="0.25">
      <c r="A642" s="23">
        <v>32727322</v>
      </c>
      <c r="B642" s="11" t="s">
        <v>2002</v>
      </c>
      <c r="C642" s="11" t="s">
        <v>1861</v>
      </c>
      <c r="D642" s="31">
        <v>43563</v>
      </c>
      <c r="E642" s="31">
        <v>43646</v>
      </c>
      <c r="F642" s="6">
        <v>16462</v>
      </c>
      <c r="G642" s="6">
        <v>16462</v>
      </c>
    </row>
    <row r="643" spans="1:7" ht="15.75" x14ac:dyDescent="0.25">
      <c r="A643" s="23">
        <v>32727322</v>
      </c>
      <c r="B643" s="11" t="s">
        <v>2002</v>
      </c>
      <c r="C643" s="11" t="s">
        <v>1845</v>
      </c>
      <c r="D643" s="31">
        <v>43563</v>
      </c>
      <c r="E643" s="31">
        <v>43646</v>
      </c>
      <c r="F643" s="6">
        <v>23349</v>
      </c>
      <c r="G643" s="6">
        <v>23349</v>
      </c>
    </row>
    <row r="644" spans="1:7" ht="15.75" x14ac:dyDescent="0.25">
      <c r="A644" s="23">
        <v>32727322</v>
      </c>
      <c r="B644" s="11" t="s">
        <v>2002</v>
      </c>
      <c r="C644" s="11" t="s">
        <v>1855</v>
      </c>
      <c r="D644" s="31">
        <v>43563</v>
      </c>
      <c r="E644" s="31">
        <v>43646</v>
      </c>
      <c r="F644" s="6">
        <v>22970</v>
      </c>
      <c r="G644" s="6">
        <v>22970</v>
      </c>
    </row>
    <row r="645" spans="1:7" ht="15.75" x14ac:dyDescent="0.25">
      <c r="A645" s="23">
        <v>32727322</v>
      </c>
      <c r="B645" s="11" t="s">
        <v>2002</v>
      </c>
      <c r="C645" s="11" t="s">
        <v>1847</v>
      </c>
      <c r="D645" s="31">
        <v>43563</v>
      </c>
      <c r="E645" s="31">
        <v>43646</v>
      </c>
      <c r="F645" s="6">
        <v>6723</v>
      </c>
      <c r="G645" s="6">
        <v>6723</v>
      </c>
    </row>
    <row r="646" spans="1:7" ht="15.75" x14ac:dyDescent="0.25">
      <c r="A646" s="23">
        <v>32727844</v>
      </c>
      <c r="B646" s="11" t="s">
        <v>2003</v>
      </c>
      <c r="C646" s="11" t="s">
        <v>1876</v>
      </c>
      <c r="D646" s="31">
        <v>43556</v>
      </c>
      <c r="E646" s="31">
        <v>43632</v>
      </c>
      <c r="F646" s="6">
        <v>22</v>
      </c>
      <c r="G646" s="6">
        <v>22</v>
      </c>
    </row>
    <row r="647" spans="1:7" ht="15.75" x14ac:dyDescent="0.25">
      <c r="A647" s="23">
        <v>32727844</v>
      </c>
      <c r="B647" s="11" t="s">
        <v>2003</v>
      </c>
      <c r="C647" s="11" t="s">
        <v>1843</v>
      </c>
      <c r="D647" s="31">
        <v>43556</v>
      </c>
      <c r="E647" s="31">
        <v>43632</v>
      </c>
      <c r="F647" s="6">
        <v>34936</v>
      </c>
      <c r="G647" s="6">
        <v>34936</v>
      </c>
    </row>
    <row r="648" spans="1:7" ht="15.75" x14ac:dyDescent="0.25">
      <c r="A648" s="23">
        <v>32727844</v>
      </c>
      <c r="B648" s="11" t="s">
        <v>2003</v>
      </c>
      <c r="C648" s="11" t="s">
        <v>1857</v>
      </c>
      <c r="D648" s="31">
        <v>43556</v>
      </c>
      <c r="E648" s="31">
        <v>43632</v>
      </c>
      <c r="F648" s="6">
        <v>70</v>
      </c>
      <c r="G648" s="6">
        <v>70</v>
      </c>
    </row>
    <row r="649" spans="1:7" ht="15.75" x14ac:dyDescent="0.25">
      <c r="A649" s="23">
        <v>32727844</v>
      </c>
      <c r="B649" s="11" t="s">
        <v>2003</v>
      </c>
      <c r="C649" s="11" t="s">
        <v>1858</v>
      </c>
      <c r="D649" s="31">
        <v>43556</v>
      </c>
      <c r="E649" s="31">
        <v>43632</v>
      </c>
      <c r="F649" s="6">
        <v>36</v>
      </c>
      <c r="G649" s="6">
        <v>36</v>
      </c>
    </row>
    <row r="650" spans="1:7" ht="15.75" x14ac:dyDescent="0.25">
      <c r="A650" s="23">
        <v>32727844</v>
      </c>
      <c r="B650" s="11" t="s">
        <v>2003</v>
      </c>
      <c r="C650" s="11" t="s">
        <v>1844</v>
      </c>
      <c r="D650" s="31">
        <v>43556</v>
      </c>
      <c r="E650" s="31">
        <v>43632</v>
      </c>
      <c r="F650" s="6">
        <v>834</v>
      </c>
      <c r="G650" s="6">
        <v>834</v>
      </c>
    </row>
    <row r="651" spans="1:7" ht="15.75" x14ac:dyDescent="0.25">
      <c r="A651" s="23">
        <v>32727844</v>
      </c>
      <c r="B651" s="11" t="s">
        <v>2003</v>
      </c>
      <c r="C651" s="11" t="s">
        <v>1865</v>
      </c>
      <c r="D651" s="31">
        <v>43556</v>
      </c>
      <c r="E651" s="31">
        <v>43632</v>
      </c>
      <c r="F651" s="6">
        <v>12</v>
      </c>
      <c r="G651" s="6">
        <v>12</v>
      </c>
    </row>
    <row r="652" spans="1:7" ht="15.75" x14ac:dyDescent="0.25">
      <c r="A652" s="23">
        <v>32727844</v>
      </c>
      <c r="B652" s="11" t="s">
        <v>2003</v>
      </c>
      <c r="C652" s="11" t="s">
        <v>1849</v>
      </c>
      <c r="D652" s="31">
        <v>43556</v>
      </c>
      <c r="E652" s="31">
        <v>43632</v>
      </c>
      <c r="F652" s="6">
        <v>17</v>
      </c>
      <c r="G652" s="6">
        <v>17</v>
      </c>
    </row>
    <row r="653" spans="1:7" ht="15.75" x14ac:dyDescent="0.25">
      <c r="A653" s="23">
        <v>32727844</v>
      </c>
      <c r="B653" s="11" t="s">
        <v>2003</v>
      </c>
      <c r="C653" s="11" t="s">
        <v>1859</v>
      </c>
      <c r="D653" s="31">
        <v>43556</v>
      </c>
      <c r="E653" s="31">
        <v>43632</v>
      </c>
      <c r="F653" s="6">
        <v>98</v>
      </c>
      <c r="G653" s="6">
        <v>98</v>
      </c>
    </row>
    <row r="654" spans="1:7" ht="15.75" x14ac:dyDescent="0.25">
      <c r="A654" s="23">
        <v>32727844</v>
      </c>
      <c r="B654" s="11" t="s">
        <v>2003</v>
      </c>
      <c r="C654" s="11" t="s">
        <v>1860</v>
      </c>
      <c r="D654" s="31">
        <v>43556</v>
      </c>
      <c r="E654" s="31">
        <v>43632</v>
      </c>
      <c r="F654" s="6">
        <v>149480</v>
      </c>
      <c r="G654" s="6">
        <v>149480</v>
      </c>
    </row>
    <row r="655" spans="1:7" ht="15.75" x14ac:dyDescent="0.25">
      <c r="A655" s="23">
        <v>32727844</v>
      </c>
      <c r="B655" s="11" t="s">
        <v>2003</v>
      </c>
      <c r="C655" s="11" t="s">
        <v>1861</v>
      </c>
      <c r="D655" s="31">
        <v>43556</v>
      </c>
      <c r="E655" s="31">
        <v>43632</v>
      </c>
      <c r="F655" s="6">
        <v>153836</v>
      </c>
      <c r="G655" s="6">
        <v>153836</v>
      </c>
    </row>
    <row r="656" spans="1:7" ht="15.75" x14ac:dyDescent="0.25">
      <c r="A656" s="23">
        <v>32727844</v>
      </c>
      <c r="B656" s="11" t="s">
        <v>2003</v>
      </c>
      <c r="C656" s="11" t="s">
        <v>1845</v>
      </c>
      <c r="D656" s="31">
        <v>43556</v>
      </c>
      <c r="E656" s="31">
        <v>43632</v>
      </c>
      <c r="F656" s="6">
        <v>46011</v>
      </c>
      <c r="G656" s="6">
        <v>46011</v>
      </c>
    </row>
    <row r="657" spans="1:7" ht="15.75" x14ac:dyDescent="0.25">
      <c r="A657" s="23">
        <v>32727844</v>
      </c>
      <c r="B657" s="11" t="s">
        <v>2003</v>
      </c>
      <c r="C657" s="11" t="s">
        <v>1855</v>
      </c>
      <c r="D657" s="31">
        <v>43556</v>
      </c>
      <c r="E657" s="31">
        <v>43632</v>
      </c>
      <c r="F657" s="6">
        <v>75117</v>
      </c>
      <c r="G657" s="6">
        <v>75117</v>
      </c>
    </row>
    <row r="658" spans="1:7" ht="15.75" x14ac:dyDescent="0.25">
      <c r="A658" s="23">
        <v>32727844</v>
      </c>
      <c r="B658" s="11" t="s">
        <v>2003</v>
      </c>
      <c r="C658" s="11" t="s">
        <v>1846</v>
      </c>
      <c r="D658" s="31">
        <v>43556</v>
      </c>
      <c r="E658" s="31">
        <v>43632</v>
      </c>
      <c r="F658" s="6">
        <v>101</v>
      </c>
      <c r="G658" s="6">
        <v>101</v>
      </c>
    </row>
    <row r="659" spans="1:7" ht="15.75" x14ac:dyDescent="0.25">
      <c r="A659" s="23">
        <v>32727844</v>
      </c>
      <c r="B659" s="11" t="s">
        <v>2003</v>
      </c>
      <c r="C659" s="11" t="s">
        <v>1847</v>
      </c>
      <c r="D659" s="31">
        <v>43556</v>
      </c>
      <c r="E659" s="31">
        <v>43632</v>
      </c>
      <c r="F659" s="6">
        <v>95769</v>
      </c>
      <c r="G659" s="6">
        <v>95769</v>
      </c>
    </row>
    <row r="660" spans="1:7" ht="15.75" x14ac:dyDescent="0.25">
      <c r="A660" s="23">
        <v>32727844</v>
      </c>
      <c r="B660" s="11" t="s">
        <v>2003</v>
      </c>
      <c r="C660" s="11" t="s">
        <v>1869</v>
      </c>
      <c r="D660" s="31">
        <v>43556</v>
      </c>
      <c r="E660" s="31">
        <v>43632</v>
      </c>
      <c r="F660" s="6">
        <v>651</v>
      </c>
      <c r="G660" s="6">
        <v>651</v>
      </c>
    </row>
    <row r="661" spans="1:7" ht="15.75" x14ac:dyDescent="0.25">
      <c r="A661" s="23">
        <v>32727844</v>
      </c>
      <c r="B661" s="11" t="s">
        <v>2003</v>
      </c>
      <c r="C661" s="11" t="s">
        <v>1851</v>
      </c>
      <c r="D661" s="31">
        <v>43556</v>
      </c>
      <c r="E661" s="31">
        <v>43632</v>
      </c>
      <c r="F661" s="6">
        <v>37</v>
      </c>
      <c r="G661" s="6">
        <v>37</v>
      </c>
    </row>
    <row r="662" spans="1:7" ht="15.75" x14ac:dyDescent="0.25">
      <c r="A662" s="23">
        <v>32728148</v>
      </c>
      <c r="B662" s="11" t="s">
        <v>2004</v>
      </c>
      <c r="C662" s="11" t="s">
        <v>1843</v>
      </c>
      <c r="D662" s="31">
        <v>43556</v>
      </c>
      <c r="E662" s="31">
        <v>43646</v>
      </c>
      <c r="F662" s="6">
        <v>80503</v>
      </c>
      <c r="G662" s="6">
        <v>80503</v>
      </c>
    </row>
    <row r="663" spans="1:7" ht="15.75" x14ac:dyDescent="0.25">
      <c r="A663" s="23">
        <v>32728148</v>
      </c>
      <c r="B663" s="11" t="s">
        <v>2004</v>
      </c>
      <c r="C663" s="11" t="s">
        <v>1860</v>
      </c>
      <c r="D663" s="31">
        <v>43556</v>
      </c>
      <c r="E663" s="31">
        <v>43646</v>
      </c>
      <c r="F663" s="6">
        <v>354681</v>
      </c>
      <c r="G663" s="6">
        <v>354681</v>
      </c>
    </row>
    <row r="664" spans="1:7" ht="15.75" x14ac:dyDescent="0.25">
      <c r="A664" s="23">
        <v>32728148</v>
      </c>
      <c r="B664" s="11" t="s">
        <v>2004</v>
      </c>
      <c r="C664" s="11" t="s">
        <v>1861</v>
      </c>
      <c r="D664" s="31">
        <v>43556</v>
      </c>
      <c r="E664" s="31">
        <v>43646</v>
      </c>
      <c r="F664" s="6">
        <v>338554</v>
      </c>
      <c r="G664" s="6">
        <v>338554</v>
      </c>
    </row>
    <row r="665" spans="1:7" ht="15.75" x14ac:dyDescent="0.25">
      <c r="A665" s="23">
        <v>32728148</v>
      </c>
      <c r="B665" s="11" t="s">
        <v>2004</v>
      </c>
      <c r="C665" s="11" t="s">
        <v>1845</v>
      </c>
      <c r="D665" s="31">
        <v>43556</v>
      </c>
      <c r="E665" s="31">
        <v>43646</v>
      </c>
      <c r="F665" s="6">
        <v>108835</v>
      </c>
      <c r="G665" s="6">
        <v>108835</v>
      </c>
    </row>
    <row r="666" spans="1:7" ht="15.75" x14ac:dyDescent="0.25">
      <c r="A666" s="23">
        <v>32728148</v>
      </c>
      <c r="B666" s="11" t="s">
        <v>2004</v>
      </c>
      <c r="C666" s="11" t="s">
        <v>1855</v>
      </c>
      <c r="D666" s="31">
        <v>43556</v>
      </c>
      <c r="E666" s="31">
        <v>43646</v>
      </c>
      <c r="F666" s="6">
        <v>177164</v>
      </c>
      <c r="G666" s="6">
        <v>177164</v>
      </c>
    </row>
    <row r="667" spans="1:7" ht="15.75" x14ac:dyDescent="0.25">
      <c r="A667" s="23">
        <v>32728148</v>
      </c>
      <c r="B667" s="11" t="s">
        <v>2004</v>
      </c>
      <c r="C667" s="11" t="s">
        <v>1847</v>
      </c>
      <c r="D667" s="31">
        <v>43556</v>
      </c>
      <c r="E667" s="31">
        <v>43646</v>
      </c>
      <c r="F667" s="6">
        <v>82064</v>
      </c>
      <c r="G667" s="6">
        <v>82064</v>
      </c>
    </row>
    <row r="668" spans="1:7" ht="15.75" x14ac:dyDescent="0.25">
      <c r="A668" s="23">
        <v>32728409</v>
      </c>
      <c r="B668" s="11" t="s">
        <v>2005</v>
      </c>
      <c r="C668" s="11" t="s">
        <v>1876</v>
      </c>
      <c r="D668" s="31">
        <v>43556</v>
      </c>
      <c r="E668" s="31">
        <v>43646</v>
      </c>
      <c r="F668" s="6">
        <v>2830</v>
      </c>
      <c r="G668" s="6">
        <v>2830</v>
      </c>
    </row>
    <row r="669" spans="1:7" ht="15.75" x14ac:dyDescent="0.25">
      <c r="A669" s="23">
        <v>32728409</v>
      </c>
      <c r="B669" s="11" t="s">
        <v>2005</v>
      </c>
      <c r="C669" s="11" t="s">
        <v>1843</v>
      </c>
      <c r="D669" s="31">
        <v>43556</v>
      </c>
      <c r="E669" s="31">
        <v>43646</v>
      </c>
      <c r="F669" s="6">
        <v>16529</v>
      </c>
      <c r="G669" s="6">
        <v>16529</v>
      </c>
    </row>
    <row r="670" spans="1:7" ht="15.75" x14ac:dyDescent="0.25">
      <c r="A670" s="23">
        <v>32728409</v>
      </c>
      <c r="B670" s="11" t="s">
        <v>2005</v>
      </c>
      <c r="C670" s="11" t="s">
        <v>1857</v>
      </c>
      <c r="D670" s="31">
        <v>43556</v>
      </c>
      <c r="E670" s="31">
        <v>43646</v>
      </c>
      <c r="F670" s="6">
        <v>5842</v>
      </c>
      <c r="G670" s="6">
        <v>5842</v>
      </c>
    </row>
    <row r="671" spans="1:7" ht="15.75" x14ac:dyDescent="0.25">
      <c r="A671" s="23">
        <v>32728409</v>
      </c>
      <c r="B671" s="11" t="s">
        <v>2005</v>
      </c>
      <c r="C671" s="11" t="s">
        <v>1858</v>
      </c>
      <c r="D671" s="31">
        <v>43556</v>
      </c>
      <c r="E671" s="31">
        <v>43646</v>
      </c>
      <c r="F671" s="6">
        <v>4586</v>
      </c>
      <c r="G671" s="6">
        <v>4586</v>
      </c>
    </row>
    <row r="672" spans="1:7" ht="15.75" x14ac:dyDescent="0.25">
      <c r="A672" s="23">
        <v>32728409</v>
      </c>
      <c r="B672" s="11" t="s">
        <v>2005</v>
      </c>
      <c r="C672" s="11" t="s">
        <v>1844</v>
      </c>
      <c r="D672" s="31">
        <v>43556</v>
      </c>
      <c r="E672" s="31">
        <v>43646</v>
      </c>
      <c r="F672" s="6">
        <v>24240</v>
      </c>
      <c r="G672" s="6">
        <v>24240</v>
      </c>
    </row>
    <row r="673" spans="1:7" ht="15.75" x14ac:dyDescent="0.25">
      <c r="A673" s="23">
        <v>32728409</v>
      </c>
      <c r="B673" s="11" t="s">
        <v>2005</v>
      </c>
      <c r="C673" s="11" t="s">
        <v>1849</v>
      </c>
      <c r="D673" s="31">
        <v>43556</v>
      </c>
      <c r="E673" s="31">
        <v>43646</v>
      </c>
      <c r="F673" s="6">
        <v>2179</v>
      </c>
      <c r="G673" s="6">
        <v>2179</v>
      </c>
    </row>
    <row r="674" spans="1:7" ht="15.75" x14ac:dyDescent="0.25">
      <c r="A674" s="23">
        <v>32728409</v>
      </c>
      <c r="B674" s="11" t="s">
        <v>2005</v>
      </c>
      <c r="C674" s="11" t="s">
        <v>1859</v>
      </c>
      <c r="D674" s="31">
        <v>43556</v>
      </c>
      <c r="E674" s="31">
        <v>43646</v>
      </c>
      <c r="F674" s="6">
        <v>9048</v>
      </c>
      <c r="G674" s="6">
        <v>9048</v>
      </c>
    </row>
    <row r="675" spans="1:7" ht="15.75" x14ac:dyDescent="0.25">
      <c r="A675" s="23">
        <v>32728409</v>
      </c>
      <c r="B675" s="11" t="s">
        <v>2005</v>
      </c>
      <c r="C675" s="11" t="s">
        <v>1860</v>
      </c>
      <c r="D675" s="31">
        <v>43556</v>
      </c>
      <c r="E675" s="31">
        <v>43646</v>
      </c>
      <c r="F675" s="6">
        <v>27630</v>
      </c>
      <c r="G675" s="6">
        <v>27630</v>
      </c>
    </row>
    <row r="676" spans="1:7" ht="15.75" x14ac:dyDescent="0.25">
      <c r="A676" s="23">
        <v>32728409</v>
      </c>
      <c r="B676" s="11" t="s">
        <v>2005</v>
      </c>
      <c r="C676" s="11" t="s">
        <v>1861</v>
      </c>
      <c r="D676" s="31">
        <v>43556</v>
      </c>
      <c r="E676" s="31">
        <v>43646</v>
      </c>
      <c r="F676" s="6">
        <v>25510</v>
      </c>
      <c r="G676" s="6">
        <v>25510</v>
      </c>
    </row>
    <row r="677" spans="1:7" ht="15.75" x14ac:dyDescent="0.25">
      <c r="A677" s="23">
        <v>32728409</v>
      </c>
      <c r="B677" s="11" t="s">
        <v>2005</v>
      </c>
      <c r="C677" s="11" t="s">
        <v>1845</v>
      </c>
      <c r="D677" s="31">
        <v>43556</v>
      </c>
      <c r="E677" s="31">
        <v>43646</v>
      </c>
      <c r="F677" s="6">
        <v>4652</v>
      </c>
      <c r="G677" s="6">
        <v>4652</v>
      </c>
    </row>
    <row r="678" spans="1:7" ht="15.75" x14ac:dyDescent="0.25">
      <c r="A678" s="23">
        <v>32728409</v>
      </c>
      <c r="B678" s="11" t="s">
        <v>2005</v>
      </c>
      <c r="C678" s="11" t="s">
        <v>1855</v>
      </c>
      <c r="D678" s="31">
        <v>43556</v>
      </c>
      <c r="E678" s="31">
        <v>43646</v>
      </c>
      <c r="F678" s="6">
        <v>27569</v>
      </c>
      <c r="G678" s="6">
        <v>27569</v>
      </c>
    </row>
    <row r="679" spans="1:7" ht="15.75" x14ac:dyDescent="0.25">
      <c r="A679" s="23">
        <v>32728409</v>
      </c>
      <c r="B679" s="11" t="s">
        <v>2005</v>
      </c>
      <c r="C679" s="11" t="s">
        <v>1846</v>
      </c>
      <c r="D679" s="31">
        <v>43556</v>
      </c>
      <c r="E679" s="31">
        <v>43646</v>
      </c>
      <c r="F679" s="6">
        <v>8226</v>
      </c>
      <c r="G679" s="6">
        <v>8226</v>
      </c>
    </row>
    <row r="680" spans="1:7" ht="15.75" x14ac:dyDescent="0.25">
      <c r="A680" s="23">
        <v>32728409</v>
      </c>
      <c r="B680" s="11" t="s">
        <v>2005</v>
      </c>
      <c r="C680" s="11" t="s">
        <v>1847</v>
      </c>
      <c r="D680" s="31">
        <v>43556</v>
      </c>
      <c r="E680" s="31">
        <v>43646</v>
      </c>
      <c r="F680" s="6">
        <v>48561</v>
      </c>
      <c r="G680" s="6">
        <v>48561</v>
      </c>
    </row>
    <row r="681" spans="1:7" ht="15.75" x14ac:dyDescent="0.25">
      <c r="A681" s="23">
        <v>32728409</v>
      </c>
      <c r="B681" s="11" t="s">
        <v>2005</v>
      </c>
      <c r="C681" s="11" t="s">
        <v>1869</v>
      </c>
      <c r="D681" s="31">
        <v>43556</v>
      </c>
      <c r="E681" s="31">
        <v>43646</v>
      </c>
      <c r="F681" s="6">
        <v>37523</v>
      </c>
      <c r="G681" s="6">
        <v>37523</v>
      </c>
    </row>
    <row r="682" spans="1:7" ht="15.75" x14ac:dyDescent="0.25">
      <c r="A682" s="23">
        <v>32728409</v>
      </c>
      <c r="B682" s="11" t="s">
        <v>2005</v>
      </c>
      <c r="C682" s="11" t="s">
        <v>1851</v>
      </c>
      <c r="D682" s="31">
        <v>43556</v>
      </c>
      <c r="E682" s="31">
        <v>43646</v>
      </c>
      <c r="F682" s="6">
        <v>2970</v>
      </c>
      <c r="G682" s="6">
        <v>2970</v>
      </c>
    </row>
    <row r="683" spans="1:7" ht="15.75" x14ac:dyDescent="0.25">
      <c r="A683" s="23">
        <v>32728420</v>
      </c>
      <c r="B683" s="11" t="s">
        <v>2006</v>
      </c>
      <c r="C683" s="11" t="s">
        <v>1861</v>
      </c>
      <c r="D683" s="31">
        <v>43557</v>
      </c>
      <c r="E683" s="31">
        <v>43790</v>
      </c>
      <c r="F683" s="6">
        <v>272204</v>
      </c>
      <c r="G683" s="6">
        <v>272204</v>
      </c>
    </row>
    <row r="684" spans="1:7" ht="15.75" x14ac:dyDescent="0.25">
      <c r="A684" s="23">
        <v>32728490</v>
      </c>
      <c r="B684" s="11" t="s">
        <v>2007</v>
      </c>
      <c r="C684" s="11" t="s">
        <v>1860</v>
      </c>
      <c r="D684" s="31">
        <v>43557</v>
      </c>
      <c r="E684" s="31">
        <v>43583</v>
      </c>
      <c r="F684" s="6">
        <v>63853</v>
      </c>
      <c r="G684" s="6">
        <v>63853</v>
      </c>
    </row>
    <row r="685" spans="1:7" ht="15.75" x14ac:dyDescent="0.25">
      <c r="A685" s="23">
        <v>32728490</v>
      </c>
      <c r="B685" s="11" t="s">
        <v>2007</v>
      </c>
      <c r="C685" s="11" t="s">
        <v>1861</v>
      </c>
      <c r="D685" s="31">
        <v>43557</v>
      </c>
      <c r="E685" s="31">
        <v>43583</v>
      </c>
      <c r="F685" s="6">
        <v>61080</v>
      </c>
      <c r="G685" s="6">
        <v>61080</v>
      </c>
    </row>
    <row r="686" spans="1:7" ht="15.75" x14ac:dyDescent="0.25">
      <c r="A686" s="23">
        <v>32728664</v>
      </c>
      <c r="B686" s="11" t="s">
        <v>2008</v>
      </c>
      <c r="C686" s="11" t="s">
        <v>1843</v>
      </c>
      <c r="D686" s="31">
        <v>43556</v>
      </c>
      <c r="E686" s="31">
        <v>43576</v>
      </c>
      <c r="F686" s="6">
        <v>108548</v>
      </c>
      <c r="G686" s="6">
        <v>108548</v>
      </c>
    </row>
    <row r="687" spans="1:7" ht="15.75" x14ac:dyDescent="0.25">
      <c r="A687" s="23">
        <v>32728664</v>
      </c>
      <c r="B687" s="11" t="s">
        <v>2008</v>
      </c>
      <c r="C687" s="11" t="s">
        <v>1844</v>
      </c>
      <c r="D687" s="31">
        <v>43556</v>
      </c>
      <c r="E687" s="31">
        <v>43576</v>
      </c>
      <c r="F687" s="6">
        <v>162250</v>
      </c>
      <c r="G687" s="6">
        <v>162250</v>
      </c>
    </row>
    <row r="688" spans="1:7" ht="15.75" x14ac:dyDescent="0.25">
      <c r="A688" s="23">
        <v>32728688</v>
      </c>
      <c r="B688" s="11" t="s">
        <v>2009</v>
      </c>
      <c r="C688" s="11" t="s">
        <v>1860</v>
      </c>
      <c r="D688" s="31">
        <v>43556</v>
      </c>
      <c r="E688" s="31">
        <v>43576</v>
      </c>
      <c r="F688" s="6">
        <v>97876</v>
      </c>
      <c r="G688" s="6">
        <v>97876</v>
      </c>
    </row>
    <row r="689" spans="1:7" ht="15.75" x14ac:dyDescent="0.25">
      <c r="A689" s="23">
        <v>32728688</v>
      </c>
      <c r="B689" s="11" t="s">
        <v>2009</v>
      </c>
      <c r="C689" s="11" t="s">
        <v>1861</v>
      </c>
      <c r="D689" s="31">
        <v>43556</v>
      </c>
      <c r="E689" s="31">
        <v>43576</v>
      </c>
      <c r="F689" s="6">
        <v>89197</v>
      </c>
      <c r="G689" s="6">
        <v>89197</v>
      </c>
    </row>
    <row r="690" spans="1:7" ht="15.75" x14ac:dyDescent="0.25">
      <c r="A690" s="23">
        <v>32729014</v>
      </c>
      <c r="B690" s="11" t="s">
        <v>2010</v>
      </c>
      <c r="C690" s="11" t="s">
        <v>1859</v>
      </c>
      <c r="D690" s="31">
        <v>43556</v>
      </c>
      <c r="E690" s="31">
        <v>43569</v>
      </c>
      <c r="F690" s="6">
        <v>21911</v>
      </c>
      <c r="G690" s="6">
        <v>21911</v>
      </c>
    </row>
    <row r="691" spans="1:7" ht="15.75" x14ac:dyDescent="0.25">
      <c r="A691" s="23">
        <v>32729014</v>
      </c>
      <c r="B691" s="11" t="s">
        <v>2010</v>
      </c>
      <c r="C691" s="11" t="s">
        <v>1860</v>
      </c>
      <c r="D691" s="31">
        <v>43556</v>
      </c>
      <c r="E691" s="31">
        <v>43569</v>
      </c>
      <c r="F691" s="6">
        <v>126235</v>
      </c>
      <c r="G691" s="6">
        <v>126235</v>
      </c>
    </row>
    <row r="692" spans="1:7" ht="15.75" x14ac:dyDescent="0.25">
      <c r="A692" s="23">
        <v>32729014</v>
      </c>
      <c r="B692" s="11" t="s">
        <v>2010</v>
      </c>
      <c r="C692" s="11" t="s">
        <v>1861</v>
      </c>
      <c r="D692" s="31">
        <v>43556</v>
      </c>
      <c r="E692" s="31">
        <v>43569</v>
      </c>
      <c r="F692" s="6">
        <v>146823</v>
      </c>
      <c r="G692" s="6">
        <v>146823</v>
      </c>
    </row>
    <row r="693" spans="1:7" ht="15.75" x14ac:dyDescent="0.25">
      <c r="A693" s="23">
        <v>32729014</v>
      </c>
      <c r="B693" s="11" t="s">
        <v>2010</v>
      </c>
      <c r="C693" s="11" t="s">
        <v>1869</v>
      </c>
      <c r="D693" s="31">
        <v>43556</v>
      </c>
      <c r="E693" s="31">
        <v>43569</v>
      </c>
      <c r="F693" s="6">
        <v>129029</v>
      </c>
      <c r="G693" s="6">
        <v>129029</v>
      </c>
    </row>
    <row r="694" spans="1:7" ht="15.75" x14ac:dyDescent="0.25">
      <c r="A694" s="23">
        <v>32729083</v>
      </c>
      <c r="B694" s="11" t="s">
        <v>2011</v>
      </c>
      <c r="C694" s="11" t="s">
        <v>1876</v>
      </c>
      <c r="D694" s="31">
        <v>43556</v>
      </c>
      <c r="E694" s="31">
        <v>43646</v>
      </c>
      <c r="F694" s="6">
        <v>10316</v>
      </c>
      <c r="G694" s="6">
        <v>10316</v>
      </c>
    </row>
    <row r="695" spans="1:7" ht="15.75" x14ac:dyDescent="0.25">
      <c r="A695" s="23">
        <v>32729083</v>
      </c>
      <c r="B695" s="11" t="s">
        <v>2011</v>
      </c>
      <c r="C695" s="11" t="s">
        <v>1843</v>
      </c>
      <c r="D695" s="31">
        <v>43556</v>
      </c>
      <c r="E695" s="31">
        <v>43646</v>
      </c>
      <c r="F695" s="6">
        <v>73675</v>
      </c>
      <c r="G695" s="6">
        <v>73675</v>
      </c>
    </row>
    <row r="696" spans="1:7" ht="15.75" x14ac:dyDescent="0.25">
      <c r="A696" s="23">
        <v>32729083</v>
      </c>
      <c r="B696" s="11" t="s">
        <v>2011</v>
      </c>
      <c r="C696" s="11" t="s">
        <v>1857</v>
      </c>
      <c r="D696" s="31">
        <v>43556</v>
      </c>
      <c r="E696" s="31">
        <v>43646</v>
      </c>
      <c r="F696" s="6">
        <v>27246</v>
      </c>
      <c r="G696" s="6">
        <v>27246</v>
      </c>
    </row>
    <row r="697" spans="1:7" ht="15.75" x14ac:dyDescent="0.25">
      <c r="A697" s="23">
        <v>32729083</v>
      </c>
      <c r="B697" s="11" t="s">
        <v>2011</v>
      </c>
      <c r="C697" s="11" t="s">
        <v>1858</v>
      </c>
      <c r="D697" s="31">
        <v>43556</v>
      </c>
      <c r="E697" s="31">
        <v>43646</v>
      </c>
      <c r="F697" s="6">
        <v>17671</v>
      </c>
      <c r="G697" s="6">
        <v>17671</v>
      </c>
    </row>
    <row r="698" spans="1:7" ht="15.75" x14ac:dyDescent="0.25">
      <c r="A698" s="23">
        <v>32729083</v>
      </c>
      <c r="B698" s="11" t="s">
        <v>2011</v>
      </c>
      <c r="C698" s="11" t="s">
        <v>1844</v>
      </c>
      <c r="D698" s="31">
        <v>43556</v>
      </c>
      <c r="E698" s="31">
        <v>43646</v>
      </c>
      <c r="F698" s="6">
        <v>44689</v>
      </c>
      <c r="G698" s="6">
        <v>44689</v>
      </c>
    </row>
    <row r="699" spans="1:7" ht="15.75" x14ac:dyDescent="0.25">
      <c r="A699" s="23">
        <v>32729083</v>
      </c>
      <c r="B699" s="11" t="s">
        <v>2011</v>
      </c>
      <c r="C699" s="11" t="s">
        <v>1863</v>
      </c>
      <c r="D699" s="31">
        <v>43556</v>
      </c>
      <c r="E699" s="31">
        <v>43646</v>
      </c>
      <c r="F699" s="6">
        <v>2064</v>
      </c>
      <c r="G699" s="6">
        <v>2064</v>
      </c>
    </row>
    <row r="700" spans="1:7" ht="15.75" x14ac:dyDescent="0.25">
      <c r="A700" s="23">
        <v>32729083</v>
      </c>
      <c r="B700" s="11" t="s">
        <v>2011</v>
      </c>
      <c r="C700" s="11" t="s">
        <v>1864</v>
      </c>
      <c r="D700" s="31">
        <v>43556</v>
      </c>
      <c r="E700" s="31">
        <v>43646</v>
      </c>
      <c r="F700" s="6">
        <v>1318</v>
      </c>
      <c r="G700" s="6">
        <v>1318</v>
      </c>
    </row>
    <row r="701" spans="1:7" ht="15.75" x14ac:dyDescent="0.25">
      <c r="A701" s="23">
        <v>32729083</v>
      </c>
      <c r="B701" s="11" t="s">
        <v>2011</v>
      </c>
      <c r="C701" s="11" t="s">
        <v>1865</v>
      </c>
      <c r="D701" s="31">
        <v>43556</v>
      </c>
      <c r="E701" s="31">
        <v>43646</v>
      </c>
      <c r="F701" s="6">
        <v>57078</v>
      </c>
      <c r="G701" s="6">
        <v>57078</v>
      </c>
    </row>
    <row r="702" spans="1:7" ht="15.75" x14ac:dyDescent="0.25">
      <c r="A702" s="23">
        <v>32729083</v>
      </c>
      <c r="B702" s="11" t="s">
        <v>2011</v>
      </c>
      <c r="C702" s="11" t="s">
        <v>1849</v>
      </c>
      <c r="D702" s="31">
        <v>43556</v>
      </c>
      <c r="E702" s="31">
        <v>43646</v>
      </c>
      <c r="F702" s="6">
        <v>7450</v>
      </c>
      <c r="G702" s="6">
        <v>7450</v>
      </c>
    </row>
    <row r="703" spans="1:7" ht="15.75" x14ac:dyDescent="0.25">
      <c r="A703" s="23">
        <v>32729083</v>
      </c>
      <c r="B703" s="11" t="s">
        <v>2011</v>
      </c>
      <c r="C703" s="11" t="s">
        <v>1859</v>
      </c>
      <c r="D703" s="31">
        <v>43556</v>
      </c>
      <c r="E703" s="31">
        <v>43646</v>
      </c>
      <c r="F703" s="6">
        <v>36963</v>
      </c>
      <c r="G703" s="6">
        <v>36963</v>
      </c>
    </row>
    <row r="704" spans="1:7" ht="15.75" x14ac:dyDescent="0.25">
      <c r="A704" s="23">
        <v>32729083</v>
      </c>
      <c r="B704" s="11" t="s">
        <v>2011</v>
      </c>
      <c r="C704" s="11" t="s">
        <v>1860</v>
      </c>
      <c r="D704" s="31">
        <v>43556</v>
      </c>
      <c r="E704" s="31">
        <v>43646</v>
      </c>
      <c r="F704" s="6">
        <v>98318</v>
      </c>
      <c r="G704" s="6">
        <v>98318</v>
      </c>
    </row>
    <row r="705" spans="1:7" ht="15.75" x14ac:dyDescent="0.25">
      <c r="A705" s="23">
        <v>32729083</v>
      </c>
      <c r="B705" s="11" t="s">
        <v>2011</v>
      </c>
      <c r="C705" s="11" t="s">
        <v>1861</v>
      </c>
      <c r="D705" s="31">
        <v>43556</v>
      </c>
      <c r="E705" s="31">
        <v>43646</v>
      </c>
      <c r="F705" s="6">
        <v>89631</v>
      </c>
      <c r="G705" s="6">
        <v>89631</v>
      </c>
    </row>
    <row r="706" spans="1:7" ht="15.75" x14ac:dyDescent="0.25">
      <c r="A706" s="23">
        <v>32729083</v>
      </c>
      <c r="B706" s="11" t="s">
        <v>2011</v>
      </c>
      <c r="C706" s="11" t="s">
        <v>1845</v>
      </c>
      <c r="D706" s="31">
        <v>43556</v>
      </c>
      <c r="E706" s="31">
        <v>43646</v>
      </c>
      <c r="F706" s="6">
        <v>101187</v>
      </c>
      <c r="G706" s="6">
        <v>101187</v>
      </c>
    </row>
    <row r="707" spans="1:7" ht="15.75" x14ac:dyDescent="0.25">
      <c r="A707" s="23">
        <v>32729083</v>
      </c>
      <c r="B707" s="11" t="s">
        <v>2011</v>
      </c>
      <c r="C707" s="11" t="s">
        <v>1855</v>
      </c>
      <c r="D707" s="31">
        <v>43556</v>
      </c>
      <c r="E707" s="31">
        <v>43646</v>
      </c>
      <c r="F707" s="6">
        <v>83695</v>
      </c>
      <c r="G707" s="6">
        <v>83695</v>
      </c>
    </row>
    <row r="708" spans="1:7" ht="15.75" x14ac:dyDescent="0.25">
      <c r="A708" s="23">
        <v>32729083</v>
      </c>
      <c r="B708" s="11" t="s">
        <v>2011</v>
      </c>
      <c r="C708" s="11" t="s">
        <v>1846</v>
      </c>
      <c r="D708" s="31">
        <v>43556</v>
      </c>
      <c r="E708" s="31">
        <v>43646</v>
      </c>
      <c r="F708" s="6">
        <v>22566</v>
      </c>
      <c r="G708" s="6">
        <v>22566</v>
      </c>
    </row>
    <row r="709" spans="1:7" ht="15.75" x14ac:dyDescent="0.25">
      <c r="A709" s="23">
        <v>32729083</v>
      </c>
      <c r="B709" s="11" t="s">
        <v>2011</v>
      </c>
      <c r="C709" s="11" t="s">
        <v>1847</v>
      </c>
      <c r="D709" s="31">
        <v>43556</v>
      </c>
      <c r="E709" s="31">
        <v>43646</v>
      </c>
      <c r="F709" s="6">
        <v>111403</v>
      </c>
      <c r="G709" s="6">
        <v>111403</v>
      </c>
    </row>
    <row r="710" spans="1:7" ht="15.75" x14ac:dyDescent="0.25">
      <c r="A710" s="23">
        <v>32729083</v>
      </c>
      <c r="B710" s="11" t="s">
        <v>2011</v>
      </c>
      <c r="C710" s="11" t="s">
        <v>1869</v>
      </c>
      <c r="D710" s="31">
        <v>43556</v>
      </c>
      <c r="E710" s="31">
        <v>43646</v>
      </c>
      <c r="F710" s="6">
        <v>118171</v>
      </c>
      <c r="G710" s="6">
        <v>118171</v>
      </c>
    </row>
    <row r="711" spans="1:7" ht="15.75" x14ac:dyDescent="0.25">
      <c r="A711" s="23">
        <v>32729083</v>
      </c>
      <c r="B711" s="11" t="s">
        <v>2011</v>
      </c>
      <c r="C711" s="11" t="s">
        <v>1851</v>
      </c>
      <c r="D711" s="31">
        <v>43556</v>
      </c>
      <c r="E711" s="31">
        <v>43646</v>
      </c>
      <c r="F711" s="6">
        <v>7570</v>
      </c>
      <c r="G711" s="6">
        <v>7570</v>
      </c>
    </row>
    <row r="712" spans="1:7" ht="15.75" x14ac:dyDescent="0.25">
      <c r="A712" s="23">
        <v>32730155</v>
      </c>
      <c r="B712" s="11" t="s">
        <v>2012</v>
      </c>
      <c r="C712" s="11" t="s">
        <v>1844</v>
      </c>
      <c r="D712" s="31">
        <v>43557</v>
      </c>
      <c r="E712" s="31">
        <v>43583</v>
      </c>
      <c r="F712" s="6">
        <v>88533</v>
      </c>
      <c r="G712" s="6">
        <v>88533</v>
      </c>
    </row>
    <row r="713" spans="1:7" ht="15.75" x14ac:dyDescent="0.25">
      <c r="A713" s="23">
        <v>32732167</v>
      </c>
      <c r="B713" s="11" t="s">
        <v>2013</v>
      </c>
      <c r="C713" s="11" t="s">
        <v>1876</v>
      </c>
      <c r="D713" s="31">
        <v>43545</v>
      </c>
      <c r="E713" s="31">
        <v>43555</v>
      </c>
      <c r="F713" s="6">
        <v>3</v>
      </c>
      <c r="G713" s="6">
        <v>3</v>
      </c>
    </row>
    <row r="714" spans="1:7" ht="15.75" x14ac:dyDescent="0.25">
      <c r="A714" s="23">
        <v>32732167</v>
      </c>
      <c r="B714" s="11" t="s">
        <v>2013</v>
      </c>
      <c r="C714" s="11" t="s">
        <v>1843</v>
      </c>
      <c r="D714" s="31">
        <v>43545</v>
      </c>
      <c r="E714" s="31">
        <v>43555</v>
      </c>
      <c r="F714" s="6">
        <v>5</v>
      </c>
      <c r="G714" s="6">
        <v>5</v>
      </c>
    </row>
    <row r="715" spans="1:7" ht="15.75" x14ac:dyDescent="0.25">
      <c r="A715" s="23">
        <v>32732167</v>
      </c>
      <c r="B715" s="11" t="s">
        <v>2013</v>
      </c>
      <c r="C715" s="11" t="s">
        <v>1844</v>
      </c>
      <c r="D715" s="31">
        <v>43545</v>
      </c>
      <c r="E715" s="31">
        <v>43555</v>
      </c>
      <c r="F715" s="6">
        <v>27</v>
      </c>
      <c r="G715" s="6">
        <v>27</v>
      </c>
    </row>
    <row r="716" spans="1:7" ht="15.75" x14ac:dyDescent="0.25">
      <c r="A716" s="23">
        <v>32732167</v>
      </c>
      <c r="B716" s="11" t="s">
        <v>2013</v>
      </c>
      <c r="C716" s="11" t="s">
        <v>1845</v>
      </c>
      <c r="D716" s="31">
        <v>43545</v>
      </c>
      <c r="E716" s="31">
        <v>43555</v>
      </c>
      <c r="F716" s="6">
        <v>29</v>
      </c>
      <c r="G716" s="6">
        <v>29</v>
      </c>
    </row>
    <row r="717" spans="1:7" ht="15.75" x14ac:dyDescent="0.25">
      <c r="A717" s="23">
        <v>32732167</v>
      </c>
      <c r="B717" s="11" t="s">
        <v>2013</v>
      </c>
      <c r="C717" s="11" t="s">
        <v>1855</v>
      </c>
      <c r="D717" s="31">
        <v>43545</v>
      </c>
      <c r="E717" s="31">
        <v>43555</v>
      </c>
      <c r="F717" s="6">
        <v>7</v>
      </c>
      <c r="G717" s="6">
        <v>7</v>
      </c>
    </row>
    <row r="718" spans="1:7" ht="15.75" x14ac:dyDescent="0.25">
      <c r="A718" s="23">
        <v>32732167</v>
      </c>
      <c r="B718" s="11" t="s">
        <v>2013</v>
      </c>
      <c r="C718" s="11" t="s">
        <v>1846</v>
      </c>
      <c r="D718" s="31">
        <v>43545</v>
      </c>
      <c r="E718" s="31">
        <v>43555</v>
      </c>
      <c r="F718" s="6">
        <v>11</v>
      </c>
      <c r="G718" s="6">
        <v>11</v>
      </c>
    </row>
    <row r="719" spans="1:7" ht="15.75" x14ac:dyDescent="0.25">
      <c r="A719" s="23">
        <v>32732167</v>
      </c>
      <c r="B719" s="11" t="s">
        <v>2013</v>
      </c>
      <c r="C719" s="11" t="s">
        <v>1847</v>
      </c>
      <c r="D719" s="31">
        <v>43545</v>
      </c>
      <c r="E719" s="31">
        <v>43555</v>
      </c>
      <c r="F719" s="6">
        <v>49</v>
      </c>
      <c r="G719" s="6">
        <v>49</v>
      </c>
    </row>
    <row r="720" spans="1:7" ht="15.75" x14ac:dyDescent="0.25">
      <c r="A720" s="23">
        <v>32732233</v>
      </c>
      <c r="B720" s="11" t="s">
        <v>2014</v>
      </c>
      <c r="C720" s="11" t="s">
        <v>1857</v>
      </c>
      <c r="D720" s="31">
        <v>43556</v>
      </c>
      <c r="E720" s="31">
        <v>43617</v>
      </c>
      <c r="F720" s="6">
        <v>19797</v>
      </c>
      <c r="G720" s="6">
        <v>19797</v>
      </c>
    </row>
    <row r="721" spans="1:7" ht="15.75" x14ac:dyDescent="0.25">
      <c r="A721" s="23">
        <v>32732233</v>
      </c>
      <c r="B721" s="11" t="s">
        <v>2014</v>
      </c>
      <c r="C721" s="11" t="s">
        <v>1858</v>
      </c>
      <c r="D721" s="31">
        <v>43556</v>
      </c>
      <c r="E721" s="31">
        <v>43617</v>
      </c>
      <c r="F721" s="6">
        <v>126</v>
      </c>
      <c r="G721" s="6">
        <v>126</v>
      </c>
    </row>
    <row r="722" spans="1:7" ht="15.75" x14ac:dyDescent="0.25">
      <c r="A722" s="23">
        <v>32732233</v>
      </c>
      <c r="B722" s="11" t="s">
        <v>2014</v>
      </c>
      <c r="C722" s="11" t="s">
        <v>1859</v>
      </c>
      <c r="D722" s="31">
        <v>43556</v>
      </c>
      <c r="E722" s="31">
        <v>43617</v>
      </c>
      <c r="F722" s="6">
        <v>22663</v>
      </c>
      <c r="G722" s="6">
        <v>22663</v>
      </c>
    </row>
    <row r="723" spans="1:7" ht="15.75" x14ac:dyDescent="0.25">
      <c r="A723" s="23">
        <v>32732233</v>
      </c>
      <c r="B723" s="11" t="s">
        <v>2014</v>
      </c>
      <c r="C723" s="11" t="s">
        <v>1860</v>
      </c>
      <c r="D723" s="31">
        <v>43556</v>
      </c>
      <c r="E723" s="31">
        <v>43617</v>
      </c>
      <c r="F723" s="6">
        <v>100483</v>
      </c>
      <c r="G723" s="6">
        <v>100483</v>
      </c>
    </row>
    <row r="724" spans="1:7" ht="15.75" x14ac:dyDescent="0.25">
      <c r="A724" s="23">
        <v>32732233</v>
      </c>
      <c r="B724" s="11" t="s">
        <v>2014</v>
      </c>
      <c r="C724" s="11" t="s">
        <v>1861</v>
      </c>
      <c r="D724" s="31">
        <v>43556</v>
      </c>
      <c r="E724" s="31">
        <v>43617</v>
      </c>
      <c r="F724" s="6">
        <v>93885</v>
      </c>
      <c r="G724" s="6">
        <v>93885</v>
      </c>
    </row>
    <row r="725" spans="1:7" ht="15.75" x14ac:dyDescent="0.25">
      <c r="A725" s="23">
        <v>32732233</v>
      </c>
      <c r="B725" s="11" t="s">
        <v>2014</v>
      </c>
      <c r="C725" s="11" t="s">
        <v>1869</v>
      </c>
      <c r="D725" s="31">
        <v>43556</v>
      </c>
      <c r="E725" s="31">
        <v>43617</v>
      </c>
      <c r="F725" s="6">
        <v>156049</v>
      </c>
      <c r="G725" s="6">
        <v>156049</v>
      </c>
    </row>
    <row r="726" spans="1:7" ht="15.75" x14ac:dyDescent="0.25">
      <c r="A726" s="23">
        <v>32732329</v>
      </c>
      <c r="B726" s="11" t="s">
        <v>2015</v>
      </c>
      <c r="C726" s="11" t="s">
        <v>1859</v>
      </c>
      <c r="D726" s="31">
        <v>43557</v>
      </c>
      <c r="E726" s="31">
        <v>43744</v>
      </c>
      <c r="F726" s="6">
        <v>27012</v>
      </c>
      <c r="G726" s="6">
        <v>27012</v>
      </c>
    </row>
    <row r="727" spans="1:7" ht="15.75" x14ac:dyDescent="0.25">
      <c r="A727" s="23">
        <v>32732329</v>
      </c>
      <c r="B727" s="11" t="s">
        <v>2015</v>
      </c>
      <c r="C727" s="11" t="s">
        <v>1861</v>
      </c>
      <c r="D727" s="31">
        <v>43557</v>
      </c>
      <c r="E727" s="31">
        <v>43744</v>
      </c>
      <c r="F727" s="6">
        <v>97935</v>
      </c>
      <c r="G727" s="6">
        <v>97935</v>
      </c>
    </row>
    <row r="728" spans="1:7" ht="15.75" x14ac:dyDescent="0.25">
      <c r="A728" s="23">
        <v>32732329</v>
      </c>
      <c r="B728" s="11" t="s">
        <v>2015</v>
      </c>
      <c r="C728" s="11" t="s">
        <v>1869</v>
      </c>
      <c r="D728" s="31">
        <v>43557</v>
      </c>
      <c r="E728" s="31">
        <v>43744</v>
      </c>
      <c r="F728" s="6">
        <v>135714</v>
      </c>
      <c r="G728" s="6">
        <v>135714</v>
      </c>
    </row>
    <row r="729" spans="1:7" ht="15.75" x14ac:dyDescent="0.25">
      <c r="A729" s="23">
        <v>32732358</v>
      </c>
      <c r="B729" s="11" t="s">
        <v>2016</v>
      </c>
      <c r="C729" s="11" t="s">
        <v>1859</v>
      </c>
      <c r="D729" s="31">
        <v>43577</v>
      </c>
      <c r="E729" s="31">
        <v>43667</v>
      </c>
      <c r="F729" s="6">
        <v>154932</v>
      </c>
      <c r="G729" s="6">
        <v>154932</v>
      </c>
    </row>
    <row r="730" spans="1:7" ht="15.75" x14ac:dyDescent="0.25">
      <c r="A730" s="23">
        <v>32732358</v>
      </c>
      <c r="B730" s="11" t="s">
        <v>2016</v>
      </c>
      <c r="C730" s="11" t="s">
        <v>1861</v>
      </c>
      <c r="D730" s="31">
        <v>43577</v>
      </c>
      <c r="E730" s="31">
        <v>43667</v>
      </c>
      <c r="F730" s="6">
        <v>370939</v>
      </c>
      <c r="G730" s="6">
        <v>370939</v>
      </c>
    </row>
    <row r="731" spans="1:7" ht="15.75" x14ac:dyDescent="0.25">
      <c r="A731" s="23">
        <v>32732727</v>
      </c>
      <c r="B731" s="11" t="s">
        <v>2017</v>
      </c>
      <c r="C731" s="11" t="s">
        <v>1860</v>
      </c>
      <c r="D731" s="31">
        <v>43579</v>
      </c>
      <c r="E731" s="31">
        <v>43738</v>
      </c>
      <c r="F731" s="6">
        <v>76981</v>
      </c>
      <c r="G731" s="6">
        <v>76981</v>
      </c>
    </row>
    <row r="732" spans="1:7" ht="15.75" x14ac:dyDescent="0.25">
      <c r="A732" s="23">
        <v>32732835</v>
      </c>
      <c r="B732" s="11" t="s">
        <v>2018</v>
      </c>
      <c r="C732" s="11" t="s">
        <v>1859</v>
      </c>
      <c r="D732" s="31">
        <v>43556</v>
      </c>
      <c r="E732" s="31">
        <v>43646</v>
      </c>
      <c r="F732" s="6">
        <v>19558</v>
      </c>
      <c r="G732" s="6">
        <v>19558</v>
      </c>
    </row>
    <row r="733" spans="1:7" ht="15.75" x14ac:dyDescent="0.25">
      <c r="A733" s="23">
        <v>32732835</v>
      </c>
      <c r="B733" s="11" t="s">
        <v>2018</v>
      </c>
      <c r="C733" s="11" t="s">
        <v>1860</v>
      </c>
      <c r="D733" s="31">
        <v>43556</v>
      </c>
      <c r="E733" s="31">
        <v>43646</v>
      </c>
      <c r="F733" s="6">
        <v>94098</v>
      </c>
      <c r="G733" s="6">
        <v>94098</v>
      </c>
    </row>
    <row r="734" spans="1:7" ht="15.75" x14ac:dyDescent="0.25">
      <c r="A734" s="23">
        <v>32732835</v>
      </c>
      <c r="B734" s="11" t="s">
        <v>2018</v>
      </c>
      <c r="C734" s="11" t="s">
        <v>1861</v>
      </c>
      <c r="D734" s="31">
        <v>43556</v>
      </c>
      <c r="E734" s="31">
        <v>43646</v>
      </c>
      <c r="F734" s="6">
        <v>90350</v>
      </c>
      <c r="G734" s="6">
        <v>90350</v>
      </c>
    </row>
    <row r="735" spans="1:7" ht="15.75" x14ac:dyDescent="0.25">
      <c r="A735" s="23">
        <v>32732835</v>
      </c>
      <c r="B735" s="11" t="s">
        <v>2018</v>
      </c>
      <c r="C735" s="11" t="s">
        <v>1869</v>
      </c>
      <c r="D735" s="31">
        <v>43556</v>
      </c>
      <c r="E735" s="31">
        <v>43646</v>
      </c>
      <c r="F735" s="6">
        <v>94242</v>
      </c>
      <c r="G735" s="6">
        <v>94242</v>
      </c>
    </row>
    <row r="736" spans="1:7" ht="15.75" x14ac:dyDescent="0.25">
      <c r="A736" s="23">
        <v>32733009</v>
      </c>
      <c r="B736" s="11" t="s">
        <v>2019</v>
      </c>
      <c r="C736" s="11" t="s">
        <v>1861</v>
      </c>
      <c r="D736" s="31">
        <v>43556</v>
      </c>
      <c r="E736" s="31">
        <v>43646</v>
      </c>
      <c r="F736" s="6">
        <v>791147</v>
      </c>
      <c r="G736" s="6">
        <v>791147</v>
      </c>
    </row>
    <row r="737" spans="1:7" ht="15.75" x14ac:dyDescent="0.25">
      <c r="A737" s="23">
        <v>32733036</v>
      </c>
      <c r="B737" s="11" t="s">
        <v>2020</v>
      </c>
      <c r="C737" s="11" t="s">
        <v>1859</v>
      </c>
      <c r="D737" s="31">
        <v>43556</v>
      </c>
      <c r="E737" s="31">
        <v>43769</v>
      </c>
      <c r="F737" s="6">
        <v>10020</v>
      </c>
      <c r="G737" s="6">
        <v>10020</v>
      </c>
    </row>
    <row r="738" spans="1:7" ht="15.75" x14ac:dyDescent="0.25">
      <c r="A738" s="23">
        <v>32733036</v>
      </c>
      <c r="B738" s="11" t="s">
        <v>2020</v>
      </c>
      <c r="C738" s="11" t="s">
        <v>1861</v>
      </c>
      <c r="D738" s="31">
        <v>43556</v>
      </c>
      <c r="E738" s="31">
        <v>43769</v>
      </c>
      <c r="F738" s="6">
        <v>42303</v>
      </c>
      <c r="G738" s="6">
        <v>42303</v>
      </c>
    </row>
    <row r="739" spans="1:7" ht="15.75" x14ac:dyDescent="0.25">
      <c r="A739" s="23">
        <v>32733036</v>
      </c>
      <c r="B739" s="11" t="s">
        <v>2020</v>
      </c>
      <c r="C739" s="11" t="s">
        <v>1869</v>
      </c>
      <c r="D739" s="31">
        <v>43556</v>
      </c>
      <c r="E739" s="31">
        <v>43769</v>
      </c>
      <c r="F739" s="6">
        <v>62561</v>
      </c>
      <c r="G739" s="6">
        <v>62561</v>
      </c>
    </row>
    <row r="740" spans="1:7" ht="15.75" x14ac:dyDescent="0.25">
      <c r="A740" s="23">
        <v>32733174</v>
      </c>
      <c r="B740" s="11" t="s">
        <v>2021</v>
      </c>
      <c r="C740" s="11" t="s">
        <v>1861</v>
      </c>
      <c r="D740" s="31">
        <v>43557</v>
      </c>
      <c r="E740" s="31">
        <v>43646</v>
      </c>
      <c r="F740" s="6">
        <v>99058</v>
      </c>
      <c r="G740" s="6">
        <v>99058</v>
      </c>
    </row>
    <row r="741" spans="1:7" ht="15.75" x14ac:dyDescent="0.25">
      <c r="A741" s="23">
        <v>32740866</v>
      </c>
      <c r="B741" s="11" t="s">
        <v>2022</v>
      </c>
      <c r="C741" s="11" t="s">
        <v>1857</v>
      </c>
      <c r="D741" s="31">
        <v>43545</v>
      </c>
      <c r="E741" s="31">
        <v>43555</v>
      </c>
      <c r="F741" s="6">
        <v>5</v>
      </c>
      <c r="G741" s="6">
        <v>5</v>
      </c>
    </row>
    <row r="742" spans="1:7" ht="15.75" x14ac:dyDescent="0.25">
      <c r="A742" s="23">
        <v>32740866</v>
      </c>
      <c r="B742" s="11" t="s">
        <v>2022</v>
      </c>
      <c r="C742" s="11" t="s">
        <v>1859</v>
      </c>
      <c r="D742" s="31">
        <v>43545</v>
      </c>
      <c r="E742" s="31">
        <v>43555</v>
      </c>
      <c r="F742" s="6">
        <v>4</v>
      </c>
      <c r="G742" s="6">
        <v>4</v>
      </c>
    </row>
    <row r="743" spans="1:7" ht="15.75" x14ac:dyDescent="0.25">
      <c r="A743" s="23">
        <v>32740866</v>
      </c>
      <c r="B743" s="11" t="s">
        <v>2022</v>
      </c>
      <c r="C743" s="11" t="s">
        <v>1860</v>
      </c>
      <c r="D743" s="31">
        <v>43545</v>
      </c>
      <c r="E743" s="31">
        <v>43555</v>
      </c>
      <c r="F743" s="6">
        <v>39</v>
      </c>
      <c r="G743" s="6">
        <v>39</v>
      </c>
    </row>
    <row r="744" spans="1:7" ht="15.75" x14ac:dyDescent="0.25">
      <c r="A744" s="23">
        <v>32740866</v>
      </c>
      <c r="B744" s="11" t="s">
        <v>2022</v>
      </c>
      <c r="C744" s="11" t="s">
        <v>1861</v>
      </c>
      <c r="D744" s="31">
        <v>43545</v>
      </c>
      <c r="E744" s="31">
        <v>43555</v>
      </c>
      <c r="F744" s="6">
        <v>161</v>
      </c>
      <c r="G744" s="6">
        <v>161</v>
      </c>
    </row>
    <row r="745" spans="1:7" ht="15.75" x14ac:dyDescent="0.25">
      <c r="A745" s="23">
        <v>32740866</v>
      </c>
      <c r="B745" s="11" t="s">
        <v>2022</v>
      </c>
      <c r="C745" s="11" t="s">
        <v>1869</v>
      </c>
      <c r="D745" s="31">
        <v>43545</v>
      </c>
      <c r="E745" s="31">
        <v>43555</v>
      </c>
      <c r="F745" s="6">
        <v>40</v>
      </c>
      <c r="G745" s="6">
        <v>40</v>
      </c>
    </row>
    <row r="746" spans="1:7" ht="15.75" x14ac:dyDescent="0.25">
      <c r="A746" s="23">
        <v>32742664</v>
      </c>
      <c r="B746" s="11" t="s">
        <v>2023</v>
      </c>
      <c r="C746" s="11" t="s">
        <v>1843</v>
      </c>
      <c r="D746" s="31">
        <v>43549</v>
      </c>
      <c r="E746" s="31">
        <v>43646</v>
      </c>
      <c r="F746" s="6">
        <v>6</v>
      </c>
      <c r="G746" s="6">
        <v>6</v>
      </c>
    </row>
    <row r="747" spans="1:7" ht="15.75" x14ac:dyDescent="0.25">
      <c r="A747" s="23">
        <v>32742664</v>
      </c>
      <c r="B747" s="11" t="s">
        <v>2023</v>
      </c>
      <c r="C747" s="11" t="s">
        <v>1844</v>
      </c>
      <c r="D747" s="31">
        <v>43549</v>
      </c>
      <c r="E747" s="31">
        <v>43646</v>
      </c>
      <c r="F747" s="6">
        <v>7</v>
      </c>
      <c r="G747" s="6">
        <v>7</v>
      </c>
    </row>
    <row r="748" spans="1:7" ht="15.75" x14ac:dyDescent="0.25">
      <c r="A748" s="23">
        <v>32742664</v>
      </c>
      <c r="B748" s="11" t="s">
        <v>2023</v>
      </c>
      <c r="C748" s="11" t="s">
        <v>1845</v>
      </c>
      <c r="D748" s="31">
        <v>43549</v>
      </c>
      <c r="E748" s="31">
        <v>43646</v>
      </c>
      <c r="F748" s="6">
        <v>14</v>
      </c>
      <c r="G748" s="6">
        <v>14</v>
      </c>
    </row>
    <row r="749" spans="1:7" ht="15.75" x14ac:dyDescent="0.25">
      <c r="A749" s="23">
        <v>32742664</v>
      </c>
      <c r="B749" s="11" t="s">
        <v>2023</v>
      </c>
      <c r="C749" s="11" t="s">
        <v>1855</v>
      </c>
      <c r="D749" s="31">
        <v>43549</v>
      </c>
      <c r="E749" s="31">
        <v>43646</v>
      </c>
      <c r="F749" s="6">
        <v>3</v>
      </c>
      <c r="G749" s="6">
        <v>3</v>
      </c>
    </row>
    <row r="750" spans="1:7" ht="15.75" x14ac:dyDescent="0.25">
      <c r="A750" s="23">
        <v>32742664</v>
      </c>
      <c r="B750" s="11" t="s">
        <v>2023</v>
      </c>
      <c r="C750" s="11" t="s">
        <v>1846</v>
      </c>
      <c r="D750" s="31">
        <v>43549</v>
      </c>
      <c r="E750" s="31">
        <v>43646</v>
      </c>
      <c r="F750" s="6">
        <v>2</v>
      </c>
      <c r="G750" s="6">
        <v>2</v>
      </c>
    </row>
    <row r="751" spans="1:7" ht="15.75" x14ac:dyDescent="0.25">
      <c r="A751" s="23">
        <v>32742664</v>
      </c>
      <c r="B751" s="11" t="s">
        <v>2023</v>
      </c>
      <c r="C751" s="11" t="s">
        <v>1847</v>
      </c>
      <c r="D751" s="31">
        <v>43549</v>
      </c>
      <c r="E751" s="31">
        <v>43646</v>
      </c>
      <c r="F751" s="6">
        <v>28</v>
      </c>
      <c r="G751" s="6">
        <v>28</v>
      </c>
    </row>
    <row r="752" spans="1:7" ht="15.75" x14ac:dyDescent="0.25">
      <c r="A752" s="23">
        <v>32757556</v>
      </c>
      <c r="B752" s="11" t="s">
        <v>2024</v>
      </c>
      <c r="C752" s="11" t="s">
        <v>1860</v>
      </c>
      <c r="D752" s="31">
        <v>43545</v>
      </c>
      <c r="E752" s="31">
        <v>43555</v>
      </c>
      <c r="F752" s="6">
        <v>12</v>
      </c>
      <c r="G752" s="6">
        <v>12</v>
      </c>
    </row>
    <row r="753" spans="1:7" ht="15.75" x14ac:dyDescent="0.25">
      <c r="A753" s="23">
        <v>32757556</v>
      </c>
      <c r="B753" s="11" t="s">
        <v>2024</v>
      </c>
      <c r="C753" s="11" t="s">
        <v>1861</v>
      </c>
      <c r="D753" s="31">
        <v>43545</v>
      </c>
      <c r="E753" s="31">
        <v>43555</v>
      </c>
      <c r="F753" s="6">
        <v>10</v>
      </c>
      <c r="G753" s="6">
        <v>10</v>
      </c>
    </row>
    <row r="754" spans="1:7" ht="15.75" x14ac:dyDescent="0.25">
      <c r="A754" s="23">
        <v>32758182</v>
      </c>
      <c r="B754" s="11" t="s">
        <v>2025</v>
      </c>
      <c r="C754" s="11" t="s">
        <v>1844</v>
      </c>
      <c r="D754" s="31">
        <v>43549</v>
      </c>
      <c r="E754" s="31">
        <v>43646</v>
      </c>
      <c r="F754" s="6">
        <v>572893</v>
      </c>
      <c r="G754" s="6">
        <v>572893</v>
      </c>
    </row>
    <row r="755" spans="1:7" ht="15.75" x14ac:dyDescent="0.25">
      <c r="A755" s="23">
        <v>32758182</v>
      </c>
      <c r="B755" s="11" t="s">
        <v>2025</v>
      </c>
      <c r="C755" s="11" t="s">
        <v>1860</v>
      </c>
      <c r="D755" s="31">
        <v>43549</v>
      </c>
      <c r="E755" s="31">
        <v>43646</v>
      </c>
      <c r="F755" s="6">
        <v>614752</v>
      </c>
      <c r="G755" s="6">
        <v>614752</v>
      </c>
    </row>
    <row r="756" spans="1:7" ht="15.75" x14ac:dyDescent="0.25">
      <c r="A756" s="23">
        <v>32758182</v>
      </c>
      <c r="B756" s="11" t="s">
        <v>2025</v>
      </c>
      <c r="C756" s="11" t="s">
        <v>1861</v>
      </c>
      <c r="D756" s="31">
        <v>43549</v>
      </c>
      <c r="E756" s="31">
        <v>43646</v>
      </c>
      <c r="F756" s="6">
        <v>619231</v>
      </c>
      <c r="G756" s="6">
        <v>619231</v>
      </c>
    </row>
    <row r="757" spans="1:7" ht="15.75" x14ac:dyDescent="0.25">
      <c r="A757" s="23">
        <v>32758182</v>
      </c>
      <c r="B757" s="11" t="s">
        <v>2025</v>
      </c>
      <c r="C757" s="11" t="s">
        <v>1845</v>
      </c>
      <c r="D757" s="31">
        <v>43549</v>
      </c>
      <c r="E757" s="31">
        <v>43646</v>
      </c>
      <c r="F757" s="6">
        <v>695668</v>
      </c>
      <c r="G757" s="6">
        <v>695668</v>
      </c>
    </row>
    <row r="758" spans="1:7" ht="15.75" x14ac:dyDescent="0.25">
      <c r="A758" s="23">
        <v>32758182</v>
      </c>
      <c r="B758" s="11" t="s">
        <v>2025</v>
      </c>
      <c r="C758" s="11" t="s">
        <v>1846</v>
      </c>
      <c r="D758" s="31">
        <v>43549</v>
      </c>
      <c r="E758" s="31">
        <v>43646</v>
      </c>
      <c r="F758" s="6">
        <v>170349</v>
      </c>
      <c r="G758" s="6">
        <v>170349</v>
      </c>
    </row>
    <row r="759" spans="1:7" ht="15.75" x14ac:dyDescent="0.25">
      <c r="A759" s="23">
        <v>32758182</v>
      </c>
      <c r="B759" s="11" t="s">
        <v>2025</v>
      </c>
      <c r="C759" s="11" t="s">
        <v>1847</v>
      </c>
      <c r="D759" s="31">
        <v>43549</v>
      </c>
      <c r="E759" s="31">
        <v>43646</v>
      </c>
      <c r="F759" s="6">
        <v>1210426</v>
      </c>
      <c r="G759" s="6">
        <v>1210426</v>
      </c>
    </row>
    <row r="760" spans="1:7" ht="15.75" x14ac:dyDescent="0.25">
      <c r="A760" s="23">
        <v>32758182</v>
      </c>
      <c r="B760" s="11" t="s">
        <v>2025</v>
      </c>
      <c r="C760" s="11" t="s">
        <v>1869</v>
      </c>
      <c r="D760" s="31">
        <v>43549</v>
      </c>
      <c r="E760" s="31">
        <v>43646</v>
      </c>
      <c r="F760" s="6">
        <v>795173</v>
      </c>
      <c r="G760" s="6">
        <v>795173</v>
      </c>
    </row>
    <row r="761" spans="1:7" ht="15.75" x14ac:dyDescent="0.25">
      <c r="A761" s="23">
        <v>32758189</v>
      </c>
      <c r="B761" s="11" t="s">
        <v>2026</v>
      </c>
      <c r="C761" s="11" t="s">
        <v>1876</v>
      </c>
      <c r="D761" s="31">
        <v>43549</v>
      </c>
      <c r="E761" s="31">
        <v>43646</v>
      </c>
      <c r="F761" s="6">
        <v>3599</v>
      </c>
      <c r="G761" s="6">
        <v>3599</v>
      </c>
    </row>
    <row r="762" spans="1:7" ht="15.75" x14ac:dyDescent="0.25">
      <c r="A762" s="23">
        <v>32758189</v>
      </c>
      <c r="B762" s="11" t="s">
        <v>2026</v>
      </c>
      <c r="C762" s="11" t="s">
        <v>1843</v>
      </c>
      <c r="D762" s="31">
        <v>43549</v>
      </c>
      <c r="E762" s="31">
        <v>43646</v>
      </c>
      <c r="F762" s="6">
        <v>22779</v>
      </c>
      <c r="G762" s="6">
        <v>22779</v>
      </c>
    </row>
    <row r="763" spans="1:7" ht="15.75" x14ac:dyDescent="0.25">
      <c r="A763" s="23">
        <v>32758189</v>
      </c>
      <c r="B763" s="11" t="s">
        <v>2026</v>
      </c>
      <c r="C763" s="11" t="s">
        <v>1857</v>
      </c>
      <c r="D763" s="31">
        <v>43549</v>
      </c>
      <c r="E763" s="31">
        <v>43646</v>
      </c>
      <c r="F763" s="6">
        <v>4716</v>
      </c>
      <c r="G763" s="6">
        <v>4716</v>
      </c>
    </row>
    <row r="764" spans="1:7" ht="15.75" x14ac:dyDescent="0.25">
      <c r="A764" s="23">
        <v>32758189</v>
      </c>
      <c r="B764" s="11" t="s">
        <v>2026</v>
      </c>
      <c r="C764" s="11" t="s">
        <v>1858</v>
      </c>
      <c r="D764" s="31">
        <v>43549</v>
      </c>
      <c r="E764" s="31">
        <v>43646</v>
      </c>
      <c r="F764" s="6">
        <v>4182</v>
      </c>
      <c r="G764" s="6">
        <v>4182</v>
      </c>
    </row>
    <row r="765" spans="1:7" ht="15.75" x14ac:dyDescent="0.25">
      <c r="A765" s="23">
        <v>32758189</v>
      </c>
      <c r="B765" s="11" t="s">
        <v>2026</v>
      </c>
      <c r="C765" s="11" t="s">
        <v>1844</v>
      </c>
      <c r="D765" s="31">
        <v>43549</v>
      </c>
      <c r="E765" s="31">
        <v>43646</v>
      </c>
      <c r="F765" s="6">
        <v>51027</v>
      </c>
      <c r="G765" s="6">
        <v>51027</v>
      </c>
    </row>
    <row r="766" spans="1:7" ht="15.75" x14ac:dyDescent="0.25">
      <c r="A766" s="23">
        <v>32758189</v>
      </c>
      <c r="B766" s="11" t="s">
        <v>2026</v>
      </c>
      <c r="C766" s="11" t="s">
        <v>1849</v>
      </c>
      <c r="D766" s="31">
        <v>43549</v>
      </c>
      <c r="E766" s="31">
        <v>43646</v>
      </c>
      <c r="F766" s="6">
        <v>1884</v>
      </c>
      <c r="G766" s="6">
        <v>1884</v>
      </c>
    </row>
    <row r="767" spans="1:7" ht="15.75" x14ac:dyDescent="0.25">
      <c r="A767" s="23">
        <v>32758189</v>
      </c>
      <c r="B767" s="11" t="s">
        <v>2026</v>
      </c>
      <c r="C767" s="11" t="s">
        <v>1859</v>
      </c>
      <c r="D767" s="31">
        <v>43549</v>
      </c>
      <c r="E767" s="31">
        <v>43646</v>
      </c>
      <c r="F767" s="6">
        <v>4980</v>
      </c>
      <c r="G767" s="6">
        <v>4980</v>
      </c>
    </row>
    <row r="768" spans="1:7" ht="15.75" x14ac:dyDescent="0.25">
      <c r="A768" s="23">
        <v>32758189</v>
      </c>
      <c r="B768" s="11" t="s">
        <v>2026</v>
      </c>
      <c r="C768" s="11" t="s">
        <v>1860</v>
      </c>
      <c r="D768" s="31">
        <v>43549</v>
      </c>
      <c r="E768" s="31">
        <v>43646</v>
      </c>
      <c r="F768" s="6">
        <v>31439</v>
      </c>
      <c r="G768" s="6">
        <v>31439</v>
      </c>
    </row>
    <row r="769" spans="1:7" ht="15.75" x14ac:dyDescent="0.25">
      <c r="A769" s="23">
        <v>32758189</v>
      </c>
      <c r="B769" s="11" t="s">
        <v>2026</v>
      </c>
      <c r="C769" s="11" t="s">
        <v>1861</v>
      </c>
      <c r="D769" s="31">
        <v>43549</v>
      </c>
      <c r="E769" s="31">
        <v>43646</v>
      </c>
      <c r="F769" s="6">
        <v>41952</v>
      </c>
      <c r="G769" s="6">
        <v>41952</v>
      </c>
    </row>
    <row r="770" spans="1:7" ht="15.75" x14ac:dyDescent="0.25">
      <c r="A770" s="23">
        <v>32758189</v>
      </c>
      <c r="B770" s="11" t="s">
        <v>2026</v>
      </c>
      <c r="C770" s="11" t="s">
        <v>1845</v>
      </c>
      <c r="D770" s="31">
        <v>43549</v>
      </c>
      <c r="E770" s="31">
        <v>43646</v>
      </c>
      <c r="F770" s="6">
        <v>37656</v>
      </c>
      <c r="G770" s="6">
        <v>37656</v>
      </c>
    </row>
    <row r="771" spans="1:7" ht="15.75" x14ac:dyDescent="0.25">
      <c r="A771" s="23">
        <v>32758189</v>
      </c>
      <c r="B771" s="11" t="s">
        <v>2026</v>
      </c>
      <c r="C771" s="11" t="s">
        <v>1855</v>
      </c>
      <c r="D771" s="31">
        <v>43549</v>
      </c>
      <c r="E771" s="31">
        <v>43646</v>
      </c>
      <c r="F771" s="6">
        <v>25700</v>
      </c>
      <c r="G771" s="6">
        <v>25700</v>
      </c>
    </row>
    <row r="772" spans="1:7" ht="15.75" x14ac:dyDescent="0.25">
      <c r="A772" s="23">
        <v>32758189</v>
      </c>
      <c r="B772" s="11" t="s">
        <v>2026</v>
      </c>
      <c r="C772" s="11" t="s">
        <v>1846</v>
      </c>
      <c r="D772" s="31">
        <v>43549</v>
      </c>
      <c r="E772" s="31">
        <v>43646</v>
      </c>
      <c r="F772" s="6">
        <v>10652</v>
      </c>
      <c r="G772" s="6">
        <v>10652</v>
      </c>
    </row>
    <row r="773" spans="1:7" ht="15.75" x14ac:dyDescent="0.25">
      <c r="A773" s="23">
        <v>32758189</v>
      </c>
      <c r="B773" s="11" t="s">
        <v>2026</v>
      </c>
      <c r="C773" s="11" t="s">
        <v>1847</v>
      </c>
      <c r="D773" s="31">
        <v>43549</v>
      </c>
      <c r="E773" s="31">
        <v>43646</v>
      </c>
      <c r="F773" s="6">
        <v>68380</v>
      </c>
      <c r="G773" s="6">
        <v>68380</v>
      </c>
    </row>
    <row r="774" spans="1:7" ht="15.75" x14ac:dyDescent="0.25">
      <c r="A774" s="23">
        <v>32758189</v>
      </c>
      <c r="B774" s="11" t="s">
        <v>2026</v>
      </c>
      <c r="C774" s="11" t="s">
        <v>1869</v>
      </c>
      <c r="D774" s="31">
        <v>43549</v>
      </c>
      <c r="E774" s="31">
        <v>43646</v>
      </c>
      <c r="F774" s="6">
        <v>31471</v>
      </c>
      <c r="G774" s="6">
        <v>31471</v>
      </c>
    </row>
    <row r="775" spans="1:7" ht="15.75" x14ac:dyDescent="0.25">
      <c r="A775" s="23">
        <v>32758189</v>
      </c>
      <c r="B775" s="11" t="s">
        <v>2026</v>
      </c>
      <c r="C775" s="11" t="s">
        <v>1851</v>
      </c>
      <c r="D775" s="31">
        <v>43549</v>
      </c>
      <c r="E775" s="31">
        <v>43646</v>
      </c>
      <c r="F775" s="6">
        <v>2854</v>
      </c>
      <c r="G775" s="6">
        <v>2854</v>
      </c>
    </row>
    <row r="776" spans="1:7" ht="15.75" x14ac:dyDescent="0.25">
      <c r="A776" s="23">
        <v>32761463</v>
      </c>
      <c r="B776" s="11" t="s">
        <v>2027</v>
      </c>
      <c r="C776" s="11" t="s">
        <v>1876</v>
      </c>
      <c r="D776" s="31">
        <v>43564</v>
      </c>
      <c r="E776" s="31">
        <v>43585</v>
      </c>
      <c r="F776" s="6">
        <v>13152</v>
      </c>
      <c r="G776" s="6">
        <v>13152</v>
      </c>
    </row>
    <row r="777" spans="1:7" ht="15.75" x14ac:dyDescent="0.25">
      <c r="A777" s="23">
        <v>32761463</v>
      </c>
      <c r="B777" s="11" t="s">
        <v>2027</v>
      </c>
      <c r="C777" s="11" t="s">
        <v>1843</v>
      </c>
      <c r="D777" s="31">
        <v>43564</v>
      </c>
      <c r="E777" s="31">
        <v>43585</v>
      </c>
      <c r="F777" s="6">
        <v>98836</v>
      </c>
      <c r="G777" s="6">
        <v>98836</v>
      </c>
    </row>
    <row r="778" spans="1:7" ht="15.75" x14ac:dyDescent="0.25">
      <c r="A778" s="23">
        <v>32761463</v>
      </c>
      <c r="B778" s="11" t="s">
        <v>2027</v>
      </c>
      <c r="C778" s="11" t="s">
        <v>1857</v>
      </c>
      <c r="D778" s="31">
        <v>43546</v>
      </c>
      <c r="E778" s="31">
        <v>43585</v>
      </c>
      <c r="F778" s="6">
        <v>29128</v>
      </c>
      <c r="G778" s="6">
        <v>29128</v>
      </c>
    </row>
    <row r="779" spans="1:7" ht="15.75" x14ac:dyDescent="0.25">
      <c r="A779" s="23">
        <v>32761463</v>
      </c>
      <c r="B779" s="11" t="s">
        <v>2027</v>
      </c>
      <c r="C779" s="11" t="s">
        <v>1858</v>
      </c>
      <c r="D779" s="31">
        <v>43564</v>
      </c>
      <c r="E779" s="31">
        <v>43585</v>
      </c>
      <c r="F779" s="6">
        <v>20232</v>
      </c>
      <c r="G779" s="6">
        <v>20232</v>
      </c>
    </row>
    <row r="780" spans="1:7" ht="15.75" x14ac:dyDescent="0.25">
      <c r="A780" s="23">
        <v>32761463</v>
      </c>
      <c r="B780" s="11" t="s">
        <v>2027</v>
      </c>
      <c r="C780" s="11" t="s">
        <v>1844</v>
      </c>
      <c r="D780" s="31">
        <v>43564</v>
      </c>
      <c r="E780" s="31">
        <v>43585</v>
      </c>
      <c r="F780" s="6">
        <v>184557</v>
      </c>
      <c r="G780" s="6">
        <v>184557</v>
      </c>
    </row>
    <row r="781" spans="1:7" ht="15.75" x14ac:dyDescent="0.25">
      <c r="A781" s="23">
        <v>32761463</v>
      </c>
      <c r="B781" s="11" t="s">
        <v>2027</v>
      </c>
      <c r="C781" s="11" t="s">
        <v>1849</v>
      </c>
      <c r="D781" s="31">
        <v>43564</v>
      </c>
      <c r="E781" s="31">
        <v>43585</v>
      </c>
      <c r="F781" s="6">
        <v>10270</v>
      </c>
      <c r="G781" s="6">
        <v>10270</v>
      </c>
    </row>
    <row r="782" spans="1:7" ht="15.75" x14ac:dyDescent="0.25">
      <c r="A782" s="23">
        <v>32761463</v>
      </c>
      <c r="B782" s="11" t="s">
        <v>2027</v>
      </c>
      <c r="C782" s="11" t="s">
        <v>1859</v>
      </c>
      <c r="D782" s="31">
        <v>43546</v>
      </c>
      <c r="E782" s="31">
        <v>43585</v>
      </c>
      <c r="F782" s="6">
        <v>42258</v>
      </c>
      <c r="G782" s="6">
        <v>42258</v>
      </c>
    </row>
    <row r="783" spans="1:7" ht="15.75" x14ac:dyDescent="0.25">
      <c r="A783" s="23">
        <v>32761463</v>
      </c>
      <c r="B783" s="11" t="s">
        <v>2027</v>
      </c>
      <c r="C783" s="11" t="s">
        <v>1860</v>
      </c>
      <c r="D783" s="31">
        <v>43546</v>
      </c>
      <c r="E783" s="31">
        <v>43585</v>
      </c>
      <c r="F783" s="6">
        <v>180388</v>
      </c>
      <c r="G783" s="6">
        <v>180388</v>
      </c>
    </row>
    <row r="784" spans="1:7" ht="15.75" x14ac:dyDescent="0.25">
      <c r="A784" s="23">
        <v>32761463</v>
      </c>
      <c r="B784" s="11" t="s">
        <v>2027</v>
      </c>
      <c r="C784" s="11" t="s">
        <v>1861</v>
      </c>
      <c r="D784" s="31">
        <v>43546</v>
      </c>
      <c r="E784" s="31">
        <v>43585</v>
      </c>
      <c r="F784" s="6">
        <v>176665</v>
      </c>
      <c r="G784" s="6">
        <v>176665</v>
      </c>
    </row>
    <row r="785" spans="1:7" ht="15.75" x14ac:dyDescent="0.25">
      <c r="A785" s="23">
        <v>32761463</v>
      </c>
      <c r="B785" s="11" t="s">
        <v>2027</v>
      </c>
      <c r="C785" s="11" t="s">
        <v>1845</v>
      </c>
      <c r="D785" s="31">
        <v>43564</v>
      </c>
      <c r="E785" s="31">
        <v>43585</v>
      </c>
      <c r="F785" s="6">
        <v>173386</v>
      </c>
      <c r="G785" s="6">
        <v>173386</v>
      </c>
    </row>
    <row r="786" spans="1:7" ht="15.75" x14ac:dyDescent="0.25">
      <c r="A786" s="23">
        <v>32761463</v>
      </c>
      <c r="B786" s="11" t="s">
        <v>2027</v>
      </c>
      <c r="C786" s="11" t="s">
        <v>1855</v>
      </c>
      <c r="D786" s="31">
        <v>43564</v>
      </c>
      <c r="E786" s="31">
        <v>43585</v>
      </c>
      <c r="F786" s="6">
        <v>144578</v>
      </c>
      <c r="G786" s="6">
        <v>144578</v>
      </c>
    </row>
    <row r="787" spans="1:7" ht="15.75" x14ac:dyDescent="0.25">
      <c r="A787" s="23">
        <v>32761463</v>
      </c>
      <c r="B787" s="11" t="s">
        <v>2027</v>
      </c>
      <c r="C787" s="11" t="s">
        <v>1846</v>
      </c>
      <c r="D787" s="31">
        <v>43564</v>
      </c>
      <c r="E787" s="31">
        <v>43585</v>
      </c>
      <c r="F787" s="6">
        <v>45301</v>
      </c>
      <c r="G787" s="6">
        <v>45301</v>
      </c>
    </row>
    <row r="788" spans="1:7" ht="15.75" x14ac:dyDescent="0.25">
      <c r="A788" s="23">
        <v>32761463</v>
      </c>
      <c r="B788" s="11" t="s">
        <v>2027</v>
      </c>
      <c r="C788" s="11" t="s">
        <v>1847</v>
      </c>
      <c r="D788" s="31">
        <v>43564</v>
      </c>
      <c r="E788" s="31">
        <v>43585</v>
      </c>
      <c r="F788" s="6">
        <v>299313</v>
      </c>
      <c r="G788" s="6">
        <v>299313</v>
      </c>
    </row>
    <row r="789" spans="1:7" ht="15.75" x14ac:dyDescent="0.25">
      <c r="A789" s="23">
        <v>32761463</v>
      </c>
      <c r="B789" s="11" t="s">
        <v>2027</v>
      </c>
      <c r="C789" s="11" t="s">
        <v>1869</v>
      </c>
      <c r="D789" s="31">
        <v>43546</v>
      </c>
      <c r="E789" s="31">
        <v>43585</v>
      </c>
      <c r="F789" s="6">
        <v>176244</v>
      </c>
      <c r="G789" s="6">
        <v>176244</v>
      </c>
    </row>
    <row r="790" spans="1:7" ht="15.75" x14ac:dyDescent="0.25">
      <c r="A790" s="23">
        <v>32761463</v>
      </c>
      <c r="B790" s="11" t="s">
        <v>2027</v>
      </c>
      <c r="C790" s="11" t="s">
        <v>1851</v>
      </c>
      <c r="D790" s="31">
        <v>43564</v>
      </c>
      <c r="E790" s="31">
        <v>43585</v>
      </c>
      <c r="F790" s="6">
        <v>13439</v>
      </c>
      <c r="G790" s="6">
        <v>13439</v>
      </c>
    </row>
    <row r="791" spans="1:7" ht="15.75" x14ac:dyDescent="0.25">
      <c r="A791" s="23">
        <v>32767285</v>
      </c>
      <c r="B791" s="11" t="s">
        <v>2028</v>
      </c>
      <c r="C791" s="11" t="s">
        <v>1859</v>
      </c>
      <c r="D791" s="31">
        <v>43546</v>
      </c>
      <c r="E791" s="31">
        <v>43555</v>
      </c>
      <c r="F791" s="6">
        <v>1</v>
      </c>
      <c r="G791" s="6">
        <v>1</v>
      </c>
    </row>
    <row r="792" spans="1:7" ht="15.75" x14ac:dyDescent="0.25">
      <c r="A792" s="23">
        <v>32767285</v>
      </c>
      <c r="B792" s="11" t="s">
        <v>2028</v>
      </c>
      <c r="C792" s="11" t="s">
        <v>1860</v>
      </c>
      <c r="D792" s="31">
        <v>43546</v>
      </c>
      <c r="E792" s="31">
        <v>43555</v>
      </c>
      <c r="F792" s="6">
        <v>5</v>
      </c>
      <c r="G792" s="6">
        <v>5</v>
      </c>
    </row>
    <row r="793" spans="1:7" ht="15.75" x14ac:dyDescent="0.25">
      <c r="A793" s="23">
        <v>32767285</v>
      </c>
      <c r="B793" s="11" t="s">
        <v>2028</v>
      </c>
      <c r="C793" s="11" t="s">
        <v>1861</v>
      </c>
      <c r="D793" s="31">
        <v>43546</v>
      </c>
      <c r="E793" s="31">
        <v>43555</v>
      </c>
      <c r="F793" s="6">
        <v>8</v>
      </c>
      <c r="G793" s="6">
        <v>8</v>
      </c>
    </row>
    <row r="794" spans="1:7" ht="15.75" x14ac:dyDescent="0.25">
      <c r="A794" s="23">
        <v>32767285</v>
      </c>
      <c r="B794" s="11" t="s">
        <v>2028</v>
      </c>
      <c r="C794" s="11" t="s">
        <v>1869</v>
      </c>
      <c r="D794" s="31">
        <v>43546</v>
      </c>
      <c r="E794" s="31">
        <v>43555</v>
      </c>
      <c r="F794" s="6">
        <v>29</v>
      </c>
      <c r="G794" s="6">
        <v>29</v>
      </c>
    </row>
    <row r="795" spans="1:7" ht="15.75" x14ac:dyDescent="0.25">
      <c r="A795" s="23">
        <v>32769995</v>
      </c>
      <c r="B795" s="11" t="s">
        <v>2029</v>
      </c>
      <c r="C795" s="11" t="s">
        <v>1863</v>
      </c>
      <c r="D795" s="31">
        <v>43549</v>
      </c>
      <c r="E795" s="31">
        <v>43555</v>
      </c>
      <c r="F795" s="6">
        <v>1051</v>
      </c>
      <c r="G795" s="6">
        <v>1051</v>
      </c>
    </row>
    <row r="796" spans="1:7" ht="15.75" x14ac:dyDescent="0.25">
      <c r="A796" s="23">
        <v>32769995</v>
      </c>
      <c r="B796" s="11" t="s">
        <v>2029</v>
      </c>
      <c r="C796" s="11" t="s">
        <v>1864</v>
      </c>
      <c r="D796" s="31">
        <v>43549</v>
      </c>
      <c r="E796" s="31">
        <v>43555</v>
      </c>
      <c r="F796" s="6">
        <v>490</v>
      </c>
      <c r="G796" s="6">
        <v>490</v>
      </c>
    </row>
    <row r="797" spans="1:7" ht="15.75" x14ac:dyDescent="0.25">
      <c r="A797" s="23">
        <v>32769995</v>
      </c>
      <c r="B797" s="11" t="s">
        <v>2029</v>
      </c>
      <c r="C797" s="11" t="s">
        <v>1865</v>
      </c>
      <c r="D797" s="31">
        <v>43549</v>
      </c>
      <c r="E797" s="31">
        <v>43555</v>
      </c>
      <c r="F797" s="6">
        <v>11</v>
      </c>
      <c r="G797" s="6">
        <v>11</v>
      </c>
    </row>
    <row r="798" spans="1:7" ht="15.75" x14ac:dyDescent="0.25">
      <c r="A798" s="23">
        <v>32771048</v>
      </c>
      <c r="B798" s="11" t="s">
        <v>2030</v>
      </c>
      <c r="C798" s="11" t="s">
        <v>1863</v>
      </c>
      <c r="D798" s="31">
        <v>43549</v>
      </c>
      <c r="E798" s="31">
        <v>43555</v>
      </c>
      <c r="F798" s="6">
        <v>1110</v>
      </c>
      <c r="G798" s="6">
        <v>1110</v>
      </c>
    </row>
    <row r="799" spans="1:7" ht="15.75" x14ac:dyDescent="0.25">
      <c r="A799" s="23">
        <v>32771048</v>
      </c>
      <c r="B799" s="11" t="s">
        <v>2030</v>
      </c>
      <c r="C799" s="11" t="s">
        <v>1864</v>
      </c>
      <c r="D799" s="31">
        <v>43549</v>
      </c>
      <c r="E799" s="31">
        <v>43555</v>
      </c>
      <c r="F799" s="6">
        <v>480</v>
      </c>
      <c r="G799" s="6">
        <v>480</v>
      </c>
    </row>
    <row r="800" spans="1:7" ht="15.75" x14ac:dyDescent="0.25">
      <c r="A800" s="23">
        <v>32771048</v>
      </c>
      <c r="B800" s="11" t="s">
        <v>2030</v>
      </c>
      <c r="C800" s="11" t="s">
        <v>1865</v>
      </c>
      <c r="D800" s="31">
        <v>43549</v>
      </c>
      <c r="E800" s="31">
        <v>43555</v>
      </c>
      <c r="F800" s="6">
        <v>13</v>
      </c>
      <c r="G800" s="6">
        <v>13</v>
      </c>
    </row>
    <row r="801" spans="1:7" ht="15.75" x14ac:dyDescent="0.25">
      <c r="A801" s="23">
        <v>32782720</v>
      </c>
      <c r="B801" s="11" t="s">
        <v>2031</v>
      </c>
      <c r="C801" s="11" t="s">
        <v>1876</v>
      </c>
      <c r="D801" s="31">
        <v>43558</v>
      </c>
      <c r="E801" s="31">
        <v>43769</v>
      </c>
      <c r="F801" s="6">
        <v>651</v>
      </c>
      <c r="G801" s="6">
        <v>651</v>
      </c>
    </row>
    <row r="802" spans="1:7" ht="15.75" x14ac:dyDescent="0.25">
      <c r="A802" s="23">
        <v>32782720</v>
      </c>
      <c r="B802" s="11" t="s">
        <v>2031</v>
      </c>
      <c r="C802" s="11" t="s">
        <v>1843</v>
      </c>
      <c r="D802" s="31">
        <v>43558</v>
      </c>
      <c r="E802" s="31">
        <v>43769</v>
      </c>
      <c r="F802" s="6">
        <v>4217</v>
      </c>
      <c r="G802" s="6">
        <v>4217</v>
      </c>
    </row>
    <row r="803" spans="1:7" ht="15.75" x14ac:dyDescent="0.25">
      <c r="A803" s="23">
        <v>32782720</v>
      </c>
      <c r="B803" s="11" t="s">
        <v>2031</v>
      </c>
      <c r="C803" s="11" t="s">
        <v>1857</v>
      </c>
      <c r="D803" s="31">
        <v>43558</v>
      </c>
      <c r="E803" s="31">
        <v>43769</v>
      </c>
      <c r="F803" s="6">
        <v>1119</v>
      </c>
      <c r="G803" s="6">
        <v>1119</v>
      </c>
    </row>
    <row r="804" spans="1:7" ht="15.75" x14ac:dyDescent="0.25">
      <c r="A804" s="23">
        <v>32782720</v>
      </c>
      <c r="B804" s="11" t="s">
        <v>2031</v>
      </c>
      <c r="C804" s="11" t="s">
        <v>1858</v>
      </c>
      <c r="D804" s="31">
        <v>43558</v>
      </c>
      <c r="E804" s="31">
        <v>43769</v>
      </c>
      <c r="F804" s="6">
        <v>1100</v>
      </c>
      <c r="G804" s="6">
        <v>1100</v>
      </c>
    </row>
    <row r="805" spans="1:7" ht="15.75" x14ac:dyDescent="0.25">
      <c r="A805" s="23">
        <v>32782720</v>
      </c>
      <c r="B805" s="11" t="s">
        <v>2031</v>
      </c>
      <c r="C805" s="11" t="s">
        <v>1844</v>
      </c>
      <c r="D805" s="31">
        <v>43558</v>
      </c>
      <c r="E805" s="31">
        <v>43769</v>
      </c>
      <c r="F805" s="6">
        <v>6577</v>
      </c>
      <c r="G805" s="6">
        <v>6577</v>
      </c>
    </row>
    <row r="806" spans="1:7" ht="15.75" x14ac:dyDescent="0.25">
      <c r="A806" s="23">
        <v>32782720</v>
      </c>
      <c r="B806" s="11" t="s">
        <v>2031</v>
      </c>
      <c r="C806" s="11" t="s">
        <v>1865</v>
      </c>
      <c r="D806" s="31">
        <v>43558</v>
      </c>
      <c r="E806" s="31">
        <v>43769</v>
      </c>
      <c r="F806" s="6">
        <v>2364</v>
      </c>
      <c r="G806" s="6">
        <v>2364</v>
      </c>
    </row>
    <row r="807" spans="1:7" ht="15.75" x14ac:dyDescent="0.25">
      <c r="A807" s="23">
        <v>32782720</v>
      </c>
      <c r="B807" s="11" t="s">
        <v>2031</v>
      </c>
      <c r="C807" s="11" t="s">
        <v>1849</v>
      </c>
      <c r="D807" s="31">
        <v>43558</v>
      </c>
      <c r="E807" s="31">
        <v>43769</v>
      </c>
      <c r="F807" s="6">
        <v>651</v>
      </c>
      <c r="G807" s="6">
        <v>651</v>
      </c>
    </row>
    <row r="808" spans="1:7" ht="15.75" x14ac:dyDescent="0.25">
      <c r="A808" s="23">
        <v>32782720</v>
      </c>
      <c r="B808" s="11" t="s">
        <v>2031</v>
      </c>
      <c r="C808" s="11" t="s">
        <v>1859</v>
      </c>
      <c r="D808" s="31">
        <v>43558</v>
      </c>
      <c r="E808" s="31">
        <v>43769</v>
      </c>
      <c r="F808" s="6">
        <v>1634</v>
      </c>
      <c r="G808" s="6">
        <v>1634</v>
      </c>
    </row>
    <row r="809" spans="1:7" ht="15.75" x14ac:dyDescent="0.25">
      <c r="A809" s="23">
        <v>32782720</v>
      </c>
      <c r="B809" s="11" t="s">
        <v>2031</v>
      </c>
      <c r="C809" s="11" t="s">
        <v>1860</v>
      </c>
      <c r="D809" s="31">
        <v>43558</v>
      </c>
      <c r="E809" s="31">
        <v>43769</v>
      </c>
      <c r="F809" s="6">
        <v>5895</v>
      </c>
      <c r="G809" s="6">
        <v>5895</v>
      </c>
    </row>
    <row r="810" spans="1:7" ht="15.75" x14ac:dyDescent="0.25">
      <c r="A810" s="23">
        <v>32782720</v>
      </c>
      <c r="B810" s="11" t="s">
        <v>2031</v>
      </c>
      <c r="C810" s="11" t="s">
        <v>1861</v>
      </c>
      <c r="D810" s="31">
        <v>43558</v>
      </c>
      <c r="E810" s="31">
        <v>43769</v>
      </c>
      <c r="F810" s="6">
        <v>5896</v>
      </c>
      <c r="G810" s="6">
        <v>5896</v>
      </c>
    </row>
    <row r="811" spans="1:7" ht="15.75" x14ac:dyDescent="0.25">
      <c r="A811" s="23">
        <v>32782720</v>
      </c>
      <c r="B811" s="11" t="s">
        <v>2031</v>
      </c>
      <c r="C811" s="11" t="s">
        <v>1845</v>
      </c>
      <c r="D811" s="31">
        <v>43558</v>
      </c>
      <c r="E811" s="31">
        <v>43769</v>
      </c>
      <c r="F811" s="6">
        <v>5520</v>
      </c>
      <c r="G811" s="6">
        <v>5520</v>
      </c>
    </row>
    <row r="812" spans="1:7" ht="15.75" x14ac:dyDescent="0.25">
      <c r="A812" s="23">
        <v>32782720</v>
      </c>
      <c r="B812" s="11" t="s">
        <v>2031</v>
      </c>
      <c r="C812" s="11" t="s">
        <v>1855</v>
      </c>
      <c r="D812" s="31">
        <v>43558</v>
      </c>
      <c r="E812" s="31">
        <v>43769</v>
      </c>
      <c r="F812" s="6">
        <v>7529</v>
      </c>
      <c r="G812" s="6">
        <v>7529</v>
      </c>
    </row>
    <row r="813" spans="1:7" ht="15.75" x14ac:dyDescent="0.25">
      <c r="A813" s="23">
        <v>32782720</v>
      </c>
      <c r="B813" s="11" t="s">
        <v>2031</v>
      </c>
      <c r="C813" s="11" t="s">
        <v>1846</v>
      </c>
      <c r="D813" s="31">
        <v>43558</v>
      </c>
      <c r="E813" s="31">
        <v>43769</v>
      </c>
      <c r="F813" s="6">
        <v>1919</v>
      </c>
      <c r="G813" s="6">
        <v>1919</v>
      </c>
    </row>
    <row r="814" spans="1:7" ht="15.75" x14ac:dyDescent="0.25">
      <c r="A814" s="23">
        <v>32782720</v>
      </c>
      <c r="B814" s="11" t="s">
        <v>2031</v>
      </c>
      <c r="C814" s="11" t="s">
        <v>1847</v>
      </c>
      <c r="D814" s="31">
        <v>43558</v>
      </c>
      <c r="E814" s="31">
        <v>43769</v>
      </c>
      <c r="F814" s="6">
        <v>9306</v>
      </c>
      <c r="G814" s="6">
        <v>9306</v>
      </c>
    </row>
    <row r="815" spans="1:7" ht="15.75" x14ac:dyDescent="0.25">
      <c r="A815" s="23">
        <v>32782720</v>
      </c>
      <c r="B815" s="11" t="s">
        <v>2031</v>
      </c>
      <c r="C815" s="11" t="s">
        <v>1869</v>
      </c>
      <c r="D815" s="31">
        <v>43558</v>
      </c>
      <c r="E815" s="31">
        <v>43769</v>
      </c>
      <c r="F815" s="6">
        <v>9277</v>
      </c>
      <c r="G815" s="6">
        <v>9277</v>
      </c>
    </row>
    <row r="816" spans="1:7" ht="15.75" x14ac:dyDescent="0.25">
      <c r="A816" s="23">
        <v>32782720</v>
      </c>
      <c r="B816" s="11" t="s">
        <v>2031</v>
      </c>
      <c r="C816" s="11" t="s">
        <v>1851</v>
      </c>
      <c r="D816" s="31">
        <v>43558</v>
      </c>
      <c r="E816" s="31">
        <v>43769</v>
      </c>
      <c r="F816" s="6">
        <v>554</v>
      </c>
      <c r="G816" s="6">
        <v>554</v>
      </c>
    </row>
    <row r="817" spans="1:7" ht="15.75" x14ac:dyDescent="0.25">
      <c r="A817" s="23">
        <v>32784002</v>
      </c>
      <c r="B817" s="11" t="s">
        <v>2032</v>
      </c>
      <c r="C817" s="11" t="s">
        <v>1857</v>
      </c>
      <c r="D817" s="31">
        <v>43577</v>
      </c>
      <c r="E817" s="31">
        <v>43769</v>
      </c>
      <c r="F817" s="6">
        <v>3319</v>
      </c>
      <c r="G817" s="6">
        <v>3319</v>
      </c>
    </row>
    <row r="818" spans="1:7" ht="15.75" x14ac:dyDescent="0.25">
      <c r="A818" s="23">
        <v>32784002</v>
      </c>
      <c r="B818" s="11" t="s">
        <v>2032</v>
      </c>
      <c r="C818" s="11" t="s">
        <v>1858</v>
      </c>
      <c r="D818" s="31">
        <v>43577</v>
      </c>
      <c r="E818" s="31">
        <v>43769</v>
      </c>
      <c r="F818" s="6">
        <v>10</v>
      </c>
      <c r="G818" s="6">
        <v>10</v>
      </c>
    </row>
    <row r="819" spans="1:7" ht="15.75" x14ac:dyDescent="0.25">
      <c r="A819" s="23">
        <v>32784002</v>
      </c>
      <c r="B819" s="11" t="s">
        <v>2032</v>
      </c>
      <c r="C819" s="11" t="s">
        <v>1844</v>
      </c>
      <c r="D819" s="31">
        <v>43577</v>
      </c>
      <c r="E819" s="31">
        <v>43769</v>
      </c>
      <c r="F819" s="6">
        <v>23941</v>
      </c>
      <c r="G819" s="6">
        <v>23941</v>
      </c>
    </row>
    <row r="820" spans="1:7" ht="15.75" x14ac:dyDescent="0.25">
      <c r="A820" s="23">
        <v>32784002</v>
      </c>
      <c r="B820" s="11" t="s">
        <v>2032</v>
      </c>
      <c r="C820" s="11" t="s">
        <v>1859</v>
      </c>
      <c r="D820" s="31">
        <v>43577</v>
      </c>
      <c r="E820" s="31">
        <v>43769</v>
      </c>
      <c r="F820" s="6">
        <v>6072</v>
      </c>
      <c r="G820" s="6">
        <v>6072</v>
      </c>
    </row>
    <row r="821" spans="1:7" ht="15.75" x14ac:dyDescent="0.25">
      <c r="A821" s="23">
        <v>32784002</v>
      </c>
      <c r="B821" s="11" t="s">
        <v>2032</v>
      </c>
      <c r="C821" s="11" t="s">
        <v>1860</v>
      </c>
      <c r="D821" s="31">
        <v>43577</v>
      </c>
      <c r="E821" s="31">
        <v>43769</v>
      </c>
      <c r="F821" s="6">
        <v>24520</v>
      </c>
      <c r="G821" s="6">
        <v>24520</v>
      </c>
    </row>
    <row r="822" spans="1:7" ht="15.75" x14ac:dyDescent="0.25">
      <c r="A822" s="23">
        <v>32784002</v>
      </c>
      <c r="B822" s="11" t="s">
        <v>2032</v>
      </c>
      <c r="C822" s="11" t="s">
        <v>1861</v>
      </c>
      <c r="D822" s="31">
        <v>43577</v>
      </c>
      <c r="E822" s="31">
        <v>43769</v>
      </c>
      <c r="F822" s="6">
        <v>25086</v>
      </c>
      <c r="G822" s="6">
        <v>25086</v>
      </c>
    </row>
    <row r="823" spans="1:7" ht="15.75" x14ac:dyDescent="0.25">
      <c r="A823" s="23">
        <v>32784002</v>
      </c>
      <c r="B823" s="11" t="s">
        <v>2032</v>
      </c>
      <c r="C823" s="11" t="s">
        <v>1855</v>
      </c>
      <c r="D823" s="31">
        <v>43577</v>
      </c>
      <c r="E823" s="31">
        <v>43769</v>
      </c>
      <c r="F823" s="6">
        <v>15872</v>
      </c>
      <c r="G823" s="6">
        <v>15872</v>
      </c>
    </row>
    <row r="824" spans="1:7" ht="15.75" x14ac:dyDescent="0.25">
      <c r="A824" s="23">
        <v>32784002</v>
      </c>
      <c r="B824" s="11" t="s">
        <v>2032</v>
      </c>
      <c r="C824" s="11" t="s">
        <v>1847</v>
      </c>
      <c r="D824" s="31">
        <v>43577</v>
      </c>
      <c r="E824" s="31">
        <v>43769</v>
      </c>
      <c r="F824" s="6">
        <v>38818</v>
      </c>
      <c r="G824" s="6">
        <v>38818</v>
      </c>
    </row>
    <row r="825" spans="1:7" ht="15.75" x14ac:dyDescent="0.25">
      <c r="A825" s="23">
        <v>32784002</v>
      </c>
      <c r="B825" s="11" t="s">
        <v>2032</v>
      </c>
      <c r="C825" s="11" t="s">
        <v>1869</v>
      </c>
      <c r="D825" s="31">
        <v>43577</v>
      </c>
      <c r="E825" s="31">
        <v>43769</v>
      </c>
      <c r="F825" s="6">
        <v>20418</v>
      </c>
      <c r="G825" s="6">
        <v>20418</v>
      </c>
    </row>
    <row r="826" spans="1:7" ht="15.75" x14ac:dyDescent="0.25">
      <c r="A826" s="23">
        <v>32784101</v>
      </c>
      <c r="B826" s="11" t="s">
        <v>2033</v>
      </c>
      <c r="C826" s="11" t="s">
        <v>1861</v>
      </c>
      <c r="D826" s="31">
        <v>43556</v>
      </c>
      <c r="E826" s="31">
        <v>43616</v>
      </c>
      <c r="F826" s="6">
        <v>78248</v>
      </c>
      <c r="G826" s="6">
        <v>78248</v>
      </c>
    </row>
    <row r="827" spans="1:7" ht="15.75" x14ac:dyDescent="0.25">
      <c r="A827" s="23">
        <v>32784336</v>
      </c>
      <c r="B827" s="11" t="s">
        <v>2034</v>
      </c>
      <c r="C827" s="11" t="s">
        <v>1860</v>
      </c>
      <c r="D827" s="31">
        <v>43557</v>
      </c>
      <c r="E827" s="31">
        <v>43630</v>
      </c>
      <c r="F827" s="6">
        <v>332521</v>
      </c>
      <c r="G827" s="6">
        <v>332521</v>
      </c>
    </row>
    <row r="828" spans="1:7" ht="15.75" x14ac:dyDescent="0.25">
      <c r="A828" s="23">
        <v>32784336</v>
      </c>
      <c r="B828" s="11" t="s">
        <v>2034</v>
      </c>
      <c r="C828" s="11" t="s">
        <v>1861</v>
      </c>
      <c r="D828" s="31">
        <v>43557</v>
      </c>
      <c r="E828" s="31">
        <v>43630</v>
      </c>
      <c r="F828" s="6">
        <v>263907</v>
      </c>
      <c r="G828" s="6">
        <v>263907</v>
      </c>
    </row>
    <row r="829" spans="1:7" ht="15.75" x14ac:dyDescent="0.25">
      <c r="A829" s="23">
        <v>32808598</v>
      </c>
      <c r="B829" s="11" t="s">
        <v>2035</v>
      </c>
      <c r="C829" s="11" t="s">
        <v>1876</v>
      </c>
      <c r="D829" s="31">
        <v>43467</v>
      </c>
      <c r="E829" s="31">
        <v>43738</v>
      </c>
      <c r="F829" s="6">
        <v>36</v>
      </c>
      <c r="G829" s="6">
        <v>36</v>
      </c>
    </row>
    <row r="830" spans="1:7" ht="15.75" x14ac:dyDescent="0.25">
      <c r="A830" s="23">
        <v>32808598</v>
      </c>
      <c r="B830" s="11" t="s">
        <v>2035</v>
      </c>
      <c r="C830" s="11" t="s">
        <v>1843</v>
      </c>
      <c r="D830" s="31">
        <v>43467</v>
      </c>
      <c r="E830" s="31">
        <v>43738</v>
      </c>
      <c r="F830" s="6">
        <v>39792</v>
      </c>
      <c r="G830" s="6">
        <v>39792</v>
      </c>
    </row>
    <row r="831" spans="1:7" ht="15.75" x14ac:dyDescent="0.25">
      <c r="A831" s="23">
        <v>32808598</v>
      </c>
      <c r="B831" s="11" t="s">
        <v>2035</v>
      </c>
      <c r="C831" s="11" t="s">
        <v>1844</v>
      </c>
      <c r="D831" s="31">
        <v>43467</v>
      </c>
      <c r="E831" s="31">
        <v>43738</v>
      </c>
      <c r="F831" s="6">
        <v>872</v>
      </c>
      <c r="G831" s="6">
        <v>872</v>
      </c>
    </row>
    <row r="832" spans="1:7" ht="15.75" x14ac:dyDescent="0.25">
      <c r="A832" s="23">
        <v>32808598</v>
      </c>
      <c r="B832" s="11" t="s">
        <v>2035</v>
      </c>
      <c r="C832" s="11" t="s">
        <v>1845</v>
      </c>
      <c r="D832" s="31">
        <v>43467</v>
      </c>
      <c r="E832" s="31">
        <v>43738</v>
      </c>
      <c r="F832" s="6">
        <v>30692</v>
      </c>
      <c r="G832" s="6">
        <v>30692</v>
      </c>
    </row>
    <row r="833" spans="1:7" ht="15.75" x14ac:dyDescent="0.25">
      <c r="A833" s="23">
        <v>32808598</v>
      </c>
      <c r="B833" s="11" t="s">
        <v>2035</v>
      </c>
      <c r="C833" s="11" t="s">
        <v>1846</v>
      </c>
      <c r="D833" s="31">
        <v>43467</v>
      </c>
      <c r="E833" s="31">
        <v>43738</v>
      </c>
      <c r="F833" s="6">
        <v>106</v>
      </c>
      <c r="G833" s="6">
        <v>106</v>
      </c>
    </row>
    <row r="834" spans="1:7" ht="15.75" x14ac:dyDescent="0.25">
      <c r="A834" s="23">
        <v>32808598</v>
      </c>
      <c r="B834" s="11" t="s">
        <v>2035</v>
      </c>
      <c r="C834" s="11" t="s">
        <v>1847</v>
      </c>
      <c r="D834" s="31">
        <v>43467</v>
      </c>
      <c r="E834" s="31">
        <v>43738</v>
      </c>
      <c r="F834" s="6">
        <v>43316</v>
      </c>
      <c r="G834" s="6">
        <v>43316</v>
      </c>
    </row>
    <row r="835" spans="1:7" ht="15.75" x14ac:dyDescent="0.25">
      <c r="A835" s="23">
        <v>32809180</v>
      </c>
      <c r="B835" s="11" t="s">
        <v>2036</v>
      </c>
      <c r="C835" s="11" t="s">
        <v>1843</v>
      </c>
      <c r="D835" s="31">
        <v>43560</v>
      </c>
      <c r="E835" s="31">
        <v>43830</v>
      </c>
      <c r="F835" s="6">
        <v>298030</v>
      </c>
      <c r="G835" s="6">
        <v>298030</v>
      </c>
    </row>
    <row r="836" spans="1:7" ht="15.75" x14ac:dyDescent="0.25">
      <c r="A836" s="23">
        <v>32809180</v>
      </c>
      <c r="B836" s="11" t="s">
        <v>2036</v>
      </c>
      <c r="C836" s="11" t="s">
        <v>1844</v>
      </c>
      <c r="D836" s="31">
        <v>43560</v>
      </c>
      <c r="E836" s="31">
        <v>43830</v>
      </c>
      <c r="F836" s="6">
        <v>1098191</v>
      </c>
      <c r="G836" s="6">
        <v>1098191</v>
      </c>
    </row>
    <row r="837" spans="1:7" ht="15.75" x14ac:dyDescent="0.25">
      <c r="A837" s="23">
        <v>32809180</v>
      </c>
      <c r="B837" s="11" t="s">
        <v>2036</v>
      </c>
      <c r="C837" s="11" t="s">
        <v>1845</v>
      </c>
      <c r="D837" s="31">
        <v>43560</v>
      </c>
      <c r="E837" s="31">
        <v>43830</v>
      </c>
      <c r="F837" s="6">
        <v>436767</v>
      </c>
      <c r="G837" s="6">
        <v>436767</v>
      </c>
    </row>
    <row r="838" spans="1:7" ht="15.75" x14ac:dyDescent="0.25">
      <c r="A838" s="23">
        <v>32809180</v>
      </c>
      <c r="B838" s="11" t="s">
        <v>2036</v>
      </c>
      <c r="C838" s="11" t="s">
        <v>1855</v>
      </c>
      <c r="D838" s="31">
        <v>43560</v>
      </c>
      <c r="E838" s="31">
        <v>43830</v>
      </c>
      <c r="F838" s="6">
        <v>114262</v>
      </c>
      <c r="G838" s="6">
        <v>114262</v>
      </c>
    </row>
    <row r="839" spans="1:7" ht="15.75" x14ac:dyDescent="0.25">
      <c r="A839" s="23">
        <v>32809180</v>
      </c>
      <c r="B839" s="11" t="s">
        <v>2036</v>
      </c>
      <c r="C839" s="11" t="s">
        <v>1847</v>
      </c>
      <c r="D839" s="31">
        <v>43560</v>
      </c>
      <c r="E839" s="31">
        <v>43830</v>
      </c>
      <c r="F839" s="6">
        <v>900453</v>
      </c>
      <c r="G839" s="6">
        <v>900453</v>
      </c>
    </row>
    <row r="840" spans="1:7" ht="15.75" x14ac:dyDescent="0.25">
      <c r="A840" s="23">
        <v>32809180</v>
      </c>
      <c r="B840" s="11" t="s">
        <v>2036</v>
      </c>
      <c r="C840" s="11" t="s">
        <v>1851</v>
      </c>
      <c r="D840" s="31">
        <v>43560</v>
      </c>
      <c r="E840" s="31">
        <v>43830</v>
      </c>
      <c r="F840" s="6">
        <v>35088</v>
      </c>
      <c r="G840" s="6">
        <v>35088</v>
      </c>
    </row>
    <row r="841" spans="1:7" ht="15.75" x14ac:dyDescent="0.25">
      <c r="A841" s="23">
        <v>32809321</v>
      </c>
      <c r="B841" s="11" t="s">
        <v>2037</v>
      </c>
      <c r="C841" s="11" t="s">
        <v>1857</v>
      </c>
      <c r="D841" s="31">
        <v>43564</v>
      </c>
      <c r="E841" s="31">
        <v>43639</v>
      </c>
      <c r="F841" s="6">
        <v>61444</v>
      </c>
      <c r="G841" s="6">
        <v>61444</v>
      </c>
    </row>
    <row r="842" spans="1:7" ht="15.75" x14ac:dyDescent="0.25">
      <c r="A842" s="23">
        <v>32809321</v>
      </c>
      <c r="B842" s="11" t="s">
        <v>2037</v>
      </c>
      <c r="C842" s="11" t="s">
        <v>1858</v>
      </c>
      <c r="D842" s="31">
        <v>43564</v>
      </c>
      <c r="E842" s="31">
        <v>43639</v>
      </c>
      <c r="F842" s="6">
        <v>263</v>
      </c>
      <c r="G842" s="6">
        <v>263</v>
      </c>
    </row>
    <row r="843" spans="1:7" ht="15.75" x14ac:dyDescent="0.25">
      <c r="A843" s="23">
        <v>32809321</v>
      </c>
      <c r="B843" s="11" t="s">
        <v>2037</v>
      </c>
      <c r="C843" s="11" t="s">
        <v>1844</v>
      </c>
      <c r="D843" s="31">
        <v>43564</v>
      </c>
      <c r="E843" s="31">
        <v>43639</v>
      </c>
      <c r="F843" s="6">
        <v>1285753</v>
      </c>
      <c r="G843" s="6">
        <v>1285753</v>
      </c>
    </row>
    <row r="844" spans="1:7" ht="15.75" x14ac:dyDescent="0.25">
      <c r="A844" s="23">
        <v>32809321</v>
      </c>
      <c r="B844" s="11" t="s">
        <v>2037</v>
      </c>
      <c r="C844" s="11" t="s">
        <v>1859</v>
      </c>
      <c r="D844" s="31">
        <v>43564</v>
      </c>
      <c r="E844" s="31">
        <v>43639</v>
      </c>
      <c r="F844" s="6">
        <v>122306</v>
      </c>
      <c r="G844" s="6">
        <v>122306</v>
      </c>
    </row>
    <row r="845" spans="1:7" ht="15.75" x14ac:dyDescent="0.25">
      <c r="A845" s="23">
        <v>32809321</v>
      </c>
      <c r="B845" s="11" t="s">
        <v>2037</v>
      </c>
      <c r="C845" s="11" t="s">
        <v>1860</v>
      </c>
      <c r="D845" s="31">
        <v>43564</v>
      </c>
      <c r="E845" s="31">
        <v>43639</v>
      </c>
      <c r="F845" s="6">
        <v>379000</v>
      </c>
      <c r="G845" s="6">
        <v>379000</v>
      </c>
    </row>
    <row r="846" spans="1:7" ht="15.75" x14ac:dyDescent="0.25">
      <c r="A846" s="23">
        <v>32809321</v>
      </c>
      <c r="B846" s="11" t="s">
        <v>2037</v>
      </c>
      <c r="C846" s="11" t="s">
        <v>1861</v>
      </c>
      <c r="D846" s="31">
        <v>43564</v>
      </c>
      <c r="E846" s="31">
        <v>43639</v>
      </c>
      <c r="F846" s="6">
        <v>581404</v>
      </c>
      <c r="G846" s="6">
        <v>581404</v>
      </c>
    </row>
    <row r="847" spans="1:7" ht="15.75" x14ac:dyDescent="0.25">
      <c r="A847" s="23">
        <v>32809321</v>
      </c>
      <c r="B847" s="11" t="s">
        <v>2037</v>
      </c>
      <c r="C847" s="11" t="s">
        <v>1847</v>
      </c>
      <c r="D847" s="31">
        <v>43564</v>
      </c>
      <c r="E847" s="31">
        <v>43639</v>
      </c>
      <c r="F847" s="6">
        <v>342643</v>
      </c>
      <c r="G847" s="6">
        <v>342643</v>
      </c>
    </row>
    <row r="848" spans="1:7" ht="15.75" x14ac:dyDescent="0.25">
      <c r="A848" s="23">
        <v>32809321</v>
      </c>
      <c r="B848" s="11" t="s">
        <v>2037</v>
      </c>
      <c r="C848" s="11" t="s">
        <v>1869</v>
      </c>
      <c r="D848" s="31">
        <v>43564</v>
      </c>
      <c r="E848" s="31">
        <v>43639</v>
      </c>
      <c r="F848" s="6">
        <v>385330</v>
      </c>
      <c r="G848" s="6">
        <v>385330</v>
      </c>
    </row>
    <row r="849" spans="1:7" ht="15.75" x14ac:dyDescent="0.25">
      <c r="A849" s="23">
        <v>32809321</v>
      </c>
      <c r="B849" s="11" t="s">
        <v>2037</v>
      </c>
      <c r="C849" s="11" t="s">
        <v>1851</v>
      </c>
      <c r="D849" s="31">
        <v>43564</v>
      </c>
      <c r="E849" s="31">
        <v>43639</v>
      </c>
      <c r="F849" s="6">
        <v>38016</v>
      </c>
      <c r="G849" s="6">
        <v>38016</v>
      </c>
    </row>
    <row r="850" spans="1:7" ht="15.75" x14ac:dyDescent="0.25">
      <c r="A850" s="23">
        <v>32809510</v>
      </c>
      <c r="B850" s="11" t="s">
        <v>2038</v>
      </c>
      <c r="C850" s="11" t="s">
        <v>1844</v>
      </c>
      <c r="D850" s="31">
        <v>43556</v>
      </c>
      <c r="E850" s="31">
        <v>43646</v>
      </c>
      <c r="F850" s="6">
        <v>650885</v>
      </c>
      <c r="G850" s="6">
        <v>650885</v>
      </c>
    </row>
    <row r="851" spans="1:7" ht="15.75" x14ac:dyDescent="0.25">
      <c r="A851" s="23">
        <v>32809523</v>
      </c>
      <c r="B851" s="11" t="s">
        <v>2039</v>
      </c>
      <c r="C851" s="11" t="s">
        <v>1844</v>
      </c>
      <c r="D851" s="31">
        <v>43560</v>
      </c>
      <c r="E851" s="31">
        <v>43646</v>
      </c>
      <c r="F851" s="6">
        <v>539564</v>
      </c>
      <c r="G851" s="6">
        <v>539564</v>
      </c>
    </row>
    <row r="852" spans="1:7" ht="15.75" x14ac:dyDescent="0.25">
      <c r="A852" s="23">
        <v>32809538</v>
      </c>
      <c r="B852" s="11" t="s">
        <v>2040</v>
      </c>
      <c r="C852" s="11" t="s">
        <v>1876</v>
      </c>
      <c r="D852" s="31">
        <v>43560</v>
      </c>
      <c r="E852" s="31">
        <v>43646</v>
      </c>
      <c r="F852" s="6">
        <v>2158</v>
      </c>
      <c r="G852" s="6">
        <v>2158</v>
      </c>
    </row>
    <row r="853" spans="1:7" ht="15.75" x14ac:dyDescent="0.25">
      <c r="A853" s="23">
        <v>32809538</v>
      </c>
      <c r="B853" s="11" t="s">
        <v>2040</v>
      </c>
      <c r="C853" s="11" t="s">
        <v>1843</v>
      </c>
      <c r="D853" s="31">
        <v>43560</v>
      </c>
      <c r="E853" s="31">
        <v>43646</v>
      </c>
      <c r="F853" s="6">
        <v>10494</v>
      </c>
      <c r="G853" s="6">
        <v>10494</v>
      </c>
    </row>
    <row r="854" spans="1:7" ht="15.75" x14ac:dyDescent="0.25">
      <c r="A854" s="23">
        <v>32809538</v>
      </c>
      <c r="B854" s="11" t="s">
        <v>2040</v>
      </c>
      <c r="C854" s="11" t="s">
        <v>1857</v>
      </c>
      <c r="D854" s="31">
        <v>43560</v>
      </c>
      <c r="E854" s="31">
        <v>43646</v>
      </c>
      <c r="F854" s="6">
        <v>2154</v>
      </c>
      <c r="G854" s="6">
        <v>2154</v>
      </c>
    </row>
    <row r="855" spans="1:7" ht="15.75" x14ac:dyDescent="0.25">
      <c r="A855" s="23">
        <v>32809538</v>
      </c>
      <c r="B855" s="11" t="s">
        <v>2040</v>
      </c>
      <c r="C855" s="11" t="s">
        <v>1858</v>
      </c>
      <c r="D855" s="31">
        <v>43560</v>
      </c>
      <c r="E855" s="31">
        <v>43646</v>
      </c>
      <c r="F855" s="6">
        <v>2099</v>
      </c>
      <c r="G855" s="6">
        <v>2099</v>
      </c>
    </row>
    <row r="856" spans="1:7" ht="15.75" x14ac:dyDescent="0.25">
      <c r="A856" s="23">
        <v>32809538</v>
      </c>
      <c r="B856" s="11" t="s">
        <v>2040</v>
      </c>
      <c r="C856" s="11" t="s">
        <v>1844</v>
      </c>
      <c r="D856" s="31">
        <v>43560</v>
      </c>
      <c r="E856" s="31">
        <v>43646</v>
      </c>
      <c r="F856" s="6">
        <v>25423</v>
      </c>
      <c r="G856" s="6">
        <v>25423</v>
      </c>
    </row>
    <row r="857" spans="1:7" ht="15.75" x14ac:dyDescent="0.25">
      <c r="A857" s="23">
        <v>32809538</v>
      </c>
      <c r="B857" s="11" t="s">
        <v>2040</v>
      </c>
      <c r="C857" s="11" t="s">
        <v>1863</v>
      </c>
      <c r="D857" s="31">
        <v>43560</v>
      </c>
      <c r="E857" s="31">
        <v>43646</v>
      </c>
      <c r="F857" s="6">
        <v>281</v>
      </c>
      <c r="G857" s="6">
        <v>281</v>
      </c>
    </row>
    <row r="858" spans="1:7" ht="15.75" x14ac:dyDescent="0.25">
      <c r="A858" s="23">
        <v>32809538</v>
      </c>
      <c r="B858" s="11" t="s">
        <v>2040</v>
      </c>
      <c r="C858" s="11" t="s">
        <v>1864</v>
      </c>
      <c r="D858" s="31">
        <v>43560</v>
      </c>
      <c r="E858" s="31">
        <v>43646</v>
      </c>
      <c r="F858" s="6">
        <v>86</v>
      </c>
      <c r="G858" s="6">
        <v>86</v>
      </c>
    </row>
    <row r="859" spans="1:7" ht="15.75" x14ac:dyDescent="0.25">
      <c r="A859" s="23">
        <v>32809538</v>
      </c>
      <c r="B859" s="11" t="s">
        <v>2040</v>
      </c>
      <c r="C859" s="11" t="s">
        <v>1865</v>
      </c>
      <c r="D859" s="31">
        <v>43560</v>
      </c>
      <c r="E859" s="31">
        <v>43646</v>
      </c>
      <c r="F859" s="6">
        <v>1969</v>
      </c>
      <c r="G859" s="6">
        <v>1969</v>
      </c>
    </row>
    <row r="860" spans="1:7" ht="15.75" x14ac:dyDescent="0.25">
      <c r="A860" s="23">
        <v>32809538</v>
      </c>
      <c r="B860" s="11" t="s">
        <v>2040</v>
      </c>
      <c r="C860" s="11" t="s">
        <v>1849</v>
      </c>
      <c r="D860" s="31">
        <v>43560</v>
      </c>
      <c r="E860" s="31">
        <v>43646</v>
      </c>
      <c r="F860" s="6">
        <v>999</v>
      </c>
      <c r="G860" s="6">
        <v>999</v>
      </c>
    </row>
    <row r="861" spans="1:7" ht="15.75" x14ac:dyDescent="0.25">
      <c r="A861" s="23">
        <v>32809538</v>
      </c>
      <c r="B861" s="11" t="s">
        <v>2040</v>
      </c>
      <c r="C861" s="11" t="s">
        <v>1859</v>
      </c>
      <c r="D861" s="31">
        <v>43560</v>
      </c>
      <c r="E861" s="31">
        <v>43646</v>
      </c>
      <c r="F861" s="6">
        <v>2234</v>
      </c>
      <c r="G861" s="6">
        <v>2234</v>
      </c>
    </row>
    <row r="862" spans="1:7" ht="15.75" x14ac:dyDescent="0.25">
      <c r="A862" s="23">
        <v>32809538</v>
      </c>
      <c r="B862" s="11" t="s">
        <v>2040</v>
      </c>
      <c r="C862" s="11" t="s">
        <v>1860</v>
      </c>
      <c r="D862" s="31">
        <v>43560</v>
      </c>
      <c r="E862" s="31">
        <v>43646</v>
      </c>
      <c r="F862" s="6">
        <v>11970</v>
      </c>
      <c r="G862" s="6">
        <v>11970</v>
      </c>
    </row>
    <row r="863" spans="1:7" ht="15.75" x14ac:dyDescent="0.25">
      <c r="A863" s="23">
        <v>32809538</v>
      </c>
      <c r="B863" s="11" t="s">
        <v>2040</v>
      </c>
      <c r="C863" s="11" t="s">
        <v>1861</v>
      </c>
      <c r="D863" s="31">
        <v>43560</v>
      </c>
      <c r="E863" s="31">
        <v>43646</v>
      </c>
      <c r="F863" s="6">
        <v>15072</v>
      </c>
      <c r="G863" s="6">
        <v>15072</v>
      </c>
    </row>
    <row r="864" spans="1:7" ht="15.75" x14ac:dyDescent="0.25">
      <c r="A864" s="23">
        <v>32809538</v>
      </c>
      <c r="B864" s="11" t="s">
        <v>2040</v>
      </c>
      <c r="C864" s="11" t="s">
        <v>1845</v>
      </c>
      <c r="D864" s="31">
        <v>43560</v>
      </c>
      <c r="E864" s="31">
        <v>43646</v>
      </c>
      <c r="F864" s="6">
        <v>23225</v>
      </c>
      <c r="G864" s="6">
        <v>23225</v>
      </c>
    </row>
    <row r="865" spans="1:7" ht="15.75" x14ac:dyDescent="0.25">
      <c r="A865" s="23">
        <v>32809538</v>
      </c>
      <c r="B865" s="11" t="s">
        <v>2040</v>
      </c>
      <c r="C865" s="11" t="s">
        <v>1855</v>
      </c>
      <c r="D865" s="31">
        <v>43560</v>
      </c>
      <c r="E865" s="31">
        <v>43646</v>
      </c>
      <c r="F865" s="6">
        <v>587509</v>
      </c>
      <c r="G865" s="6">
        <v>587509</v>
      </c>
    </row>
    <row r="866" spans="1:7" ht="15.75" x14ac:dyDescent="0.25">
      <c r="A866" s="23">
        <v>32809538</v>
      </c>
      <c r="B866" s="11" t="s">
        <v>2040</v>
      </c>
      <c r="C866" s="11" t="s">
        <v>1846</v>
      </c>
      <c r="D866" s="31">
        <v>43560</v>
      </c>
      <c r="E866" s="31">
        <v>43646</v>
      </c>
      <c r="F866" s="6">
        <v>6664</v>
      </c>
      <c r="G866" s="6">
        <v>6664</v>
      </c>
    </row>
    <row r="867" spans="1:7" ht="15.75" x14ac:dyDescent="0.25">
      <c r="A867" s="23">
        <v>32809538</v>
      </c>
      <c r="B867" s="11" t="s">
        <v>2040</v>
      </c>
      <c r="C867" s="11" t="s">
        <v>1847</v>
      </c>
      <c r="D867" s="31">
        <v>43560</v>
      </c>
      <c r="E867" s="31">
        <v>43646</v>
      </c>
      <c r="F867" s="6">
        <v>30845</v>
      </c>
      <c r="G867" s="6">
        <v>30845</v>
      </c>
    </row>
    <row r="868" spans="1:7" ht="15.75" x14ac:dyDescent="0.25">
      <c r="A868" s="23">
        <v>32809538</v>
      </c>
      <c r="B868" s="11" t="s">
        <v>2040</v>
      </c>
      <c r="C868" s="11" t="s">
        <v>1869</v>
      </c>
      <c r="D868" s="31">
        <v>43560</v>
      </c>
      <c r="E868" s="31">
        <v>43646</v>
      </c>
      <c r="F868" s="6">
        <v>16155</v>
      </c>
      <c r="G868" s="6">
        <v>16155</v>
      </c>
    </row>
    <row r="869" spans="1:7" ht="15.75" x14ac:dyDescent="0.25">
      <c r="A869" s="23">
        <v>32809538</v>
      </c>
      <c r="B869" s="11" t="s">
        <v>2040</v>
      </c>
      <c r="C869" s="11" t="s">
        <v>1851</v>
      </c>
      <c r="D869" s="31">
        <v>43560</v>
      </c>
      <c r="E869" s="31">
        <v>43646</v>
      </c>
      <c r="F869" s="6">
        <v>1457</v>
      </c>
      <c r="G869" s="6">
        <v>1457</v>
      </c>
    </row>
    <row r="870" spans="1:7" ht="15.75" x14ac:dyDescent="0.25">
      <c r="A870" s="23">
        <v>32809598</v>
      </c>
      <c r="B870" s="11" t="s">
        <v>2041</v>
      </c>
      <c r="C870" s="11" t="s">
        <v>1843</v>
      </c>
      <c r="D870" s="31">
        <v>43556</v>
      </c>
      <c r="E870" s="31">
        <v>43576</v>
      </c>
      <c r="F870" s="6">
        <v>92</v>
      </c>
      <c r="G870" s="6">
        <v>92</v>
      </c>
    </row>
    <row r="871" spans="1:7" ht="15.75" x14ac:dyDescent="0.25">
      <c r="A871" s="23">
        <v>32809598</v>
      </c>
      <c r="B871" s="11" t="s">
        <v>2041</v>
      </c>
      <c r="C871" s="11" t="s">
        <v>1845</v>
      </c>
      <c r="D871" s="31">
        <v>43556</v>
      </c>
      <c r="E871" s="31">
        <v>43576</v>
      </c>
      <c r="F871" s="6">
        <v>209</v>
      </c>
      <c r="G871" s="6">
        <v>209</v>
      </c>
    </row>
    <row r="872" spans="1:7" ht="15.75" x14ac:dyDescent="0.25">
      <c r="A872" s="23">
        <v>32809598</v>
      </c>
      <c r="B872" s="11" t="s">
        <v>2041</v>
      </c>
      <c r="C872" s="11" t="s">
        <v>1855</v>
      </c>
      <c r="D872" s="31">
        <v>43556</v>
      </c>
      <c r="E872" s="31">
        <v>43737</v>
      </c>
      <c r="F872" s="6">
        <v>1450547</v>
      </c>
      <c r="G872" s="6">
        <v>1450547</v>
      </c>
    </row>
    <row r="873" spans="1:7" ht="15.75" x14ac:dyDescent="0.25">
      <c r="A873" s="23">
        <v>32809598</v>
      </c>
      <c r="B873" s="11" t="s">
        <v>2041</v>
      </c>
      <c r="C873" s="11" t="s">
        <v>1847</v>
      </c>
      <c r="D873" s="31">
        <v>43556</v>
      </c>
      <c r="E873" s="31">
        <v>43576</v>
      </c>
      <c r="F873" s="6">
        <v>406</v>
      </c>
      <c r="G873" s="6">
        <v>406</v>
      </c>
    </row>
    <row r="874" spans="1:7" ht="15.75" x14ac:dyDescent="0.25">
      <c r="A874" s="23">
        <v>32809928</v>
      </c>
      <c r="B874" s="11" t="s">
        <v>2042</v>
      </c>
      <c r="C874" s="11" t="s">
        <v>1844</v>
      </c>
      <c r="D874" s="31">
        <v>43556</v>
      </c>
      <c r="E874" s="31">
        <v>43646</v>
      </c>
      <c r="F874" s="6">
        <v>1191974</v>
      </c>
      <c r="G874" s="6">
        <v>1191974</v>
      </c>
    </row>
    <row r="875" spans="1:7" ht="15.75" x14ac:dyDescent="0.25">
      <c r="A875" s="23">
        <v>32810349</v>
      </c>
      <c r="B875" s="11" t="s">
        <v>2043</v>
      </c>
      <c r="C875" s="11" t="s">
        <v>1876</v>
      </c>
      <c r="D875" s="31">
        <v>43558</v>
      </c>
      <c r="E875" s="31">
        <v>43646</v>
      </c>
      <c r="F875" s="6">
        <v>32189</v>
      </c>
      <c r="G875" s="6">
        <v>32189</v>
      </c>
    </row>
    <row r="876" spans="1:7" ht="15.75" x14ac:dyDescent="0.25">
      <c r="A876" s="23">
        <v>32810349</v>
      </c>
      <c r="B876" s="11" t="s">
        <v>2043</v>
      </c>
      <c r="C876" s="11" t="s">
        <v>1843</v>
      </c>
      <c r="D876" s="31">
        <v>43558</v>
      </c>
      <c r="E876" s="31">
        <v>43646</v>
      </c>
      <c r="F876" s="6">
        <v>152564</v>
      </c>
      <c r="G876" s="6">
        <v>152564</v>
      </c>
    </row>
    <row r="877" spans="1:7" ht="15.75" x14ac:dyDescent="0.25">
      <c r="A877" s="23">
        <v>32810349</v>
      </c>
      <c r="B877" s="11" t="s">
        <v>2043</v>
      </c>
      <c r="C877" s="11" t="s">
        <v>1857</v>
      </c>
      <c r="D877" s="31">
        <v>43558</v>
      </c>
      <c r="E877" s="31">
        <v>43646</v>
      </c>
      <c r="F877" s="6">
        <v>45813</v>
      </c>
      <c r="G877" s="6">
        <v>45813</v>
      </c>
    </row>
    <row r="878" spans="1:7" ht="15.75" x14ac:dyDescent="0.25">
      <c r="A878" s="23">
        <v>32810349</v>
      </c>
      <c r="B878" s="11" t="s">
        <v>2043</v>
      </c>
      <c r="C878" s="11" t="s">
        <v>1858</v>
      </c>
      <c r="D878" s="31">
        <v>43558</v>
      </c>
      <c r="E878" s="31">
        <v>43646</v>
      </c>
      <c r="F878" s="6">
        <v>48854</v>
      </c>
      <c r="G878" s="6">
        <v>48854</v>
      </c>
    </row>
    <row r="879" spans="1:7" ht="15.75" x14ac:dyDescent="0.25">
      <c r="A879" s="23">
        <v>32810349</v>
      </c>
      <c r="B879" s="11" t="s">
        <v>2043</v>
      </c>
      <c r="C879" s="11" t="s">
        <v>1844</v>
      </c>
      <c r="D879" s="31">
        <v>43558</v>
      </c>
      <c r="E879" s="31">
        <v>43646</v>
      </c>
      <c r="F879" s="6">
        <v>344582</v>
      </c>
      <c r="G879" s="6">
        <v>344582</v>
      </c>
    </row>
    <row r="880" spans="1:7" ht="15.75" x14ac:dyDescent="0.25">
      <c r="A880" s="23">
        <v>32810349</v>
      </c>
      <c r="B880" s="11" t="s">
        <v>2043</v>
      </c>
      <c r="C880" s="11" t="s">
        <v>1849</v>
      </c>
      <c r="D880" s="31">
        <v>43558</v>
      </c>
      <c r="E880" s="31">
        <v>43646</v>
      </c>
      <c r="F880" s="6">
        <v>25606</v>
      </c>
      <c r="G880" s="6">
        <v>25606</v>
      </c>
    </row>
    <row r="881" spans="1:7" ht="15.75" x14ac:dyDescent="0.25">
      <c r="A881" s="23">
        <v>32810349</v>
      </c>
      <c r="B881" s="11" t="s">
        <v>2043</v>
      </c>
      <c r="C881" s="11" t="s">
        <v>1859</v>
      </c>
      <c r="D881" s="31">
        <v>43558</v>
      </c>
      <c r="E881" s="31">
        <v>43646</v>
      </c>
      <c r="F881" s="6">
        <v>57006</v>
      </c>
      <c r="G881" s="6">
        <v>57006</v>
      </c>
    </row>
    <row r="882" spans="1:7" ht="15.75" x14ac:dyDescent="0.25">
      <c r="A882" s="23">
        <v>32810349</v>
      </c>
      <c r="B882" s="11" t="s">
        <v>2043</v>
      </c>
      <c r="C882" s="11" t="s">
        <v>1860</v>
      </c>
      <c r="D882" s="31">
        <v>43558</v>
      </c>
      <c r="E882" s="31">
        <v>43646</v>
      </c>
      <c r="F882" s="6">
        <v>270507</v>
      </c>
      <c r="G882" s="6">
        <v>270507</v>
      </c>
    </row>
    <row r="883" spans="1:7" ht="15.75" x14ac:dyDescent="0.25">
      <c r="A883" s="23">
        <v>32810349</v>
      </c>
      <c r="B883" s="11" t="s">
        <v>2043</v>
      </c>
      <c r="C883" s="11" t="s">
        <v>1861</v>
      </c>
      <c r="D883" s="31">
        <v>43558</v>
      </c>
      <c r="E883" s="31">
        <v>43646</v>
      </c>
      <c r="F883" s="6">
        <v>268712</v>
      </c>
      <c r="G883" s="6">
        <v>268712</v>
      </c>
    </row>
    <row r="884" spans="1:7" ht="15.75" x14ac:dyDescent="0.25">
      <c r="A884" s="23">
        <v>32810349</v>
      </c>
      <c r="B884" s="11" t="s">
        <v>2043</v>
      </c>
      <c r="C884" s="11" t="s">
        <v>1845</v>
      </c>
      <c r="D884" s="31">
        <v>43558</v>
      </c>
      <c r="E884" s="31">
        <v>43646</v>
      </c>
      <c r="F884" s="6">
        <v>322533</v>
      </c>
      <c r="G884" s="6">
        <v>322533</v>
      </c>
    </row>
    <row r="885" spans="1:7" ht="15.75" x14ac:dyDescent="0.25">
      <c r="A885" s="23">
        <v>32810349</v>
      </c>
      <c r="B885" s="11" t="s">
        <v>2043</v>
      </c>
      <c r="C885" s="11" t="s">
        <v>1855</v>
      </c>
      <c r="D885" s="31">
        <v>43558</v>
      </c>
      <c r="E885" s="31">
        <v>43646</v>
      </c>
      <c r="F885" s="6">
        <v>319869</v>
      </c>
      <c r="G885" s="6">
        <v>319869</v>
      </c>
    </row>
    <row r="886" spans="1:7" ht="15.75" x14ac:dyDescent="0.25">
      <c r="A886" s="23">
        <v>32810349</v>
      </c>
      <c r="B886" s="11" t="s">
        <v>2043</v>
      </c>
      <c r="C886" s="11" t="s">
        <v>1846</v>
      </c>
      <c r="D886" s="31">
        <v>43558</v>
      </c>
      <c r="E886" s="31">
        <v>43646</v>
      </c>
      <c r="F886" s="6">
        <v>88987</v>
      </c>
      <c r="G886" s="6">
        <v>88987</v>
      </c>
    </row>
    <row r="887" spans="1:7" ht="15.75" x14ac:dyDescent="0.25">
      <c r="A887" s="23">
        <v>32810349</v>
      </c>
      <c r="B887" s="11" t="s">
        <v>2043</v>
      </c>
      <c r="C887" s="11" t="s">
        <v>1847</v>
      </c>
      <c r="D887" s="31">
        <v>43558</v>
      </c>
      <c r="E887" s="31">
        <v>43646</v>
      </c>
      <c r="F887" s="6">
        <v>485302</v>
      </c>
      <c r="G887" s="6">
        <v>485302</v>
      </c>
    </row>
    <row r="888" spans="1:7" ht="15.75" x14ac:dyDescent="0.25">
      <c r="A888" s="23">
        <v>32810349</v>
      </c>
      <c r="B888" s="11" t="s">
        <v>2043</v>
      </c>
      <c r="C888" s="11" t="s">
        <v>1869</v>
      </c>
      <c r="D888" s="31">
        <v>43558</v>
      </c>
      <c r="E888" s="31">
        <v>43646</v>
      </c>
      <c r="F888" s="6">
        <v>415658</v>
      </c>
      <c r="G888" s="6">
        <v>415658</v>
      </c>
    </row>
    <row r="889" spans="1:7" ht="15.75" x14ac:dyDescent="0.25">
      <c r="A889" s="23">
        <v>32810563</v>
      </c>
      <c r="B889" s="11" t="s">
        <v>2044</v>
      </c>
      <c r="C889" s="11" t="s">
        <v>1876</v>
      </c>
      <c r="D889" s="31">
        <v>43556</v>
      </c>
      <c r="E889" s="31">
        <v>43646</v>
      </c>
      <c r="F889" s="6">
        <v>29235</v>
      </c>
      <c r="G889" s="6">
        <v>29235</v>
      </c>
    </row>
    <row r="890" spans="1:7" ht="15.75" x14ac:dyDescent="0.25">
      <c r="A890" s="23">
        <v>32810563</v>
      </c>
      <c r="B890" s="11" t="s">
        <v>2044</v>
      </c>
      <c r="C890" s="11" t="s">
        <v>1843</v>
      </c>
      <c r="D890" s="31">
        <v>43556</v>
      </c>
      <c r="E890" s="31">
        <v>43646</v>
      </c>
      <c r="F890" s="6">
        <v>224767</v>
      </c>
      <c r="G890" s="6">
        <v>224767</v>
      </c>
    </row>
    <row r="891" spans="1:7" ht="15.75" x14ac:dyDescent="0.25">
      <c r="A891" s="23">
        <v>32810563</v>
      </c>
      <c r="B891" s="11" t="s">
        <v>2044</v>
      </c>
      <c r="C891" s="11" t="s">
        <v>1857</v>
      </c>
      <c r="D891" s="31">
        <v>43556</v>
      </c>
      <c r="E891" s="31">
        <v>43646</v>
      </c>
      <c r="F891" s="6">
        <v>43333</v>
      </c>
      <c r="G891" s="6">
        <v>43333</v>
      </c>
    </row>
    <row r="892" spans="1:7" ht="15.75" x14ac:dyDescent="0.25">
      <c r="A892" s="23">
        <v>32810563</v>
      </c>
      <c r="B892" s="11" t="s">
        <v>2044</v>
      </c>
      <c r="C892" s="11" t="s">
        <v>1858</v>
      </c>
      <c r="D892" s="31">
        <v>43556</v>
      </c>
      <c r="E892" s="31">
        <v>43646</v>
      </c>
      <c r="F892" s="6">
        <v>44998</v>
      </c>
      <c r="G892" s="6">
        <v>44998</v>
      </c>
    </row>
    <row r="893" spans="1:7" ht="15.75" x14ac:dyDescent="0.25">
      <c r="A893" s="23">
        <v>32810563</v>
      </c>
      <c r="B893" s="11" t="s">
        <v>2044</v>
      </c>
      <c r="C893" s="11" t="s">
        <v>1844</v>
      </c>
      <c r="D893" s="31">
        <v>43556</v>
      </c>
      <c r="E893" s="31">
        <v>43646</v>
      </c>
      <c r="F893" s="6">
        <v>373392</v>
      </c>
      <c r="G893" s="6">
        <v>373392</v>
      </c>
    </row>
    <row r="894" spans="1:7" ht="15.75" x14ac:dyDescent="0.25">
      <c r="A894" s="23">
        <v>32810563</v>
      </c>
      <c r="B894" s="11" t="s">
        <v>2044</v>
      </c>
      <c r="C894" s="11" t="s">
        <v>1849</v>
      </c>
      <c r="D894" s="31">
        <v>43556</v>
      </c>
      <c r="E894" s="31">
        <v>43646</v>
      </c>
      <c r="F894" s="6">
        <v>28833</v>
      </c>
      <c r="G894" s="6">
        <v>28833</v>
      </c>
    </row>
    <row r="895" spans="1:7" ht="15.75" x14ac:dyDescent="0.25">
      <c r="A895" s="23">
        <v>32810563</v>
      </c>
      <c r="B895" s="11" t="s">
        <v>2044</v>
      </c>
      <c r="C895" s="11" t="s">
        <v>1859</v>
      </c>
      <c r="D895" s="31">
        <v>43556</v>
      </c>
      <c r="E895" s="31">
        <v>43646</v>
      </c>
      <c r="F895" s="6">
        <v>57828</v>
      </c>
      <c r="G895" s="6">
        <v>57828</v>
      </c>
    </row>
    <row r="896" spans="1:7" ht="15.75" x14ac:dyDescent="0.25">
      <c r="A896" s="23">
        <v>32810563</v>
      </c>
      <c r="B896" s="11" t="s">
        <v>2044</v>
      </c>
      <c r="C896" s="11" t="s">
        <v>1860</v>
      </c>
      <c r="D896" s="31">
        <v>43556</v>
      </c>
      <c r="E896" s="31">
        <v>43646</v>
      </c>
      <c r="F896" s="6">
        <v>301553</v>
      </c>
      <c r="G896" s="6">
        <v>301553</v>
      </c>
    </row>
    <row r="897" spans="1:7" ht="15.75" x14ac:dyDescent="0.25">
      <c r="A897" s="23">
        <v>32810563</v>
      </c>
      <c r="B897" s="11" t="s">
        <v>2044</v>
      </c>
      <c r="C897" s="11" t="s">
        <v>1861</v>
      </c>
      <c r="D897" s="31">
        <v>43556</v>
      </c>
      <c r="E897" s="31">
        <v>43646</v>
      </c>
      <c r="F897" s="6">
        <v>328493</v>
      </c>
      <c r="G897" s="6">
        <v>328493</v>
      </c>
    </row>
    <row r="898" spans="1:7" ht="15.75" x14ac:dyDescent="0.25">
      <c r="A898" s="23">
        <v>32810563</v>
      </c>
      <c r="B898" s="11" t="s">
        <v>2044</v>
      </c>
      <c r="C898" s="11" t="s">
        <v>1845</v>
      </c>
      <c r="D898" s="31">
        <v>43556</v>
      </c>
      <c r="E898" s="31">
        <v>43646</v>
      </c>
      <c r="F898" s="6">
        <v>370142</v>
      </c>
      <c r="G898" s="6">
        <v>370142</v>
      </c>
    </row>
    <row r="899" spans="1:7" ht="15.75" x14ac:dyDescent="0.25">
      <c r="A899" s="23">
        <v>32810563</v>
      </c>
      <c r="B899" s="11" t="s">
        <v>2044</v>
      </c>
      <c r="C899" s="11" t="s">
        <v>1855</v>
      </c>
      <c r="D899" s="31">
        <v>43556</v>
      </c>
      <c r="E899" s="31">
        <v>43646</v>
      </c>
      <c r="F899" s="6">
        <v>307998</v>
      </c>
      <c r="G899" s="6">
        <v>307998</v>
      </c>
    </row>
    <row r="900" spans="1:7" ht="15.75" x14ac:dyDescent="0.25">
      <c r="A900" s="23">
        <v>32810563</v>
      </c>
      <c r="B900" s="11" t="s">
        <v>2044</v>
      </c>
      <c r="C900" s="11" t="s">
        <v>1846</v>
      </c>
      <c r="D900" s="31">
        <v>43556</v>
      </c>
      <c r="E900" s="31">
        <v>43646</v>
      </c>
      <c r="F900" s="6">
        <v>109553</v>
      </c>
      <c r="G900" s="6">
        <v>109553</v>
      </c>
    </row>
    <row r="901" spans="1:7" ht="15.75" x14ac:dyDescent="0.25">
      <c r="A901" s="23">
        <v>32810563</v>
      </c>
      <c r="B901" s="11" t="s">
        <v>2044</v>
      </c>
      <c r="C901" s="11" t="s">
        <v>1847</v>
      </c>
      <c r="D901" s="31">
        <v>43556</v>
      </c>
      <c r="E901" s="31">
        <v>43646</v>
      </c>
      <c r="F901" s="6">
        <v>562783</v>
      </c>
      <c r="G901" s="6">
        <v>562783</v>
      </c>
    </row>
    <row r="902" spans="1:7" ht="15.75" x14ac:dyDescent="0.25">
      <c r="A902" s="23">
        <v>32810563</v>
      </c>
      <c r="B902" s="11" t="s">
        <v>2044</v>
      </c>
      <c r="C902" s="11" t="s">
        <v>1869</v>
      </c>
      <c r="D902" s="31">
        <v>43556</v>
      </c>
      <c r="E902" s="31">
        <v>43646</v>
      </c>
      <c r="F902" s="6">
        <v>445212</v>
      </c>
      <c r="G902" s="6">
        <v>445212</v>
      </c>
    </row>
    <row r="903" spans="1:7" ht="15.75" x14ac:dyDescent="0.25">
      <c r="A903" s="23">
        <v>32810563</v>
      </c>
      <c r="B903" s="11" t="s">
        <v>2044</v>
      </c>
      <c r="C903" s="11" t="s">
        <v>1851</v>
      </c>
      <c r="D903" s="31">
        <v>43556</v>
      </c>
      <c r="E903" s="31">
        <v>43646</v>
      </c>
      <c r="F903" s="6">
        <v>34230</v>
      </c>
      <c r="G903" s="6">
        <v>34230</v>
      </c>
    </row>
    <row r="904" spans="1:7" ht="15.75" x14ac:dyDescent="0.25">
      <c r="A904" s="23">
        <v>32810998</v>
      </c>
      <c r="B904" s="11" t="s">
        <v>2045</v>
      </c>
      <c r="C904" s="11" t="s">
        <v>1843</v>
      </c>
      <c r="D904" s="31">
        <v>43557</v>
      </c>
      <c r="E904" s="31">
        <v>43709</v>
      </c>
      <c r="F904" s="6">
        <v>106605</v>
      </c>
      <c r="G904" s="6">
        <v>106605</v>
      </c>
    </row>
    <row r="905" spans="1:7" ht="15.75" x14ac:dyDescent="0.25">
      <c r="A905" s="23">
        <v>32810998</v>
      </c>
      <c r="B905" s="11" t="s">
        <v>2045</v>
      </c>
      <c r="C905" s="11" t="s">
        <v>1844</v>
      </c>
      <c r="D905" s="31">
        <v>43557</v>
      </c>
      <c r="E905" s="31">
        <v>43709</v>
      </c>
      <c r="F905" s="6">
        <v>196666</v>
      </c>
      <c r="G905" s="6">
        <v>196666</v>
      </c>
    </row>
    <row r="906" spans="1:7" ht="15.75" x14ac:dyDescent="0.25">
      <c r="A906" s="23">
        <v>32810998</v>
      </c>
      <c r="B906" s="11" t="s">
        <v>2045</v>
      </c>
      <c r="C906" s="11" t="s">
        <v>1845</v>
      </c>
      <c r="D906" s="31">
        <v>43557</v>
      </c>
      <c r="E906" s="31">
        <v>43709</v>
      </c>
      <c r="F906" s="6">
        <v>195749</v>
      </c>
      <c r="G906" s="6">
        <v>195749</v>
      </c>
    </row>
    <row r="907" spans="1:7" ht="15.75" x14ac:dyDescent="0.25">
      <c r="A907" s="23">
        <v>32811063</v>
      </c>
      <c r="B907" s="11" t="s">
        <v>2046</v>
      </c>
      <c r="C907" s="11" t="s">
        <v>1843</v>
      </c>
      <c r="D907" s="31">
        <v>43556</v>
      </c>
      <c r="E907" s="31">
        <v>43646</v>
      </c>
      <c r="F907" s="6">
        <v>259021</v>
      </c>
      <c r="G907" s="6">
        <v>259021</v>
      </c>
    </row>
    <row r="908" spans="1:7" ht="15.75" x14ac:dyDescent="0.25">
      <c r="A908" s="23">
        <v>32811063</v>
      </c>
      <c r="B908" s="11" t="s">
        <v>2046</v>
      </c>
      <c r="C908" s="11" t="s">
        <v>1844</v>
      </c>
      <c r="D908" s="31">
        <v>43556</v>
      </c>
      <c r="E908" s="31">
        <v>43646</v>
      </c>
      <c r="F908" s="6">
        <v>263206</v>
      </c>
      <c r="G908" s="6">
        <v>263206</v>
      </c>
    </row>
    <row r="909" spans="1:7" ht="15.75" x14ac:dyDescent="0.25">
      <c r="A909" s="23">
        <v>32811063</v>
      </c>
      <c r="B909" s="11" t="s">
        <v>2046</v>
      </c>
      <c r="C909" s="11" t="s">
        <v>1846</v>
      </c>
      <c r="D909" s="31">
        <v>43556</v>
      </c>
      <c r="E909" s="31">
        <v>43646</v>
      </c>
      <c r="F909" s="6">
        <v>153155</v>
      </c>
      <c r="G909" s="6">
        <v>153155</v>
      </c>
    </row>
    <row r="910" spans="1:7" ht="15.75" x14ac:dyDescent="0.25">
      <c r="A910" s="23">
        <v>32811627</v>
      </c>
      <c r="B910" s="11" t="s">
        <v>2047</v>
      </c>
      <c r="C910" s="11" t="s">
        <v>1855</v>
      </c>
      <c r="D910" s="31">
        <v>43556</v>
      </c>
      <c r="E910" s="31">
        <v>43830</v>
      </c>
      <c r="F910" s="6">
        <v>126683</v>
      </c>
      <c r="G910" s="6">
        <v>126683</v>
      </c>
    </row>
    <row r="911" spans="1:7" ht="15.75" x14ac:dyDescent="0.25">
      <c r="A911" s="23">
        <v>32811726</v>
      </c>
      <c r="B911" s="11" t="s">
        <v>2048</v>
      </c>
      <c r="C911" s="11" t="s">
        <v>1843</v>
      </c>
      <c r="D911" s="31">
        <v>43556</v>
      </c>
      <c r="E911" s="31">
        <v>43611</v>
      </c>
      <c r="F911" s="6">
        <v>50069</v>
      </c>
      <c r="G911" s="6">
        <v>50069</v>
      </c>
    </row>
    <row r="912" spans="1:7" ht="15.75" x14ac:dyDescent="0.25">
      <c r="A912" s="23">
        <v>32811726</v>
      </c>
      <c r="B912" s="11" t="s">
        <v>2048</v>
      </c>
      <c r="C912" s="11" t="s">
        <v>1858</v>
      </c>
      <c r="D912" s="31">
        <v>43556</v>
      </c>
      <c r="E912" s="31">
        <v>43611</v>
      </c>
      <c r="F912" s="6">
        <v>8832</v>
      </c>
      <c r="G912" s="6">
        <v>8832</v>
      </c>
    </row>
    <row r="913" spans="1:7" ht="15.75" x14ac:dyDescent="0.25">
      <c r="A913" s="23">
        <v>32811726</v>
      </c>
      <c r="B913" s="11" t="s">
        <v>2048</v>
      </c>
      <c r="C913" s="11" t="s">
        <v>1844</v>
      </c>
      <c r="D913" s="31">
        <v>43556</v>
      </c>
      <c r="E913" s="31">
        <v>43611</v>
      </c>
      <c r="F913" s="6">
        <v>88968</v>
      </c>
      <c r="G913" s="6">
        <v>88968</v>
      </c>
    </row>
    <row r="914" spans="1:7" ht="15.75" x14ac:dyDescent="0.25">
      <c r="A914" s="23">
        <v>32811726</v>
      </c>
      <c r="B914" s="11" t="s">
        <v>2048</v>
      </c>
      <c r="C914" s="11" t="s">
        <v>1845</v>
      </c>
      <c r="D914" s="31">
        <v>43556</v>
      </c>
      <c r="E914" s="31">
        <v>43611</v>
      </c>
      <c r="F914" s="6">
        <v>74732</v>
      </c>
      <c r="G914" s="6">
        <v>74732</v>
      </c>
    </row>
    <row r="915" spans="1:7" ht="15.75" x14ac:dyDescent="0.25">
      <c r="A915" s="23">
        <v>32811726</v>
      </c>
      <c r="B915" s="11" t="s">
        <v>2048</v>
      </c>
      <c r="C915" s="11" t="s">
        <v>1855</v>
      </c>
      <c r="D915" s="31">
        <v>43556</v>
      </c>
      <c r="E915" s="31">
        <v>43611</v>
      </c>
      <c r="F915" s="6">
        <v>58803</v>
      </c>
      <c r="G915" s="6">
        <v>58803</v>
      </c>
    </row>
    <row r="916" spans="1:7" ht="15.75" x14ac:dyDescent="0.25">
      <c r="A916" s="23">
        <v>32811726</v>
      </c>
      <c r="B916" s="11" t="s">
        <v>2048</v>
      </c>
      <c r="C916" s="11" t="s">
        <v>1847</v>
      </c>
      <c r="D916" s="31">
        <v>43556</v>
      </c>
      <c r="E916" s="31">
        <v>43611</v>
      </c>
      <c r="F916" s="6">
        <v>131423</v>
      </c>
      <c r="G916" s="6">
        <v>131423</v>
      </c>
    </row>
    <row r="917" spans="1:7" ht="15.75" x14ac:dyDescent="0.25">
      <c r="A917" s="23">
        <v>32811795</v>
      </c>
      <c r="B917" s="11" t="s">
        <v>2049</v>
      </c>
      <c r="C917" s="11" t="s">
        <v>1844</v>
      </c>
      <c r="D917" s="31">
        <v>43556</v>
      </c>
      <c r="E917" s="31">
        <v>43580</v>
      </c>
      <c r="F917" s="6">
        <v>19724</v>
      </c>
      <c r="G917" s="6">
        <v>19724</v>
      </c>
    </row>
    <row r="918" spans="1:7" ht="15.75" x14ac:dyDescent="0.25">
      <c r="A918" s="23">
        <v>32811795</v>
      </c>
      <c r="B918" s="11" t="s">
        <v>2049</v>
      </c>
      <c r="C918" s="11" t="s">
        <v>1845</v>
      </c>
      <c r="D918" s="31">
        <v>43556</v>
      </c>
      <c r="E918" s="31">
        <v>43580</v>
      </c>
      <c r="F918" s="6">
        <v>49137</v>
      </c>
      <c r="G918" s="6">
        <v>49137</v>
      </c>
    </row>
    <row r="919" spans="1:7" ht="15.75" x14ac:dyDescent="0.25">
      <c r="A919" s="23">
        <v>32811812</v>
      </c>
      <c r="B919" s="11" t="s">
        <v>2050</v>
      </c>
      <c r="C919" s="11" t="s">
        <v>1855</v>
      </c>
      <c r="D919" s="31">
        <v>43563</v>
      </c>
      <c r="E919" s="31">
        <v>43646</v>
      </c>
      <c r="F919" s="6">
        <v>400803</v>
      </c>
      <c r="G919" s="6">
        <v>400803</v>
      </c>
    </row>
    <row r="920" spans="1:7" ht="15.75" x14ac:dyDescent="0.25">
      <c r="A920" s="23">
        <v>32811851</v>
      </c>
      <c r="B920" s="11" t="s">
        <v>2051</v>
      </c>
      <c r="C920" s="11" t="s">
        <v>1847</v>
      </c>
      <c r="D920" s="31">
        <v>43563</v>
      </c>
      <c r="E920" s="31">
        <v>43646</v>
      </c>
      <c r="F920" s="6">
        <v>571416</v>
      </c>
      <c r="G920" s="6">
        <v>571416</v>
      </c>
    </row>
    <row r="921" spans="1:7" ht="15.75" x14ac:dyDescent="0.25">
      <c r="A921" s="23">
        <v>32811982</v>
      </c>
      <c r="B921" s="11" t="s">
        <v>2052</v>
      </c>
      <c r="C921" s="11" t="s">
        <v>1844</v>
      </c>
      <c r="D921" s="31">
        <v>43556</v>
      </c>
      <c r="E921" s="31">
        <v>43738</v>
      </c>
      <c r="F921" s="6">
        <v>320115</v>
      </c>
      <c r="G921" s="6">
        <v>320115</v>
      </c>
    </row>
    <row r="922" spans="1:7" ht="15.75" x14ac:dyDescent="0.25">
      <c r="A922" s="23">
        <v>32811982</v>
      </c>
      <c r="B922" s="11" t="s">
        <v>2052</v>
      </c>
      <c r="C922" s="11" t="s">
        <v>1851</v>
      </c>
      <c r="D922" s="31">
        <v>43556</v>
      </c>
      <c r="E922" s="31">
        <v>43738</v>
      </c>
      <c r="F922" s="6">
        <v>35100</v>
      </c>
      <c r="G922" s="6">
        <v>35100</v>
      </c>
    </row>
    <row r="923" spans="1:7" ht="15.75" x14ac:dyDescent="0.25">
      <c r="A923" s="23">
        <v>32812634</v>
      </c>
      <c r="B923" s="11" t="s">
        <v>2053</v>
      </c>
      <c r="C923" s="11" t="s">
        <v>1876</v>
      </c>
      <c r="D923" s="31">
        <v>43570</v>
      </c>
      <c r="E923" s="31">
        <v>43646</v>
      </c>
      <c r="F923" s="6">
        <v>9741</v>
      </c>
      <c r="G923" s="6">
        <v>9741</v>
      </c>
    </row>
    <row r="924" spans="1:7" ht="15.75" x14ac:dyDescent="0.25">
      <c r="A924" s="23">
        <v>32812634</v>
      </c>
      <c r="B924" s="11" t="s">
        <v>2053</v>
      </c>
      <c r="C924" s="11" t="s">
        <v>1843</v>
      </c>
      <c r="D924" s="31">
        <v>43570</v>
      </c>
      <c r="E924" s="31">
        <v>43646</v>
      </c>
      <c r="F924" s="6">
        <v>58909</v>
      </c>
      <c r="G924" s="6">
        <v>58909</v>
      </c>
    </row>
    <row r="925" spans="1:7" ht="15.75" x14ac:dyDescent="0.25">
      <c r="A925" s="23">
        <v>32812634</v>
      </c>
      <c r="B925" s="11" t="s">
        <v>2053</v>
      </c>
      <c r="C925" s="11" t="s">
        <v>1858</v>
      </c>
      <c r="D925" s="31">
        <v>43570</v>
      </c>
      <c r="E925" s="31">
        <v>43646</v>
      </c>
      <c r="F925" s="6">
        <v>13737</v>
      </c>
      <c r="G925" s="6">
        <v>13737</v>
      </c>
    </row>
    <row r="926" spans="1:7" ht="15.75" x14ac:dyDescent="0.25">
      <c r="A926" s="23">
        <v>32812634</v>
      </c>
      <c r="B926" s="11" t="s">
        <v>2053</v>
      </c>
      <c r="C926" s="11" t="s">
        <v>1844</v>
      </c>
      <c r="D926" s="31">
        <v>43570</v>
      </c>
      <c r="E926" s="31">
        <v>43646</v>
      </c>
      <c r="F926" s="6">
        <v>81351</v>
      </c>
      <c r="G926" s="6">
        <v>81351</v>
      </c>
    </row>
    <row r="927" spans="1:7" ht="15.75" x14ac:dyDescent="0.25">
      <c r="A927" s="23">
        <v>32812634</v>
      </c>
      <c r="B927" s="11" t="s">
        <v>2053</v>
      </c>
      <c r="C927" s="11" t="s">
        <v>1863</v>
      </c>
      <c r="D927" s="31">
        <v>43570</v>
      </c>
      <c r="E927" s="31">
        <v>43646</v>
      </c>
      <c r="F927" s="6">
        <v>1971</v>
      </c>
      <c r="G927" s="6">
        <v>1971</v>
      </c>
    </row>
    <row r="928" spans="1:7" ht="15.75" x14ac:dyDescent="0.25">
      <c r="A928" s="23">
        <v>32812634</v>
      </c>
      <c r="B928" s="11" t="s">
        <v>2053</v>
      </c>
      <c r="C928" s="11" t="s">
        <v>1864</v>
      </c>
      <c r="D928" s="31">
        <v>43570</v>
      </c>
      <c r="E928" s="31">
        <v>43646</v>
      </c>
      <c r="F928" s="6">
        <v>943</v>
      </c>
      <c r="G928" s="6">
        <v>943</v>
      </c>
    </row>
    <row r="929" spans="1:7" ht="15.75" x14ac:dyDescent="0.25">
      <c r="A929" s="23">
        <v>32812634</v>
      </c>
      <c r="B929" s="11" t="s">
        <v>2053</v>
      </c>
      <c r="C929" s="11" t="s">
        <v>1865</v>
      </c>
      <c r="D929" s="31">
        <v>43570</v>
      </c>
      <c r="E929" s="31">
        <v>43646</v>
      </c>
      <c r="F929" s="6">
        <v>32241</v>
      </c>
      <c r="G929" s="6">
        <v>32241</v>
      </c>
    </row>
    <row r="930" spans="1:7" ht="15.75" x14ac:dyDescent="0.25">
      <c r="A930" s="23">
        <v>32812634</v>
      </c>
      <c r="B930" s="11" t="s">
        <v>2053</v>
      </c>
      <c r="C930" s="11" t="s">
        <v>1849</v>
      </c>
      <c r="D930" s="31">
        <v>43570</v>
      </c>
      <c r="E930" s="31">
        <v>43646</v>
      </c>
      <c r="F930" s="6">
        <v>7079</v>
      </c>
      <c r="G930" s="6">
        <v>7079</v>
      </c>
    </row>
    <row r="931" spans="1:7" ht="15.75" x14ac:dyDescent="0.25">
      <c r="A931" s="23">
        <v>32812634</v>
      </c>
      <c r="B931" s="11" t="s">
        <v>2053</v>
      </c>
      <c r="C931" s="11" t="s">
        <v>1845</v>
      </c>
      <c r="D931" s="31">
        <v>43570</v>
      </c>
      <c r="E931" s="31">
        <v>43646</v>
      </c>
      <c r="F931" s="6">
        <v>106242</v>
      </c>
      <c r="G931" s="6">
        <v>106242</v>
      </c>
    </row>
    <row r="932" spans="1:7" ht="15.75" x14ac:dyDescent="0.25">
      <c r="A932" s="23">
        <v>32812634</v>
      </c>
      <c r="B932" s="11" t="s">
        <v>2053</v>
      </c>
      <c r="C932" s="11" t="s">
        <v>1855</v>
      </c>
      <c r="D932" s="31">
        <v>43570</v>
      </c>
      <c r="E932" s="31">
        <v>43646</v>
      </c>
      <c r="F932" s="6">
        <v>80910</v>
      </c>
      <c r="G932" s="6">
        <v>80910</v>
      </c>
    </row>
    <row r="933" spans="1:7" ht="15.75" x14ac:dyDescent="0.25">
      <c r="A933" s="23">
        <v>32812634</v>
      </c>
      <c r="B933" s="11" t="s">
        <v>2053</v>
      </c>
      <c r="C933" s="11" t="s">
        <v>1846</v>
      </c>
      <c r="D933" s="31">
        <v>43570</v>
      </c>
      <c r="E933" s="31">
        <v>43646</v>
      </c>
      <c r="F933" s="6">
        <v>29352</v>
      </c>
      <c r="G933" s="6">
        <v>29352</v>
      </c>
    </row>
    <row r="934" spans="1:7" ht="15.75" x14ac:dyDescent="0.25">
      <c r="A934" s="23">
        <v>32812634</v>
      </c>
      <c r="B934" s="11" t="s">
        <v>2053</v>
      </c>
      <c r="C934" s="11" t="s">
        <v>1847</v>
      </c>
      <c r="D934" s="31">
        <v>43570</v>
      </c>
      <c r="E934" s="31">
        <v>43646</v>
      </c>
      <c r="F934" s="6">
        <v>177472</v>
      </c>
      <c r="G934" s="6">
        <v>177472</v>
      </c>
    </row>
    <row r="935" spans="1:7" ht="15.75" x14ac:dyDescent="0.25">
      <c r="A935" s="23">
        <v>32812634</v>
      </c>
      <c r="B935" s="11" t="s">
        <v>2053</v>
      </c>
      <c r="C935" s="11" t="s">
        <v>1851</v>
      </c>
      <c r="D935" s="31">
        <v>43570</v>
      </c>
      <c r="E935" s="31">
        <v>43646</v>
      </c>
      <c r="F935" s="6">
        <v>11089</v>
      </c>
      <c r="G935" s="6">
        <v>11089</v>
      </c>
    </row>
    <row r="936" spans="1:7" ht="15.75" x14ac:dyDescent="0.25">
      <c r="A936" s="23">
        <v>32813026</v>
      </c>
      <c r="B936" s="11" t="s">
        <v>2054</v>
      </c>
      <c r="C936" s="11" t="s">
        <v>1847</v>
      </c>
      <c r="D936" s="31">
        <v>43556</v>
      </c>
      <c r="E936" s="31">
        <v>43629</v>
      </c>
      <c r="F936" s="6">
        <v>1107425</v>
      </c>
      <c r="G936" s="6">
        <v>1107425</v>
      </c>
    </row>
    <row r="937" spans="1:7" ht="15.75" x14ac:dyDescent="0.25">
      <c r="A937" s="23">
        <v>32813134</v>
      </c>
      <c r="B937" s="11" t="s">
        <v>2055</v>
      </c>
      <c r="C937" s="11" t="s">
        <v>1876</v>
      </c>
      <c r="D937" s="31">
        <v>43556</v>
      </c>
      <c r="E937" s="31">
        <v>43611</v>
      </c>
      <c r="F937" s="6">
        <v>15759</v>
      </c>
      <c r="G937" s="6">
        <v>15759</v>
      </c>
    </row>
    <row r="938" spans="1:7" ht="15.75" x14ac:dyDescent="0.25">
      <c r="A938" s="23">
        <v>32813134</v>
      </c>
      <c r="B938" s="11" t="s">
        <v>2055</v>
      </c>
      <c r="C938" s="11" t="s">
        <v>1843</v>
      </c>
      <c r="D938" s="31">
        <v>43556</v>
      </c>
      <c r="E938" s="31">
        <v>43611</v>
      </c>
      <c r="F938" s="6">
        <v>105076</v>
      </c>
      <c r="G938" s="6">
        <v>105076</v>
      </c>
    </row>
    <row r="939" spans="1:7" ht="15.75" x14ac:dyDescent="0.25">
      <c r="A939" s="23">
        <v>32813134</v>
      </c>
      <c r="B939" s="11" t="s">
        <v>2055</v>
      </c>
      <c r="C939" s="11" t="s">
        <v>1858</v>
      </c>
      <c r="D939" s="31">
        <v>43556</v>
      </c>
      <c r="E939" s="31">
        <v>43611</v>
      </c>
      <c r="F939" s="6">
        <v>25444</v>
      </c>
      <c r="G939" s="6">
        <v>25444</v>
      </c>
    </row>
    <row r="940" spans="1:7" ht="15.75" x14ac:dyDescent="0.25">
      <c r="A940" s="23">
        <v>32813134</v>
      </c>
      <c r="B940" s="11" t="s">
        <v>2055</v>
      </c>
      <c r="C940" s="11" t="s">
        <v>1844</v>
      </c>
      <c r="D940" s="31">
        <v>43556</v>
      </c>
      <c r="E940" s="31">
        <v>43611</v>
      </c>
      <c r="F940" s="6">
        <v>95041</v>
      </c>
      <c r="G940" s="6">
        <v>95041</v>
      </c>
    </row>
    <row r="941" spans="1:7" ht="15.75" x14ac:dyDescent="0.25">
      <c r="A941" s="23">
        <v>32813134</v>
      </c>
      <c r="B941" s="11" t="s">
        <v>2055</v>
      </c>
      <c r="C941" s="11" t="s">
        <v>1863</v>
      </c>
      <c r="D941" s="31">
        <v>43556</v>
      </c>
      <c r="E941" s="31">
        <v>43611</v>
      </c>
      <c r="F941" s="6">
        <v>2026</v>
      </c>
      <c r="G941" s="6">
        <v>2026</v>
      </c>
    </row>
    <row r="942" spans="1:7" ht="15.75" x14ac:dyDescent="0.25">
      <c r="A942" s="23">
        <v>32813134</v>
      </c>
      <c r="B942" s="11" t="s">
        <v>2055</v>
      </c>
      <c r="C942" s="11" t="s">
        <v>1864</v>
      </c>
      <c r="D942" s="31">
        <v>43556</v>
      </c>
      <c r="E942" s="31">
        <v>43611</v>
      </c>
      <c r="F942" s="6">
        <v>1230</v>
      </c>
      <c r="G942" s="6">
        <v>1230</v>
      </c>
    </row>
    <row r="943" spans="1:7" ht="15.75" x14ac:dyDescent="0.25">
      <c r="A943" s="23">
        <v>32813134</v>
      </c>
      <c r="B943" s="11" t="s">
        <v>2055</v>
      </c>
      <c r="C943" s="11" t="s">
        <v>1865</v>
      </c>
      <c r="D943" s="31">
        <v>43556</v>
      </c>
      <c r="E943" s="31">
        <v>43611</v>
      </c>
      <c r="F943" s="6">
        <v>60658</v>
      </c>
      <c r="G943" s="6">
        <v>60658</v>
      </c>
    </row>
    <row r="944" spans="1:7" ht="15.75" x14ac:dyDescent="0.25">
      <c r="A944" s="23">
        <v>32813134</v>
      </c>
      <c r="B944" s="11" t="s">
        <v>2055</v>
      </c>
      <c r="C944" s="11" t="s">
        <v>1849</v>
      </c>
      <c r="D944" s="31">
        <v>43556</v>
      </c>
      <c r="E944" s="31">
        <v>43611</v>
      </c>
      <c r="F944" s="6">
        <v>12861</v>
      </c>
      <c r="G944" s="6">
        <v>12861</v>
      </c>
    </row>
    <row r="945" spans="1:7" ht="15.75" x14ac:dyDescent="0.25">
      <c r="A945" s="23">
        <v>32813134</v>
      </c>
      <c r="B945" s="11" t="s">
        <v>2055</v>
      </c>
      <c r="C945" s="11" t="s">
        <v>1845</v>
      </c>
      <c r="D945" s="31">
        <v>43556</v>
      </c>
      <c r="E945" s="31">
        <v>43611</v>
      </c>
      <c r="F945" s="6">
        <v>144294</v>
      </c>
      <c r="G945" s="6">
        <v>144294</v>
      </c>
    </row>
    <row r="946" spans="1:7" ht="15.75" x14ac:dyDescent="0.25">
      <c r="A946" s="23">
        <v>32813134</v>
      </c>
      <c r="B946" s="11" t="s">
        <v>2055</v>
      </c>
      <c r="C946" s="11" t="s">
        <v>1855</v>
      </c>
      <c r="D946" s="31">
        <v>43556</v>
      </c>
      <c r="E946" s="31">
        <v>43611</v>
      </c>
      <c r="F946" s="6">
        <v>1805388</v>
      </c>
      <c r="G946" s="6">
        <v>1805388</v>
      </c>
    </row>
    <row r="947" spans="1:7" ht="15.75" x14ac:dyDescent="0.25">
      <c r="A947" s="23">
        <v>32813134</v>
      </c>
      <c r="B947" s="11" t="s">
        <v>2055</v>
      </c>
      <c r="C947" s="11" t="s">
        <v>1846</v>
      </c>
      <c r="D947" s="31">
        <v>43556</v>
      </c>
      <c r="E947" s="31">
        <v>43611</v>
      </c>
      <c r="F947" s="6">
        <v>49226</v>
      </c>
      <c r="G947" s="6">
        <v>49226</v>
      </c>
    </row>
    <row r="948" spans="1:7" ht="15.75" x14ac:dyDescent="0.25">
      <c r="A948" s="23">
        <v>32813134</v>
      </c>
      <c r="B948" s="11" t="s">
        <v>2055</v>
      </c>
      <c r="C948" s="11" t="s">
        <v>1847</v>
      </c>
      <c r="D948" s="31">
        <v>43556</v>
      </c>
      <c r="E948" s="31">
        <v>43611</v>
      </c>
      <c r="F948" s="6">
        <v>287033</v>
      </c>
      <c r="G948" s="6">
        <v>287033</v>
      </c>
    </row>
    <row r="949" spans="1:7" ht="15.75" x14ac:dyDescent="0.25">
      <c r="A949" s="23">
        <v>32813134</v>
      </c>
      <c r="B949" s="11" t="s">
        <v>2055</v>
      </c>
      <c r="C949" s="11" t="s">
        <v>1851</v>
      </c>
      <c r="D949" s="31">
        <v>43556</v>
      </c>
      <c r="E949" s="31">
        <v>43611</v>
      </c>
      <c r="F949" s="6">
        <v>20042</v>
      </c>
      <c r="G949" s="6">
        <v>20042</v>
      </c>
    </row>
    <row r="950" spans="1:7" ht="15.75" x14ac:dyDescent="0.25">
      <c r="A950" s="23">
        <v>32813193</v>
      </c>
      <c r="B950" s="11" t="s">
        <v>2056</v>
      </c>
      <c r="C950" s="11" t="s">
        <v>1844</v>
      </c>
      <c r="D950" s="31">
        <v>43556</v>
      </c>
      <c r="E950" s="31">
        <v>43738</v>
      </c>
      <c r="F950" s="6">
        <v>898117</v>
      </c>
      <c r="G950" s="6">
        <v>898117</v>
      </c>
    </row>
    <row r="951" spans="1:7" ht="15.75" x14ac:dyDescent="0.25">
      <c r="A951" s="23">
        <v>32813452</v>
      </c>
      <c r="B951" s="11" t="s">
        <v>2057</v>
      </c>
      <c r="C951" s="11" t="s">
        <v>1847</v>
      </c>
      <c r="D951" s="31">
        <v>43556</v>
      </c>
      <c r="E951" s="31">
        <v>43625</v>
      </c>
      <c r="F951" s="6">
        <v>1463778</v>
      </c>
      <c r="G951" s="6">
        <v>1463778</v>
      </c>
    </row>
    <row r="952" spans="1:7" ht="15.75" x14ac:dyDescent="0.25">
      <c r="A952" s="23">
        <v>32813814</v>
      </c>
      <c r="B952" s="11" t="s">
        <v>2058</v>
      </c>
      <c r="C952" s="11" t="s">
        <v>1876</v>
      </c>
      <c r="D952" s="31">
        <v>43560</v>
      </c>
      <c r="E952" s="31">
        <v>43646</v>
      </c>
      <c r="F952" s="6">
        <v>1175</v>
      </c>
      <c r="G952" s="6">
        <v>1175</v>
      </c>
    </row>
    <row r="953" spans="1:7" ht="15.75" x14ac:dyDescent="0.25">
      <c r="A953" s="23">
        <v>32813814</v>
      </c>
      <c r="B953" s="11" t="s">
        <v>2058</v>
      </c>
      <c r="C953" s="11" t="s">
        <v>1843</v>
      </c>
      <c r="D953" s="31">
        <v>43560</v>
      </c>
      <c r="E953" s="31">
        <v>43646</v>
      </c>
      <c r="F953" s="6">
        <v>10291</v>
      </c>
      <c r="G953" s="6">
        <v>10291</v>
      </c>
    </row>
    <row r="954" spans="1:7" ht="15.75" x14ac:dyDescent="0.25">
      <c r="A954" s="23">
        <v>32813814</v>
      </c>
      <c r="B954" s="11" t="s">
        <v>2058</v>
      </c>
      <c r="C954" s="11" t="s">
        <v>1858</v>
      </c>
      <c r="D954" s="31">
        <v>43560</v>
      </c>
      <c r="E954" s="31">
        <v>43646</v>
      </c>
      <c r="F954" s="6">
        <v>1598</v>
      </c>
      <c r="G954" s="6">
        <v>1598</v>
      </c>
    </row>
    <row r="955" spans="1:7" ht="15.75" x14ac:dyDescent="0.25">
      <c r="A955" s="23">
        <v>32813814</v>
      </c>
      <c r="B955" s="11" t="s">
        <v>2058</v>
      </c>
      <c r="C955" s="11" t="s">
        <v>1844</v>
      </c>
      <c r="D955" s="31">
        <v>43560</v>
      </c>
      <c r="E955" s="31">
        <v>43646</v>
      </c>
      <c r="F955" s="6">
        <v>28170</v>
      </c>
      <c r="G955" s="6">
        <v>28170</v>
      </c>
    </row>
    <row r="956" spans="1:7" ht="15.75" x14ac:dyDescent="0.25">
      <c r="A956" s="23">
        <v>32813814</v>
      </c>
      <c r="B956" s="11" t="s">
        <v>2058</v>
      </c>
      <c r="C956" s="11" t="s">
        <v>1849</v>
      </c>
      <c r="D956" s="31">
        <v>43560</v>
      </c>
      <c r="E956" s="31">
        <v>43646</v>
      </c>
      <c r="F956" s="6">
        <v>792</v>
      </c>
      <c r="G956" s="6">
        <v>792</v>
      </c>
    </row>
    <row r="957" spans="1:7" ht="15.75" x14ac:dyDescent="0.25">
      <c r="A957" s="23">
        <v>32813814</v>
      </c>
      <c r="B957" s="11" t="s">
        <v>2058</v>
      </c>
      <c r="C957" s="11" t="s">
        <v>1845</v>
      </c>
      <c r="D957" s="31">
        <v>43560</v>
      </c>
      <c r="E957" s="31">
        <v>43646</v>
      </c>
      <c r="F957" s="6">
        <v>16203</v>
      </c>
      <c r="G957" s="6">
        <v>16203</v>
      </c>
    </row>
    <row r="958" spans="1:7" ht="15.75" x14ac:dyDescent="0.25">
      <c r="A958" s="23">
        <v>32813814</v>
      </c>
      <c r="B958" s="11" t="s">
        <v>2058</v>
      </c>
      <c r="C958" s="11" t="s">
        <v>1855</v>
      </c>
      <c r="D958" s="31">
        <v>43560</v>
      </c>
      <c r="E958" s="31">
        <v>43646</v>
      </c>
      <c r="F958" s="6">
        <v>18981</v>
      </c>
      <c r="G958" s="6">
        <v>18981</v>
      </c>
    </row>
    <row r="959" spans="1:7" ht="15.75" x14ac:dyDescent="0.25">
      <c r="A959" s="23">
        <v>32813814</v>
      </c>
      <c r="B959" s="11" t="s">
        <v>2058</v>
      </c>
      <c r="C959" s="11" t="s">
        <v>1846</v>
      </c>
      <c r="D959" s="31">
        <v>43560</v>
      </c>
      <c r="E959" s="31">
        <v>43646</v>
      </c>
      <c r="F959" s="6">
        <v>5612</v>
      </c>
      <c r="G959" s="6">
        <v>5612</v>
      </c>
    </row>
    <row r="960" spans="1:7" ht="15.75" x14ac:dyDescent="0.25">
      <c r="A960" s="23">
        <v>32813814</v>
      </c>
      <c r="B960" s="11" t="s">
        <v>2058</v>
      </c>
      <c r="C960" s="11" t="s">
        <v>1847</v>
      </c>
      <c r="D960" s="31">
        <v>43560</v>
      </c>
      <c r="E960" s="31">
        <v>43646</v>
      </c>
      <c r="F960" s="6">
        <v>28951</v>
      </c>
      <c r="G960" s="6">
        <v>28951</v>
      </c>
    </row>
    <row r="961" spans="1:7" ht="15.75" x14ac:dyDescent="0.25">
      <c r="A961" s="23">
        <v>32813814</v>
      </c>
      <c r="B961" s="11" t="s">
        <v>2058</v>
      </c>
      <c r="C961" s="11" t="s">
        <v>1851</v>
      </c>
      <c r="D961" s="31">
        <v>43560</v>
      </c>
      <c r="E961" s="31">
        <v>43646</v>
      </c>
      <c r="F961" s="6">
        <v>1914</v>
      </c>
      <c r="G961" s="6">
        <v>1914</v>
      </c>
    </row>
    <row r="962" spans="1:7" ht="15.75" x14ac:dyDescent="0.25">
      <c r="A962" s="23">
        <v>32813830</v>
      </c>
      <c r="B962" s="11" t="s">
        <v>2059</v>
      </c>
      <c r="C962" s="11" t="s">
        <v>1876</v>
      </c>
      <c r="D962" s="31">
        <v>43564</v>
      </c>
      <c r="E962" s="31">
        <v>43646</v>
      </c>
      <c r="F962" s="6">
        <v>424</v>
      </c>
      <c r="G962" s="6">
        <v>424</v>
      </c>
    </row>
    <row r="963" spans="1:7" ht="15.75" x14ac:dyDescent="0.25">
      <c r="A963" s="23">
        <v>32813830</v>
      </c>
      <c r="B963" s="11" t="s">
        <v>2059</v>
      </c>
      <c r="C963" s="11" t="s">
        <v>1843</v>
      </c>
      <c r="D963" s="31">
        <v>43564</v>
      </c>
      <c r="E963" s="31">
        <v>43646</v>
      </c>
      <c r="F963" s="6">
        <v>3610</v>
      </c>
      <c r="G963" s="6">
        <v>3610</v>
      </c>
    </row>
    <row r="964" spans="1:7" ht="15.75" x14ac:dyDescent="0.25">
      <c r="A964" s="23">
        <v>32813830</v>
      </c>
      <c r="B964" s="11" t="s">
        <v>2059</v>
      </c>
      <c r="C964" s="11" t="s">
        <v>1857</v>
      </c>
      <c r="D964" s="31">
        <v>43564</v>
      </c>
      <c r="E964" s="31">
        <v>43646</v>
      </c>
      <c r="F964" s="6">
        <v>1555</v>
      </c>
      <c r="G964" s="6">
        <v>1555</v>
      </c>
    </row>
    <row r="965" spans="1:7" ht="15.75" x14ac:dyDescent="0.25">
      <c r="A965" s="23">
        <v>32813830</v>
      </c>
      <c r="B965" s="11" t="s">
        <v>2059</v>
      </c>
      <c r="C965" s="11" t="s">
        <v>1858</v>
      </c>
      <c r="D965" s="31">
        <v>43564</v>
      </c>
      <c r="E965" s="31">
        <v>43646</v>
      </c>
      <c r="F965" s="6">
        <v>637</v>
      </c>
      <c r="G965" s="6">
        <v>637</v>
      </c>
    </row>
    <row r="966" spans="1:7" ht="15.75" x14ac:dyDescent="0.25">
      <c r="A966" s="23">
        <v>32813830</v>
      </c>
      <c r="B966" s="11" t="s">
        <v>2059</v>
      </c>
      <c r="C966" s="11" t="s">
        <v>1844</v>
      </c>
      <c r="D966" s="31">
        <v>43564</v>
      </c>
      <c r="E966" s="31">
        <v>43646</v>
      </c>
      <c r="F966" s="6">
        <v>9891</v>
      </c>
      <c r="G966" s="6">
        <v>9891</v>
      </c>
    </row>
    <row r="967" spans="1:7" ht="15.75" x14ac:dyDescent="0.25">
      <c r="A967" s="23">
        <v>32813830</v>
      </c>
      <c r="B967" s="11" t="s">
        <v>2059</v>
      </c>
      <c r="C967" s="11" t="s">
        <v>1849</v>
      </c>
      <c r="D967" s="31">
        <v>43564</v>
      </c>
      <c r="E967" s="31">
        <v>43646</v>
      </c>
      <c r="F967" s="6">
        <v>325</v>
      </c>
      <c r="G967" s="6">
        <v>325</v>
      </c>
    </row>
    <row r="968" spans="1:7" ht="15.75" x14ac:dyDescent="0.25">
      <c r="A968" s="23">
        <v>32813830</v>
      </c>
      <c r="B968" s="11" t="s">
        <v>2059</v>
      </c>
      <c r="C968" s="11" t="s">
        <v>1859</v>
      </c>
      <c r="D968" s="31">
        <v>43564</v>
      </c>
      <c r="E968" s="31">
        <v>43646</v>
      </c>
      <c r="F968" s="6">
        <v>2418</v>
      </c>
      <c r="G968" s="6">
        <v>2418</v>
      </c>
    </row>
    <row r="969" spans="1:7" ht="15.75" x14ac:dyDescent="0.25">
      <c r="A969" s="23">
        <v>32813830</v>
      </c>
      <c r="B969" s="11" t="s">
        <v>2059</v>
      </c>
      <c r="C969" s="11" t="s">
        <v>1860</v>
      </c>
      <c r="D969" s="31">
        <v>43564</v>
      </c>
      <c r="E969" s="31">
        <v>43646</v>
      </c>
      <c r="F969" s="6">
        <v>10006</v>
      </c>
      <c r="G969" s="6">
        <v>10006</v>
      </c>
    </row>
    <row r="970" spans="1:7" ht="15.75" x14ac:dyDescent="0.25">
      <c r="A970" s="23">
        <v>32813830</v>
      </c>
      <c r="B970" s="11" t="s">
        <v>2059</v>
      </c>
      <c r="C970" s="11" t="s">
        <v>1861</v>
      </c>
      <c r="D970" s="31">
        <v>43564</v>
      </c>
      <c r="E970" s="31">
        <v>43646</v>
      </c>
      <c r="F970" s="6">
        <v>8959</v>
      </c>
      <c r="G970" s="6">
        <v>8959</v>
      </c>
    </row>
    <row r="971" spans="1:7" ht="15.75" x14ac:dyDescent="0.25">
      <c r="A971" s="23">
        <v>32813830</v>
      </c>
      <c r="B971" s="11" t="s">
        <v>2059</v>
      </c>
      <c r="C971" s="11" t="s">
        <v>1845</v>
      </c>
      <c r="D971" s="31">
        <v>43564</v>
      </c>
      <c r="E971" s="31">
        <v>43646</v>
      </c>
      <c r="F971" s="6">
        <v>4537</v>
      </c>
      <c r="G971" s="6">
        <v>4537</v>
      </c>
    </row>
    <row r="972" spans="1:7" ht="15.75" x14ac:dyDescent="0.25">
      <c r="A972" s="23">
        <v>32813830</v>
      </c>
      <c r="B972" s="11" t="s">
        <v>2059</v>
      </c>
      <c r="C972" s="11" t="s">
        <v>1855</v>
      </c>
      <c r="D972" s="31">
        <v>43564</v>
      </c>
      <c r="E972" s="31">
        <v>43646</v>
      </c>
      <c r="F972" s="6">
        <v>9082</v>
      </c>
      <c r="G972" s="6">
        <v>9082</v>
      </c>
    </row>
    <row r="973" spans="1:7" ht="15.75" x14ac:dyDescent="0.25">
      <c r="A973" s="23">
        <v>32813830</v>
      </c>
      <c r="B973" s="11" t="s">
        <v>2059</v>
      </c>
      <c r="C973" s="11" t="s">
        <v>1846</v>
      </c>
      <c r="D973" s="31">
        <v>43564</v>
      </c>
      <c r="E973" s="31">
        <v>43646</v>
      </c>
      <c r="F973" s="6">
        <v>2115</v>
      </c>
      <c r="G973" s="6">
        <v>2115</v>
      </c>
    </row>
    <row r="974" spans="1:7" ht="15.75" x14ac:dyDescent="0.25">
      <c r="A974" s="23">
        <v>32813830</v>
      </c>
      <c r="B974" s="11" t="s">
        <v>2059</v>
      </c>
      <c r="C974" s="11" t="s">
        <v>1847</v>
      </c>
      <c r="D974" s="31">
        <v>43564</v>
      </c>
      <c r="E974" s="31">
        <v>43646</v>
      </c>
      <c r="F974" s="6">
        <v>7084</v>
      </c>
      <c r="G974" s="6">
        <v>7084</v>
      </c>
    </row>
    <row r="975" spans="1:7" ht="15.75" x14ac:dyDescent="0.25">
      <c r="A975" s="23">
        <v>32813830</v>
      </c>
      <c r="B975" s="11" t="s">
        <v>2059</v>
      </c>
      <c r="C975" s="11" t="s">
        <v>1869</v>
      </c>
      <c r="D975" s="31">
        <v>43564</v>
      </c>
      <c r="E975" s="31">
        <v>43646</v>
      </c>
      <c r="F975" s="6">
        <v>9927</v>
      </c>
      <c r="G975" s="6">
        <v>9927</v>
      </c>
    </row>
    <row r="976" spans="1:7" ht="15.75" x14ac:dyDescent="0.25">
      <c r="A976" s="23">
        <v>32970427</v>
      </c>
      <c r="B976" s="11" t="s">
        <v>2060</v>
      </c>
      <c r="C976" s="11" t="s">
        <v>1860</v>
      </c>
      <c r="D976" s="31">
        <v>43556</v>
      </c>
      <c r="E976" s="31">
        <v>43576</v>
      </c>
      <c r="F976" s="6">
        <v>248695</v>
      </c>
      <c r="G976" s="6">
        <v>248695</v>
      </c>
    </row>
    <row r="977" spans="1:7" ht="15.75" x14ac:dyDescent="0.25">
      <c r="A977" s="23">
        <v>32970427</v>
      </c>
      <c r="B977" s="11" t="s">
        <v>2060</v>
      </c>
      <c r="C977" s="11" t="s">
        <v>1861</v>
      </c>
      <c r="D977" s="31">
        <v>43556</v>
      </c>
      <c r="E977" s="31">
        <v>43576</v>
      </c>
      <c r="F977" s="6">
        <v>482683</v>
      </c>
      <c r="G977" s="6">
        <v>482683</v>
      </c>
    </row>
    <row r="978" spans="1:7" ht="15.75" x14ac:dyDescent="0.25">
      <c r="A978" s="23">
        <v>32972643</v>
      </c>
      <c r="B978" s="11" t="s">
        <v>2061</v>
      </c>
      <c r="C978" s="11" t="s">
        <v>1844</v>
      </c>
      <c r="D978" s="31">
        <v>43557</v>
      </c>
      <c r="E978" s="31">
        <v>43576</v>
      </c>
      <c r="F978" s="6">
        <v>166923</v>
      </c>
      <c r="G978" s="6">
        <v>166923</v>
      </c>
    </row>
    <row r="979" spans="1:7" ht="15.75" x14ac:dyDescent="0.25">
      <c r="A979" s="23">
        <v>32972643</v>
      </c>
      <c r="B979" s="11" t="s">
        <v>2061</v>
      </c>
      <c r="C979" s="11" t="s">
        <v>1846</v>
      </c>
      <c r="D979" s="31">
        <v>43557</v>
      </c>
      <c r="E979" s="31">
        <v>43576</v>
      </c>
      <c r="F979" s="6">
        <v>133028</v>
      </c>
      <c r="G979" s="6">
        <v>133028</v>
      </c>
    </row>
    <row r="980" spans="1:7" ht="15.75" x14ac:dyDescent="0.25">
      <c r="A980" s="23">
        <v>32972992</v>
      </c>
      <c r="B980" s="11" t="s">
        <v>2062</v>
      </c>
      <c r="C980" s="11" t="s">
        <v>1847</v>
      </c>
      <c r="D980" s="31">
        <v>43556</v>
      </c>
      <c r="E980" s="31">
        <v>43632</v>
      </c>
      <c r="F980" s="6">
        <v>41152</v>
      </c>
      <c r="G980" s="6">
        <v>41152</v>
      </c>
    </row>
    <row r="981" spans="1:7" ht="15.75" x14ac:dyDescent="0.25">
      <c r="A981" s="23">
        <v>32973218</v>
      </c>
      <c r="B981" s="11" t="s">
        <v>2063</v>
      </c>
      <c r="C981" s="11" t="s">
        <v>1844</v>
      </c>
      <c r="D981" s="31">
        <v>43556</v>
      </c>
      <c r="E981" s="31">
        <v>43632</v>
      </c>
      <c r="F981" s="6">
        <v>75278</v>
      </c>
      <c r="G981" s="6">
        <v>75278</v>
      </c>
    </row>
    <row r="982" spans="1:7" ht="15.75" x14ac:dyDescent="0.25">
      <c r="A982" s="23">
        <v>32992113</v>
      </c>
      <c r="B982" s="11" t="s">
        <v>2064</v>
      </c>
      <c r="C982" s="11" t="s">
        <v>1863</v>
      </c>
      <c r="D982" s="31">
        <v>43557</v>
      </c>
      <c r="E982" s="31">
        <v>43617</v>
      </c>
      <c r="F982" s="6">
        <v>663038</v>
      </c>
      <c r="G982" s="6">
        <v>663038</v>
      </c>
    </row>
    <row r="983" spans="1:7" ht="15.75" x14ac:dyDescent="0.25">
      <c r="A983" s="23">
        <v>32992113</v>
      </c>
      <c r="B983" s="11" t="s">
        <v>2064</v>
      </c>
      <c r="C983" s="11" t="s">
        <v>1864</v>
      </c>
      <c r="D983" s="31">
        <v>43557</v>
      </c>
      <c r="E983" s="31">
        <v>43617</v>
      </c>
      <c r="F983" s="6">
        <v>276436</v>
      </c>
      <c r="G983" s="6">
        <v>276436</v>
      </c>
    </row>
    <row r="984" spans="1:7" ht="15.75" x14ac:dyDescent="0.25">
      <c r="A984" s="23">
        <v>32992113</v>
      </c>
      <c r="B984" s="11" t="s">
        <v>2064</v>
      </c>
      <c r="C984" s="11" t="s">
        <v>1865</v>
      </c>
      <c r="D984" s="31">
        <v>43557</v>
      </c>
      <c r="E984" s="31">
        <v>43617</v>
      </c>
      <c r="F984" s="6">
        <v>4568</v>
      </c>
      <c r="G984" s="6">
        <v>4568</v>
      </c>
    </row>
    <row r="985" spans="1:7" ht="15.75" x14ac:dyDescent="0.25">
      <c r="A985" s="23">
        <v>33001023</v>
      </c>
      <c r="B985" s="11" t="s">
        <v>2065</v>
      </c>
      <c r="C985" s="11" t="s">
        <v>1843</v>
      </c>
      <c r="D985" s="31">
        <v>43558</v>
      </c>
      <c r="E985" s="31">
        <v>43646</v>
      </c>
      <c r="F985" s="6">
        <v>138450</v>
      </c>
      <c r="G985" s="6">
        <v>138450</v>
      </c>
    </row>
    <row r="986" spans="1:7" ht="15.75" x14ac:dyDescent="0.25">
      <c r="A986" s="23">
        <v>33001023</v>
      </c>
      <c r="B986" s="11" t="s">
        <v>2065</v>
      </c>
      <c r="C986" s="11" t="s">
        <v>1844</v>
      </c>
      <c r="D986" s="31">
        <v>43558</v>
      </c>
      <c r="E986" s="31">
        <v>43646</v>
      </c>
      <c r="F986" s="6">
        <v>263101</v>
      </c>
      <c r="G986" s="6">
        <v>263101</v>
      </c>
    </row>
    <row r="987" spans="1:7" ht="15.75" x14ac:dyDescent="0.25">
      <c r="A987" s="23">
        <v>33001023</v>
      </c>
      <c r="B987" s="11" t="s">
        <v>2065</v>
      </c>
      <c r="C987" s="11" t="s">
        <v>1860</v>
      </c>
      <c r="D987" s="31">
        <v>43558</v>
      </c>
      <c r="E987" s="31">
        <v>43646</v>
      </c>
      <c r="F987" s="6">
        <v>230281</v>
      </c>
      <c r="G987" s="6">
        <v>230281</v>
      </c>
    </row>
    <row r="988" spans="1:7" ht="15.75" x14ac:dyDescent="0.25">
      <c r="A988" s="23">
        <v>33001023</v>
      </c>
      <c r="B988" s="11" t="s">
        <v>2065</v>
      </c>
      <c r="C988" s="11" t="s">
        <v>1861</v>
      </c>
      <c r="D988" s="31">
        <v>43558</v>
      </c>
      <c r="E988" s="31">
        <v>43646</v>
      </c>
      <c r="F988" s="6">
        <v>218431</v>
      </c>
      <c r="G988" s="6">
        <v>218431</v>
      </c>
    </row>
    <row r="989" spans="1:7" ht="15.75" x14ac:dyDescent="0.25">
      <c r="A989" s="23">
        <v>33001023</v>
      </c>
      <c r="B989" s="11" t="s">
        <v>2065</v>
      </c>
      <c r="C989" s="11" t="s">
        <v>1845</v>
      </c>
      <c r="D989" s="31">
        <v>43558</v>
      </c>
      <c r="E989" s="31">
        <v>43646</v>
      </c>
      <c r="F989" s="6">
        <v>223265</v>
      </c>
      <c r="G989" s="6">
        <v>223265</v>
      </c>
    </row>
    <row r="990" spans="1:7" ht="15.75" x14ac:dyDescent="0.25">
      <c r="A990" s="23">
        <v>33001023</v>
      </c>
      <c r="B990" s="11" t="s">
        <v>2065</v>
      </c>
      <c r="C990" s="11" t="s">
        <v>1847</v>
      </c>
      <c r="D990" s="31">
        <v>43558</v>
      </c>
      <c r="E990" s="31">
        <v>43646</v>
      </c>
      <c r="F990" s="6">
        <v>418925</v>
      </c>
      <c r="G990" s="6">
        <v>418925</v>
      </c>
    </row>
    <row r="991" spans="1:7" ht="15.75" x14ac:dyDescent="0.25">
      <c r="A991" s="23">
        <v>33001023</v>
      </c>
      <c r="B991" s="11" t="s">
        <v>2065</v>
      </c>
      <c r="C991" s="11" t="s">
        <v>1869</v>
      </c>
      <c r="D991" s="31">
        <v>43558</v>
      </c>
      <c r="E991" s="31">
        <v>43646</v>
      </c>
      <c r="F991" s="6">
        <v>232635</v>
      </c>
      <c r="G991" s="6">
        <v>232635</v>
      </c>
    </row>
    <row r="992" spans="1:7" ht="15.75" x14ac:dyDescent="0.25">
      <c r="A992" s="23">
        <v>33017253</v>
      </c>
      <c r="B992" s="11" t="s">
        <v>2066</v>
      </c>
      <c r="C992" s="11" t="s">
        <v>1844</v>
      </c>
      <c r="D992" s="31">
        <v>43569</v>
      </c>
      <c r="E992" s="31">
        <v>43646</v>
      </c>
      <c r="F992" s="6">
        <v>291254</v>
      </c>
      <c r="G992" s="6">
        <v>291254</v>
      </c>
    </row>
    <row r="993" spans="1:7" ht="15.75" x14ac:dyDescent="0.25">
      <c r="A993" s="23">
        <v>33022178</v>
      </c>
      <c r="B993" s="11" t="s">
        <v>2067</v>
      </c>
      <c r="C993" s="11" t="s">
        <v>1846</v>
      </c>
      <c r="D993" s="31">
        <v>43559</v>
      </c>
      <c r="E993" s="31">
        <v>43621</v>
      </c>
      <c r="F993" s="6">
        <v>1227178</v>
      </c>
      <c r="G993" s="6">
        <v>1227178</v>
      </c>
    </row>
    <row r="994" spans="1:7" ht="15.75" x14ac:dyDescent="0.25">
      <c r="A994" s="23">
        <v>33027438</v>
      </c>
      <c r="B994" s="11" t="s">
        <v>2068</v>
      </c>
      <c r="C994" s="11" t="s">
        <v>1876</v>
      </c>
      <c r="D994" s="31">
        <v>43558</v>
      </c>
      <c r="E994" s="31">
        <v>43646</v>
      </c>
      <c r="F994" s="6">
        <v>4264</v>
      </c>
      <c r="G994" s="6">
        <v>4264</v>
      </c>
    </row>
    <row r="995" spans="1:7" ht="15.75" x14ac:dyDescent="0.25">
      <c r="A995" s="23">
        <v>33027438</v>
      </c>
      <c r="B995" s="11" t="s">
        <v>2068</v>
      </c>
      <c r="C995" s="11" t="s">
        <v>1843</v>
      </c>
      <c r="D995" s="31">
        <v>43558</v>
      </c>
      <c r="E995" s="31">
        <v>43646</v>
      </c>
      <c r="F995" s="6">
        <v>25236</v>
      </c>
      <c r="G995" s="6">
        <v>25236</v>
      </c>
    </row>
    <row r="996" spans="1:7" ht="15.75" x14ac:dyDescent="0.25">
      <c r="A996" s="23">
        <v>33027438</v>
      </c>
      <c r="B996" s="11" t="s">
        <v>2068</v>
      </c>
      <c r="C996" s="11" t="s">
        <v>1844</v>
      </c>
      <c r="D996" s="31">
        <v>43558</v>
      </c>
      <c r="E996" s="31">
        <v>43646</v>
      </c>
      <c r="F996" s="6">
        <v>77539</v>
      </c>
      <c r="G996" s="6">
        <v>77539</v>
      </c>
    </row>
    <row r="997" spans="1:7" ht="15.75" x14ac:dyDescent="0.25">
      <c r="A997" s="23">
        <v>33027438</v>
      </c>
      <c r="B997" s="11" t="s">
        <v>2068</v>
      </c>
      <c r="C997" s="11" t="s">
        <v>1845</v>
      </c>
      <c r="D997" s="31">
        <v>43558</v>
      </c>
      <c r="E997" s="31">
        <v>43646</v>
      </c>
      <c r="F997" s="6">
        <v>43028</v>
      </c>
      <c r="G997" s="6">
        <v>43028</v>
      </c>
    </row>
    <row r="998" spans="1:7" ht="15.75" x14ac:dyDescent="0.25">
      <c r="A998" s="23">
        <v>33027438</v>
      </c>
      <c r="B998" s="11" t="s">
        <v>2068</v>
      </c>
      <c r="C998" s="11" t="s">
        <v>1846</v>
      </c>
      <c r="D998" s="31">
        <v>43558</v>
      </c>
      <c r="E998" s="31">
        <v>43646</v>
      </c>
      <c r="F998" s="6">
        <v>16820</v>
      </c>
      <c r="G998" s="6">
        <v>16820</v>
      </c>
    </row>
    <row r="999" spans="1:7" ht="15.75" x14ac:dyDescent="0.25">
      <c r="A999" s="23">
        <v>33027438</v>
      </c>
      <c r="B999" s="11" t="s">
        <v>2068</v>
      </c>
      <c r="C999" s="11" t="s">
        <v>1847</v>
      </c>
      <c r="D999" s="31">
        <v>43558</v>
      </c>
      <c r="E999" s="31">
        <v>43646</v>
      </c>
      <c r="F999" s="6">
        <v>68985</v>
      </c>
      <c r="G999" s="6">
        <v>68985</v>
      </c>
    </row>
    <row r="1000" spans="1:7" ht="15.75" x14ac:dyDescent="0.25">
      <c r="A1000" s="23">
        <v>33035716</v>
      </c>
      <c r="B1000" s="11" t="s">
        <v>2069</v>
      </c>
      <c r="C1000" s="11" t="s">
        <v>1843</v>
      </c>
      <c r="D1000" s="31">
        <v>43559</v>
      </c>
      <c r="E1000" s="31">
        <v>43646</v>
      </c>
      <c r="F1000" s="6">
        <v>15323</v>
      </c>
      <c r="G1000" s="6">
        <v>15323</v>
      </c>
    </row>
    <row r="1001" spans="1:7" ht="15.75" x14ac:dyDescent="0.25">
      <c r="A1001" s="23">
        <v>33035716</v>
      </c>
      <c r="B1001" s="11" t="s">
        <v>2069</v>
      </c>
      <c r="C1001" s="11" t="s">
        <v>1844</v>
      </c>
      <c r="D1001" s="31">
        <v>43559</v>
      </c>
      <c r="E1001" s="31">
        <v>43646</v>
      </c>
      <c r="F1001" s="6">
        <v>226526</v>
      </c>
      <c r="G1001" s="6">
        <v>226526</v>
      </c>
    </row>
    <row r="1002" spans="1:7" ht="15.75" x14ac:dyDescent="0.25">
      <c r="A1002" s="23">
        <v>33035716</v>
      </c>
      <c r="B1002" s="11" t="s">
        <v>2069</v>
      </c>
      <c r="C1002" s="11" t="s">
        <v>1846</v>
      </c>
      <c r="D1002" s="31">
        <v>43559</v>
      </c>
      <c r="E1002" s="31">
        <v>43646</v>
      </c>
      <c r="F1002" s="6">
        <v>32863</v>
      </c>
      <c r="G1002" s="6">
        <v>32863</v>
      </c>
    </row>
    <row r="1003" spans="1:7" ht="15.75" x14ac:dyDescent="0.25">
      <c r="A1003" s="23">
        <v>33035716</v>
      </c>
      <c r="B1003" s="11" t="s">
        <v>2069</v>
      </c>
      <c r="C1003" s="11" t="s">
        <v>1851</v>
      </c>
      <c r="D1003" s="31">
        <v>43559</v>
      </c>
      <c r="E1003" s="31">
        <v>43646</v>
      </c>
      <c r="F1003" s="6">
        <v>19460</v>
      </c>
      <c r="G1003" s="6">
        <v>19460</v>
      </c>
    </row>
    <row r="1004" spans="1:7" ht="15.75" x14ac:dyDescent="0.25">
      <c r="A1004" s="23">
        <v>33041994</v>
      </c>
      <c r="B1004" s="11" t="s">
        <v>2070</v>
      </c>
      <c r="C1004" s="11" t="s">
        <v>1876</v>
      </c>
      <c r="D1004" s="31">
        <v>43559</v>
      </c>
      <c r="E1004" s="31">
        <v>43625</v>
      </c>
      <c r="F1004" s="6">
        <v>47575</v>
      </c>
      <c r="G1004" s="6">
        <v>47575</v>
      </c>
    </row>
    <row r="1005" spans="1:7" ht="15.75" x14ac:dyDescent="0.25">
      <c r="A1005" s="23">
        <v>33041994</v>
      </c>
      <c r="B1005" s="11" t="s">
        <v>2070</v>
      </c>
      <c r="C1005" s="11" t="s">
        <v>1844</v>
      </c>
      <c r="D1005" s="31">
        <v>43559</v>
      </c>
      <c r="E1005" s="31">
        <v>43625</v>
      </c>
      <c r="F1005" s="6">
        <v>321851</v>
      </c>
      <c r="G1005" s="6">
        <v>321851</v>
      </c>
    </row>
    <row r="1006" spans="1:7" ht="15.75" x14ac:dyDescent="0.25">
      <c r="A1006" s="23">
        <v>33041994</v>
      </c>
      <c r="B1006" s="11" t="s">
        <v>2070</v>
      </c>
      <c r="C1006" s="11" t="s">
        <v>1860</v>
      </c>
      <c r="D1006" s="31">
        <v>43559</v>
      </c>
      <c r="E1006" s="31">
        <v>43625</v>
      </c>
      <c r="F1006" s="6">
        <v>590985</v>
      </c>
      <c r="G1006" s="6">
        <v>590985</v>
      </c>
    </row>
    <row r="1007" spans="1:7" ht="15.75" x14ac:dyDescent="0.25">
      <c r="A1007" s="23">
        <v>33041994</v>
      </c>
      <c r="B1007" s="11" t="s">
        <v>2070</v>
      </c>
      <c r="C1007" s="11" t="s">
        <v>1861</v>
      </c>
      <c r="D1007" s="31">
        <v>43559</v>
      </c>
      <c r="E1007" s="31">
        <v>43625</v>
      </c>
      <c r="F1007" s="6">
        <v>658080</v>
      </c>
      <c r="G1007" s="6">
        <v>658080</v>
      </c>
    </row>
    <row r="1008" spans="1:7" ht="15.75" x14ac:dyDescent="0.25">
      <c r="A1008" s="23">
        <v>33041994</v>
      </c>
      <c r="B1008" s="11" t="s">
        <v>2070</v>
      </c>
      <c r="C1008" s="11" t="s">
        <v>1846</v>
      </c>
      <c r="D1008" s="31">
        <v>43559</v>
      </c>
      <c r="E1008" s="31">
        <v>43625</v>
      </c>
      <c r="F1008" s="6">
        <v>155977</v>
      </c>
      <c r="G1008" s="6">
        <v>155977</v>
      </c>
    </row>
    <row r="1009" spans="1:7" ht="15.75" x14ac:dyDescent="0.25">
      <c r="A1009" s="23">
        <v>33041994</v>
      </c>
      <c r="B1009" s="11" t="s">
        <v>2070</v>
      </c>
      <c r="C1009" s="11" t="s">
        <v>1847</v>
      </c>
      <c r="D1009" s="31">
        <v>43559</v>
      </c>
      <c r="E1009" s="31">
        <v>43625</v>
      </c>
      <c r="F1009" s="6">
        <v>1150709</v>
      </c>
      <c r="G1009" s="6">
        <v>1150709</v>
      </c>
    </row>
    <row r="1010" spans="1:7" ht="15.75" x14ac:dyDescent="0.25">
      <c r="A1010" s="23">
        <v>33041994</v>
      </c>
      <c r="B1010" s="11" t="s">
        <v>2070</v>
      </c>
      <c r="C1010" s="11" t="s">
        <v>1869</v>
      </c>
      <c r="D1010" s="31">
        <v>43559</v>
      </c>
      <c r="E1010" s="31">
        <v>43625</v>
      </c>
      <c r="F1010" s="6">
        <v>45436</v>
      </c>
      <c r="G1010" s="6">
        <v>45436</v>
      </c>
    </row>
    <row r="1011" spans="1:7" ht="15.75" x14ac:dyDescent="0.25">
      <c r="A1011" s="23">
        <v>33041994</v>
      </c>
      <c r="B1011" s="11" t="s">
        <v>2070</v>
      </c>
      <c r="C1011" s="11" t="s">
        <v>1851</v>
      </c>
      <c r="D1011" s="31">
        <v>43559</v>
      </c>
      <c r="E1011" s="31">
        <v>43625</v>
      </c>
      <c r="F1011" s="6">
        <v>43731</v>
      </c>
      <c r="G1011" s="6">
        <v>43731</v>
      </c>
    </row>
    <row r="1012" spans="1:7" ht="15.75" x14ac:dyDescent="0.25">
      <c r="A1012" s="23">
        <v>33058767</v>
      </c>
      <c r="B1012" s="11" t="s">
        <v>2071</v>
      </c>
      <c r="C1012" s="11" t="s">
        <v>1845</v>
      </c>
      <c r="D1012" s="31">
        <v>43560</v>
      </c>
      <c r="E1012" s="31">
        <v>43646</v>
      </c>
      <c r="F1012" s="6">
        <v>1288564</v>
      </c>
      <c r="G1012" s="6">
        <v>1288564</v>
      </c>
    </row>
    <row r="1013" spans="1:7" ht="15.75" x14ac:dyDescent="0.25">
      <c r="A1013" s="23">
        <v>33088568</v>
      </c>
      <c r="B1013" s="11" t="s">
        <v>2072</v>
      </c>
      <c r="C1013" s="11" t="s">
        <v>1843</v>
      </c>
      <c r="D1013" s="31">
        <v>43561</v>
      </c>
      <c r="E1013" s="31">
        <v>43611</v>
      </c>
      <c r="F1013" s="6">
        <v>573602</v>
      </c>
      <c r="G1013" s="6">
        <v>573602</v>
      </c>
    </row>
    <row r="1014" spans="1:7" ht="15.75" x14ac:dyDescent="0.25">
      <c r="A1014" s="23">
        <v>33088568</v>
      </c>
      <c r="B1014" s="11" t="s">
        <v>2072</v>
      </c>
      <c r="C1014" s="11" t="s">
        <v>1844</v>
      </c>
      <c r="D1014" s="31">
        <v>43561</v>
      </c>
      <c r="E1014" s="31">
        <v>43611</v>
      </c>
      <c r="F1014" s="6">
        <v>1075576</v>
      </c>
      <c r="G1014" s="6">
        <v>1075576</v>
      </c>
    </row>
    <row r="1015" spans="1:7" ht="15.75" x14ac:dyDescent="0.25">
      <c r="A1015" s="23">
        <v>33088568</v>
      </c>
      <c r="B1015" s="11" t="s">
        <v>2072</v>
      </c>
      <c r="C1015" s="11" t="s">
        <v>1860</v>
      </c>
      <c r="D1015" s="31">
        <v>43561</v>
      </c>
      <c r="E1015" s="31">
        <v>43611</v>
      </c>
      <c r="F1015" s="6">
        <v>988637</v>
      </c>
      <c r="G1015" s="6">
        <v>988637</v>
      </c>
    </row>
    <row r="1016" spans="1:7" ht="15.75" x14ac:dyDescent="0.25">
      <c r="A1016" s="23">
        <v>33088568</v>
      </c>
      <c r="B1016" s="11" t="s">
        <v>2072</v>
      </c>
      <c r="C1016" s="11" t="s">
        <v>1861</v>
      </c>
      <c r="D1016" s="31">
        <v>43561</v>
      </c>
      <c r="E1016" s="31">
        <v>43611</v>
      </c>
      <c r="F1016" s="6">
        <v>1041740</v>
      </c>
      <c r="G1016" s="6">
        <v>1041740</v>
      </c>
    </row>
    <row r="1017" spans="1:7" ht="15.75" x14ac:dyDescent="0.25">
      <c r="A1017" s="23">
        <v>33088568</v>
      </c>
      <c r="B1017" s="11" t="s">
        <v>2072</v>
      </c>
      <c r="C1017" s="11" t="s">
        <v>1845</v>
      </c>
      <c r="D1017" s="31">
        <v>43561</v>
      </c>
      <c r="E1017" s="31">
        <v>43611</v>
      </c>
      <c r="F1017" s="6">
        <v>980058</v>
      </c>
      <c r="G1017" s="6">
        <v>980058</v>
      </c>
    </row>
    <row r="1018" spans="1:7" ht="15.75" x14ac:dyDescent="0.25">
      <c r="A1018" s="23">
        <v>33088568</v>
      </c>
      <c r="B1018" s="11" t="s">
        <v>2072</v>
      </c>
      <c r="C1018" s="11" t="s">
        <v>1855</v>
      </c>
      <c r="D1018" s="31">
        <v>43561</v>
      </c>
      <c r="E1018" s="31">
        <v>43611</v>
      </c>
      <c r="F1018" s="6">
        <v>698859</v>
      </c>
      <c r="G1018" s="6">
        <v>698859</v>
      </c>
    </row>
    <row r="1019" spans="1:7" ht="15.75" x14ac:dyDescent="0.25">
      <c r="A1019" s="23">
        <v>33088568</v>
      </c>
      <c r="B1019" s="11" t="s">
        <v>2072</v>
      </c>
      <c r="C1019" s="11" t="s">
        <v>1846</v>
      </c>
      <c r="D1019" s="31">
        <v>43561</v>
      </c>
      <c r="E1019" s="31">
        <v>43611</v>
      </c>
      <c r="F1019" s="6">
        <v>253988</v>
      </c>
      <c r="G1019" s="6">
        <v>253988</v>
      </c>
    </row>
    <row r="1020" spans="1:7" ht="15.75" x14ac:dyDescent="0.25">
      <c r="A1020" s="23">
        <v>33088568</v>
      </c>
      <c r="B1020" s="11" t="s">
        <v>2072</v>
      </c>
      <c r="C1020" s="11" t="s">
        <v>1847</v>
      </c>
      <c r="D1020" s="31">
        <v>43561</v>
      </c>
      <c r="E1020" s="31">
        <v>43611</v>
      </c>
      <c r="F1020" s="6">
        <v>1775189</v>
      </c>
      <c r="G1020" s="6">
        <v>1775189</v>
      </c>
    </row>
    <row r="1021" spans="1:7" ht="15.75" x14ac:dyDescent="0.25">
      <c r="A1021" s="23">
        <v>33088568</v>
      </c>
      <c r="B1021" s="11" t="s">
        <v>2072</v>
      </c>
      <c r="C1021" s="11" t="s">
        <v>1869</v>
      </c>
      <c r="D1021" s="31">
        <v>43561</v>
      </c>
      <c r="E1021" s="31">
        <v>43611</v>
      </c>
      <c r="F1021" s="6">
        <v>807644</v>
      </c>
      <c r="G1021" s="6">
        <v>807644</v>
      </c>
    </row>
    <row r="1022" spans="1:7" ht="15.75" x14ac:dyDescent="0.25">
      <c r="A1022" s="23">
        <v>33113614</v>
      </c>
      <c r="B1022" s="11" t="s">
        <v>2073</v>
      </c>
      <c r="C1022" s="11" t="s">
        <v>1876</v>
      </c>
      <c r="D1022" s="31">
        <v>43570</v>
      </c>
      <c r="E1022" s="31">
        <v>43646</v>
      </c>
      <c r="F1022" s="6">
        <v>21</v>
      </c>
      <c r="G1022" s="6">
        <v>21</v>
      </c>
    </row>
    <row r="1023" spans="1:7" ht="15.75" x14ac:dyDescent="0.25">
      <c r="A1023" s="23">
        <v>33113614</v>
      </c>
      <c r="B1023" s="11" t="s">
        <v>2073</v>
      </c>
      <c r="C1023" s="11" t="s">
        <v>1843</v>
      </c>
      <c r="D1023" s="31">
        <v>43570</v>
      </c>
      <c r="E1023" s="31">
        <v>43646</v>
      </c>
      <c r="F1023" s="6">
        <v>26764</v>
      </c>
      <c r="G1023" s="6">
        <v>26764</v>
      </c>
    </row>
    <row r="1024" spans="1:7" ht="15.75" x14ac:dyDescent="0.25">
      <c r="A1024" s="23">
        <v>33113614</v>
      </c>
      <c r="B1024" s="11" t="s">
        <v>2073</v>
      </c>
      <c r="C1024" s="11" t="s">
        <v>1858</v>
      </c>
      <c r="D1024" s="31">
        <v>43570</v>
      </c>
      <c r="E1024" s="31">
        <v>43646</v>
      </c>
      <c r="F1024" s="6">
        <v>3768</v>
      </c>
      <c r="G1024" s="6">
        <v>3768</v>
      </c>
    </row>
    <row r="1025" spans="1:7" ht="15.75" x14ac:dyDescent="0.25">
      <c r="A1025" s="23">
        <v>33113614</v>
      </c>
      <c r="B1025" s="11" t="s">
        <v>2073</v>
      </c>
      <c r="C1025" s="11" t="s">
        <v>1849</v>
      </c>
      <c r="D1025" s="31">
        <v>43570</v>
      </c>
      <c r="E1025" s="31">
        <v>43646</v>
      </c>
      <c r="F1025" s="6">
        <v>2229</v>
      </c>
      <c r="G1025" s="6">
        <v>2229</v>
      </c>
    </row>
    <row r="1026" spans="1:7" ht="15.75" x14ac:dyDescent="0.25">
      <c r="A1026" s="23">
        <v>33113614</v>
      </c>
      <c r="B1026" s="11" t="s">
        <v>2073</v>
      </c>
      <c r="C1026" s="11" t="s">
        <v>1845</v>
      </c>
      <c r="D1026" s="31">
        <v>43570</v>
      </c>
      <c r="E1026" s="31">
        <v>43646</v>
      </c>
      <c r="F1026" s="6">
        <v>29225</v>
      </c>
      <c r="G1026" s="6">
        <v>29225</v>
      </c>
    </row>
    <row r="1027" spans="1:7" ht="15.75" x14ac:dyDescent="0.25">
      <c r="A1027" s="23">
        <v>33113614</v>
      </c>
      <c r="B1027" s="11" t="s">
        <v>2073</v>
      </c>
      <c r="C1027" s="11" t="s">
        <v>1855</v>
      </c>
      <c r="D1027" s="31">
        <v>43570</v>
      </c>
      <c r="E1027" s="31">
        <v>43646</v>
      </c>
      <c r="F1027" s="6">
        <v>16328</v>
      </c>
      <c r="G1027" s="6">
        <v>16328</v>
      </c>
    </row>
    <row r="1028" spans="1:7" ht="15.75" x14ac:dyDescent="0.25">
      <c r="A1028" s="23">
        <v>33113614</v>
      </c>
      <c r="B1028" s="11" t="s">
        <v>2073</v>
      </c>
      <c r="C1028" s="11" t="s">
        <v>1847</v>
      </c>
      <c r="D1028" s="31">
        <v>43570</v>
      </c>
      <c r="E1028" s="31">
        <v>43646</v>
      </c>
      <c r="F1028" s="6">
        <v>38509</v>
      </c>
      <c r="G1028" s="6">
        <v>38509</v>
      </c>
    </row>
    <row r="1029" spans="1:7" ht="15.75" x14ac:dyDescent="0.25">
      <c r="A1029" s="23">
        <v>33121310</v>
      </c>
      <c r="B1029" s="11" t="s">
        <v>2074</v>
      </c>
      <c r="C1029" s="11" t="s">
        <v>1876</v>
      </c>
      <c r="D1029" s="31">
        <v>43570</v>
      </c>
      <c r="E1029" s="31">
        <v>43612</v>
      </c>
      <c r="F1029" s="6">
        <v>7383</v>
      </c>
      <c r="G1029" s="6">
        <v>7383</v>
      </c>
    </row>
    <row r="1030" spans="1:7" ht="15.75" x14ac:dyDescent="0.25">
      <c r="A1030" s="23">
        <v>33121310</v>
      </c>
      <c r="B1030" s="11" t="s">
        <v>2074</v>
      </c>
      <c r="C1030" s="11" t="s">
        <v>1843</v>
      </c>
      <c r="D1030" s="31">
        <v>43570</v>
      </c>
      <c r="E1030" s="31">
        <v>43612</v>
      </c>
      <c r="F1030" s="6">
        <v>44651</v>
      </c>
      <c r="G1030" s="6">
        <v>44651</v>
      </c>
    </row>
    <row r="1031" spans="1:7" ht="15.75" x14ac:dyDescent="0.25">
      <c r="A1031" s="23">
        <v>33121310</v>
      </c>
      <c r="B1031" s="11" t="s">
        <v>2074</v>
      </c>
      <c r="C1031" s="11" t="s">
        <v>1857</v>
      </c>
      <c r="D1031" s="31">
        <v>43570</v>
      </c>
      <c r="E1031" s="31">
        <v>43612</v>
      </c>
      <c r="F1031" s="6">
        <v>12311</v>
      </c>
      <c r="G1031" s="6">
        <v>12311</v>
      </c>
    </row>
    <row r="1032" spans="1:7" ht="15.75" x14ac:dyDescent="0.25">
      <c r="A1032" s="23">
        <v>33121310</v>
      </c>
      <c r="B1032" s="11" t="s">
        <v>2074</v>
      </c>
      <c r="C1032" s="11" t="s">
        <v>1858</v>
      </c>
      <c r="D1032" s="31">
        <v>43570</v>
      </c>
      <c r="E1032" s="31">
        <v>43612</v>
      </c>
      <c r="F1032" s="6">
        <v>12360</v>
      </c>
      <c r="G1032" s="6">
        <v>12360</v>
      </c>
    </row>
    <row r="1033" spans="1:7" ht="15.75" x14ac:dyDescent="0.25">
      <c r="A1033" s="23">
        <v>33121310</v>
      </c>
      <c r="B1033" s="11" t="s">
        <v>2074</v>
      </c>
      <c r="C1033" s="11" t="s">
        <v>1844</v>
      </c>
      <c r="D1033" s="31">
        <v>43570</v>
      </c>
      <c r="E1033" s="31">
        <v>43612</v>
      </c>
      <c r="F1033" s="6">
        <v>77555</v>
      </c>
      <c r="G1033" s="6">
        <v>77555</v>
      </c>
    </row>
    <row r="1034" spans="1:7" ht="15.75" x14ac:dyDescent="0.25">
      <c r="A1034" s="23">
        <v>33121310</v>
      </c>
      <c r="B1034" s="11" t="s">
        <v>2074</v>
      </c>
      <c r="C1034" s="11" t="s">
        <v>1849</v>
      </c>
      <c r="D1034" s="31">
        <v>43570</v>
      </c>
      <c r="E1034" s="31">
        <v>43612</v>
      </c>
      <c r="F1034" s="6">
        <v>6707</v>
      </c>
      <c r="G1034" s="6">
        <v>6707</v>
      </c>
    </row>
    <row r="1035" spans="1:7" ht="15.75" x14ac:dyDescent="0.25">
      <c r="A1035" s="23">
        <v>33121310</v>
      </c>
      <c r="B1035" s="11" t="s">
        <v>2074</v>
      </c>
      <c r="C1035" s="11" t="s">
        <v>1859</v>
      </c>
      <c r="D1035" s="31">
        <v>43570</v>
      </c>
      <c r="E1035" s="31">
        <v>43612</v>
      </c>
      <c r="F1035" s="6">
        <v>18100</v>
      </c>
      <c r="G1035" s="6">
        <v>18100</v>
      </c>
    </row>
    <row r="1036" spans="1:7" ht="15.75" x14ac:dyDescent="0.25">
      <c r="A1036" s="23">
        <v>33121310</v>
      </c>
      <c r="B1036" s="11" t="s">
        <v>2074</v>
      </c>
      <c r="C1036" s="11" t="s">
        <v>1860</v>
      </c>
      <c r="D1036" s="31">
        <v>43570</v>
      </c>
      <c r="E1036" s="31">
        <v>43612</v>
      </c>
      <c r="F1036" s="6">
        <v>64928</v>
      </c>
      <c r="G1036" s="6">
        <v>64928</v>
      </c>
    </row>
    <row r="1037" spans="1:7" ht="15.75" x14ac:dyDescent="0.25">
      <c r="A1037" s="23">
        <v>33121310</v>
      </c>
      <c r="B1037" s="11" t="s">
        <v>2074</v>
      </c>
      <c r="C1037" s="11" t="s">
        <v>1861</v>
      </c>
      <c r="D1037" s="31">
        <v>43570</v>
      </c>
      <c r="E1037" s="31">
        <v>43612</v>
      </c>
      <c r="F1037" s="6">
        <v>59111</v>
      </c>
      <c r="G1037" s="6">
        <v>59111</v>
      </c>
    </row>
    <row r="1038" spans="1:7" ht="15.75" x14ac:dyDescent="0.25">
      <c r="A1038" s="23">
        <v>33121310</v>
      </c>
      <c r="B1038" s="11" t="s">
        <v>2074</v>
      </c>
      <c r="C1038" s="11" t="s">
        <v>1845</v>
      </c>
      <c r="D1038" s="31">
        <v>43570</v>
      </c>
      <c r="E1038" s="31">
        <v>43612</v>
      </c>
      <c r="F1038" s="6">
        <v>84989</v>
      </c>
      <c r="G1038" s="6">
        <v>84989</v>
      </c>
    </row>
    <row r="1039" spans="1:7" ht="15.75" x14ac:dyDescent="0.25">
      <c r="A1039" s="23">
        <v>33121310</v>
      </c>
      <c r="B1039" s="11" t="s">
        <v>2074</v>
      </c>
      <c r="C1039" s="11" t="s">
        <v>1855</v>
      </c>
      <c r="D1039" s="31">
        <v>43570</v>
      </c>
      <c r="E1039" s="31">
        <v>43612</v>
      </c>
      <c r="F1039" s="6">
        <v>78156</v>
      </c>
      <c r="G1039" s="6">
        <v>78156</v>
      </c>
    </row>
    <row r="1040" spans="1:7" ht="15.75" x14ac:dyDescent="0.25">
      <c r="A1040" s="23">
        <v>33121310</v>
      </c>
      <c r="B1040" s="11" t="s">
        <v>2074</v>
      </c>
      <c r="C1040" s="11" t="s">
        <v>1846</v>
      </c>
      <c r="D1040" s="31">
        <v>43570</v>
      </c>
      <c r="E1040" s="31">
        <v>43612</v>
      </c>
      <c r="F1040" s="6">
        <v>26836</v>
      </c>
      <c r="G1040" s="6">
        <v>26836</v>
      </c>
    </row>
    <row r="1041" spans="1:7" ht="15.75" x14ac:dyDescent="0.25">
      <c r="A1041" s="23">
        <v>33121310</v>
      </c>
      <c r="B1041" s="11" t="s">
        <v>2074</v>
      </c>
      <c r="C1041" s="11" t="s">
        <v>1847</v>
      </c>
      <c r="D1041" s="31">
        <v>43570</v>
      </c>
      <c r="E1041" s="31">
        <v>43612</v>
      </c>
      <c r="F1041" s="6">
        <v>132564</v>
      </c>
      <c r="G1041" s="6">
        <v>132564</v>
      </c>
    </row>
    <row r="1042" spans="1:7" ht="15.75" x14ac:dyDescent="0.25">
      <c r="A1042" s="23">
        <v>33121310</v>
      </c>
      <c r="B1042" s="11" t="s">
        <v>2074</v>
      </c>
      <c r="C1042" s="11" t="s">
        <v>1869</v>
      </c>
      <c r="D1042" s="31">
        <v>43570</v>
      </c>
      <c r="E1042" s="31">
        <v>43612</v>
      </c>
      <c r="F1042" s="6">
        <v>99989</v>
      </c>
      <c r="G1042" s="6">
        <v>99989</v>
      </c>
    </row>
    <row r="1043" spans="1:7" ht="15.75" x14ac:dyDescent="0.25">
      <c r="A1043" s="23">
        <v>33121310</v>
      </c>
      <c r="B1043" s="11" t="s">
        <v>2074</v>
      </c>
      <c r="C1043" s="11" t="s">
        <v>1851</v>
      </c>
      <c r="D1043" s="31">
        <v>43570</v>
      </c>
      <c r="E1043" s="31">
        <v>43612</v>
      </c>
      <c r="F1043" s="6">
        <v>8917</v>
      </c>
      <c r="G1043" s="6">
        <v>8917</v>
      </c>
    </row>
    <row r="1044" spans="1:7" ht="15.75" x14ac:dyDescent="0.25">
      <c r="A1044" s="23">
        <v>33121874</v>
      </c>
      <c r="B1044" s="11" t="s">
        <v>2075</v>
      </c>
      <c r="C1044" s="11" t="s">
        <v>1857</v>
      </c>
      <c r="D1044" s="31">
        <v>43564</v>
      </c>
      <c r="E1044" s="31">
        <v>43646</v>
      </c>
      <c r="F1044" s="6">
        <v>74757</v>
      </c>
      <c r="G1044" s="6">
        <v>74757</v>
      </c>
    </row>
    <row r="1045" spans="1:7" ht="15.75" x14ac:dyDescent="0.25">
      <c r="A1045" s="23">
        <v>33121874</v>
      </c>
      <c r="B1045" s="11" t="s">
        <v>2075</v>
      </c>
      <c r="C1045" s="11" t="s">
        <v>1858</v>
      </c>
      <c r="D1045" s="31">
        <v>43564</v>
      </c>
      <c r="E1045" s="31">
        <v>43646</v>
      </c>
      <c r="F1045" s="6">
        <v>200</v>
      </c>
      <c r="G1045" s="6">
        <v>200</v>
      </c>
    </row>
    <row r="1046" spans="1:7" ht="15.75" x14ac:dyDescent="0.25">
      <c r="A1046" s="23">
        <v>33121874</v>
      </c>
      <c r="B1046" s="11" t="s">
        <v>2075</v>
      </c>
      <c r="C1046" s="11" t="s">
        <v>1859</v>
      </c>
      <c r="D1046" s="31">
        <v>43564</v>
      </c>
      <c r="E1046" s="31">
        <v>43646</v>
      </c>
      <c r="F1046" s="6">
        <v>112691</v>
      </c>
      <c r="G1046" s="6">
        <v>112691</v>
      </c>
    </row>
    <row r="1047" spans="1:7" ht="15.75" x14ac:dyDescent="0.25">
      <c r="A1047" s="23">
        <v>33121874</v>
      </c>
      <c r="B1047" s="11" t="s">
        <v>2075</v>
      </c>
      <c r="C1047" s="11" t="s">
        <v>1860</v>
      </c>
      <c r="D1047" s="31">
        <v>43564</v>
      </c>
      <c r="E1047" s="31">
        <v>43646</v>
      </c>
      <c r="F1047" s="6">
        <v>394818</v>
      </c>
      <c r="G1047" s="6">
        <v>394818</v>
      </c>
    </row>
    <row r="1048" spans="1:7" ht="15.75" x14ac:dyDescent="0.25">
      <c r="A1048" s="23">
        <v>33121874</v>
      </c>
      <c r="B1048" s="11" t="s">
        <v>2075</v>
      </c>
      <c r="C1048" s="11" t="s">
        <v>1861</v>
      </c>
      <c r="D1048" s="31">
        <v>43564</v>
      </c>
      <c r="E1048" s="31">
        <v>43646</v>
      </c>
      <c r="F1048" s="6">
        <v>356649</v>
      </c>
      <c r="G1048" s="6">
        <v>356649</v>
      </c>
    </row>
    <row r="1049" spans="1:7" ht="15.75" x14ac:dyDescent="0.25">
      <c r="A1049" s="23">
        <v>33121874</v>
      </c>
      <c r="B1049" s="11" t="s">
        <v>2075</v>
      </c>
      <c r="C1049" s="11" t="s">
        <v>1869</v>
      </c>
      <c r="D1049" s="31">
        <v>43564</v>
      </c>
      <c r="E1049" s="31">
        <v>43646</v>
      </c>
      <c r="F1049" s="6">
        <v>481313</v>
      </c>
      <c r="G1049" s="6">
        <v>481313</v>
      </c>
    </row>
    <row r="1050" spans="1:7" ht="15.75" x14ac:dyDescent="0.25">
      <c r="A1050" s="23">
        <v>33135755</v>
      </c>
      <c r="B1050" s="11" t="s">
        <v>2076</v>
      </c>
      <c r="C1050" s="11" t="s">
        <v>1843</v>
      </c>
      <c r="D1050" s="31">
        <v>43565</v>
      </c>
      <c r="E1050" s="31">
        <v>43646</v>
      </c>
      <c r="F1050" s="6">
        <v>940185</v>
      </c>
      <c r="G1050" s="6">
        <v>940185</v>
      </c>
    </row>
    <row r="1051" spans="1:7" ht="15.75" x14ac:dyDescent="0.25">
      <c r="A1051" s="23">
        <v>33168548</v>
      </c>
      <c r="B1051" s="11" t="s">
        <v>2077</v>
      </c>
      <c r="C1051" s="11" t="s">
        <v>1847</v>
      </c>
      <c r="D1051" s="31">
        <v>43566</v>
      </c>
      <c r="E1051" s="31">
        <v>43626</v>
      </c>
      <c r="F1051" s="6">
        <v>908050</v>
      </c>
      <c r="G1051" s="6">
        <v>908050</v>
      </c>
    </row>
    <row r="1052" spans="1:7" ht="15.75" x14ac:dyDescent="0.25">
      <c r="A1052" s="23">
        <v>33173390</v>
      </c>
      <c r="B1052" s="11" t="s">
        <v>2078</v>
      </c>
      <c r="C1052" s="11" t="s">
        <v>1844</v>
      </c>
      <c r="D1052" s="31">
        <v>43566</v>
      </c>
      <c r="E1052" s="31">
        <v>43646</v>
      </c>
      <c r="F1052" s="6">
        <v>211760</v>
      </c>
      <c r="G1052" s="6">
        <v>211760</v>
      </c>
    </row>
    <row r="1053" spans="1:7" ht="15.75" x14ac:dyDescent="0.25">
      <c r="A1053" s="23">
        <v>33187421</v>
      </c>
      <c r="B1053" s="11" t="s">
        <v>2079</v>
      </c>
      <c r="C1053" s="11" t="s">
        <v>1844</v>
      </c>
      <c r="D1053" s="31">
        <v>43567</v>
      </c>
      <c r="E1053" s="31">
        <v>43639</v>
      </c>
      <c r="F1053" s="6">
        <v>90474</v>
      </c>
      <c r="G1053" s="6">
        <v>90474</v>
      </c>
    </row>
    <row r="1054" spans="1:7" ht="15.75" x14ac:dyDescent="0.25">
      <c r="A1054" s="23">
        <v>33187421</v>
      </c>
      <c r="B1054" s="11" t="s">
        <v>2079</v>
      </c>
      <c r="C1054" s="11" t="s">
        <v>1860</v>
      </c>
      <c r="D1054" s="31">
        <v>43567</v>
      </c>
      <c r="E1054" s="31">
        <v>43639</v>
      </c>
      <c r="F1054" s="6">
        <v>95942</v>
      </c>
      <c r="G1054" s="6">
        <v>95942</v>
      </c>
    </row>
    <row r="1055" spans="1:7" ht="15.75" x14ac:dyDescent="0.25">
      <c r="A1055" s="23">
        <v>33187421</v>
      </c>
      <c r="B1055" s="11" t="s">
        <v>2079</v>
      </c>
      <c r="C1055" s="11" t="s">
        <v>1861</v>
      </c>
      <c r="D1055" s="31">
        <v>43567</v>
      </c>
      <c r="E1055" s="31">
        <v>43639</v>
      </c>
      <c r="F1055" s="6">
        <v>89252</v>
      </c>
      <c r="G1055" s="6">
        <v>89252</v>
      </c>
    </row>
    <row r="1056" spans="1:7" ht="15.75" x14ac:dyDescent="0.25">
      <c r="A1056" s="23">
        <v>33187421</v>
      </c>
      <c r="B1056" s="11" t="s">
        <v>2079</v>
      </c>
      <c r="C1056" s="11" t="s">
        <v>1869</v>
      </c>
      <c r="D1056" s="31">
        <v>43567</v>
      </c>
      <c r="E1056" s="31">
        <v>43639</v>
      </c>
      <c r="F1056" s="6">
        <v>107253</v>
      </c>
      <c r="G1056" s="6">
        <v>107253</v>
      </c>
    </row>
    <row r="1057" spans="1:7" ht="15.75" x14ac:dyDescent="0.25">
      <c r="A1057" s="23">
        <v>33189738</v>
      </c>
      <c r="B1057" s="11" t="s">
        <v>2080</v>
      </c>
      <c r="C1057" s="11" t="s">
        <v>1844</v>
      </c>
      <c r="D1057" s="31">
        <v>43568</v>
      </c>
      <c r="E1057" s="31">
        <v>43646</v>
      </c>
      <c r="F1057" s="6">
        <v>580515</v>
      </c>
      <c r="G1057" s="6">
        <v>580515</v>
      </c>
    </row>
    <row r="1058" spans="1:7" ht="15.75" x14ac:dyDescent="0.25">
      <c r="A1058" s="23">
        <v>33189738</v>
      </c>
      <c r="B1058" s="11" t="s">
        <v>2080</v>
      </c>
      <c r="C1058" s="11" t="s">
        <v>1869</v>
      </c>
      <c r="D1058" s="31">
        <v>43568</v>
      </c>
      <c r="E1058" s="31">
        <v>43646</v>
      </c>
      <c r="F1058" s="6">
        <v>453070</v>
      </c>
      <c r="G1058" s="6">
        <v>453070</v>
      </c>
    </row>
    <row r="1059" spans="1:7" ht="15.75" x14ac:dyDescent="0.25">
      <c r="A1059" s="23">
        <v>33190927</v>
      </c>
      <c r="B1059" s="11" t="s">
        <v>2081</v>
      </c>
      <c r="C1059" s="11" t="s">
        <v>1844</v>
      </c>
      <c r="D1059" s="31">
        <v>43568</v>
      </c>
      <c r="E1059" s="31">
        <v>43646</v>
      </c>
      <c r="F1059" s="6">
        <v>426803</v>
      </c>
      <c r="G1059" s="6">
        <v>426803</v>
      </c>
    </row>
    <row r="1060" spans="1:7" ht="15.75" x14ac:dyDescent="0.25">
      <c r="A1060" s="23">
        <v>33190927</v>
      </c>
      <c r="B1060" s="11" t="s">
        <v>2081</v>
      </c>
      <c r="C1060" s="11" t="s">
        <v>1861</v>
      </c>
      <c r="D1060" s="31">
        <v>43568</v>
      </c>
      <c r="E1060" s="31">
        <v>43646</v>
      </c>
      <c r="F1060" s="6">
        <v>432575</v>
      </c>
      <c r="G1060" s="6">
        <v>432575</v>
      </c>
    </row>
    <row r="1061" spans="1:7" ht="15.75" x14ac:dyDescent="0.25">
      <c r="A1061" s="23">
        <v>33190927</v>
      </c>
      <c r="B1061" s="11" t="s">
        <v>2081</v>
      </c>
      <c r="C1061" s="11" t="s">
        <v>1869</v>
      </c>
      <c r="D1061" s="31">
        <v>43568</v>
      </c>
      <c r="E1061" s="31">
        <v>43646</v>
      </c>
      <c r="F1061" s="6">
        <v>260675</v>
      </c>
      <c r="G1061" s="6">
        <v>260675</v>
      </c>
    </row>
    <row r="1062" spans="1:7" ht="15.75" x14ac:dyDescent="0.25">
      <c r="A1062" s="23">
        <v>33192344</v>
      </c>
      <c r="B1062" s="11" t="s">
        <v>2082</v>
      </c>
      <c r="C1062" s="11" t="s">
        <v>1857</v>
      </c>
      <c r="D1062" s="31">
        <v>43568</v>
      </c>
      <c r="E1062" s="31">
        <v>43646</v>
      </c>
      <c r="F1062" s="6">
        <v>11181</v>
      </c>
      <c r="G1062" s="6">
        <v>11181</v>
      </c>
    </row>
    <row r="1063" spans="1:7" ht="15.75" x14ac:dyDescent="0.25">
      <c r="A1063" s="23">
        <v>33192344</v>
      </c>
      <c r="B1063" s="11" t="s">
        <v>2082</v>
      </c>
      <c r="C1063" s="11" t="s">
        <v>1858</v>
      </c>
      <c r="D1063" s="31">
        <v>43568</v>
      </c>
      <c r="E1063" s="31">
        <v>43646</v>
      </c>
      <c r="F1063" s="6">
        <v>51</v>
      </c>
      <c r="G1063" s="6">
        <v>51</v>
      </c>
    </row>
    <row r="1064" spans="1:7" ht="15.75" x14ac:dyDescent="0.25">
      <c r="A1064" s="23">
        <v>33192344</v>
      </c>
      <c r="B1064" s="11" t="s">
        <v>2082</v>
      </c>
      <c r="C1064" s="11" t="s">
        <v>1860</v>
      </c>
      <c r="D1064" s="31">
        <v>43568</v>
      </c>
      <c r="E1064" s="31">
        <v>43646</v>
      </c>
      <c r="F1064" s="6">
        <v>211787</v>
      </c>
      <c r="G1064" s="6">
        <v>211787</v>
      </c>
    </row>
    <row r="1065" spans="1:7" ht="15.75" x14ac:dyDescent="0.25">
      <c r="A1065" s="23">
        <v>33192344</v>
      </c>
      <c r="B1065" s="11" t="s">
        <v>2082</v>
      </c>
      <c r="C1065" s="11" t="s">
        <v>1861</v>
      </c>
      <c r="D1065" s="31">
        <v>43568</v>
      </c>
      <c r="E1065" s="31">
        <v>43646</v>
      </c>
      <c r="F1065" s="6">
        <v>301674</v>
      </c>
      <c r="G1065" s="6">
        <v>301674</v>
      </c>
    </row>
    <row r="1066" spans="1:7" ht="15.75" x14ac:dyDescent="0.25">
      <c r="A1066" s="23">
        <v>33192344</v>
      </c>
      <c r="B1066" s="11" t="s">
        <v>2082</v>
      </c>
      <c r="C1066" s="11" t="s">
        <v>1869</v>
      </c>
      <c r="D1066" s="31">
        <v>43568</v>
      </c>
      <c r="E1066" s="31">
        <v>43646</v>
      </c>
      <c r="F1066" s="6">
        <v>243070</v>
      </c>
      <c r="G1066" s="6">
        <v>243070</v>
      </c>
    </row>
    <row r="1067" spans="1:7" ht="15.75" x14ac:dyDescent="0.25">
      <c r="A1067" s="23">
        <v>33222474</v>
      </c>
      <c r="B1067" s="11" t="s">
        <v>2083</v>
      </c>
      <c r="C1067" s="11" t="s">
        <v>1843</v>
      </c>
      <c r="D1067" s="31">
        <v>43570</v>
      </c>
      <c r="E1067" s="31">
        <v>43646</v>
      </c>
      <c r="F1067" s="6">
        <v>95765</v>
      </c>
      <c r="G1067" s="6">
        <v>95765</v>
      </c>
    </row>
    <row r="1068" spans="1:7" ht="15.75" x14ac:dyDescent="0.25">
      <c r="A1068" s="23">
        <v>33222474</v>
      </c>
      <c r="B1068" s="11" t="s">
        <v>2083</v>
      </c>
      <c r="C1068" s="11" t="s">
        <v>1844</v>
      </c>
      <c r="D1068" s="31">
        <v>43570</v>
      </c>
      <c r="E1068" s="31">
        <v>43646</v>
      </c>
      <c r="F1068" s="6">
        <v>241565</v>
      </c>
      <c r="G1068" s="6">
        <v>241565</v>
      </c>
    </row>
    <row r="1069" spans="1:7" ht="15.75" x14ac:dyDescent="0.25">
      <c r="A1069" s="23">
        <v>33222474</v>
      </c>
      <c r="B1069" s="11" t="s">
        <v>2083</v>
      </c>
      <c r="C1069" s="11" t="s">
        <v>1846</v>
      </c>
      <c r="D1069" s="31">
        <v>43570</v>
      </c>
      <c r="E1069" s="31">
        <v>43646</v>
      </c>
      <c r="F1069" s="6">
        <v>58102</v>
      </c>
      <c r="G1069" s="6">
        <v>58102</v>
      </c>
    </row>
    <row r="1070" spans="1:7" ht="15.75" x14ac:dyDescent="0.25">
      <c r="A1070" s="23">
        <v>33223910</v>
      </c>
      <c r="B1070" s="11" t="s">
        <v>2084</v>
      </c>
      <c r="C1070" s="11" t="s">
        <v>1844</v>
      </c>
      <c r="D1070" s="31">
        <v>43573</v>
      </c>
      <c r="E1070" s="31">
        <v>43650</v>
      </c>
      <c r="F1070" s="6">
        <v>273969</v>
      </c>
      <c r="G1070" s="6">
        <v>273969</v>
      </c>
    </row>
    <row r="1071" spans="1:7" ht="15.75" x14ac:dyDescent="0.25">
      <c r="A1071" s="23">
        <v>33223910</v>
      </c>
      <c r="B1071" s="11" t="s">
        <v>2084</v>
      </c>
      <c r="C1071" s="11" t="s">
        <v>1860</v>
      </c>
      <c r="D1071" s="31">
        <v>43573</v>
      </c>
      <c r="E1071" s="31">
        <v>43650</v>
      </c>
      <c r="F1071" s="6">
        <v>262371</v>
      </c>
      <c r="G1071" s="6">
        <v>262371</v>
      </c>
    </row>
    <row r="1072" spans="1:7" ht="15.75" x14ac:dyDescent="0.25">
      <c r="A1072" s="23">
        <v>33223910</v>
      </c>
      <c r="B1072" s="11" t="s">
        <v>2084</v>
      </c>
      <c r="C1072" s="11" t="s">
        <v>1861</v>
      </c>
      <c r="D1072" s="31">
        <v>43573</v>
      </c>
      <c r="E1072" s="31">
        <v>43650</v>
      </c>
      <c r="F1072" s="6">
        <v>258587</v>
      </c>
      <c r="G1072" s="6">
        <v>258587</v>
      </c>
    </row>
    <row r="1073" spans="1:7" ht="15.75" x14ac:dyDescent="0.25">
      <c r="A1073" s="23">
        <v>33223910</v>
      </c>
      <c r="B1073" s="11" t="s">
        <v>2084</v>
      </c>
      <c r="C1073" s="11" t="s">
        <v>1845</v>
      </c>
      <c r="D1073" s="31">
        <v>43573</v>
      </c>
      <c r="E1073" s="31">
        <v>43650</v>
      </c>
      <c r="F1073" s="6">
        <v>280948</v>
      </c>
      <c r="G1073" s="6">
        <v>280948</v>
      </c>
    </row>
    <row r="1074" spans="1:7" ht="15.75" x14ac:dyDescent="0.25">
      <c r="A1074" s="23">
        <v>33223910</v>
      </c>
      <c r="B1074" s="11" t="s">
        <v>2084</v>
      </c>
      <c r="C1074" s="11" t="s">
        <v>1855</v>
      </c>
      <c r="D1074" s="31">
        <v>43573</v>
      </c>
      <c r="E1074" s="31">
        <v>43650</v>
      </c>
      <c r="F1074" s="6">
        <v>180142</v>
      </c>
      <c r="G1074" s="6">
        <v>180142</v>
      </c>
    </row>
    <row r="1075" spans="1:7" ht="15.75" x14ac:dyDescent="0.25">
      <c r="A1075" s="23">
        <v>33223910</v>
      </c>
      <c r="B1075" s="11" t="s">
        <v>2084</v>
      </c>
      <c r="C1075" s="11" t="s">
        <v>1846</v>
      </c>
      <c r="D1075" s="31">
        <v>43573</v>
      </c>
      <c r="E1075" s="31">
        <v>43650</v>
      </c>
      <c r="F1075" s="6">
        <v>72309</v>
      </c>
      <c r="G1075" s="6">
        <v>72309</v>
      </c>
    </row>
    <row r="1076" spans="1:7" ht="15.75" x14ac:dyDescent="0.25">
      <c r="A1076" s="23">
        <v>33223910</v>
      </c>
      <c r="B1076" s="11" t="s">
        <v>2084</v>
      </c>
      <c r="C1076" s="11" t="s">
        <v>1847</v>
      </c>
      <c r="D1076" s="31">
        <v>43573</v>
      </c>
      <c r="E1076" s="31">
        <v>43650</v>
      </c>
      <c r="F1076" s="6">
        <v>526200</v>
      </c>
      <c r="G1076" s="6">
        <v>526200</v>
      </c>
    </row>
    <row r="1077" spans="1:7" ht="15.75" x14ac:dyDescent="0.25">
      <c r="A1077" s="23">
        <v>33223910</v>
      </c>
      <c r="B1077" s="11" t="s">
        <v>2084</v>
      </c>
      <c r="C1077" s="11" t="s">
        <v>1869</v>
      </c>
      <c r="D1077" s="31">
        <v>43573</v>
      </c>
      <c r="E1077" s="31">
        <v>43650</v>
      </c>
      <c r="F1077" s="6">
        <v>206750</v>
      </c>
      <c r="G1077" s="6">
        <v>206750</v>
      </c>
    </row>
    <row r="1078" spans="1:7" ht="15.75" x14ac:dyDescent="0.25">
      <c r="A1078" s="23">
        <v>33230550</v>
      </c>
      <c r="B1078" s="11" t="s">
        <v>2085</v>
      </c>
      <c r="C1078" s="11" t="s">
        <v>1876</v>
      </c>
      <c r="D1078" s="31">
        <v>43571</v>
      </c>
      <c r="E1078" s="31">
        <v>43611</v>
      </c>
      <c r="F1078" s="6">
        <v>13213</v>
      </c>
      <c r="G1078" s="6">
        <v>13213</v>
      </c>
    </row>
    <row r="1079" spans="1:7" ht="15.75" x14ac:dyDescent="0.25">
      <c r="A1079" s="23">
        <v>33230550</v>
      </c>
      <c r="B1079" s="11" t="s">
        <v>2085</v>
      </c>
      <c r="C1079" s="11" t="s">
        <v>1843</v>
      </c>
      <c r="D1079" s="31">
        <v>43571</v>
      </c>
      <c r="E1079" s="31">
        <v>43611</v>
      </c>
      <c r="F1079" s="6">
        <v>80102</v>
      </c>
      <c r="G1079" s="6">
        <v>80102</v>
      </c>
    </row>
    <row r="1080" spans="1:7" ht="15.75" x14ac:dyDescent="0.25">
      <c r="A1080" s="23">
        <v>33230550</v>
      </c>
      <c r="B1080" s="11" t="s">
        <v>2085</v>
      </c>
      <c r="C1080" s="11" t="s">
        <v>1857</v>
      </c>
      <c r="D1080" s="31">
        <v>43571</v>
      </c>
      <c r="E1080" s="31">
        <v>43611</v>
      </c>
      <c r="F1080" s="6">
        <v>20608</v>
      </c>
      <c r="G1080" s="6">
        <v>20608</v>
      </c>
    </row>
    <row r="1081" spans="1:7" ht="15.75" x14ac:dyDescent="0.25">
      <c r="A1081" s="23">
        <v>33230550</v>
      </c>
      <c r="B1081" s="11" t="s">
        <v>2085</v>
      </c>
      <c r="C1081" s="11" t="s">
        <v>1858</v>
      </c>
      <c r="D1081" s="31">
        <v>43571</v>
      </c>
      <c r="E1081" s="31">
        <v>43611</v>
      </c>
      <c r="F1081" s="6">
        <v>52</v>
      </c>
      <c r="G1081" s="6">
        <v>52</v>
      </c>
    </row>
    <row r="1082" spans="1:7" ht="15.75" x14ac:dyDescent="0.25">
      <c r="A1082" s="23">
        <v>33230550</v>
      </c>
      <c r="B1082" s="11" t="s">
        <v>2085</v>
      </c>
      <c r="C1082" s="11" t="s">
        <v>1844</v>
      </c>
      <c r="D1082" s="31">
        <v>43571</v>
      </c>
      <c r="E1082" s="31">
        <v>43611</v>
      </c>
      <c r="F1082" s="6">
        <v>110462</v>
      </c>
      <c r="G1082" s="6">
        <v>110462</v>
      </c>
    </row>
    <row r="1083" spans="1:7" ht="15.75" x14ac:dyDescent="0.25">
      <c r="A1083" s="23">
        <v>33230550</v>
      </c>
      <c r="B1083" s="11" t="s">
        <v>2085</v>
      </c>
      <c r="C1083" s="11" t="s">
        <v>1859</v>
      </c>
      <c r="D1083" s="31">
        <v>43571</v>
      </c>
      <c r="E1083" s="31">
        <v>43611</v>
      </c>
      <c r="F1083" s="6">
        <v>29059</v>
      </c>
      <c r="G1083" s="6">
        <v>29059</v>
      </c>
    </row>
    <row r="1084" spans="1:7" ht="15.75" x14ac:dyDescent="0.25">
      <c r="A1084" s="23">
        <v>33230550</v>
      </c>
      <c r="B1084" s="11" t="s">
        <v>2085</v>
      </c>
      <c r="C1084" s="11" t="s">
        <v>1860</v>
      </c>
      <c r="D1084" s="31">
        <v>43571</v>
      </c>
      <c r="E1084" s="31">
        <v>43611</v>
      </c>
      <c r="F1084" s="6">
        <v>96693</v>
      </c>
      <c r="G1084" s="6">
        <v>96693</v>
      </c>
    </row>
    <row r="1085" spans="1:7" ht="15.75" x14ac:dyDescent="0.25">
      <c r="A1085" s="23">
        <v>33230550</v>
      </c>
      <c r="B1085" s="11" t="s">
        <v>2085</v>
      </c>
      <c r="C1085" s="11" t="s">
        <v>1861</v>
      </c>
      <c r="D1085" s="31">
        <v>43571</v>
      </c>
      <c r="E1085" s="31">
        <v>43611</v>
      </c>
      <c r="F1085" s="6">
        <v>83778</v>
      </c>
      <c r="G1085" s="6">
        <v>83778</v>
      </c>
    </row>
    <row r="1086" spans="1:7" ht="15.75" x14ac:dyDescent="0.25">
      <c r="A1086" s="23">
        <v>33230550</v>
      </c>
      <c r="B1086" s="11" t="s">
        <v>2085</v>
      </c>
      <c r="C1086" s="11" t="s">
        <v>1845</v>
      </c>
      <c r="D1086" s="31">
        <v>43571</v>
      </c>
      <c r="E1086" s="31">
        <v>43611</v>
      </c>
      <c r="F1086" s="6">
        <v>136791</v>
      </c>
      <c r="G1086" s="6">
        <v>136791</v>
      </c>
    </row>
    <row r="1087" spans="1:7" ht="15.75" x14ac:dyDescent="0.25">
      <c r="A1087" s="23">
        <v>33230550</v>
      </c>
      <c r="B1087" s="11" t="s">
        <v>2085</v>
      </c>
      <c r="C1087" s="11" t="s">
        <v>1846</v>
      </c>
      <c r="D1087" s="31">
        <v>43571</v>
      </c>
      <c r="E1087" s="31">
        <v>43611</v>
      </c>
      <c r="F1087" s="6">
        <v>39104</v>
      </c>
      <c r="G1087" s="6">
        <v>39104</v>
      </c>
    </row>
    <row r="1088" spans="1:7" ht="15.75" x14ac:dyDescent="0.25">
      <c r="A1088" s="23">
        <v>33230550</v>
      </c>
      <c r="B1088" s="11" t="s">
        <v>2085</v>
      </c>
      <c r="C1088" s="11" t="s">
        <v>1847</v>
      </c>
      <c r="D1088" s="31">
        <v>43571</v>
      </c>
      <c r="E1088" s="31">
        <v>43611</v>
      </c>
      <c r="F1088" s="6">
        <v>221577</v>
      </c>
      <c r="G1088" s="6">
        <v>221577</v>
      </c>
    </row>
    <row r="1089" spans="1:7" ht="15.75" x14ac:dyDescent="0.25">
      <c r="A1089" s="23">
        <v>33230550</v>
      </c>
      <c r="B1089" s="11" t="s">
        <v>2085</v>
      </c>
      <c r="C1089" s="11" t="s">
        <v>1869</v>
      </c>
      <c r="D1089" s="31">
        <v>43571</v>
      </c>
      <c r="E1089" s="31">
        <v>43611</v>
      </c>
      <c r="F1089" s="6">
        <v>148062</v>
      </c>
      <c r="G1089" s="6">
        <v>148062</v>
      </c>
    </row>
    <row r="1090" spans="1:7" ht="15.75" x14ac:dyDescent="0.25">
      <c r="A1090" s="23">
        <v>33234987</v>
      </c>
      <c r="B1090" s="11" t="s">
        <v>2086</v>
      </c>
      <c r="C1090" s="11" t="s">
        <v>1843</v>
      </c>
      <c r="D1090" s="31">
        <v>43573</v>
      </c>
      <c r="E1090" s="31">
        <v>43646</v>
      </c>
      <c r="F1090" s="6">
        <v>117655</v>
      </c>
      <c r="G1090" s="6">
        <v>117655</v>
      </c>
    </row>
    <row r="1091" spans="1:7" ht="15.75" x14ac:dyDescent="0.25">
      <c r="A1091" s="23">
        <v>33234987</v>
      </c>
      <c r="B1091" s="11" t="s">
        <v>2086</v>
      </c>
      <c r="C1091" s="11" t="s">
        <v>1844</v>
      </c>
      <c r="D1091" s="31">
        <v>43573</v>
      </c>
      <c r="E1091" s="31">
        <v>43646</v>
      </c>
      <c r="F1091" s="6">
        <v>164088</v>
      </c>
      <c r="G1091" s="6">
        <v>164088</v>
      </c>
    </row>
    <row r="1092" spans="1:7" ht="15.75" x14ac:dyDescent="0.25">
      <c r="A1092" s="23">
        <v>33234987</v>
      </c>
      <c r="B1092" s="11" t="s">
        <v>2086</v>
      </c>
      <c r="C1092" s="11" t="s">
        <v>1846</v>
      </c>
      <c r="D1092" s="31">
        <v>43573</v>
      </c>
      <c r="E1092" s="31">
        <v>43646</v>
      </c>
      <c r="F1092" s="6">
        <v>97889</v>
      </c>
      <c r="G1092" s="6">
        <v>97889</v>
      </c>
    </row>
    <row r="1093" spans="1:7" ht="15.75" x14ac:dyDescent="0.25">
      <c r="A1093" s="23">
        <v>33239938</v>
      </c>
      <c r="B1093" s="11" t="s">
        <v>2087</v>
      </c>
      <c r="C1093" s="11" t="s">
        <v>1844</v>
      </c>
      <c r="D1093" s="31">
        <v>43571</v>
      </c>
      <c r="E1093" s="31">
        <v>43646</v>
      </c>
      <c r="F1093" s="6">
        <v>154055</v>
      </c>
      <c r="G1093" s="6">
        <v>154055</v>
      </c>
    </row>
    <row r="1094" spans="1:7" ht="15.75" x14ac:dyDescent="0.25">
      <c r="A1094" s="23">
        <v>33302838</v>
      </c>
      <c r="B1094" s="11" t="s">
        <v>2088</v>
      </c>
      <c r="C1094" s="11" t="s">
        <v>1843</v>
      </c>
      <c r="D1094" s="31">
        <v>43577</v>
      </c>
      <c r="E1094" s="31">
        <v>43738</v>
      </c>
      <c r="F1094" s="6">
        <v>26261</v>
      </c>
      <c r="G1094" s="6">
        <v>26261</v>
      </c>
    </row>
    <row r="1095" spans="1:7" ht="15.75" x14ac:dyDescent="0.25">
      <c r="A1095" s="23">
        <v>33302838</v>
      </c>
      <c r="B1095" s="11" t="s">
        <v>2088</v>
      </c>
      <c r="C1095" s="11" t="s">
        <v>1860</v>
      </c>
      <c r="D1095" s="31">
        <v>43577</v>
      </c>
      <c r="E1095" s="31">
        <v>43738</v>
      </c>
      <c r="F1095" s="6">
        <v>8252</v>
      </c>
      <c r="G1095" s="6">
        <v>8252</v>
      </c>
    </row>
    <row r="1096" spans="1:7" ht="15.75" x14ac:dyDescent="0.25">
      <c r="A1096" s="23">
        <v>33302838</v>
      </c>
      <c r="B1096" s="11" t="s">
        <v>2088</v>
      </c>
      <c r="C1096" s="11" t="s">
        <v>1861</v>
      </c>
      <c r="D1096" s="31">
        <v>43577</v>
      </c>
      <c r="E1096" s="31">
        <v>43738</v>
      </c>
      <c r="F1096" s="6">
        <v>6113</v>
      </c>
      <c r="G1096" s="6">
        <v>6113</v>
      </c>
    </row>
    <row r="1097" spans="1:7" ht="15.75" x14ac:dyDescent="0.25">
      <c r="A1097" s="23">
        <v>33302838</v>
      </c>
      <c r="B1097" s="11" t="s">
        <v>2088</v>
      </c>
      <c r="C1097" s="11" t="s">
        <v>1845</v>
      </c>
      <c r="D1097" s="31">
        <v>43577</v>
      </c>
      <c r="E1097" s="31">
        <v>43738</v>
      </c>
      <c r="F1097" s="6">
        <v>42789</v>
      </c>
      <c r="G1097" s="6">
        <v>42789</v>
      </c>
    </row>
    <row r="1098" spans="1:7" ht="15.75" x14ac:dyDescent="0.25">
      <c r="A1098" s="23">
        <v>33302838</v>
      </c>
      <c r="B1098" s="11" t="s">
        <v>2088</v>
      </c>
      <c r="C1098" s="11" t="s">
        <v>1855</v>
      </c>
      <c r="D1098" s="31">
        <v>43577</v>
      </c>
      <c r="E1098" s="31">
        <v>43738</v>
      </c>
      <c r="F1098" s="6">
        <v>47850</v>
      </c>
      <c r="G1098" s="6">
        <v>47850</v>
      </c>
    </row>
    <row r="1099" spans="1:7" ht="15.75" x14ac:dyDescent="0.25">
      <c r="A1099" s="23">
        <v>33302838</v>
      </c>
      <c r="B1099" s="11" t="s">
        <v>2088</v>
      </c>
      <c r="C1099" s="11" t="s">
        <v>1847</v>
      </c>
      <c r="D1099" s="31">
        <v>43577</v>
      </c>
      <c r="E1099" s="31">
        <v>43738</v>
      </c>
      <c r="F1099" s="6">
        <v>56853</v>
      </c>
      <c r="G1099" s="6">
        <v>56853</v>
      </c>
    </row>
    <row r="1100" spans="1:7" ht="15.75" x14ac:dyDescent="0.25">
      <c r="A1100" s="23">
        <v>33312358</v>
      </c>
      <c r="B1100" s="11" t="s">
        <v>2089</v>
      </c>
      <c r="C1100" s="11" t="s">
        <v>1861</v>
      </c>
      <c r="D1100" s="31">
        <v>43577</v>
      </c>
      <c r="E1100" s="31">
        <v>43616</v>
      </c>
      <c r="F1100" s="6">
        <v>897641</v>
      </c>
      <c r="G1100" s="6">
        <v>897641</v>
      </c>
    </row>
    <row r="1101" spans="1:7" ht="15.75" x14ac:dyDescent="0.25">
      <c r="A1101" s="23">
        <v>33314590</v>
      </c>
      <c r="B1101" s="11" t="s">
        <v>2090</v>
      </c>
      <c r="C1101" s="11" t="s">
        <v>1860</v>
      </c>
      <c r="D1101" s="31">
        <v>43577</v>
      </c>
      <c r="E1101" s="31">
        <v>43616</v>
      </c>
      <c r="F1101" s="6">
        <v>780572</v>
      </c>
      <c r="G1101" s="6">
        <v>780572</v>
      </c>
    </row>
    <row r="1102" spans="1:7" ht="15.75" x14ac:dyDescent="0.25">
      <c r="A1102" s="23">
        <v>33320821</v>
      </c>
      <c r="B1102" s="11" t="s">
        <v>2091</v>
      </c>
      <c r="C1102" s="11" t="s">
        <v>1844</v>
      </c>
      <c r="D1102" s="31">
        <v>43577</v>
      </c>
      <c r="E1102" s="31">
        <v>43646</v>
      </c>
      <c r="F1102" s="6">
        <v>73196</v>
      </c>
      <c r="G1102" s="6">
        <v>73196</v>
      </c>
    </row>
    <row r="1103" spans="1:7" ht="15.75" x14ac:dyDescent="0.25">
      <c r="A1103" s="23">
        <v>33320821</v>
      </c>
      <c r="B1103" s="11" t="s">
        <v>2091</v>
      </c>
      <c r="C1103" s="11" t="s">
        <v>1860</v>
      </c>
      <c r="D1103" s="31">
        <v>43577</v>
      </c>
      <c r="E1103" s="31">
        <v>43646</v>
      </c>
      <c r="F1103" s="6">
        <v>52958</v>
      </c>
      <c r="G1103" s="6">
        <v>52958</v>
      </c>
    </row>
    <row r="1104" spans="1:7" ht="15.75" x14ac:dyDescent="0.25">
      <c r="A1104" s="23">
        <v>33320821</v>
      </c>
      <c r="B1104" s="11" t="s">
        <v>2091</v>
      </c>
      <c r="C1104" s="11" t="s">
        <v>1861</v>
      </c>
      <c r="D1104" s="31">
        <v>43577</v>
      </c>
      <c r="E1104" s="31">
        <v>43646</v>
      </c>
      <c r="F1104" s="6">
        <v>41595</v>
      </c>
      <c r="G1104" s="6">
        <v>41595</v>
      </c>
    </row>
    <row r="1105" spans="1:7" ht="15.75" x14ac:dyDescent="0.25">
      <c r="A1105" s="23">
        <v>33320821</v>
      </c>
      <c r="B1105" s="11" t="s">
        <v>2091</v>
      </c>
      <c r="C1105" s="11" t="s">
        <v>1845</v>
      </c>
      <c r="D1105" s="31">
        <v>43577</v>
      </c>
      <c r="E1105" s="31">
        <v>43646</v>
      </c>
      <c r="F1105" s="6">
        <v>40562</v>
      </c>
      <c r="G1105" s="6">
        <v>40562</v>
      </c>
    </row>
    <row r="1106" spans="1:7" ht="15.75" x14ac:dyDescent="0.25">
      <c r="A1106" s="23">
        <v>33320821</v>
      </c>
      <c r="B1106" s="11" t="s">
        <v>2091</v>
      </c>
      <c r="C1106" s="11" t="s">
        <v>1846</v>
      </c>
      <c r="D1106" s="31">
        <v>43577</v>
      </c>
      <c r="E1106" s="31">
        <v>43646</v>
      </c>
      <c r="F1106" s="6">
        <v>13646</v>
      </c>
      <c r="G1106" s="6">
        <v>13646</v>
      </c>
    </row>
    <row r="1107" spans="1:7" ht="15.75" x14ac:dyDescent="0.25">
      <c r="A1107" s="23">
        <v>33320821</v>
      </c>
      <c r="B1107" s="11" t="s">
        <v>2091</v>
      </c>
      <c r="C1107" s="11" t="s">
        <v>1847</v>
      </c>
      <c r="D1107" s="31">
        <v>43577</v>
      </c>
      <c r="E1107" s="31">
        <v>43646</v>
      </c>
      <c r="F1107" s="6">
        <v>71233</v>
      </c>
      <c r="G1107" s="6">
        <v>71233</v>
      </c>
    </row>
    <row r="1108" spans="1:7" ht="15.75" x14ac:dyDescent="0.25">
      <c r="A1108" s="23">
        <v>33320821</v>
      </c>
      <c r="B1108" s="11" t="s">
        <v>2091</v>
      </c>
      <c r="C1108" s="11" t="s">
        <v>1869</v>
      </c>
      <c r="D1108" s="31">
        <v>43577</v>
      </c>
      <c r="E1108" s="31">
        <v>43646</v>
      </c>
      <c r="F1108" s="6">
        <v>49261</v>
      </c>
      <c r="G1108" s="6">
        <v>49261</v>
      </c>
    </row>
    <row r="1109" spans="1:7" ht="15.75" x14ac:dyDescent="0.25">
      <c r="A1109" s="23">
        <v>33327268</v>
      </c>
      <c r="B1109" s="11" t="s">
        <v>2092</v>
      </c>
      <c r="C1109" s="11" t="s">
        <v>1869</v>
      </c>
      <c r="D1109" s="31">
        <v>43577</v>
      </c>
      <c r="E1109" s="31">
        <v>43616</v>
      </c>
      <c r="F1109" s="6">
        <v>553890</v>
      </c>
      <c r="G1109" s="6">
        <v>553890</v>
      </c>
    </row>
    <row r="1110" spans="1:7" ht="15.75" x14ac:dyDescent="0.25">
      <c r="A1110" s="23">
        <v>33333473</v>
      </c>
      <c r="B1110" s="11" t="s">
        <v>2093</v>
      </c>
      <c r="C1110" s="11" t="s">
        <v>1860</v>
      </c>
      <c r="D1110" s="31">
        <v>43578</v>
      </c>
      <c r="E1110" s="31">
        <v>43590</v>
      </c>
      <c r="F1110" s="6">
        <v>163241</v>
      </c>
      <c r="G1110" s="6">
        <v>163241</v>
      </c>
    </row>
    <row r="1111" spans="1:7" ht="15.75" x14ac:dyDescent="0.25">
      <c r="A1111" s="23">
        <v>33333473</v>
      </c>
      <c r="B1111" s="11" t="s">
        <v>2093</v>
      </c>
      <c r="C1111" s="11" t="s">
        <v>1861</v>
      </c>
      <c r="D1111" s="31">
        <v>43578</v>
      </c>
      <c r="E1111" s="31">
        <v>43590</v>
      </c>
      <c r="F1111" s="6">
        <v>394845</v>
      </c>
      <c r="G1111" s="6">
        <v>394845</v>
      </c>
    </row>
    <row r="1112" spans="1:7" ht="15.75" x14ac:dyDescent="0.25">
      <c r="A1112" s="23">
        <v>33333473</v>
      </c>
      <c r="B1112" s="11" t="s">
        <v>2093</v>
      </c>
      <c r="C1112" s="11" t="s">
        <v>1845</v>
      </c>
      <c r="D1112" s="31">
        <v>43578</v>
      </c>
      <c r="E1112" s="31">
        <v>43590</v>
      </c>
      <c r="F1112" s="6">
        <v>225399</v>
      </c>
      <c r="G1112" s="6">
        <v>225399</v>
      </c>
    </row>
    <row r="1113" spans="1:7" ht="15.75" x14ac:dyDescent="0.25">
      <c r="A1113" s="23">
        <v>33333473</v>
      </c>
      <c r="B1113" s="11" t="s">
        <v>2093</v>
      </c>
      <c r="C1113" s="11" t="s">
        <v>1847</v>
      </c>
      <c r="D1113" s="31">
        <v>43578</v>
      </c>
      <c r="E1113" s="31">
        <v>43590</v>
      </c>
      <c r="F1113" s="6">
        <v>219083</v>
      </c>
      <c r="G1113" s="6">
        <v>219083</v>
      </c>
    </row>
    <row r="1114" spans="1:7" ht="15.75" x14ac:dyDescent="0.25">
      <c r="A1114" s="23">
        <v>33383082</v>
      </c>
      <c r="B1114" s="11" t="s">
        <v>2094</v>
      </c>
      <c r="C1114" s="11" t="s">
        <v>1876</v>
      </c>
      <c r="D1114" s="31">
        <v>43580</v>
      </c>
      <c r="E1114" s="31">
        <v>43646</v>
      </c>
      <c r="F1114" s="6">
        <v>1761</v>
      </c>
      <c r="G1114" s="6">
        <v>1761</v>
      </c>
    </row>
    <row r="1115" spans="1:7" ht="15.75" x14ac:dyDescent="0.25">
      <c r="A1115" s="23">
        <v>33383082</v>
      </c>
      <c r="B1115" s="11" t="s">
        <v>2094</v>
      </c>
      <c r="C1115" s="11" t="s">
        <v>1843</v>
      </c>
      <c r="D1115" s="31">
        <v>43580</v>
      </c>
      <c r="E1115" s="31">
        <v>43646</v>
      </c>
      <c r="F1115" s="6">
        <v>10551</v>
      </c>
      <c r="G1115" s="6">
        <v>10551</v>
      </c>
    </row>
    <row r="1116" spans="1:7" ht="15.75" x14ac:dyDescent="0.25">
      <c r="A1116" s="23">
        <v>33383082</v>
      </c>
      <c r="B1116" s="11" t="s">
        <v>2094</v>
      </c>
      <c r="C1116" s="11" t="s">
        <v>1857</v>
      </c>
      <c r="D1116" s="31">
        <v>43580</v>
      </c>
      <c r="E1116" s="31">
        <v>43646</v>
      </c>
      <c r="F1116" s="6">
        <v>2116</v>
      </c>
      <c r="G1116" s="6">
        <v>2116</v>
      </c>
    </row>
    <row r="1117" spans="1:7" ht="15.75" x14ac:dyDescent="0.25">
      <c r="A1117" s="23">
        <v>33383082</v>
      </c>
      <c r="B1117" s="11" t="s">
        <v>2094</v>
      </c>
      <c r="C1117" s="11" t="s">
        <v>1858</v>
      </c>
      <c r="D1117" s="31">
        <v>43580</v>
      </c>
      <c r="E1117" s="31">
        <v>43646</v>
      </c>
      <c r="F1117" s="6">
        <v>2391</v>
      </c>
      <c r="G1117" s="6">
        <v>2391</v>
      </c>
    </row>
    <row r="1118" spans="1:7" ht="15.75" x14ac:dyDescent="0.25">
      <c r="A1118" s="23">
        <v>33383082</v>
      </c>
      <c r="B1118" s="11" t="s">
        <v>2094</v>
      </c>
      <c r="C1118" s="11" t="s">
        <v>1844</v>
      </c>
      <c r="D1118" s="31">
        <v>43580</v>
      </c>
      <c r="E1118" s="31">
        <v>43646</v>
      </c>
      <c r="F1118" s="6">
        <v>13523</v>
      </c>
      <c r="G1118" s="6">
        <v>13523</v>
      </c>
    </row>
    <row r="1119" spans="1:7" ht="15.75" x14ac:dyDescent="0.25">
      <c r="A1119" s="23">
        <v>33383082</v>
      </c>
      <c r="B1119" s="11" t="s">
        <v>2094</v>
      </c>
      <c r="C1119" s="11" t="s">
        <v>1849</v>
      </c>
      <c r="D1119" s="31">
        <v>43580</v>
      </c>
      <c r="E1119" s="31">
        <v>43646</v>
      </c>
      <c r="F1119" s="6">
        <v>1039</v>
      </c>
      <c r="G1119" s="6">
        <v>1039</v>
      </c>
    </row>
    <row r="1120" spans="1:7" ht="15.75" x14ac:dyDescent="0.25">
      <c r="A1120" s="23">
        <v>33383082</v>
      </c>
      <c r="B1120" s="11" t="s">
        <v>2094</v>
      </c>
      <c r="C1120" s="11" t="s">
        <v>1859</v>
      </c>
      <c r="D1120" s="31">
        <v>43580</v>
      </c>
      <c r="E1120" s="31">
        <v>43646</v>
      </c>
      <c r="F1120" s="6">
        <v>2946</v>
      </c>
      <c r="G1120" s="6">
        <v>2946</v>
      </c>
    </row>
    <row r="1121" spans="1:7" ht="15.75" x14ac:dyDescent="0.25">
      <c r="A1121" s="23">
        <v>33383082</v>
      </c>
      <c r="B1121" s="11" t="s">
        <v>2094</v>
      </c>
      <c r="C1121" s="11" t="s">
        <v>1860</v>
      </c>
      <c r="D1121" s="31">
        <v>43580</v>
      </c>
      <c r="E1121" s="31">
        <v>43646</v>
      </c>
      <c r="F1121" s="6">
        <v>10378</v>
      </c>
      <c r="G1121" s="6">
        <v>10378</v>
      </c>
    </row>
    <row r="1122" spans="1:7" ht="15.75" x14ac:dyDescent="0.25">
      <c r="A1122" s="23">
        <v>33383082</v>
      </c>
      <c r="B1122" s="11" t="s">
        <v>2094</v>
      </c>
      <c r="C1122" s="11" t="s">
        <v>1861</v>
      </c>
      <c r="D1122" s="31">
        <v>43580</v>
      </c>
      <c r="E1122" s="31">
        <v>43646</v>
      </c>
      <c r="F1122" s="6">
        <v>8403</v>
      </c>
      <c r="G1122" s="6">
        <v>8403</v>
      </c>
    </row>
    <row r="1123" spans="1:7" ht="15.75" x14ac:dyDescent="0.25">
      <c r="A1123" s="23">
        <v>33383082</v>
      </c>
      <c r="B1123" s="11" t="s">
        <v>2094</v>
      </c>
      <c r="C1123" s="11" t="s">
        <v>1845</v>
      </c>
      <c r="D1123" s="31">
        <v>43580</v>
      </c>
      <c r="E1123" s="31">
        <v>43646</v>
      </c>
      <c r="F1123" s="6">
        <v>17300</v>
      </c>
      <c r="G1123" s="6">
        <v>17300</v>
      </c>
    </row>
    <row r="1124" spans="1:7" ht="15.75" x14ac:dyDescent="0.25">
      <c r="A1124" s="23">
        <v>33383082</v>
      </c>
      <c r="B1124" s="11" t="s">
        <v>2094</v>
      </c>
      <c r="C1124" s="11" t="s">
        <v>1855</v>
      </c>
      <c r="D1124" s="31">
        <v>43580</v>
      </c>
      <c r="E1124" s="31">
        <v>43646</v>
      </c>
      <c r="F1124" s="6">
        <v>12008</v>
      </c>
      <c r="G1124" s="6">
        <v>12008</v>
      </c>
    </row>
    <row r="1125" spans="1:7" ht="15.75" x14ac:dyDescent="0.25">
      <c r="A1125" s="23">
        <v>33383082</v>
      </c>
      <c r="B1125" s="11" t="s">
        <v>2094</v>
      </c>
      <c r="C1125" s="11" t="s">
        <v>1846</v>
      </c>
      <c r="D1125" s="31">
        <v>43580</v>
      </c>
      <c r="E1125" s="31">
        <v>43646</v>
      </c>
      <c r="F1125" s="6">
        <v>4686</v>
      </c>
      <c r="G1125" s="6">
        <v>4686</v>
      </c>
    </row>
    <row r="1126" spans="1:7" ht="15.75" x14ac:dyDescent="0.25">
      <c r="A1126" s="23">
        <v>33383082</v>
      </c>
      <c r="B1126" s="11" t="s">
        <v>2094</v>
      </c>
      <c r="C1126" s="11" t="s">
        <v>1847</v>
      </c>
      <c r="D1126" s="31">
        <v>43580</v>
      </c>
      <c r="E1126" s="31">
        <v>43646</v>
      </c>
      <c r="F1126" s="6">
        <v>27321</v>
      </c>
      <c r="G1126" s="6">
        <v>27321</v>
      </c>
    </row>
    <row r="1127" spans="1:7" ht="15.75" x14ac:dyDescent="0.25">
      <c r="A1127" s="23">
        <v>33383082</v>
      </c>
      <c r="B1127" s="11" t="s">
        <v>2094</v>
      </c>
      <c r="C1127" s="11" t="s">
        <v>1869</v>
      </c>
      <c r="D1127" s="31">
        <v>43580</v>
      </c>
      <c r="E1127" s="31">
        <v>43646</v>
      </c>
      <c r="F1127" s="6">
        <v>18201</v>
      </c>
      <c r="G1127" s="6">
        <v>18201</v>
      </c>
    </row>
    <row r="1128" spans="1:7" ht="15.75" x14ac:dyDescent="0.25">
      <c r="A1128" s="23">
        <v>33383082</v>
      </c>
      <c r="B1128" s="11" t="s">
        <v>2094</v>
      </c>
      <c r="C1128" s="11" t="s">
        <v>1851</v>
      </c>
      <c r="D1128" s="31">
        <v>43580</v>
      </c>
      <c r="E1128" s="31">
        <v>43646</v>
      </c>
      <c r="F1128" s="6">
        <v>1733</v>
      </c>
      <c r="G1128" s="6">
        <v>1733</v>
      </c>
    </row>
    <row r="1129" spans="1:7" ht="15.75" x14ac:dyDescent="0.25">
      <c r="A1129" s="23">
        <v>33416058</v>
      </c>
      <c r="B1129" s="11" t="s">
        <v>2095</v>
      </c>
      <c r="C1129" s="11" t="s">
        <v>1843</v>
      </c>
      <c r="D1129" s="31">
        <v>43584</v>
      </c>
      <c r="E1129" s="31">
        <v>43646</v>
      </c>
      <c r="F1129" s="6">
        <v>20786</v>
      </c>
      <c r="G1129" s="6">
        <v>20786</v>
      </c>
    </row>
    <row r="1130" spans="1:7" ht="15.75" x14ac:dyDescent="0.25">
      <c r="A1130" s="23">
        <v>33416058</v>
      </c>
      <c r="B1130" s="11" t="s">
        <v>2095</v>
      </c>
      <c r="C1130" s="11" t="s">
        <v>1844</v>
      </c>
      <c r="D1130" s="31">
        <v>43584</v>
      </c>
      <c r="E1130" s="31">
        <v>43646</v>
      </c>
      <c r="F1130" s="6">
        <v>29802</v>
      </c>
      <c r="G1130" s="6">
        <v>29802</v>
      </c>
    </row>
    <row r="1131" spans="1:7" ht="15.75" x14ac:dyDescent="0.25">
      <c r="A1131" s="23">
        <v>33416058</v>
      </c>
      <c r="B1131" s="11" t="s">
        <v>2095</v>
      </c>
      <c r="C1131" s="11" t="s">
        <v>1865</v>
      </c>
      <c r="D1131" s="31">
        <v>43584</v>
      </c>
      <c r="E1131" s="31">
        <v>43646</v>
      </c>
      <c r="F1131" s="6">
        <v>5923</v>
      </c>
      <c r="G1131" s="6">
        <v>5923</v>
      </c>
    </row>
    <row r="1132" spans="1:7" ht="15.75" x14ac:dyDescent="0.25">
      <c r="A1132" s="23">
        <v>33416058</v>
      </c>
      <c r="B1132" s="11" t="s">
        <v>2095</v>
      </c>
      <c r="C1132" s="11" t="s">
        <v>1859</v>
      </c>
      <c r="D1132" s="31">
        <v>43584</v>
      </c>
      <c r="E1132" s="31">
        <v>43646</v>
      </c>
      <c r="F1132" s="6">
        <v>7108</v>
      </c>
      <c r="G1132" s="6">
        <v>7108</v>
      </c>
    </row>
    <row r="1133" spans="1:7" ht="15.75" x14ac:dyDescent="0.25">
      <c r="A1133" s="23">
        <v>33416058</v>
      </c>
      <c r="B1133" s="11" t="s">
        <v>2095</v>
      </c>
      <c r="C1133" s="11" t="s">
        <v>1860</v>
      </c>
      <c r="D1133" s="31">
        <v>43584</v>
      </c>
      <c r="E1133" s="31">
        <v>43646</v>
      </c>
      <c r="F1133" s="6">
        <v>30197</v>
      </c>
      <c r="G1133" s="6">
        <v>30197</v>
      </c>
    </row>
    <row r="1134" spans="1:7" ht="15.75" x14ac:dyDescent="0.25">
      <c r="A1134" s="23">
        <v>33416058</v>
      </c>
      <c r="B1134" s="11" t="s">
        <v>2095</v>
      </c>
      <c r="C1134" s="11" t="s">
        <v>1861</v>
      </c>
      <c r="D1134" s="31">
        <v>43584</v>
      </c>
      <c r="E1134" s="31">
        <v>43646</v>
      </c>
      <c r="F1134" s="6">
        <v>21351</v>
      </c>
      <c r="G1134" s="6">
        <v>21351</v>
      </c>
    </row>
    <row r="1135" spans="1:7" ht="15.75" x14ac:dyDescent="0.25">
      <c r="A1135" s="23">
        <v>33416058</v>
      </c>
      <c r="B1135" s="11" t="s">
        <v>2095</v>
      </c>
      <c r="C1135" s="11" t="s">
        <v>1845</v>
      </c>
      <c r="D1135" s="31">
        <v>43584</v>
      </c>
      <c r="E1135" s="31">
        <v>43646</v>
      </c>
      <c r="F1135" s="6">
        <v>36320</v>
      </c>
      <c r="G1135" s="6">
        <v>36320</v>
      </c>
    </row>
    <row r="1136" spans="1:7" ht="15.75" x14ac:dyDescent="0.25">
      <c r="A1136" s="23">
        <v>33416058</v>
      </c>
      <c r="B1136" s="11" t="s">
        <v>2095</v>
      </c>
      <c r="C1136" s="11" t="s">
        <v>1847</v>
      </c>
      <c r="D1136" s="31">
        <v>43584</v>
      </c>
      <c r="E1136" s="31">
        <v>43646</v>
      </c>
      <c r="F1136" s="6">
        <v>57647</v>
      </c>
      <c r="G1136" s="6">
        <v>57647</v>
      </c>
    </row>
    <row r="1137" spans="1:7" ht="15.75" x14ac:dyDescent="0.25">
      <c r="A1137" s="23" t="s">
        <v>85</v>
      </c>
      <c r="B1137" s="11" t="s">
        <v>2096</v>
      </c>
      <c r="C1137" s="11" t="s">
        <v>1844</v>
      </c>
      <c r="D1137" s="31">
        <v>43556</v>
      </c>
      <c r="E1137" s="31">
        <v>43585</v>
      </c>
      <c r="F1137" s="6">
        <v>8185</v>
      </c>
      <c r="G1137" s="6">
        <v>8185</v>
      </c>
    </row>
    <row r="1138" spans="1:7" ht="15.75" x14ac:dyDescent="0.25">
      <c r="A1138" s="23" t="s">
        <v>85</v>
      </c>
      <c r="B1138" s="11" t="s">
        <v>2097</v>
      </c>
      <c r="C1138" s="11" t="s">
        <v>1846</v>
      </c>
      <c r="D1138" s="31">
        <v>43556</v>
      </c>
      <c r="E1138" s="31">
        <v>43585</v>
      </c>
      <c r="F1138" s="6">
        <v>4243</v>
      </c>
      <c r="G1138" s="6">
        <v>4243</v>
      </c>
    </row>
    <row r="1139" spans="1:7" ht="15.75" x14ac:dyDescent="0.25">
      <c r="A1139" s="15" t="s">
        <v>2098</v>
      </c>
      <c r="B1139" s="11" t="s">
        <v>2099</v>
      </c>
      <c r="C1139" s="11" t="s">
        <v>1876</v>
      </c>
      <c r="D1139" s="31">
        <v>43556</v>
      </c>
      <c r="E1139" s="31">
        <v>43585</v>
      </c>
      <c r="F1139" s="6">
        <v>575285</v>
      </c>
      <c r="G1139" s="6">
        <v>575285</v>
      </c>
    </row>
    <row r="1140" spans="1:7" ht="15.75" x14ac:dyDescent="0.25">
      <c r="A1140" s="15" t="s">
        <v>2098</v>
      </c>
      <c r="B1140" s="11" t="s">
        <v>2100</v>
      </c>
      <c r="C1140" s="11" t="s">
        <v>1843</v>
      </c>
      <c r="D1140" s="31">
        <v>43556</v>
      </c>
      <c r="E1140" s="31">
        <v>43585</v>
      </c>
      <c r="F1140" s="6">
        <v>5541649</v>
      </c>
      <c r="G1140" s="6">
        <v>5541649</v>
      </c>
    </row>
    <row r="1141" spans="1:7" ht="15.75" x14ac:dyDescent="0.25">
      <c r="A1141" s="15" t="s">
        <v>2098</v>
      </c>
      <c r="B1141" s="11" t="s">
        <v>2101</v>
      </c>
      <c r="C1141" s="11" t="s">
        <v>1857</v>
      </c>
      <c r="D1141" s="31">
        <v>43556</v>
      </c>
      <c r="E1141" s="31">
        <v>43585</v>
      </c>
      <c r="F1141" s="6">
        <v>181656</v>
      </c>
      <c r="G1141" s="6">
        <v>181656</v>
      </c>
    </row>
    <row r="1142" spans="1:7" ht="15.75" x14ac:dyDescent="0.25">
      <c r="A1142" s="15" t="s">
        <v>2098</v>
      </c>
      <c r="B1142" s="11" t="s">
        <v>2102</v>
      </c>
      <c r="C1142" s="11" t="s">
        <v>1858</v>
      </c>
      <c r="D1142" s="31">
        <v>43556</v>
      </c>
      <c r="E1142" s="31">
        <v>43585</v>
      </c>
      <c r="F1142" s="6">
        <v>1044165</v>
      </c>
      <c r="G1142" s="6">
        <v>1044165</v>
      </c>
    </row>
    <row r="1143" spans="1:7" ht="15.75" x14ac:dyDescent="0.25">
      <c r="A1143" s="15" t="s">
        <v>2098</v>
      </c>
      <c r="B1143" s="11" t="s">
        <v>2103</v>
      </c>
      <c r="C1143" s="11" t="s">
        <v>1865</v>
      </c>
      <c r="D1143" s="31">
        <v>43556</v>
      </c>
      <c r="E1143" s="31">
        <v>43585</v>
      </c>
      <c r="F1143" s="6">
        <v>35</v>
      </c>
      <c r="G1143" s="6">
        <v>35</v>
      </c>
    </row>
    <row r="1144" spans="1:7" ht="15.75" x14ac:dyDescent="0.25">
      <c r="A1144" s="15" t="s">
        <v>2098</v>
      </c>
      <c r="B1144" s="11" t="s">
        <v>2104</v>
      </c>
      <c r="C1144" s="11" t="s">
        <v>1849</v>
      </c>
      <c r="D1144" s="31">
        <v>43556</v>
      </c>
      <c r="E1144" s="31">
        <v>43585</v>
      </c>
      <c r="F1144" s="6">
        <v>428626</v>
      </c>
      <c r="G1144" s="6">
        <v>428626</v>
      </c>
    </row>
    <row r="1145" spans="1:7" ht="15.75" x14ac:dyDescent="0.25">
      <c r="A1145" s="15" t="s">
        <v>2098</v>
      </c>
      <c r="B1145" s="11" t="s">
        <v>2105</v>
      </c>
      <c r="C1145" s="11" t="s">
        <v>1844</v>
      </c>
      <c r="D1145" s="31">
        <v>43556</v>
      </c>
      <c r="E1145" s="31">
        <v>43585</v>
      </c>
      <c r="F1145" s="6">
        <v>12905787</v>
      </c>
      <c r="G1145" s="6">
        <v>12905787</v>
      </c>
    </row>
    <row r="1146" spans="1:7" ht="15.75" x14ac:dyDescent="0.25">
      <c r="A1146" s="15" t="s">
        <v>2098</v>
      </c>
      <c r="B1146" s="11" t="s">
        <v>2106</v>
      </c>
      <c r="C1146" s="11" t="s">
        <v>1859</v>
      </c>
      <c r="D1146" s="31">
        <v>43556</v>
      </c>
      <c r="E1146" s="31">
        <v>43585</v>
      </c>
      <c r="F1146" s="6">
        <v>344711</v>
      </c>
      <c r="G1146" s="6">
        <v>344711</v>
      </c>
    </row>
    <row r="1147" spans="1:7" ht="15.75" x14ac:dyDescent="0.25">
      <c r="A1147" s="15" t="s">
        <v>2098</v>
      </c>
      <c r="B1147" s="11" t="s">
        <v>2107</v>
      </c>
      <c r="C1147" s="11" t="s">
        <v>1860</v>
      </c>
      <c r="D1147" s="31">
        <v>43556</v>
      </c>
      <c r="E1147" s="31">
        <v>43585</v>
      </c>
      <c r="F1147" s="6">
        <v>1161898</v>
      </c>
      <c r="G1147" s="6">
        <v>1161898</v>
      </c>
    </row>
    <row r="1148" spans="1:7" ht="15.75" x14ac:dyDescent="0.25">
      <c r="A1148" s="15" t="s">
        <v>2098</v>
      </c>
      <c r="B1148" s="11" t="s">
        <v>2108</v>
      </c>
      <c r="C1148" s="11" t="s">
        <v>1861</v>
      </c>
      <c r="D1148" s="31">
        <v>43556</v>
      </c>
      <c r="E1148" s="31">
        <v>43585</v>
      </c>
      <c r="F1148" s="6">
        <v>1867069</v>
      </c>
      <c r="G1148" s="6">
        <v>1867069</v>
      </c>
    </row>
    <row r="1149" spans="1:7" ht="15.75" x14ac:dyDescent="0.25">
      <c r="A1149" s="15" t="s">
        <v>2098</v>
      </c>
      <c r="B1149" s="11" t="s">
        <v>2109</v>
      </c>
      <c r="C1149" s="11" t="s">
        <v>1845</v>
      </c>
      <c r="D1149" s="31">
        <v>43556</v>
      </c>
      <c r="E1149" s="31">
        <v>43585</v>
      </c>
      <c r="F1149" s="6">
        <v>5244883</v>
      </c>
      <c r="G1149" s="6">
        <v>5244883</v>
      </c>
    </row>
    <row r="1150" spans="1:7" ht="15.75" x14ac:dyDescent="0.25">
      <c r="A1150" s="15" t="s">
        <v>2098</v>
      </c>
      <c r="B1150" s="11" t="s">
        <v>2110</v>
      </c>
      <c r="C1150" s="11" t="s">
        <v>1855</v>
      </c>
      <c r="D1150" s="31">
        <v>43556</v>
      </c>
      <c r="E1150" s="31">
        <v>43585</v>
      </c>
      <c r="F1150" s="6">
        <v>36</v>
      </c>
      <c r="G1150" s="6">
        <v>36</v>
      </c>
    </row>
    <row r="1151" spans="1:7" ht="15.75" x14ac:dyDescent="0.25">
      <c r="A1151" s="15" t="s">
        <v>2098</v>
      </c>
      <c r="B1151" s="11" t="s">
        <v>2111</v>
      </c>
      <c r="C1151" s="11" t="s">
        <v>1846</v>
      </c>
      <c r="D1151" s="31">
        <v>43556</v>
      </c>
      <c r="E1151" s="31">
        <v>43585</v>
      </c>
      <c r="F1151" s="6">
        <v>2760444</v>
      </c>
      <c r="G1151" s="6">
        <v>2760444</v>
      </c>
    </row>
    <row r="1152" spans="1:7" ht="15.75" x14ac:dyDescent="0.25">
      <c r="A1152" s="15" t="s">
        <v>2098</v>
      </c>
      <c r="B1152" s="11" t="s">
        <v>2112</v>
      </c>
      <c r="C1152" s="11" t="s">
        <v>1847</v>
      </c>
      <c r="D1152" s="31">
        <v>43556</v>
      </c>
      <c r="E1152" s="31">
        <v>43585</v>
      </c>
      <c r="F1152" s="6">
        <v>19842980</v>
      </c>
      <c r="G1152" s="6">
        <v>19842980</v>
      </c>
    </row>
    <row r="1153" spans="1:7" ht="15.75" x14ac:dyDescent="0.25">
      <c r="A1153" s="15" t="s">
        <v>2098</v>
      </c>
      <c r="B1153" s="11" t="s">
        <v>2113</v>
      </c>
      <c r="C1153" s="11" t="s">
        <v>1869</v>
      </c>
      <c r="D1153" s="31">
        <v>43556</v>
      </c>
      <c r="E1153" s="31">
        <v>43585</v>
      </c>
      <c r="F1153" s="6">
        <v>685487</v>
      </c>
      <c r="G1153" s="6">
        <v>685487</v>
      </c>
    </row>
    <row r="1154" spans="1:7" ht="15.75" x14ac:dyDescent="0.25">
      <c r="A1154" s="15" t="s">
        <v>2098</v>
      </c>
      <c r="B1154" s="11" t="s">
        <v>2114</v>
      </c>
      <c r="C1154" s="11" t="s">
        <v>1851</v>
      </c>
      <c r="D1154" s="31">
        <v>43556</v>
      </c>
      <c r="E1154" s="31">
        <v>43585</v>
      </c>
      <c r="F1154" s="6">
        <v>1156498</v>
      </c>
      <c r="G1154" s="6">
        <v>1156498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7E281-07E9-4B3E-B1E6-B6FAE3B6B82F}">
  <dimension ref="A3:G4"/>
  <sheetViews>
    <sheetView workbookViewId="0">
      <selection activeCell="F10" sqref="F10"/>
    </sheetView>
  </sheetViews>
  <sheetFormatPr defaultRowHeight="15" x14ac:dyDescent="0.25"/>
  <cols>
    <col min="1" max="1" width="12" bestFit="1" customWidth="1"/>
    <col min="2" max="2" width="29" bestFit="1" customWidth="1"/>
    <col min="3" max="3" width="8.7109375" bestFit="1" customWidth="1"/>
    <col min="4" max="4" width="9.5703125" bestFit="1" customWidth="1"/>
    <col min="5" max="5" width="10.7109375" bestFit="1" customWidth="1"/>
    <col min="6" max="6" width="23.5703125" bestFit="1" customWidth="1"/>
    <col min="7" max="7" width="26.85546875" bestFit="1" customWidth="1"/>
  </cols>
  <sheetData>
    <row r="3" spans="1:7" x14ac:dyDescent="0.25">
      <c r="A3" s="10" t="s">
        <v>92</v>
      </c>
      <c r="B3" s="10" t="s">
        <v>93</v>
      </c>
      <c r="C3" s="10" t="s">
        <v>94</v>
      </c>
      <c r="D3" s="10" t="s">
        <v>95</v>
      </c>
      <c r="E3" s="10" t="s">
        <v>96</v>
      </c>
      <c r="F3" s="10" t="s">
        <v>97</v>
      </c>
      <c r="G3" s="10" t="s">
        <v>98</v>
      </c>
    </row>
    <row r="4" spans="1:7" ht="15.75" x14ac:dyDescent="0.25">
      <c r="A4" s="1">
        <v>10221980</v>
      </c>
      <c r="B4" s="11" t="s">
        <v>2115</v>
      </c>
      <c r="C4" s="21" t="s">
        <v>2116</v>
      </c>
      <c r="D4" s="12">
        <v>43556</v>
      </c>
      <c r="E4" s="12">
        <v>43585</v>
      </c>
      <c r="F4" s="6">
        <v>801173</v>
      </c>
      <c r="G4" s="6">
        <v>801173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CABA2-0EC8-4A97-A839-D9EA32EBF510}">
  <sheetPr codeName="Sheet2"/>
  <dimension ref="A3:G377"/>
  <sheetViews>
    <sheetView workbookViewId="0">
      <selection activeCell="A3" sqref="A3:XFD3"/>
    </sheetView>
  </sheetViews>
  <sheetFormatPr defaultRowHeight="15" x14ac:dyDescent="0.25"/>
  <cols>
    <col min="1" max="1" width="12" bestFit="1" customWidth="1"/>
    <col min="2" max="2" width="95.5703125" bestFit="1" customWidth="1"/>
    <col min="3" max="3" width="28.7109375" bestFit="1" customWidth="1"/>
    <col min="4" max="5" width="11.85546875" bestFit="1" customWidth="1"/>
    <col min="6" max="6" width="23.5703125" bestFit="1" customWidth="1"/>
    <col min="7" max="7" width="27.42578125" customWidth="1"/>
  </cols>
  <sheetData>
    <row r="3" spans="1:7" x14ac:dyDescent="0.25">
      <c r="A3" s="10" t="s">
        <v>92</v>
      </c>
      <c r="B3" s="10" t="s">
        <v>93</v>
      </c>
      <c r="C3" s="10" t="s">
        <v>94</v>
      </c>
      <c r="D3" s="10" t="s">
        <v>95</v>
      </c>
      <c r="E3" s="10" t="s">
        <v>96</v>
      </c>
      <c r="F3" s="10" t="s">
        <v>97</v>
      </c>
      <c r="G3" s="10" t="s">
        <v>98</v>
      </c>
    </row>
    <row r="4" spans="1:7" ht="15.75" x14ac:dyDescent="0.25">
      <c r="A4" s="1">
        <v>24280716</v>
      </c>
      <c r="B4" s="11" t="s">
        <v>99</v>
      </c>
      <c r="C4" s="11" t="s">
        <v>100</v>
      </c>
      <c r="D4" s="12">
        <v>43465</v>
      </c>
      <c r="E4" s="12">
        <v>43646</v>
      </c>
      <c r="F4" s="6">
        <v>321291</v>
      </c>
      <c r="G4" s="6">
        <v>63267</v>
      </c>
    </row>
    <row r="5" spans="1:7" ht="15.75" x14ac:dyDescent="0.25">
      <c r="A5" s="1">
        <v>24280716</v>
      </c>
      <c r="B5" s="11" t="s">
        <v>99</v>
      </c>
      <c r="C5" s="11" t="s">
        <v>101</v>
      </c>
      <c r="D5" s="12">
        <v>43465</v>
      </c>
      <c r="E5" s="12">
        <v>43646</v>
      </c>
      <c r="F5" s="6">
        <v>4215442</v>
      </c>
      <c r="G5" s="6">
        <v>303475</v>
      </c>
    </row>
    <row r="6" spans="1:7" ht="15.75" x14ac:dyDescent="0.25">
      <c r="A6" s="1">
        <v>24280716</v>
      </c>
      <c r="B6" s="11" t="s">
        <v>99</v>
      </c>
      <c r="C6" s="11" t="s">
        <v>102</v>
      </c>
      <c r="D6" s="12">
        <v>43465</v>
      </c>
      <c r="E6" s="12">
        <v>43646</v>
      </c>
      <c r="F6" s="6">
        <v>151462</v>
      </c>
      <c r="G6" s="6">
        <v>25202</v>
      </c>
    </row>
    <row r="7" spans="1:7" ht="15.75" x14ac:dyDescent="0.25">
      <c r="A7" s="1">
        <v>24489261</v>
      </c>
      <c r="B7" s="11" t="s">
        <v>103</v>
      </c>
      <c r="C7" s="11" t="s">
        <v>104</v>
      </c>
      <c r="D7" s="12">
        <v>43556</v>
      </c>
      <c r="E7" s="12">
        <v>43646</v>
      </c>
      <c r="F7" s="6">
        <v>4051222</v>
      </c>
      <c r="G7" s="6">
        <v>534934</v>
      </c>
    </row>
    <row r="8" spans="1:7" ht="15.75" x14ac:dyDescent="0.25">
      <c r="A8" s="1">
        <v>24517305</v>
      </c>
      <c r="B8" s="11" t="s">
        <v>105</v>
      </c>
      <c r="C8" s="11" t="s">
        <v>104</v>
      </c>
      <c r="D8" s="12">
        <v>43577</v>
      </c>
      <c r="E8" s="12">
        <v>43646</v>
      </c>
      <c r="F8" s="6">
        <v>1641347</v>
      </c>
      <c r="G8" s="6">
        <v>1013478</v>
      </c>
    </row>
    <row r="9" spans="1:7" ht="15.75" x14ac:dyDescent="0.25">
      <c r="A9" s="1">
        <v>24622927</v>
      </c>
      <c r="B9" s="11" t="s">
        <v>106</v>
      </c>
      <c r="C9" s="11" t="s">
        <v>104</v>
      </c>
      <c r="D9" s="12">
        <v>43556</v>
      </c>
      <c r="E9" s="12">
        <v>43604</v>
      </c>
      <c r="F9" s="6">
        <v>1485736</v>
      </c>
      <c r="G9" s="6">
        <v>1485736</v>
      </c>
    </row>
    <row r="10" spans="1:7" ht="15.75" x14ac:dyDescent="0.25">
      <c r="A10" s="1">
        <v>24622927</v>
      </c>
      <c r="B10" s="11" t="s">
        <v>106</v>
      </c>
      <c r="C10" s="11" t="s">
        <v>100</v>
      </c>
      <c r="D10" s="12">
        <v>43556</v>
      </c>
      <c r="E10" s="12">
        <v>43604</v>
      </c>
      <c r="F10" s="6">
        <v>25445</v>
      </c>
      <c r="G10" s="6">
        <v>25445</v>
      </c>
    </row>
    <row r="11" spans="1:7" ht="15.75" x14ac:dyDescent="0.25">
      <c r="A11" s="1">
        <v>24622927</v>
      </c>
      <c r="B11" s="11" t="s">
        <v>106</v>
      </c>
      <c r="C11" s="11" t="s">
        <v>101</v>
      </c>
      <c r="D11" s="12">
        <v>43556</v>
      </c>
      <c r="E11" s="12">
        <v>43604</v>
      </c>
      <c r="F11" s="6">
        <v>162877</v>
      </c>
      <c r="G11" s="6">
        <v>162877</v>
      </c>
    </row>
    <row r="12" spans="1:7" ht="15.75" x14ac:dyDescent="0.25">
      <c r="A12" s="1">
        <v>24622927</v>
      </c>
      <c r="B12" s="11" t="s">
        <v>106</v>
      </c>
      <c r="C12" s="11" t="s">
        <v>102</v>
      </c>
      <c r="D12" s="12">
        <v>43556</v>
      </c>
      <c r="E12" s="12">
        <v>43604</v>
      </c>
      <c r="F12" s="6">
        <v>15523</v>
      </c>
      <c r="G12" s="6">
        <v>15523</v>
      </c>
    </row>
    <row r="13" spans="1:7" ht="15.75" x14ac:dyDescent="0.25">
      <c r="A13" s="1">
        <v>24710291</v>
      </c>
      <c r="B13" s="11" t="s">
        <v>107</v>
      </c>
      <c r="C13" s="11" t="s">
        <v>104</v>
      </c>
      <c r="D13" s="12">
        <v>43525</v>
      </c>
      <c r="E13" s="12">
        <v>43585</v>
      </c>
      <c r="F13" s="6">
        <v>976677</v>
      </c>
      <c r="G13" s="6">
        <v>73748</v>
      </c>
    </row>
    <row r="14" spans="1:7" ht="15.75" x14ac:dyDescent="0.25">
      <c r="A14" s="1">
        <v>24744632</v>
      </c>
      <c r="B14" s="11" t="s">
        <v>108</v>
      </c>
      <c r="C14" s="11" t="s">
        <v>104</v>
      </c>
      <c r="D14" s="12">
        <v>43556</v>
      </c>
      <c r="E14" s="12">
        <v>43646</v>
      </c>
      <c r="F14" s="6">
        <v>701220</v>
      </c>
      <c r="G14" s="6">
        <v>258375</v>
      </c>
    </row>
    <row r="15" spans="1:7" ht="15.75" x14ac:dyDescent="0.25">
      <c r="A15" s="1">
        <v>24744632</v>
      </c>
      <c r="B15" s="11" t="s">
        <v>108</v>
      </c>
      <c r="C15" s="11" t="s">
        <v>100</v>
      </c>
      <c r="D15" s="12">
        <v>43556</v>
      </c>
      <c r="E15" s="12">
        <v>43646</v>
      </c>
      <c r="F15" s="6">
        <v>405125</v>
      </c>
      <c r="G15" s="6">
        <v>137487</v>
      </c>
    </row>
    <row r="16" spans="1:7" ht="15.75" x14ac:dyDescent="0.25">
      <c r="A16" s="1">
        <v>24744632</v>
      </c>
      <c r="B16" s="11" t="s">
        <v>108</v>
      </c>
      <c r="C16" s="11" t="s">
        <v>101</v>
      </c>
      <c r="D16" s="12">
        <v>43556</v>
      </c>
      <c r="E16" s="12">
        <v>43646</v>
      </c>
      <c r="F16" s="6">
        <v>2220560</v>
      </c>
      <c r="G16" s="6">
        <v>664483</v>
      </c>
    </row>
    <row r="17" spans="1:7" ht="15.75" x14ac:dyDescent="0.25">
      <c r="A17" s="1">
        <v>24744632</v>
      </c>
      <c r="B17" s="11" t="s">
        <v>108</v>
      </c>
      <c r="C17" s="11" t="s">
        <v>102</v>
      </c>
      <c r="D17" s="12">
        <v>43556</v>
      </c>
      <c r="E17" s="12">
        <v>43646</v>
      </c>
      <c r="F17" s="6">
        <v>167935</v>
      </c>
      <c r="G17" s="6">
        <v>79883</v>
      </c>
    </row>
    <row r="18" spans="1:7" ht="15.75" x14ac:dyDescent="0.25">
      <c r="A18" s="1">
        <v>25177172</v>
      </c>
      <c r="B18" s="11" t="s">
        <v>109</v>
      </c>
      <c r="C18" s="11" t="s">
        <v>104</v>
      </c>
      <c r="D18" s="12">
        <v>43542</v>
      </c>
      <c r="E18" s="12">
        <v>43585</v>
      </c>
      <c r="F18" s="6">
        <v>720402</v>
      </c>
      <c r="G18" s="6">
        <v>241008</v>
      </c>
    </row>
    <row r="19" spans="1:7" ht="15.75" x14ac:dyDescent="0.25">
      <c r="A19" s="1">
        <v>25360357</v>
      </c>
      <c r="B19" s="11" t="s">
        <v>110</v>
      </c>
      <c r="C19" s="11" t="s">
        <v>104</v>
      </c>
      <c r="D19" s="12">
        <v>43556</v>
      </c>
      <c r="E19" s="12">
        <v>43646</v>
      </c>
      <c r="F19" s="6">
        <v>1995756</v>
      </c>
      <c r="G19" s="6">
        <v>1196033</v>
      </c>
    </row>
    <row r="20" spans="1:7" ht="15.75" x14ac:dyDescent="0.25">
      <c r="A20" s="1">
        <v>25360357</v>
      </c>
      <c r="B20" s="11" t="s">
        <v>110</v>
      </c>
      <c r="C20" s="11" t="s">
        <v>100</v>
      </c>
      <c r="D20" s="12">
        <v>43556</v>
      </c>
      <c r="E20" s="12">
        <v>43632</v>
      </c>
      <c r="F20" s="6">
        <v>585885</v>
      </c>
      <c r="G20" s="6">
        <v>192744</v>
      </c>
    </row>
    <row r="21" spans="1:7" ht="15.75" x14ac:dyDescent="0.25">
      <c r="A21" s="1">
        <v>25360357</v>
      </c>
      <c r="B21" s="11" t="s">
        <v>110</v>
      </c>
      <c r="C21" s="11" t="s">
        <v>101</v>
      </c>
      <c r="D21" s="12">
        <v>43556</v>
      </c>
      <c r="E21" s="12">
        <v>43632</v>
      </c>
      <c r="F21" s="6">
        <v>1588028</v>
      </c>
      <c r="G21" s="6">
        <v>286444</v>
      </c>
    </row>
    <row r="22" spans="1:7" ht="15.75" x14ac:dyDescent="0.25">
      <c r="A22" s="1">
        <v>25360357</v>
      </c>
      <c r="B22" s="11" t="s">
        <v>110</v>
      </c>
      <c r="C22" s="11" t="s">
        <v>102</v>
      </c>
      <c r="D22" s="12">
        <v>43556</v>
      </c>
      <c r="E22" s="12">
        <v>43632</v>
      </c>
      <c r="F22" s="6">
        <v>405506</v>
      </c>
      <c r="G22" s="6">
        <v>163717</v>
      </c>
    </row>
    <row r="23" spans="1:7" ht="15.75" x14ac:dyDescent="0.25">
      <c r="A23" s="1">
        <v>25380278</v>
      </c>
      <c r="B23" s="11" t="s">
        <v>111</v>
      </c>
      <c r="C23" s="11" t="s">
        <v>104</v>
      </c>
      <c r="D23" s="12">
        <v>43556</v>
      </c>
      <c r="E23" s="12">
        <v>43625</v>
      </c>
      <c r="F23" s="6">
        <v>2175893</v>
      </c>
      <c r="G23" s="6">
        <v>1409541</v>
      </c>
    </row>
    <row r="24" spans="1:7" ht="15.75" x14ac:dyDescent="0.25">
      <c r="A24" s="1">
        <v>25380278</v>
      </c>
      <c r="B24" s="11" t="s">
        <v>111</v>
      </c>
      <c r="C24" s="11" t="s">
        <v>100</v>
      </c>
      <c r="D24" s="12">
        <v>43556</v>
      </c>
      <c r="E24" s="12">
        <v>43625</v>
      </c>
      <c r="F24" s="6">
        <v>676934</v>
      </c>
      <c r="G24" s="6">
        <v>178290</v>
      </c>
    </row>
    <row r="25" spans="1:7" ht="15.75" x14ac:dyDescent="0.25">
      <c r="A25" s="1">
        <v>25380278</v>
      </c>
      <c r="B25" s="11" t="s">
        <v>111</v>
      </c>
      <c r="C25" s="11" t="s">
        <v>101</v>
      </c>
      <c r="D25" s="12">
        <v>43556</v>
      </c>
      <c r="E25" s="12">
        <v>43625</v>
      </c>
      <c r="F25" s="6">
        <v>2588217</v>
      </c>
      <c r="G25" s="6">
        <v>2210502</v>
      </c>
    </row>
    <row r="26" spans="1:7" ht="15.75" x14ac:dyDescent="0.25">
      <c r="A26" s="1">
        <v>25380278</v>
      </c>
      <c r="B26" s="11" t="s">
        <v>111</v>
      </c>
      <c r="C26" s="11" t="s">
        <v>102</v>
      </c>
      <c r="D26" s="12">
        <v>43556</v>
      </c>
      <c r="E26" s="12">
        <v>43611</v>
      </c>
      <c r="F26" s="6">
        <v>101004</v>
      </c>
      <c r="G26" s="6">
        <v>97229</v>
      </c>
    </row>
    <row r="27" spans="1:7" ht="15.75" x14ac:dyDescent="0.25">
      <c r="A27" s="1">
        <v>25380278</v>
      </c>
      <c r="B27" s="11" t="s">
        <v>111</v>
      </c>
      <c r="C27" s="11" t="s">
        <v>112</v>
      </c>
      <c r="D27" s="12">
        <v>43556</v>
      </c>
      <c r="E27" s="12">
        <v>43625</v>
      </c>
      <c r="F27" s="6">
        <v>188613</v>
      </c>
      <c r="G27" s="6">
        <v>133815</v>
      </c>
    </row>
    <row r="28" spans="1:7" ht="15.75" x14ac:dyDescent="0.25">
      <c r="A28" s="1">
        <v>25380278</v>
      </c>
      <c r="B28" s="11" t="s">
        <v>111</v>
      </c>
      <c r="C28" s="11" t="s">
        <v>113</v>
      </c>
      <c r="D28" s="12">
        <v>43556</v>
      </c>
      <c r="E28" s="12">
        <v>43625</v>
      </c>
      <c r="F28" s="6">
        <v>46147</v>
      </c>
      <c r="G28" s="6">
        <v>5704</v>
      </c>
    </row>
    <row r="29" spans="1:7" ht="15.75" x14ac:dyDescent="0.25">
      <c r="A29" s="1">
        <v>25399985</v>
      </c>
      <c r="B29" s="11" t="s">
        <v>114</v>
      </c>
      <c r="C29" s="11" t="s">
        <v>104</v>
      </c>
      <c r="D29" s="12">
        <v>43556</v>
      </c>
      <c r="E29" s="12">
        <v>43646</v>
      </c>
      <c r="F29" s="6">
        <v>313895</v>
      </c>
      <c r="G29" s="6">
        <v>50870</v>
      </c>
    </row>
    <row r="30" spans="1:7" ht="15.75" x14ac:dyDescent="0.25">
      <c r="A30" s="1">
        <v>25405989</v>
      </c>
      <c r="B30" s="11" t="s">
        <v>115</v>
      </c>
      <c r="C30" s="11" t="s">
        <v>104</v>
      </c>
      <c r="D30" s="12">
        <v>43500</v>
      </c>
      <c r="E30" s="12">
        <v>43646</v>
      </c>
      <c r="F30" s="6">
        <v>2721320</v>
      </c>
      <c r="G30" s="6">
        <v>731231</v>
      </c>
    </row>
    <row r="31" spans="1:7" ht="15.75" x14ac:dyDescent="0.25">
      <c r="A31" s="1">
        <v>25446431</v>
      </c>
      <c r="B31" s="11" t="s">
        <v>116</v>
      </c>
      <c r="C31" s="11" t="s">
        <v>104</v>
      </c>
      <c r="D31" s="12">
        <v>43556</v>
      </c>
      <c r="E31" s="12">
        <v>43585</v>
      </c>
      <c r="F31" s="6">
        <v>39951626</v>
      </c>
      <c r="G31" s="6">
        <v>5955154</v>
      </c>
    </row>
    <row r="32" spans="1:7" ht="15.75" x14ac:dyDescent="0.25">
      <c r="A32" s="1">
        <v>25446431</v>
      </c>
      <c r="B32" s="11" t="s">
        <v>116</v>
      </c>
      <c r="C32" s="11" t="s">
        <v>100</v>
      </c>
      <c r="D32" s="12">
        <v>43557</v>
      </c>
      <c r="E32" s="12">
        <v>43646</v>
      </c>
      <c r="F32" s="6">
        <v>3120827</v>
      </c>
      <c r="G32" s="6">
        <v>1398864</v>
      </c>
    </row>
    <row r="33" spans="1:7" ht="15.75" x14ac:dyDescent="0.25">
      <c r="A33" s="1">
        <v>25446431</v>
      </c>
      <c r="B33" s="11" t="s">
        <v>116</v>
      </c>
      <c r="C33" s="11" t="s">
        <v>101</v>
      </c>
      <c r="D33" s="12">
        <v>43557</v>
      </c>
      <c r="E33" s="12">
        <v>43646</v>
      </c>
      <c r="F33" s="6">
        <v>18117397</v>
      </c>
      <c r="G33" s="6">
        <v>4396254</v>
      </c>
    </row>
    <row r="34" spans="1:7" ht="15.75" x14ac:dyDescent="0.25">
      <c r="A34" s="1">
        <v>25446431</v>
      </c>
      <c r="B34" s="11" t="s">
        <v>116</v>
      </c>
      <c r="C34" s="11" t="s">
        <v>102</v>
      </c>
      <c r="D34" s="12">
        <v>43557</v>
      </c>
      <c r="E34" s="12">
        <v>43646</v>
      </c>
      <c r="F34" s="6">
        <v>2055088</v>
      </c>
      <c r="G34" s="6">
        <v>764282</v>
      </c>
    </row>
    <row r="35" spans="1:7" ht="15.75" x14ac:dyDescent="0.25">
      <c r="A35" s="1">
        <v>25446518</v>
      </c>
      <c r="B35" s="11" t="s">
        <v>117</v>
      </c>
      <c r="C35" s="11" t="s">
        <v>104</v>
      </c>
      <c r="D35" s="12">
        <v>43556</v>
      </c>
      <c r="E35" s="12">
        <v>43646</v>
      </c>
      <c r="F35" s="6">
        <v>2522411</v>
      </c>
      <c r="G35" s="6">
        <v>708535</v>
      </c>
    </row>
    <row r="36" spans="1:7" ht="15.75" x14ac:dyDescent="0.25">
      <c r="A36" s="1">
        <v>25515694</v>
      </c>
      <c r="B36" s="11" t="s">
        <v>118</v>
      </c>
      <c r="C36" s="11" t="s">
        <v>104</v>
      </c>
      <c r="D36" s="12">
        <v>43546</v>
      </c>
      <c r="E36" s="12">
        <v>43597</v>
      </c>
      <c r="F36" s="6">
        <v>16468986</v>
      </c>
      <c r="G36" s="6">
        <v>2222942</v>
      </c>
    </row>
    <row r="37" spans="1:7" ht="15.75" x14ac:dyDescent="0.25">
      <c r="A37" s="1">
        <v>25515694</v>
      </c>
      <c r="B37" s="11" t="s">
        <v>118</v>
      </c>
      <c r="C37" s="11" t="s">
        <v>100</v>
      </c>
      <c r="D37" s="12">
        <v>43546</v>
      </c>
      <c r="E37" s="12">
        <v>43646</v>
      </c>
      <c r="F37" s="6">
        <v>698083</v>
      </c>
      <c r="G37" s="6">
        <v>169391</v>
      </c>
    </row>
    <row r="38" spans="1:7" ht="15.75" x14ac:dyDescent="0.25">
      <c r="A38" s="1">
        <v>25515694</v>
      </c>
      <c r="B38" s="11" t="s">
        <v>118</v>
      </c>
      <c r="C38" s="11" t="s">
        <v>102</v>
      </c>
      <c r="D38" s="12">
        <v>43546</v>
      </c>
      <c r="E38" s="12">
        <v>43646</v>
      </c>
      <c r="F38" s="6">
        <v>141738</v>
      </c>
      <c r="G38" s="6">
        <v>25367</v>
      </c>
    </row>
    <row r="39" spans="1:7" ht="15.75" x14ac:dyDescent="0.25">
      <c r="A39" s="1">
        <v>25761604</v>
      </c>
      <c r="B39" s="11" t="s">
        <v>119</v>
      </c>
      <c r="C39" s="11" t="s">
        <v>104</v>
      </c>
      <c r="D39" s="12">
        <v>43584</v>
      </c>
      <c r="E39" s="12">
        <v>43646</v>
      </c>
      <c r="F39" s="6">
        <v>325204</v>
      </c>
      <c r="G39" s="6">
        <v>60992</v>
      </c>
    </row>
    <row r="40" spans="1:7" ht="15.75" x14ac:dyDescent="0.25">
      <c r="A40" s="1">
        <v>25761604</v>
      </c>
      <c r="B40" s="11" t="s">
        <v>119</v>
      </c>
      <c r="C40" s="11" t="s">
        <v>100</v>
      </c>
      <c r="D40" s="12">
        <v>43584</v>
      </c>
      <c r="E40" s="12">
        <v>43646</v>
      </c>
      <c r="F40" s="6">
        <v>1850231</v>
      </c>
      <c r="G40" s="6">
        <v>19149</v>
      </c>
    </row>
    <row r="41" spans="1:7" ht="15.75" x14ac:dyDescent="0.25">
      <c r="A41" s="1">
        <v>25761604</v>
      </c>
      <c r="B41" s="11" t="s">
        <v>119</v>
      </c>
      <c r="C41" s="11" t="s">
        <v>101</v>
      </c>
      <c r="D41" s="12">
        <v>43584</v>
      </c>
      <c r="E41" s="12">
        <v>43646</v>
      </c>
      <c r="F41" s="6">
        <v>10645617</v>
      </c>
      <c r="G41" s="6">
        <v>90643</v>
      </c>
    </row>
    <row r="42" spans="1:7" ht="15.75" x14ac:dyDescent="0.25">
      <c r="A42" s="1">
        <v>25761604</v>
      </c>
      <c r="B42" s="11" t="s">
        <v>119</v>
      </c>
      <c r="C42" s="11" t="s">
        <v>102</v>
      </c>
      <c r="D42" s="12">
        <v>43584</v>
      </c>
      <c r="E42" s="12">
        <v>43646</v>
      </c>
      <c r="F42" s="6">
        <v>897042</v>
      </c>
      <c r="G42" s="6">
        <v>4061</v>
      </c>
    </row>
    <row r="43" spans="1:7" ht="15.75" x14ac:dyDescent="0.25">
      <c r="A43" s="1">
        <v>25761609</v>
      </c>
      <c r="B43" s="11" t="s">
        <v>120</v>
      </c>
      <c r="C43" s="11" t="s">
        <v>104</v>
      </c>
      <c r="D43" s="12">
        <v>43556</v>
      </c>
      <c r="E43" s="12">
        <v>43632</v>
      </c>
      <c r="F43" s="6">
        <v>1812984</v>
      </c>
      <c r="G43" s="6">
        <v>182490</v>
      </c>
    </row>
    <row r="44" spans="1:7" ht="15.75" x14ac:dyDescent="0.25">
      <c r="A44" s="1">
        <v>25761609</v>
      </c>
      <c r="B44" s="11" t="s">
        <v>120</v>
      </c>
      <c r="C44" s="11" t="s">
        <v>100</v>
      </c>
      <c r="D44" s="12">
        <v>43556</v>
      </c>
      <c r="E44" s="12">
        <v>43632</v>
      </c>
      <c r="F44" s="6">
        <v>638829</v>
      </c>
      <c r="G44" s="6">
        <v>46016</v>
      </c>
    </row>
    <row r="45" spans="1:7" ht="15.75" x14ac:dyDescent="0.25">
      <c r="A45" s="1">
        <v>25761609</v>
      </c>
      <c r="B45" s="11" t="s">
        <v>120</v>
      </c>
      <c r="C45" s="11" t="s">
        <v>101</v>
      </c>
      <c r="D45" s="12">
        <v>43556</v>
      </c>
      <c r="E45" s="12">
        <v>43632</v>
      </c>
      <c r="F45" s="6">
        <v>2099958</v>
      </c>
      <c r="G45" s="6">
        <v>290551</v>
      </c>
    </row>
    <row r="46" spans="1:7" ht="15.75" x14ac:dyDescent="0.25">
      <c r="A46" s="1">
        <v>25761609</v>
      </c>
      <c r="B46" s="11" t="s">
        <v>120</v>
      </c>
      <c r="C46" s="11" t="s">
        <v>102</v>
      </c>
      <c r="D46" s="12">
        <v>43556</v>
      </c>
      <c r="E46" s="12">
        <v>43632</v>
      </c>
      <c r="F46" s="6">
        <v>202002</v>
      </c>
      <c r="G46" s="6">
        <v>25188</v>
      </c>
    </row>
    <row r="47" spans="1:7" ht="15.75" x14ac:dyDescent="0.25">
      <c r="A47" s="1">
        <v>25765238</v>
      </c>
      <c r="B47" s="11" t="s">
        <v>121</v>
      </c>
      <c r="C47" s="11" t="s">
        <v>104</v>
      </c>
      <c r="D47" s="12">
        <v>43556</v>
      </c>
      <c r="E47" s="12">
        <v>43646</v>
      </c>
      <c r="F47" s="6">
        <v>2159219</v>
      </c>
      <c r="G47" s="6">
        <v>690185</v>
      </c>
    </row>
    <row r="48" spans="1:7" ht="15.75" x14ac:dyDescent="0.25">
      <c r="A48" s="1">
        <v>25905978</v>
      </c>
      <c r="B48" s="11" t="s">
        <v>122</v>
      </c>
      <c r="C48" s="11" t="s">
        <v>104</v>
      </c>
      <c r="D48" s="12">
        <v>43534</v>
      </c>
      <c r="E48" s="12">
        <v>43604</v>
      </c>
      <c r="F48" s="6">
        <v>919310</v>
      </c>
      <c r="G48" s="6">
        <v>373613</v>
      </c>
    </row>
    <row r="49" spans="1:7" ht="15.75" x14ac:dyDescent="0.25">
      <c r="A49" s="1">
        <v>26013262</v>
      </c>
      <c r="B49" s="11" t="s">
        <v>123</v>
      </c>
      <c r="C49" s="11" t="s">
        <v>104</v>
      </c>
      <c r="D49" s="12">
        <v>43556</v>
      </c>
      <c r="E49" s="12">
        <v>43646</v>
      </c>
      <c r="F49" s="6">
        <v>9934198</v>
      </c>
      <c r="G49" s="6">
        <v>2834876</v>
      </c>
    </row>
    <row r="50" spans="1:7" ht="15.75" x14ac:dyDescent="0.25">
      <c r="A50" s="1">
        <v>26053997</v>
      </c>
      <c r="B50" s="11" t="s">
        <v>124</v>
      </c>
      <c r="C50" s="11" t="s">
        <v>112</v>
      </c>
      <c r="D50" s="12">
        <v>43556</v>
      </c>
      <c r="E50" s="12">
        <v>43585</v>
      </c>
      <c r="F50" s="6">
        <v>141570</v>
      </c>
      <c r="G50" s="6">
        <v>79968</v>
      </c>
    </row>
    <row r="51" spans="1:7" ht="15.75" x14ac:dyDescent="0.25">
      <c r="A51" s="1">
        <v>26053997</v>
      </c>
      <c r="B51" s="11" t="s">
        <v>124</v>
      </c>
      <c r="C51" s="11" t="s">
        <v>113</v>
      </c>
      <c r="D51" s="12">
        <v>43539</v>
      </c>
      <c r="E51" s="12">
        <v>43585</v>
      </c>
      <c r="F51" s="6">
        <v>314530</v>
      </c>
      <c r="G51" s="6">
        <v>157928</v>
      </c>
    </row>
    <row r="52" spans="1:7" ht="15.75" x14ac:dyDescent="0.25">
      <c r="A52" s="1">
        <v>26093567</v>
      </c>
      <c r="B52" s="11" t="s">
        <v>125</v>
      </c>
      <c r="C52" s="11" t="s">
        <v>104</v>
      </c>
      <c r="D52" s="12">
        <v>43570</v>
      </c>
      <c r="E52" s="12">
        <v>43583</v>
      </c>
      <c r="F52" s="6">
        <v>3874947</v>
      </c>
      <c r="G52" s="6">
        <v>303010</v>
      </c>
    </row>
    <row r="53" spans="1:7" ht="15.75" x14ac:dyDescent="0.25">
      <c r="A53" s="1">
        <v>26093567</v>
      </c>
      <c r="B53" s="11" t="s">
        <v>125</v>
      </c>
      <c r="C53" s="11" t="s">
        <v>100</v>
      </c>
      <c r="D53" s="12">
        <v>43570</v>
      </c>
      <c r="E53" s="12">
        <v>43583</v>
      </c>
      <c r="F53" s="6">
        <v>439560</v>
      </c>
      <c r="G53" s="6">
        <v>195763</v>
      </c>
    </row>
    <row r="54" spans="1:7" ht="15.75" x14ac:dyDescent="0.25">
      <c r="A54" s="1">
        <v>26093567</v>
      </c>
      <c r="B54" s="11" t="s">
        <v>125</v>
      </c>
      <c r="C54" s="11" t="s">
        <v>101</v>
      </c>
      <c r="D54" s="12">
        <v>43570</v>
      </c>
      <c r="E54" s="12">
        <v>43583</v>
      </c>
      <c r="F54" s="6">
        <v>2529985</v>
      </c>
      <c r="G54" s="6">
        <v>676251</v>
      </c>
    </row>
    <row r="55" spans="1:7" ht="15.75" x14ac:dyDescent="0.25">
      <c r="A55" s="1">
        <v>26093567</v>
      </c>
      <c r="B55" s="11" t="s">
        <v>125</v>
      </c>
      <c r="C55" s="11" t="s">
        <v>102</v>
      </c>
      <c r="D55" s="12">
        <v>43570</v>
      </c>
      <c r="E55" s="12">
        <v>43583</v>
      </c>
      <c r="F55" s="6">
        <v>138138</v>
      </c>
      <c r="G55" s="6">
        <v>102149</v>
      </c>
    </row>
    <row r="56" spans="1:7" ht="15.75" x14ac:dyDescent="0.25">
      <c r="A56" s="1">
        <v>26213563</v>
      </c>
      <c r="B56" s="11" t="s">
        <v>126</v>
      </c>
      <c r="C56" s="11" t="s">
        <v>112</v>
      </c>
      <c r="D56" s="12">
        <v>43468</v>
      </c>
      <c r="E56" s="12">
        <v>43646</v>
      </c>
      <c r="F56" s="6">
        <v>1098230</v>
      </c>
      <c r="G56" s="6">
        <v>252209</v>
      </c>
    </row>
    <row r="57" spans="1:7" ht="15.75" x14ac:dyDescent="0.25">
      <c r="A57" s="1">
        <v>26213563</v>
      </c>
      <c r="B57" s="11" t="s">
        <v>126</v>
      </c>
      <c r="C57" s="11" t="s">
        <v>113</v>
      </c>
      <c r="D57" s="12">
        <v>43468</v>
      </c>
      <c r="E57" s="12">
        <v>43646</v>
      </c>
      <c r="F57" s="6">
        <v>1244851</v>
      </c>
      <c r="G57" s="6">
        <v>271031</v>
      </c>
    </row>
    <row r="58" spans="1:7" ht="15.75" x14ac:dyDescent="0.25">
      <c r="A58" s="1">
        <v>26225249</v>
      </c>
      <c r="B58" s="11" t="s">
        <v>127</v>
      </c>
      <c r="C58" s="11" t="s">
        <v>112</v>
      </c>
      <c r="D58" s="12">
        <v>43579</v>
      </c>
      <c r="E58" s="12">
        <v>43646</v>
      </c>
      <c r="F58" s="6">
        <v>17413</v>
      </c>
      <c r="G58" s="6">
        <v>17413</v>
      </c>
    </row>
    <row r="59" spans="1:7" ht="15.75" x14ac:dyDescent="0.25">
      <c r="A59" s="1">
        <v>26225249</v>
      </c>
      <c r="B59" s="11" t="s">
        <v>127</v>
      </c>
      <c r="C59" s="11" t="s">
        <v>113</v>
      </c>
      <c r="D59" s="12">
        <v>43579</v>
      </c>
      <c r="E59" s="12">
        <v>43646</v>
      </c>
      <c r="F59" s="6">
        <v>87</v>
      </c>
      <c r="G59" s="6">
        <v>87</v>
      </c>
    </row>
    <row r="60" spans="1:7" ht="15.75" x14ac:dyDescent="0.25">
      <c r="A60" s="1">
        <v>26241670</v>
      </c>
      <c r="B60" s="11" t="s">
        <v>128</v>
      </c>
      <c r="C60" s="11" t="s">
        <v>104</v>
      </c>
      <c r="D60" s="12">
        <v>43563</v>
      </c>
      <c r="E60" s="12">
        <v>43611</v>
      </c>
      <c r="F60" s="6">
        <v>352918</v>
      </c>
      <c r="G60" s="6">
        <v>134826</v>
      </c>
    </row>
    <row r="61" spans="1:7" ht="15.75" x14ac:dyDescent="0.25">
      <c r="A61" s="1">
        <v>26241670</v>
      </c>
      <c r="B61" s="11" t="s">
        <v>128</v>
      </c>
      <c r="C61" s="11" t="s">
        <v>100</v>
      </c>
      <c r="D61" s="12">
        <v>43563</v>
      </c>
      <c r="E61" s="12">
        <v>43583</v>
      </c>
      <c r="F61" s="6">
        <v>452857</v>
      </c>
      <c r="G61" s="6">
        <v>18771</v>
      </c>
    </row>
    <row r="62" spans="1:7" ht="15.75" x14ac:dyDescent="0.25">
      <c r="A62" s="1">
        <v>26241670</v>
      </c>
      <c r="B62" s="11" t="s">
        <v>128</v>
      </c>
      <c r="C62" s="11" t="s">
        <v>101</v>
      </c>
      <c r="D62" s="12">
        <v>43563</v>
      </c>
      <c r="E62" s="12">
        <v>43583</v>
      </c>
      <c r="F62" s="6">
        <v>1816209</v>
      </c>
      <c r="G62" s="6">
        <v>106827</v>
      </c>
    </row>
    <row r="63" spans="1:7" ht="15.75" x14ac:dyDescent="0.25">
      <c r="A63" s="1">
        <v>26241670</v>
      </c>
      <c r="B63" s="11" t="s">
        <v>128</v>
      </c>
      <c r="C63" s="11" t="s">
        <v>102</v>
      </c>
      <c r="D63" s="12">
        <v>43563</v>
      </c>
      <c r="E63" s="12">
        <v>43583</v>
      </c>
      <c r="F63" s="6">
        <v>105431</v>
      </c>
      <c r="G63" s="6">
        <v>8042</v>
      </c>
    </row>
    <row r="64" spans="1:7" ht="15.75" x14ac:dyDescent="0.25">
      <c r="A64" s="1">
        <v>26241670</v>
      </c>
      <c r="B64" s="11" t="s">
        <v>128</v>
      </c>
      <c r="C64" s="11" t="s">
        <v>112</v>
      </c>
      <c r="D64" s="12">
        <v>43563</v>
      </c>
      <c r="E64" s="12">
        <v>43583</v>
      </c>
      <c r="F64" s="6">
        <v>72168</v>
      </c>
      <c r="G64" s="6">
        <v>26098</v>
      </c>
    </row>
    <row r="65" spans="1:7" ht="15.75" x14ac:dyDescent="0.25">
      <c r="A65" s="1">
        <v>26241670</v>
      </c>
      <c r="B65" s="11" t="s">
        <v>128</v>
      </c>
      <c r="C65" s="11" t="s">
        <v>113</v>
      </c>
      <c r="D65" s="12">
        <v>43563</v>
      </c>
      <c r="E65" s="12">
        <v>43583</v>
      </c>
      <c r="F65" s="6">
        <v>154571</v>
      </c>
      <c r="G65" s="6">
        <v>57864</v>
      </c>
    </row>
    <row r="66" spans="1:7" ht="15.75" x14ac:dyDescent="0.25">
      <c r="A66" s="1">
        <v>26316034</v>
      </c>
      <c r="B66" s="11" t="s">
        <v>129</v>
      </c>
      <c r="C66" s="11" t="s">
        <v>104</v>
      </c>
      <c r="D66" s="12">
        <v>43466</v>
      </c>
      <c r="E66" s="12">
        <v>43646</v>
      </c>
      <c r="F66" s="6">
        <v>23027373</v>
      </c>
      <c r="G66" s="6">
        <v>3015265</v>
      </c>
    </row>
    <row r="67" spans="1:7" ht="15.75" x14ac:dyDescent="0.25">
      <c r="A67" s="1">
        <v>26316034</v>
      </c>
      <c r="B67" s="11" t="s">
        <v>129</v>
      </c>
      <c r="C67" s="11" t="s">
        <v>100</v>
      </c>
      <c r="D67" s="12">
        <v>43557</v>
      </c>
      <c r="E67" s="12">
        <v>43585</v>
      </c>
      <c r="F67" s="6">
        <v>3742789</v>
      </c>
      <c r="G67" s="6">
        <v>910490</v>
      </c>
    </row>
    <row r="68" spans="1:7" ht="15.75" x14ac:dyDescent="0.25">
      <c r="A68" s="1">
        <v>26316034</v>
      </c>
      <c r="B68" s="11" t="s">
        <v>129</v>
      </c>
      <c r="C68" s="11" t="s">
        <v>101</v>
      </c>
      <c r="D68" s="12">
        <v>43557</v>
      </c>
      <c r="E68" s="12">
        <v>43585</v>
      </c>
      <c r="F68" s="6">
        <v>24356982</v>
      </c>
      <c r="G68" s="6">
        <v>2394966</v>
      </c>
    </row>
    <row r="69" spans="1:7" ht="15.75" x14ac:dyDescent="0.25">
      <c r="A69" s="1">
        <v>26316034</v>
      </c>
      <c r="B69" s="11" t="s">
        <v>129</v>
      </c>
      <c r="C69" s="11" t="s">
        <v>102</v>
      </c>
      <c r="D69" s="12">
        <v>43557</v>
      </c>
      <c r="E69" s="12">
        <v>43585</v>
      </c>
      <c r="F69" s="6">
        <v>1600580</v>
      </c>
      <c r="G69" s="6">
        <v>482238</v>
      </c>
    </row>
    <row r="70" spans="1:7" ht="15.75" x14ac:dyDescent="0.25">
      <c r="A70" s="1">
        <v>26347897</v>
      </c>
      <c r="B70" s="11" t="s">
        <v>130</v>
      </c>
      <c r="C70" s="11" t="s">
        <v>104</v>
      </c>
      <c r="D70" s="12">
        <v>43550</v>
      </c>
      <c r="E70" s="12">
        <v>43611</v>
      </c>
      <c r="F70" s="6">
        <v>3195089</v>
      </c>
      <c r="G70" s="6">
        <v>475789</v>
      </c>
    </row>
    <row r="71" spans="1:7" ht="15.75" x14ac:dyDescent="0.25">
      <c r="A71" s="1">
        <v>26389928</v>
      </c>
      <c r="B71" s="11" t="s">
        <v>131</v>
      </c>
      <c r="C71" s="11" t="s">
        <v>104</v>
      </c>
      <c r="D71" s="12">
        <v>43556</v>
      </c>
      <c r="E71" s="12">
        <v>43611</v>
      </c>
      <c r="F71" s="6">
        <v>1579418</v>
      </c>
      <c r="G71" s="6">
        <v>623902</v>
      </c>
    </row>
    <row r="72" spans="1:7" ht="15.75" x14ac:dyDescent="0.25">
      <c r="A72" s="1">
        <v>26389928</v>
      </c>
      <c r="B72" s="11" t="s">
        <v>131</v>
      </c>
      <c r="C72" s="11" t="s">
        <v>100</v>
      </c>
      <c r="D72" s="12">
        <v>43556</v>
      </c>
      <c r="E72" s="12">
        <v>43646</v>
      </c>
      <c r="F72" s="6">
        <v>127593</v>
      </c>
      <c r="G72" s="6">
        <v>69087</v>
      </c>
    </row>
    <row r="73" spans="1:7" ht="15.75" x14ac:dyDescent="0.25">
      <c r="A73" s="1">
        <v>26389928</v>
      </c>
      <c r="B73" s="11" t="s">
        <v>131</v>
      </c>
      <c r="C73" s="11" t="s">
        <v>101</v>
      </c>
      <c r="D73" s="12">
        <v>43556</v>
      </c>
      <c r="E73" s="12">
        <v>43646</v>
      </c>
      <c r="F73" s="6">
        <v>1104624</v>
      </c>
      <c r="G73" s="6">
        <v>210307</v>
      </c>
    </row>
    <row r="74" spans="1:7" ht="15.75" x14ac:dyDescent="0.25">
      <c r="A74" s="1">
        <v>26389928</v>
      </c>
      <c r="B74" s="11" t="s">
        <v>131</v>
      </c>
      <c r="C74" s="11" t="s">
        <v>102</v>
      </c>
      <c r="D74" s="12">
        <v>43556</v>
      </c>
      <c r="E74" s="12">
        <v>43646</v>
      </c>
      <c r="F74" s="6">
        <v>64746</v>
      </c>
      <c r="G74" s="6">
        <v>34539</v>
      </c>
    </row>
    <row r="75" spans="1:7" ht="15.75" x14ac:dyDescent="0.25">
      <c r="A75" s="1">
        <v>26395983</v>
      </c>
      <c r="B75" s="11" t="s">
        <v>132</v>
      </c>
      <c r="C75" s="11" t="s">
        <v>104</v>
      </c>
      <c r="D75" s="12">
        <v>43542</v>
      </c>
      <c r="E75" s="12">
        <v>43646</v>
      </c>
      <c r="F75" s="6">
        <v>4931018</v>
      </c>
      <c r="G75" s="6">
        <v>536571</v>
      </c>
    </row>
    <row r="76" spans="1:7" ht="15.75" x14ac:dyDescent="0.25">
      <c r="A76" s="1">
        <v>26395983</v>
      </c>
      <c r="B76" s="11" t="s">
        <v>132</v>
      </c>
      <c r="C76" s="11" t="s">
        <v>100</v>
      </c>
      <c r="D76" s="12">
        <v>43556</v>
      </c>
      <c r="E76" s="12">
        <v>43625</v>
      </c>
      <c r="F76" s="6">
        <v>984670</v>
      </c>
      <c r="G76" s="6">
        <v>49524</v>
      </c>
    </row>
    <row r="77" spans="1:7" ht="15.75" x14ac:dyDescent="0.25">
      <c r="A77" s="1">
        <v>26395983</v>
      </c>
      <c r="B77" s="11" t="s">
        <v>132</v>
      </c>
      <c r="C77" s="11" t="s">
        <v>101</v>
      </c>
      <c r="D77" s="12">
        <v>43556</v>
      </c>
      <c r="E77" s="12">
        <v>43625</v>
      </c>
      <c r="F77" s="6">
        <v>3954285</v>
      </c>
      <c r="G77" s="6">
        <v>109288</v>
      </c>
    </row>
    <row r="78" spans="1:7" ht="15.75" x14ac:dyDescent="0.25">
      <c r="A78" s="1">
        <v>26395983</v>
      </c>
      <c r="B78" s="11" t="s">
        <v>132</v>
      </c>
      <c r="C78" s="11" t="s">
        <v>102</v>
      </c>
      <c r="D78" s="12">
        <v>43556</v>
      </c>
      <c r="E78" s="12">
        <v>43625</v>
      </c>
      <c r="F78" s="6">
        <v>261510</v>
      </c>
      <c r="G78" s="6">
        <v>21565</v>
      </c>
    </row>
    <row r="79" spans="1:7" ht="15.75" x14ac:dyDescent="0.25">
      <c r="A79" s="1">
        <v>26469217</v>
      </c>
      <c r="B79" s="11" t="s">
        <v>133</v>
      </c>
      <c r="C79" s="11" t="s">
        <v>104</v>
      </c>
      <c r="D79" s="12">
        <v>43556</v>
      </c>
      <c r="E79" s="12">
        <v>43646</v>
      </c>
      <c r="F79" s="6">
        <v>9535887</v>
      </c>
      <c r="G79" s="6">
        <v>1313778</v>
      </c>
    </row>
    <row r="80" spans="1:7" ht="15.75" x14ac:dyDescent="0.25">
      <c r="A80" s="1">
        <v>26469217</v>
      </c>
      <c r="B80" s="11" t="s">
        <v>133</v>
      </c>
      <c r="C80" s="11" t="s">
        <v>100</v>
      </c>
      <c r="D80" s="12">
        <v>43556</v>
      </c>
      <c r="E80" s="12">
        <v>43646</v>
      </c>
      <c r="F80" s="6">
        <v>280480</v>
      </c>
      <c r="G80" s="6">
        <v>75809</v>
      </c>
    </row>
    <row r="81" spans="1:7" ht="15.75" x14ac:dyDescent="0.25">
      <c r="A81" s="1">
        <v>26469217</v>
      </c>
      <c r="B81" s="11" t="s">
        <v>133</v>
      </c>
      <c r="C81" s="11" t="s">
        <v>101</v>
      </c>
      <c r="D81" s="12">
        <v>43556</v>
      </c>
      <c r="E81" s="12">
        <v>43646</v>
      </c>
      <c r="F81" s="6">
        <v>1146109</v>
      </c>
      <c r="G81" s="6">
        <v>232865</v>
      </c>
    </row>
    <row r="82" spans="1:7" ht="15.75" x14ac:dyDescent="0.25">
      <c r="A82" s="1">
        <v>26469217</v>
      </c>
      <c r="B82" s="11" t="s">
        <v>133</v>
      </c>
      <c r="C82" s="11" t="s">
        <v>102</v>
      </c>
      <c r="D82" s="12">
        <v>43556</v>
      </c>
      <c r="E82" s="12">
        <v>43646</v>
      </c>
      <c r="F82" s="6">
        <v>85934</v>
      </c>
      <c r="G82" s="6">
        <v>50338</v>
      </c>
    </row>
    <row r="83" spans="1:7" ht="15.75" x14ac:dyDescent="0.25">
      <c r="A83" s="1">
        <v>26520000</v>
      </c>
      <c r="B83" s="11" t="s">
        <v>134</v>
      </c>
      <c r="C83" s="11" t="s">
        <v>104</v>
      </c>
      <c r="D83" s="12">
        <v>43567</v>
      </c>
      <c r="E83" s="12">
        <v>43616</v>
      </c>
      <c r="F83" s="6">
        <v>10015340</v>
      </c>
      <c r="G83" s="6">
        <v>368940</v>
      </c>
    </row>
    <row r="84" spans="1:7" ht="15.75" x14ac:dyDescent="0.25">
      <c r="A84" s="1">
        <v>26520000</v>
      </c>
      <c r="B84" s="11" t="s">
        <v>134</v>
      </c>
      <c r="C84" s="11" t="s">
        <v>100</v>
      </c>
      <c r="D84" s="12">
        <v>43571</v>
      </c>
      <c r="E84" s="12">
        <v>43646</v>
      </c>
      <c r="F84" s="6">
        <v>162015</v>
      </c>
      <c r="G84" s="6">
        <v>162015</v>
      </c>
    </row>
    <row r="85" spans="1:7" ht="15.75" x14ac:dyDescent="0.25">
      <c r="A85" s="1">
        <v>26520000</v>
      </c>
      <c r="B85" s="11" t="s">
        <v>134</v>
      </c>
      <c r="C85" s="11" t="s">
        <v>101</v>
      </c>
      <c r="D85" s="12">
        <v>43571</v>
      </c>
      <c r="E85" s="12">
        <v>43646</v>
      </c>
      <c r="F85" s="6">
        <v>9218150</v>
      </c>
      <c r="G85" s="6">
        <v>432720</v>
      </c>
    </row>
    <row r="86" spans="1:7" ht="15.75" x14ac:dyDescent="0.25">
      <c r="A86" s="1">
        <v>26520000</v>
      </c>
      <c r="B86" s="11" t="s">
        <v>134</v>
      </c>
      <c r="C86" s="11" t="s">
        <v>102</v>
      </c>
      <c r="D86" s="12">
        <v>43571</v>
      </c>
      <c r="E86" s="12">
        <v>43646</v>
      </c>
      <c r="F86" s="6">
        <v>71245</v>
      </c>
      <c r="G86" s="6">
        <v>71245</v>
      </c>
    </row>
    <row r="87" spans="1:7" ht="15.75" x14ac:dyDescent="0.25">
      <c r="A87" s="1">
        <v>26563245</v>
      </c>
      <c r="B87" s="11" t="s">
        <v>135</v>
      </c>
      <c r="C87" s="11" t="s">
        <v>104</v>
      </c>
      <c r="D87" s="12">
        <v>43556</v>
      </c>
      <c r="E87" s="12">
        <v>43646</v>
      </c>
      <c r="F87" s="6">
        <v>3311656</v>
      </c>
      <c r="G87" s="6">
        <v>409168</v>
      </c>
    </row>
    <row r="88" spans="1:7" ht="15.75" x14ac:dyDescent="0.25">
      <c r="A88" s="1">
        <v>26723581</v>
      </c>
      <c r="B88" s="11" t="s">
        <v>136</v>
      </c>
      <c r="C88" s="11" t="s">
        <v>104</v>
      </c>
      <c r="D88" s="12">
        <v>43577</v>
      </c>
      <c r="E88" s="12">
        <v>43585</v>
      </c>
      <c r="F88" s="6">
        <v>169332</v>
      </c>
      <c r="G88" s="6">
        <v>169332</v>
      </c>
    </row>
    <row r="89" spans="1:7" ht="15.75" x14ac:dyDescent="0.25">
      <c r="A89" s="1">
        <v>26761820</v>
      </c>
      <c r="B89" s="11" t="s">
        <v>137</v>
      </c>
      <c r="C89" s="11" t="s">
        <v>104</v>
      </c>
      <c r="D89" s="12">
        <v>43563</v>
      </c>
      <c r="E89" s="12">
        <v>43646</v>
      </c>
      <c r="F89" s="6">
        <v>10061237</v>
      </c>
      <c r="G89" s="6">
        <v>1160204</v>
      </c>
    </row>
    <row r="90" spans="1:7" ht="15.75" x14ac:dyDescent="0.25">
      <c r="A90" s="1">
        <v>26761968</v>
      </c>
      <c r="B90" s="11" t="s">
        <v>138</v>
      </c>
      <c r="C90" s="11" t="s">
        <v>104</v>
      </c>
      <c r="D90" s="12">
        <v>43563</v>
      </c>
      <c r="E90" s="12">
        <v>43611</v>
      </c>
      <c r="F90" s="6">
        <v>3249328</v>
      </c>
      <c r="G90" s="6">
        <v>156469</v>
      </c>
    </row>
    <row r="91" spans="1:7" ht="15.75" x14ac:dyDescent="0.25">
      <c r="A91" s="1">
        <v>26761968</v>
      </c>
      <c r="B91" s="11" t="s">
        <v>138</v>
      </c>
      <c r="C91" s="11" t="s">
        <v>100</v>
      </c>
      <c r="D91" s="12">
        <v>43584</v>
      </c>
      <c r="E91" s="12">
        <v>43609</v>
      </c>
      <c r="F91" s="6">
        <v>447215</v>
      </c>
      <c r="G91" s="6">
        <v>57326</v>
      </c>
    </row>
    <row r="92" spans="1:7" ht="15.75" x14ac:dyDescent="0.25">
      <c r="A92" s="1">
        <v>26761968</v>
      </c>
      <c r="B92" s="11" t="s">
        <v>138</v>
      </c>
      <c r="C92" s="11" t="s">
        <v>101</v>
      </c>
      <c r="D92" s="12">
        <v>43584</v>
      </c>
      <c r="E92" s="12">
        <v>43609</v>
      </c>
      <c r="F92" s="6">
        <v>1325411</v>
      </c>
      <c r="G92" s="6">
        <v>80155</v>
      </c>
    </row>
    <row r="93" spans="1:7" ht="15.75" x14ac:dyDescent="0.25">
      <c r="A93" s="1">
        <v>26761968</v>
      </c>
      <c r="B93" s="11" t="s">
        <v>138</v>
      </c>
      <c r="C93" s="11" t="s">
        <v>102</v>
      </c>
      <c r="D93" s="12">
        <v>43584</v>
      </c>
      <c r="E93" s="12">
        <v>43609</v>
      </c>
      <c r="F93" s="6">
        <v>87436</v>
      </c>
      <c r="G93" s="6">
        <v>24181</v>
      </c>
    </row>
    <row r="94" spans="1:7" ht="15.75" x14ac:dyDescent="0.25">
      <c r="A94" s="1">
        <v>26763952</v>
      </c>
      <c r="B94" s="11" t="s">
        <v>139</v>
      </c>
      <c r="C94" s="11" t="s">
        <v>104</v>
      </c>
      <c r="D94" s="12">
        <v>43340</v>
      </c>
      <c r="E94" s="12" t="s">
        <v>140</v>
      </c>
      <c r="F94" s="6">
        <v>9569221</v>
      </c>
      <c r="G94" s="6">
        <v>20832</v>
      </c>
    </row>
    <row r="95" spans="1:7" ht="15.75" x14ac:dyDescent="0.25">
      <c r="A95" s="1">
        <v>26763952</v>
      </c>
      <c r="B95" s="11" t="s">
        <v>139</v>
      </c>
      <c r="C95" s="11" t="s">
        <v>100</v>
      </c>
      <c r="D95" s="12">
        <v>43340</v>
      </c>
      <c r="E95" s="12" t="s">
        <v>140</v>
      </c>
      <c r="F95" s="6">
        <v>1992830</v>
      </c>
      <c r="G95" s="6">
        <v>655325</v>
      </c>
    </row>
    <row r="96" spans="1:7" ht="15.75" x14ac:dyDescent="0.25">
      <c r="A96" s="1">
        <v>26763952</v>
      </c>
      <c r="B96" s="11" t="s">
        <v>139</v>
      </c>
      <c r="C96" s="11" t="s">
        <v>102</v>
      </c>
      <c r="D96" s="12">
        <v>43340</v>
      </c>
      <c r="E96" s="12" t="s">
        <v>140</v>
      </c>
      <c r="F96" s="6">
        <v>672980</v>
      </c>
      <c r="G96" s="6">
        <v>228278</v>
      </c>
    </row>
    <row r="97" spans="1:7" ht="15.75" x14ac:dyDescent="0.25">
      <c r="A97" s="1">
        <v>26774014</v>
      </c>
      <c r="B97" s="11" t="s">
        <v>141</v>
      </c>
      <c r="C97" s="11" t="s">
        <v>104</v>
      </c>
      <c r="D97" s="12">
        <v>43556</v>
      </c>
      <c r="E97" s="12">
        <v>43583</v>
      </c>
      <c r="F97" s="6">
        <v>378725</v>
      </c>
      <c r="G97" s="6">
        <v>269396</v>
      </c>
    </row>
    <row r="98" spans="1:7" ht="15.75" x14ac:dyDescent="0.25">
      <c r="A98" s="1">
        <v>26774014</v>
      </c>
      <c r="B98" s="11" t="s">
        <v>141</v>
      </c>
      <c r="C98" s="11" t="s">
        <v>100</v>
      </c>
      <c r="D98" s="12">
        <v>43549</v>
      </c>
      <c r="E98" s="12">
        <v>43585</v>
      </c>
      <c r="F98" s="6">
        <v>55401</v>
      </c>
      <c r="G98" s="6">
        <v>42396</v>
      </c>
    </row>
    <row r="99" spans="1:7" ht="15.75" x14ac:dyDescent="0.25">
      <c r="A99" s="1">
        <v>26774014</v>
      </c>
      <c r="B99" s="11" t="s">
        <v>141</v>
      </c>
      <c r="C99" s="11" t="s">
        <v>101</v>
      </c>
      <c r="D99" s="12">
        <v>43549</v>
      </c>
      <c r="E99" s="12">
        <v>43585</v>
      </c>
      <c r="F99" s="6">
        <v>258371</v>
      </c>
      <c r="G99" s="6">
        <v>184655</v>
      </c>
    </row>
    <row r="100" spans="1:7" ht="15.75" x14ac:dyDescent="0.25">
      <c r="A100" s="1">
        <v>26774014</v>
      </c>
      <c r="B100" s="11" t="s">
        <v>141</v>
      </c>
      <c r="C100" s="11" t="s">
        <v>102</v>
      </c>
      <c r="D100" s="12">
        <v>43556</v>
      </c>
      <c r="E100" s="12">
        <v>43585</v>
      </c>
      <c r="F100" s="6">
        <v>27326</v>
      </c>
      <c r="G100" s="6">
        <v>17619</v>
      </c>
    </row>
    <row r="101" spans="1:7" ht="15.75" x14ac:dyDescent="0.25">
      <c r="A101" s="1">
        <v>26774014</v>
      </c>
      <c r="B101" s="11" t="s">
        <v>141</v>
      </c>
      <c r="C101" s="11" t="s">
        <v>112</v>
      </c>
      <c r="D101" s="12">
        <v>43556</v>
      </c>
      <c r="E101" s="12">
        <v>43585</v>
      </c>
      <c r="F101" s="6">
        <v>36545</v>
      </c>
      <c r="G101" s="6">
        <v>29597</v>
      </c>
    </row>
    <row r="102" spans="1:7" ht="15.75" x14ac:dyDescent="0.25">
      <c r="A102" s="1">
        <v>26774014</v>
      </c>
      <c r="B102" s="11" t="s">
        <v>141</v>
      </c>
      <c r="C102" s="11" t="s">
        <v>113</v>
      </c>
      <c r="D102" s="12">
        <v>43549</v>
      </c>
      <c r="E102" s="12">
        <v>43585</v>
      </c>
      <c r="F102" s="6">
        <v>85248</v>
      </c>
      <c r="G102" s="6">
        <v>67921</v>
      </c>
    </row>
    <row r="103" spans="1:7" ht="15.75" x14ac:dyDescent="0.25">
      <c r="A103" s="1">
        <v>26857374</v>
      </c>
      <c r="B103" s="11" t="s">
        <v>142</v>
      </c>
      <c r="C103" s="11" t="s">
        <v>104</v>
      </c>
      <c r="D103" s="12">
        <v>43525</v>
      </c>
      <c r="E103" s="12">
        <v>43555</v>
      </c>
      <c r="F103" s="6">
        <v>770947</v>
      </c>
      <c r="G103" s="6">
        <v>1</v>
      </c>
    </row>
    <row r="104" spans="1:7" ht="15.75" x14ac:dyDescent="0.25">
      <c r="A104" s="1">
        <v>26858447</v>
      </c>
      <c r="B104" s="11" t="s">
        <v>143</v>
      </c>
      <c r="C104" s="11" t="s">
        <v>104</v>
      </c>
      <c r="D104" s="12">
        <v>43556</v>
      </c>
      <c r="E104" s="12">
        <v>43646</v>
      </c>
      <c r="F104" s="6">
        <v>336250</v>
      </c>
      <c r="G104" s="6">
        <v>336250</v>
      </c>
    </row>
    <row r="105" spans="1:7" ht="15.75" x14ac:dyDescent="0.25">
      <c r="A105" s="1">
        <v>26862670</v>
      </c>
      <c r="B105" s="11" t="s">
        <v>144</v>
      </c>
      <c r="C105" s="11" t="s">
        <v>104</v>
      </c>
      <c r="D105" s="12">
        <v>43556</v>
      </c>
      <c r="E105" s="12">
        <v>43646</v>
      </c>
      <c r="F105" s="6">
        <v>5336766</v>
      </c>
      <c r="G105" s="6">
        <v>1985791</v>
      </c>
    </row>
    <row r="106" spans="1:7" ht="15.75" x14ac:dyDescent="0.25">
      <c r="A106" s="1">
        <v>26869371</v>
      </c>
      <c r="B106" s="11" t="s">
        <v>145</v>
      </c>
      <c r="C106" s="11" t="s">
        <v>104</v>
      </c>
      <c r="D106" s="12">
        <v>43465</v>
      </c>
      <c r="E106" s="12">
        <v>43636</v>
      </c>
      <c r="F106" s="6">
        <v>1684948</v>
      </c>
      <c r="G106" s="6">
        <v>118001</v>
      </c>
    </row>
    <row r="107" spans="1:7" ht="15.75" x14ac:dyDescent="0.25">
      <c r="A107" s="1">
        <v>26878176</v>
      </c>
      <c r="B107" s="11" t="s">
        <v>146</v>
      </c>
      <c r="C107" s="11" t="s">
        <v>104</v>
      </c>
      <c r="D107" s="12">
        <v>43524</v>
      </c>
      <c r="E107" s="12">
        <v>43580</v>
      </c>
      <c r="F107" s="6">
        <v>744410</v>
      </c>
      <c r="G107" s="6">
        <v>113784</v>
      </c>
    </row>
    <row r="108" spans="1:7" ht="15.75" x14ac:dyDescent="0.25">
      <c r="A108" s="1">
        <v>26878176</v>
      </c>
      <c r="B108" s="11" t="s">
        <v>146</v>
      </c>
      <c r="C108" s="11" t="s">
        <v>100</v>
      </c>
      <c r="D108" s="12">
        <v>43524</v>
      </c>
      <c r="E108" s="12">
        <v>43618</v>
      </c>
      <c r="F108" s="6">
        <v>382653</v>
      </c>
      <c r="G108" s="6">
        <v>31545</v>
      </c>
    </row>
    <row r="109" spans="1:7" ht="15.75" x14ac:dyDescent="0.25">
      <c r="A109" s="1">
        <v>26878176</v>
      </c>
      <c r="B109" s="11" t="s">
        <v>146</v>
      </c>
      <c r="C109" s="11" t="s">
        <v>101</v>
      </c>
      <c r="D109" s="12">
        <v>43556</v>
      </c>
      <c r="E109" s="12">
        <v>43618</v>
      </c>
      <c r="F109" s="6">
        <v>2399656</v>
      </c>
      <c r="G109" s="6">
        <v>122713</v>
      </c>
    </row>
    <row r="110" spans="1:7" ht="15.75" x14ac:dyDescent="0.25">
      <c r="A110" s="1">
        <v>26878176</v>
      </c>
      <c r="B110" s="11" t="s">
        <v>146</v>
      </c>
      <c r="C110" s="11" t="s">
        <v>102</v>
      </c>
      <c r="D110" s="12">
        <v>43556</v>
      </c>
      <c r="E110" s="12">
        <v>43618</v>
      </c>
      <c r="F110" s="6">
        <v>120937</v>
      </c>
      <c r="G110" s="6">
        <v>14874</v>
      </c>
    </row>
    <row r="111" spans="1:7" ht="15.75" x14ac:dyDescent="0.25">
      <c r="A111" s="1">
        <v>26884273</v>
      </c>
      <c r="B111" s="11" t="s">
        <v>147</v>
      </c>
      <c r="C111" s="11" t="s">
        <v>104</v>
      </c>
      <c r="D111" s="12">
        <v>43556</v>
      </c>
      <c r="E111" s="12">
        <v>43585</v>
      </c>
      <c r="F111" s="6">
        <v>677279</v>
      </c>
      <c r="G111" s="6">
        <v>109548</v>
      </c>
    </row>
    <row r="112" spans="1:7" ht="15.75" x14ac:dyDescent="0.25">
      <c r="A112" s="1">
        <v>26884273</v>
      </c>
      <c r="B112" s="11" t="s">
        <v>147</v>
      </c>
      <c r="C112" s="11" t="s">
        <v>100</v>
      </c>
      <c r="D112" s="12">
        <v>43557</v>
      </c>
      <c r="E112" s="12">
        <v>43585</v>
      </c>
      <c r="F112" s="6">
        <v>30668</v>
      </c>
      <c r="G112" s="6">
        <v>10405</v>
      </c>
    </row>
    <row r="113" spans="1:7" ht="15.75" x14ac:dyDescent="0.25">
      <c r="A113" s="1">
        <v>26884273</v>
      </c>
      <c r="B113" s="11" t="s">
        <v>147</v>
      </c>
      <c r="C113" s="11" t="s">
        <v>101</v>
      </c>
      <c r="D113" s="12">
        <v>43557</v>
      </c>
      <c r="E113" s="12">
        <v>43585</v>
      </c>
      <c r="F113" s="6">
        <v>127367</v>
      </c>
      <c r="G113" s="6">
        <v>46377</v>
      </c>
    </row>
    <row r="114" spans="1:7" ht="15.75" x14ac:dyDescent="0.25">
      <c r="A114" s="1">
        <v>26884273</v>
      </c>
      <c r="B114" s="11" t="s">
        <v>147</v>
      </c>
      <c r="C114" s="11" t="s">
        <v>102</v>
      </c>
      <c r="D114" s="12">
        <v>43557</v>
      </c>
      <c r="E114" s="12">
        <v>43585</v>
      </c>
      <c r="F114" s="6">
        <v>17140</v>
      </c>
      <c r="G114" s="6">
        <v>6782</v>
      </c>
    </row>
    <row r="115" spans="1:7" ht="15.75" x14ac:dyDescent="0.25">
      <c r="A115" s="1">
        <v>26884273</v>
      </c>
      <c r="B115" s="11" t="s">
        <v>147</v>
      </c>
      <c r="C115" s="11" t="s">
        <v>112</v>
      </c>
      <c r="D115" s="12">
        <v>43556</v>
      </c>
      <c r="E115" s="12">
        <v>43585</v>
      </c>
      <c r="F115" s="6">
        <v>33314</v>
      </c>
      <c r="G115" s="6">
        <v>14793</v>
      </c>
    </row>
    <row r="116" spans="1:7" ht="15.75" x14ac:dyDescent="0.25">
      <c r="A116" s="1">
        <v>26884273</v>
      </c>
      <c r="B116" s="11" t="s">
        <v>147</v>
      </c>
      <c r="C116" s="11" t="s">
        <v>113</v>
      </c>
      <c r="D116" s="12">
        <v>43556</v>
      </c>
      <c r="E116" s="12">
        <v>43585</v>
      </c>
      <c r="F116" s="6">
        <v>79260</v>
      </c>
      <c r="G116" s="6">
        <v>32347</v>
      </c>
    </row>
    <row r="117" spans="1:7" ht="15.75" x14ac:dyDescent="0.25">
      <c r="A117" s="1">
        <v>26912057</v>
      </c>
      <c r="B117" s="11" t="s">
        <v>148</v>
      </c>
      <c r="C117" s="11" t="s">
        <v>104</v>
      </c>
      <c r="D117" s="12">
        <v>43556</v>
      </c>
      <c r="E117" s="12">
        <v>43646</v>
      </c>
      <c r="F117" s="6">
        <v>472901</v>
      </c>
      <c r="G117" s="6">
        <v>68318</v>
      </c>
    </row>
    <row r="118" spans="1:7" ht="15.75" x14ac:dyDescent="0.25">
      <c r="A118" s="1">
        <v>26912057</v>
      </c>
      <c r="B118" s="11" t="s">
        <v>148</v>
      </c>
      <c r="C118" s="11" t="s">
        <v>100</v>
      </c>
      <c r="D118" s="12">
        <v>43556</v>
      </c>
      <c r="E118" s="12">
        <v>43646</v>
      </c>
      <c r="F118" s="6">
        <v>56185</v>
      </c>
      <c r="G118" s="6">
        <v>17952</v>
      </c>
    </row>
    <row r="119" spans="1:7" ht="15.75" x14ac:dyDescent="0.25">
      <c r="A119" s="1">
        <v>26912057</v>
      </c>
      <c r="B119" s="11" t="s">
        <v>148</v>
      </c>
      <c r="C119" s="11" t="s">
        <v>101</v>
      </c>
      <c r="D119" s="12">
        <v>43556</v>
      </c>
      <c r="E119" s="12">
        <v>43646</v>
      </c>
      <c r="F119" s="6">
        <v>380115</v>
      </c>
      <c r="G119" s="6">
        <v>54919</v>
      </c>
    </row>
    <row r="120" spans="1:7" ht="15.75" x14ac:dyDescent="0.25">
      <c r="A120" s="1">
        <v>26912057</v>
      </c>
      <c r="B120" s="11" t="s">
        <v>148</v>
      </c>
      <c r="C120" s="11" t="s">
        <v>102</v>
      </c>
      <c r="D120" s="12">
        <v>43556</v>
      </c>
      <c r="E120" s="12">
        <v>43646</v>
      </c>
      <c r="F120" s="6">
        <v>38823</v>
      </c>
      <c r="G120" s="6">
        <v>12121</v>
      </c>
    </row>
    <row r="121" spans="1:7" ht="15.75" x14ac:dyDescent="0.25">
      <c r="A121" s="1">
        <v>26912057</v>
      </c>
      <c r="B121" s="11" t="s">
        <v>148</v>
      </c>
      <c r="C121" s="11" t="s">
        <v>112</v>
      </c>
      <c r="D121" s="12">
        <v>43556</v>
      </c>
      <c r="E121" s="12">
        <v>43646</v>
      </c>
      <c r="F121" s="6">
        <v>93457</v>
      </c>
      <c r="G121" s="6">
        <v>22752</v>
      </c>
    </row>
    <row r="122" spans="1:7" ht="15.75" x14ac:dyDescent="0.25">
      <c r="A122" s="1">
        <v>26912057</v>
      </c>
      <c r="B122" s="11" t="s">
        <v>148</v>
      </c>
      <c r="C122" s="11" t="s">
        <v>113</v>
      </c>
      <c r="D122" s="12">
        <v>43556</v>
      </c>
      <c r="E122" s="12">
        <v>43646</v>
      </c>
      <c r="F122" s="6">
        <v>239374</v>
      </c>
      <c r="G122" s="6">
        <v>48941</v>
      </c>
    </row>
    <row r="123" spans="1:7" ht="15.75" x14ac:dyDescent="0.25">
      <c r="A123" s="1">
        <v>26931110</v>
      </c>
      <c r="B123" s="11" t="s">
        <v>149</v>
      </c>
      <c r="C123" s="11" t="s">
        <v>104</v>
      </c>
      <c r="D123" s="12">
        <v>43549</v>
      </c>
      <c r="E123" s="12">
        <v>43632</v>
      </c>
      <c r="F123" s="6">
        <v>3324860</v>
      </c>
      <c r="G123" s="6">
        <v>287211</v>
      </c>
    </row>
    <row r="124" spans="1:7" ht="15.75" x14ac:dyDescent="0.25">
      <c r="A124" s="1">
        <v>26931110</v>
      </c>
      <c r="B124" s="11" t="s">
        <v>149</v>
      </c>
      <c r="C124" s="11" t="s">
        <v>100</v>
      </c>
      <c r="D124" s="12">
        <v>43556</v>
      </c>
      <c r="E124" s="12">
        <v>43632</v>
      </c>
      <c r="F124" s="6">
        <v>536086</v>
      </c>
      <c r="G124" s="6">
        <v>128347</v>
      </c>
    </row>
    <row r="125" spans="1:7" ht="15.75" x14ac:dyDescent="0.25">
      <c r="A125" s="1">
        <v>26931110</v>
      </c>
      <c r="B125" s="11" t="s">
        <v>149</v>
      </c>
      <c r="C125" s="11" t="s">
        <v>101</v>
      </c>
      <c r="D125" s="12">
        <v>43556</v>
      </c>
      <c r="E125" s="12">
        <v>43632</v>
      </c>
      <c r="F125" s="6">
        <v>4659119</v>
      </c>
      <c r="G125" s="6">
        <v>512735</v>
      </c>
    </row>
    <row r="126" spans="1:7" ht="15.75" x14ac:dyDescent="0.25">
      <c r="A126" s="1">
        <v>26931110</v>
      </c>
      <c r="B126" s="11" t="s">
        <v>149</v>
      </c>
      <c r="C126" s="11" t="s">
        <v>102</v>
      </c>
      <c r="D126" s="12">
        <v>43556</v>
      </c>
      <c r="E126" s="12">
        <v>43632</v>
      </c>
      <c r="F126" s="6">
        <v>232584</v>
      </c>
      <c r="G126" s="6">
        <v>60181</v>
      </c>
    </row>
    <row r="127" spans="1:7" ht="15.75" x14ac:dyDescent="0.25">
      <c r="A127" s="1">
        <v>26932826</v>
      </c>
      <c r="B127" s="11" t="s">
        <v>150</v>
      </c>
      <c r="C127" s="11" t="s">
        <v>104</v>
      </c>
      <c r="D127" s="12">
        <v>43556</v>
      </c>
      <c r="E127" s="12">
        <v>43585</v>
      </c>
      <c r="F127" s="6">
        <v>9087506</v>
      </c>
      <c r="G127" s="6">
        <v>1693926</v>
      </c>
    </row>
    <row r="128" spans="1:7" ht="15.75" x14ac:dyDescent="0.25">
      <c r="A128" s="1">
        <v>27060599</v>
      </c>
      <c r="B128" s="11" t="s">
        <v>151</v>
      </c>
      <c r="C128" s="11" t="s">
        <v>104</v>
      </c>
      <c r="D128" s="12">
        <v>43556</v>
      </c>
      <c r="E128" s="12">
        <v>43646</v>
      </c>
      <c r="F128" s="6">
        <v>1104449</v>
      </c>
      <c r="G128" s="6">
        <v>292868</v>
      </c>
    </row>
    <row r="129" spans="1:7" ht="15.75" x14ac:dyDescent="0.25">
      <c r="A129" s="1">
        <v>27079187</v>
      </c>
      <c r="B129" s="11" t="s">
        <v>152</v>
      </c>
      <c r="C129" s="11" t="s">
        <v>104</v>
      </c>
      <c r="D129" s="12">
        <v>43556</v>
      </c>
      <c r="E129" s="12">
        <v>43646</v>
      </c>
      <c r="F129" s="6">
        <v>2542717</v>
      </c>
      <c r="G129" s="6">
        <v>1097779</v>
      </c>
    </row>
    <row r="130" spans="1:7" ht="15.75" x14ac:dyDescent="0.25">
      <c r="A130" s="1">
        <v>27079187</v>
      </c>
      <c r="B130" s="11" t="s">
        <v>152</v>
      </c>
      <c r="C130" s="11" t="s">
        <v>100</v>
      </c>
      <c r="D130" s="12">
        <v>43535</v>
      </c>
      <c r="E130" s="12">
        <v>43632</v>
      </c>
      <c r="F130" s="6">
        <v>571403</v>
      </c>
      <c r="G130" s="6">
        <v>108217</v>
      </c>
    </row>
    <row r="131" spans="1:7" ht="15.75" x14ac:dyDescent="0.25">
      <c r="A131" s="1">
        <v>27079187</v>
      </c>
      <c r="B131" s="11" t="s">
        <v>152</v>
      </c>
      <c r="C131" s="11" t="s">
        <v>101</v>
      </c>
      <c r="D131" s="12">
        <v>43556</v>
      </c>
      <c r="E131" s="12">
        <v>43632</v>
      </c>
      <c r="F131" s="6">
        <v>3341649</v>
      </c>
      <c r="G131" s="6">
        <v>659189</v>
      </c>
    </row>
    <row r="132" spans="1:7" ht="15.75" x14ac:dyDescent="0.25">
      <c r="A132" s="1">
        <v>27079187</v>
      </c>
      <c r="B132" s="11" t="s">
        <v>152</v>
      </c>
      <c r="C132" s="11" t="s">
        <v>102</v>
      </c>
      <c r="D132" s="12">
        <v>43556</v>
      </c>
      <c r="E132" s="12">
        <v>43632</v>
      </c>
      <c r="F132" s="6">
        <v>200149</v>
      </c>
      <c r="G132" s="6">
        <v>50565</v>
      </c>
    </row>
    <row r="133" spans="1:7" ht="15.75" x14ac:dyDescent="0.25">
      <c r="A133" s="1">
        <v>27127314</v>
      </c>
      <c r="B133" s="11" t="s">
        <v>153</v>
      </c>
      <c r="C133" s="11" t="s">
        <v>104</v>
      </c>
      <c r="D133" s="12">
        <v>43556</v>
      </c>
      <c r="E133" s="12">
        <v>43632</v>
      </c>
      <c r="F133" s="6">
        <v>109437</v>
      </c>
      <c r="G133" s="6">
        <v>109437</v>
      </c>
    </row>
    <row r="134" spans="1:7" ht="15.75" x14ac:dyDescent="0.25">
      <c r="A134" s="1">
        <v>27127314</v>
      </c>
      <c r="B134" s="11" t="s">
        <v>153</v>
      </c>
      <c r="C134" s="11" t="s">
        <v>100</v>
      </c>
      <c r="D134" s="12">
        <v>43556</v>
      </c>
      <c r="E134" s="12">
        <v>43632</v>
      </c>
      <c r="F134" s="6">
        <v>18859</v>
      </c>
      <c r="G134" s="6">
        <v>18859</v>
      </c>
    </row>
    <row r="135" spans="1:7" ht="15.75" x14ac:dyDescent="0.25">
      <c r="A135" s="1">
        <v>27127314</v>
      </c>
      <c r="B135" s="11" t="s">
        <v>153</v>
      </c>
      <c r="C135" s="11" t="s">
        <v>101</v>
      </c>
      <c r="D135" s="12">
        <v>43556</v>
      </c>
      <c r="E135" s="12">
        <v>43632</v>
      </c>
      <c r="F135" s="6">
        <v>54478</v>
      </c>
      <c r="G135" s="6">
        <v>54478</v>
      </c>
    </row>
    <row r="136" spans="1:7" ht="15.75" x14ac:dyDescent="0.25">
      <c r="A136" s="1">
        <v>27127314</v>
      </c>
      <c r="B136" s="11" t="s">
        <v>153</v>
      </c>
      <c r="C136" s="11" t="s">
        <v>102</v>
      </c>
      <c r="D136" s="12">
        <v>43556</v>
      </c>
      <c r="E136" s="12">
        <v>43632</v>
      </c>
      <c r="F136" s="6">
        <v>12936</v>
      </c>
      <c r="G136" s="6">
        <v>12936</v>
      </c>
    </row>
    <row r="137" spans="1:7" ht="15.75" x14ac:dyDescent="0.25">
      <c r="A137" s="1">
        <v>27248025</v>
      </c>
      <c r="B137" s="11" t="s">
        <v>154</v>
      </c>
      <c r="C137" s="11" t="s">
        <v>104</v>
      </c>
      <c r="D137" s="12">
        <v>43501</v>
      </c>
      <c r="E137" s="12">
        <v>43576</v>
      </c>
      <c r="F137" s="6">
        <v>5344607</v>
      </c>
      <c r="G137" s="6">
        <v>488049</v>
      </c>
    </row>
    <row r="138" spans="1:7" ht="15.75" x14ac:dyDescent="0.25">
      <c r="A138" s="1">
        <v>27248025</v>
      </c>
      <c r="B138" s="11" t="s">
        <v>154</v>
      </c>
      <c r="C138" s="11" t="s">
        <v>100</v>
      </c>
      <c r="D138" s="12">
        <v>43501</v>
      </c>
      <c r="E138" s="12">
        <v>43576</v>
      </c>
      <c r="F138" s="6">
        <v>717565</v>
      </c>
      <c r="G138" s="6">
        <v>166489</v>
      </c>
    </row>
    <row r="139" spans="1:7" ht="15.75" x14ac:dyDescent="0.25">
      <c r="A139" s="1">
        <v>27248025</v>
      </c>
      <c r="B139" s="11" t="s">
        <v>154</v>
      </c>
      <c r="C139" s="11" t="s">
        <v>101</v>
      </c>
      <c r="D139" s="12">
        <v>43501</v>
      </c>
      <c r="E139" s="12">
        <v>43576</v>
      </c>
      <c r="F139" s="6">
        <v>3480258</v>
      </c>
      <c r="G139" s="6">
        <v>323177</v>
      </c>
    </row>
    <row r="140" spans="1:7" ht="15.75" x14ac:dyDescent="0.25">
      <c r="A140" s="1">
        <v>27248025</v>
      </c>
      <c r="B140" s="11" t="s">
        <v>154</v>
      </c>
      <c r="C140" s="11" t="s">
        <v>102</v>
      </c>
      <c r="D140" s="12">
        <v>43501</v>
      </c>
      <c r="E140" s="12">
        <v>43576</v>
      </c>
      <c r="F140" s="6">
        <v>524202</v>
      </c>
      <c r="G140" s="6">
        <v>94122</v>
      </c>
    </row>
    <row r="141" spans="1:7" ht="15.75" x14ac:dyDescent="0.25">
      <c r="A141" s="1">
        <v>27265132</v>
      </c>
      <c r="B141" s="11" t="s">
        <v>155</v>
      </c>
      <c r="C141" s="11" t="s">
        <v>104</v>
      </c>
      <c r="D141" s="12">
        <v>43525</v>
      </c>
      <c r="E141" s="12">
        <v>43646</v>
      </c>
      <c r="F141" s="6">
        <v>2877065</v>
      </c>
      <c r="G141" s="6">
        <v>866057</v>
      </c>
    </row>
    <row r="142" spans="1:7" ht="15.75" x14ac:dyDescent="0.25">
      <c r="A142" s="1">
        <v>27481794</v>
      </c>
      <c r="B142" s="11" t="s">
        <v>156</v>
      </c>
      <c r="C142" s="11" t="s">
        <v>100</v>
      </c>
      <c r="D142" s="12">
        <v>43556</v>
      </c>
      <c r="E142" s="12">
        <v>43646</v>
      </c>
      <c r="F142" s="6">
        <v>259738</v>
      </c>
      <c r="G142" s="6">
        <v>95375</v>
      </c>
    </row>
    <row r="143" spans="1:7" ht="15.75" x14ac:dyDescent="0.25">
      <c r="A143" s="1">
        <v>27481794</v>
      </c>
      <c r="B143" s="11" t="s">
        <v>156</v>
      </c>
      <c r="C143" s="11" t="s">
        <v>101</v>
      </c>
      <c r="D143" s="12">
        <v>43556</v>
      </c>
      <c r="E143" s="12">
        <v>43646</v>
      </c>
      <c r="F143" s="6">
        <v>1929029</v>
      </c>
      <c r="G143" s="6">
        <v>104092</v>
      </c>
    </row>
    <row r="144" spans="1:7" ht="15.75" x14ac:dyDescent="0.25">
      <c r="A144" s="1">
        <v>27481794</v>
      </c>
      <c r="B144" s="11" t="s">
        <v>156</v>
      </c>
      <c r="C144" s="11" t="s">
        <v>102</v>
      </c>
      <c r="D144" s="12">
        <v>43556</v>
      </c>
      <c r="E144" s="12">
        <v>43646</v>
      </c>
      <c r="F144" s="6">
        <v>18722</v>
      </c>
      <c r="G144" s="6">
        <v>8577</v>
      </c>
    </row>
    <row r="145" spans="1:7" ht="15.75" x14ac:dyDescent="0.25">
      <c r="A145" s="1">
        <v>27486579</v>
      </c>
      <c r="B145" s="11" t="s">
        <v>157</v>
      </c>
      <c r="C145" s="11" t="s">
        <v>104</v>
      </c>
      <c r="D145" s="12">
        <v>43556</v>
      </c>
      <c r="E145" s="12">
        <v>43576</v>
      </c>
      <c r="F145" s="6">
        <v>3740966</v>
      </c>
      <c r="G145" s="6">
        <v>129364</v>
      </c>
    </row>
    <row r="146" spans="1:7" ht="15.75" x14ac:dyDescent="0.25">
      <c r="A146" s="1">
        <v>27491484</v>
      </c>
      <c r="B146" s="11" t="s">
        <v>158</v>
      </c>
      <c r="C146" s="11" t="s">
        <v>104</v>
      </c>
      <c r="D146" s="12">
        <v>43466</v>
      </c>
      <c r="E146" s="12">
        <v>43646</v>
      </c>
      <c r="F146" s="6">
        <v>1258288</v>
      </c>
      <c r="G146" s="6">
        <v>42179</v>
      </c>
    </row>
    <row r="147" spans="1:7" ht="15.75" x14ac:dyDescent="0.25">
      <c r="A147" s="1">
        <v>27493201</v>
      </c>
      <c r="B147" s="11" t="s">
        <v>159</v>
      </c>
      <c r="C147" s="11" t="s">
        <v>104</v>
      </c>
      <c r="D147" s="12">
        <v>43549</v>
      </c>
      <c r="E147" s="12">
        <v>43646</v>
      </c>
      <c r="F147" s="6">
        <v>6477003</v>
      </c>
      <c r="G147" s="6">
        <v>1504768</v>
      </c>
    </row>
    <row r="148" spans="1:7" ht="15.75" x14ac:dyDescent="0.25">
      <c r="A148" s="1">
        <v>27493569</v>
      </c>
      <c r="B148" s="11" t="s">
        <v>160</v>
      </c>
      <c r="C148" s="11" t="s">
        <v>104</v>
      </c>
      <c r="D148" s="12">
        <v>43556</v>
      </c>
      <c r="E148" s="12">
        <v>43646</v>
      </c>
      <c r="F148" s="6">
        <v>2580583</v>
      </c>
      <c r="G148" s="6">
        <v>488975</v>
      </c>
    </row>
    <row r="149" spans="1:7" ht="15.75" x14ac:dyDescent="0.25">
      <c r="A149" s="1">
        <v>27496874</v>
      </c>
      <c r="B149" s="11" t="s">
        <v>161</v>
      </c>
      <c r="C149" s="11" t="s">
        <v>104</v>
      </c>
      <c r="D149" s="12">
        <v>43563</v>
      </c>
      <c r="E149" s="12">
        <v>43639</v>
      </c>
      <c r="F149" s="6">
        <v>14580138</v>
      </c>
      <c r="G149" s="6">
        <v>1111596</v>
      </c>
    </row>
    <row r="150" spans="1:7" ht="15.75" x14ac:dyDescent="0.25">
      <c r="A150" s="1">
        <v>27514634</v>
      </c>
      <c r="B150" s="11" t="s">
        <v>162</v>
      </c>
      <c r="C150" s="11" t="s">
        <v>104</v>
      </c>
      <c r="D150" s="12">
        <v>43556</v>
      </c>
      <c r="E150" s="12">
        <v>43646</v>
      </c>
      <c r="F150" s="6">
        <v>2120159</v>
      </c>
      <c r="G150" s="6">
        <v>112643</v>
      </c>
    </row>
    <row r="151" spans="1:7" ht="15.75" x14ac:dyDescent="0.25">
      <c r="A151" s="1">
        <v>27546230</v>
      </c>
      <c r="B151" s="11" t="s">
        <v>163</v>
      </c>
      <c r="C151" s="11" t="s">
        <v>104</v>
      </c>
      <c r="D151" s="12">
        <v>43465</v>
      </c>
      <c r="E151" s="12">
        <v>43555</v>
      </c>
      <c r="F151" s="6">
        <v>597292</v>
      </c>
      <c r="G151" s="6">
        <v>8</v>
      </c>
    </row>
    <row r="152" spans="1:7" ht="15.75" x14ac:dyDescent="0.25">
      <c r="A152" s="1">
        <v>27547770</v>
      </c>
      <c r="B152" s="11" t="s">
        <v>164</v>
      </c>
      <c r="C152" s="11" t="s">
        <v>104</v>
      </c>
      <c r="D152" s="12">
        <v>43556</v>
      </c>
      <c r="E152" s="12">
        <v>43646</v>
      </c>
      <c r="F152" s="6">
        <v>1019976</v>
      </c>
      <c r="G152" s="6">
        <v>46408</v>
      </c>
    </row>
    <row r="153" spans="1:7" ht="15.75" x14ac:dyDescent="0.25">
      <c r="A153" s="1">
        <v>27547770</v>
      </c>
      <c r="B153" s="11" t="s">
        <v>164</v>
      </c>
      <c r="C153" s="11" t="s">
        <v>100</v>
      </c>
      <c r="D153" s="12">
        <v>43465</v>
      </c>
      <c r="E153" s="12">
        <v>43646</v>
      </c>
      <c r="F153" s="6">
        <v>295361</v>
      </c>
      <c r="G153" s="6">
        <v>50258</v>
      </c>
    </row>
    <row r="154" spans="1:7" ht="15.75" x14ac:dyDescent="0.25">
      <c r="A154" s="1">
        <v>27547770</v>
      </c>
      <c r="B154" s="11" t="s">
        <v>164</v>
      </c>
      <c r="C154" s="11" t="s">
        <v>101</v>
      </c>
      <c r="D154" s="12">
        <v>43465</v>
      </c>
      <c r="E154" s="12">
        <v>43646</v>
      </c>
      <c r="F154" s="6">
        <v>1222768</v>
      </c>
      <c r="G154" s="6">
        <v>98004</v>
      </c>
    </row>
    <row r="155" spans="1:7" ht="15.75" x14ac:dyDescent="0.25">
      <c r="A155" s="1">
        <v>27547770</v>
      </c>
      <c r="B155" s="11" t="s">
        <v>164</v>
      </c>
      <c r="C155" s="11" t="s">
        <v>102</v>
      </c>
      <c r="D155" s="12">
        <v>43556</v>
      </c>
      <c r="E155" s="12">
        <v>43646</v>
      </c>
      <c r="F155" s="6">
        <v>148596</v>
      </c>
      <c r="G155" s="6">
        <v>29061</v>
      </c>
    </row>
    <row r="156" spans="1:7" ht="15.75" x14ac:dyDescent="0.25">
      <c r="A156" s="1">
        <v>27547770</v>
      </c>
      <c r="B156" s="11" t="s">
        <v>164</v>
      </c>
      <c r="C156" s="11" t="s">
        <v>112</v>
      </c>
      <c r="D156" s="12">
        <v>43556</v>
      </c>
      <c r="E156" s="12">
        <v>43646</v>
      </c>
      <c r="F156" s="6">
        <v>128519</v>
      </c>
      <c r="G156" s="6">
        <v>472</v>
      </c>
    </row>
    <row r="157" spans="1:7" ht="15.75" x14ac:dyDescent="0.25">
      <c r="A157" s="1">
        <v>27547770</v>
      </c>
      <c r="B157" s="11" t="s">
        <v>164</v>
      </c>
      <c r="C157" s="11" t="s">
        <v>113</v>
      </c>
      <c r="D157" s="12">
        <v>43465</v>
      </c>
      <c r="E157" s="12">
        <v>43646</v>
      </c>
      <c r="F157" s="6">
        <v>901747</v>
      </c>
      <c r="G157" s="6">
        <v>94179</v>
      </c>
    </row>
    <row r="158" spans="1:7" ht="15.75" x14ac:dyDescent="0.25">
      <c r="A158" s="1">
        <v>27548376</v>
      </c>
      <c r="B158" s="11" t="s">
        <v>165</v>
      </c>
      <c r="C158" s="11" t="s">
        <v>104</v>
      </c>
      <c r="D158" s="12">
        <v>43465</v>
      </c>
      <c r="E158" s="12">
        <v>43646</v>
      </c>
      <c r="F158" s="6">
        <v>833264</v>
      </c>
      <c r="G158" s="6">
        <v>108064</v>
      </c>
    </row>
    <row r="159" spans="1:7" ht="15.75" x14ac:dyDescent="0.25">
      <c r="A159" s="1">
        <v>27553447</v>
      </c>
      <c r="B159" s="11" t="s">
        <v>166</v>
      </c>
      <c r="C159" s="11" t="s">
        <v>104</v>
      </c>
      <c r="D159" s="12">
        <v>43563</v>
      </c>
      <c r="E159" s="12">
        <v>43646</v>
      </c>
      <c r="F159" s="6">
        <v>1252126</v>
      </c>
      <c r="G159" s="6">
        <v>87101</v>
      </c>
    </row>
    <row r="160" spans="1:7" ht="15.75" x14ac:dyDescent="0.25">
      <c r="A160" s="1">
        <v>27555134</v>
      </c>
      <c r="B160" s="11" t="s">
        <v>167</v>
      </c>
      <c r="C160" s="11" t="s">
        <v>104</v>
      </c>
      <c r="D160" s="12">
        <v>43556</v>
      </c>
      <c r="E160" s="12">
        <v>43646</v>
      </c>
      <c r="F160" s="6">
        <v>847374</v>
      </c>
      <c r="G160" s="6">
        <v>41598</v>
      </c>
    </row>
    <row r="161" spans="1:7" ht="15.75" x14ac:dyDescent="0.25">
      <c r="A161" s="1">
        <v>27555134</v>
      </c>
      <c r="B161" s="11" t="s">
        <v>168</v>
      </c>
      <c r="C161" s="11" t="s">
        <v>104</v>
      </c>
      <c r="D161" s="12">
        <v>43556</v>
      </c>
      <c r="E161" s="12">
        <v>43646</v>
      </c>
      <c r="F161" s="6">
        <v>847374</v>
      </c>
      <c r="G161" s="6">
        <v>5455</v>
      </c>
    </row>
    <row r="162" spans="1:7" ht="15.75" x14ac:dyDescent="0.25">
      <c r="A162" s="1">
        <v>27556432</v>
      </c>
      <c r="B162" s="11" t="s">
        <v>169</v>
      </c>
      <c r="C162" s="11" t="s">
        <v>104</v>
      </c>
      <c r="D162" s="12">
        <v>43577</v>
      </c>
      <c r="E162" s="12">
        <v>43604</v>
      </c>
      <c r="F162" s="6">
        <v>334659</v>
      </c>
      <c r="G162" s="6">
        <v>20055</v>
      </c>
    </row>
    <row r="163" spans="1:7" ht="15.75" x14ac:dyDescent="0.25">
      <c r="A163" s="1">
        <v>27569438</v>
      </c>
      <c r="B163" s="11" t="s">
        <v>170</v>
      </c>
      <c r="C163" s="11" t="s">
        <v>104</v>
      </c>
      <c r="D163" s="12">
        <v>43556</v>
      </c>
      <c r="E163" s="12">
        <v>43646</v>
      </c>
      <c r="F163" s="6">
        <v>1683990</v>
      </c>
      <c r="G163" s="6">
        <v>377397</v>
      </c>
    </row>
    <row r="164" spans="1:7" ht="15.75" x14ac:dyDescent="0.25">
      <c r="A164" s="1">
        <v>27569438</v>
      </c>
      <c r="B164" s="11" t="s">
        <v>170</v>
      </c>
      <c r="C164" s="11" t="s">
        <v>100</v>
      </c>
      <c r="D164" s="12">
        <v>43556</v>
      </c>
      <c r="E164" s="12">
        <v>43646</v>
      </c>
      <c r="F164" s="6">
        <v>628555</v>
      </c>
      <c r="G164" s="6">
        <v>155141</v>
      </c>
    </row>
    <row r="165" spans="1:7" ht="15.75" x14ac:dyDescent="0.25">
      <c r="A165" s="1">
        <v>27569438</v>
      </c>
      <c r="B165" s="11" t="s">
        <v>170</v>
      </c>
      <c r="C165" s="11" t="s">
        <v>101</v>
      </c>
      <c r="D165" s="12">
        <v>43556</v>
      </c>
      <c r="E165" s="12">
        <v>43646</v>
      </c>
      <c r="F165" s="6">
        <v>3254171</v>
      </c>
      <c r="G165" s="6">
        <v>328719</v>
      </c>
    </row>
    <row r="166" spans="1:7" ht="15.75" x14ac:dyDescent="0.25">
      <c r="A166" s="1">
        <v>27569438</v>
      </c>
      <c r="B166" s="11" t="s">
        <v>170</v>
      </c>
      <c r="C166" s="11" t="s">
        <v>102</v>
      </c>
      <c r="D166" s="12">
        <v>43556</v>
      </c>
      <c r="E166" s="12">
        <v>43646</v>
      </c>
      <c r="F166" s="6">
        <v>290348</v>
      </c>
      <c r="G166" s="6">
        <v>94766</v>
      </c>
    </row>
    <row r="167" spans="1:7" ht="15.75" x14ac:dyDescent="0.25">
      <c r="A167" s="1">
        <v>27569438</v>
      </c>
      <c r="B167" s="11" t="s">
        <v>170</v>
      </c>
      <c r="C167" s="11" t="s">
        <v>112</v>
      </c>
      <c r="D167" s="12">
        <v>43556</v>
      </c>
      <c r="E167" s="12">
        <v>43646</v>
      </c>
      <c r="F167" s="6">
        <v>588184</v>
      </c>
      <c r="G167" s="6">
        <v>167088</v>
      </c>
    </row>
    <row r="168" spans="1:7" ht="15.75" x14ac:dyDescent="0.25">
      <c r="A168" s="1">
        <v>27569438</v>
      </c>
      <c r="B168" s="11" t="s">
        <v>170</v>
      </c>
      <c r="C168" s="11" t="s">
        <v>113</v>
      </c>
      <c r="D168" s="12">
        <v>43556</v>
      </c>
      <c r="E168" s="12">
        <v>43646</v>
      </c>
      <c r="F168" s="6">
        <v>1588685</v>
      </c>
      <c r="G168" s="6">
        <v>366863</v>
      </c>
    </row>
    <row r="169" spans="1:7" ht="15.75" x14ac:dyDescent="0.25">
      <c r="A169" s="1">
        <v>27569903</v>
      </c>
      <c r="B169" s="11" t="s">
        <v>171</v>
      </c>
      <c r="C169" s="11" t="s">
        <v>104</v>
      </c>
      <c r="D169" s="12">
        <v>43573</v>
      </c>
      <c r="E169" s="12">
        <v>43646</v>
      </c>
      <c r="F169" s="6">
        <v>889492</v>
      </c>
      <c r="G169" s="6">
        <v>46402</v>
      </c>
    </row>
    <row r="170" spans="1:7" ht="15.75" x14ac:dyDescent="0.25">
      <c r="A170" s="1">
        <v>27573100</v>
      </c>
      <c r="B170" s="11" t="s">
        <v>172</v>
      </c>
      <c r="C170" s="11" t="s">
        <v>104</v>
      </c>
      <c r="D170" s="12">
        <v>43556</v>
      </c>
      <c r="E170" s="12">
        <v>43646</v>
      </c>
      <c r="F170" s="6">
        <v>85130</v>
      </c>
      <c r="G170" s="6">
        <v>85130</v>
      </c>
    </row>
    <row r="171" spans="1:7" ht="15.75" x14ac:dyDescent="0.25">
      <c r="A171" s="1">
        <v>27578218</v>
      </c>
      <c r="B171" s="11" t="s">
        <v>173</v>
      </c>
      <c r="C171" s="11" t="s">
        <v>104</v>
      </c>
      <c r="D171" s="12">
        <v>43556</v>
      </c>
      <c r="E171" s="12">
        <v>43646</v>
      </c>
      <c r="F171" s="6">
        <v>306170</v>
      </c>
      <c r="G171" s="6">
        <v>25245</v>
      </c>
    </row>
    <row r="172" spans="1:7" ht="15.75" x14ac:dyDescent="0.25">
      <c r="A172" s="1">
        <v>27587873</v>
      </c>
      <c r="B172" s="11" t="s">
        <v>174</v>
      </c>
      <c r="C172" s="11" t="s">
        <v>112</v>
      </c>
      <c r="D172" s="12">
        <v>43559</v>
      </c>
      <c r="E172" s="12">
        <v>43586</v>
      </c>
      <c r="F172" s="6">
        <v>601937</v>
      </c>
      <c r="G172" s="6">
        <v>122083</v>
      </c>
    </row>
    <row r="173" spans="1:7" ht="15.75" x14ac:dyDescent="0.25">
      <c r="A173" s="1">
        <v>27587873</v>
      </c>
      <c r="B173" s="11" t="s">
        <v>174</v>
      </c>
      <c r="C173" s="11" t="s">
        <v>113</v>
      </c>
      <c r="D173" s="12">
        <v>43559</v>
      </c>
      <c r="E173" s="12">
        <v>43586</v>
      </c>
      <c r="F173" s="6">
        <v>1300800</v>
      </c>
      <c r="G173" s="6">
        <v>268165</v>
      </c>
    </row>
    <row r="174" spans="1:7" ht="15.75" x14ac:dyDescent="0.25">
      <c r="A174" s="1">
        <v>27605072</v>
      </c>
      <c r="B174" s="11" t="s">
        <v>175</v>
      </c>
      <c r="C174" s="11" t="s">
        <v>104</v>
      </c>
      <c r="D174" s="12">
        <v>43556</v>
      </c>
      <c r="E174" s="12">
        <v>43646</v>
      </c>
      <c r="F174" s="6">
        <v>1999480</v>
      </c>
      <c r="G174" s="6">
        <v>207337</v>
      </c>
    </row>
    <row r="175" spans="1:7" ht="15.75" x14ac:dyDescent="0.25">
      <c r="A175" s="1">
        <v>27605072</v>
      </c>
      <c r="B175" s="11" t="s">
        <v>175</v>
      </c>
      <c r="C175" s="11" t="s">
        <v>100</v>
      </c>
      <c r="D175" s="12">
        <v>43556</v>
      </c>
      <c r="E175" s="12">
        <v>43646</v>
      </c>
      <c r="F175" s="6">
        <v>295081</v>
      </c>
      <c r="G175" s="6">
        <v>140757</v>
      </c>
    </row>
    <row r="176" spans="1:7" ht="15.75" x14ac:dyDescent="0.25">
      <c r="A176" s="1">
        <v>27605072</v>
      </c>
      <c r="B176" s="11" t="s">
        <v>175</v>
      </c>
      <c r="C176" s="11" t="s">
        <v>101</v>
      </c>
      <c r="D176" s="12">
        <v>43556</v>
      </c>
      <c r="E176" s="12">
        <v>43646</v>
      </c>
      <c r="F176" s="6">
        <v>1995855</v>
      </c>
      <c r="G176" s="6">
        <v>589845</v>
      </c>
    </row>
    <row r="177" spans="1:7" ht="15.75" x14ac:dyDescent="0.25">
      <c r="A177" s="1">
        <v>27605072</v>
      </c>
      <c r="B177" s="11" t="s">
        <v>175</v>
      </c>
      <c r="C177" s="11" t="s">
        <v>102</v>
      </c>
      <c r="D177" s="12">
        <v>43556</v>
      </c>
      <c r="E177" s="12">
        <v>43646</v>
      </c>
      <c r="F177" s="6">
        <v>191023</v>
      </c>
      <c r="G177" s="6">
        <v>88029</v>
      </c>
    </row>
    <row r="178" spans="1:7" ht="15.75" x14ac:dyDescent="0.25">
      <c r="A178" s="1">
        <v>27638725</v>
      </c>
      <c r="B178" s="11" t="s">
        <v>176</v>
      </c>
      <c r="C178" s="11" t="s">
        <v>104</v>
      </c>
      <c r="D178" s="12">
        <v>43561</v>
      </c>
      <c r="E178" s="12">
        <v>43646</v>
      </c>
      <c r="F178" s="6">
        <v>10467793</v>
      </c>
      <c r="G178" s="6">
        <v>1836555</v>
      </c>
    </row>
    <row r="179" spans="1:7" ht="15.75" x14ac:dyDescent="0.25">
      <c r="A179" s="1">
        <v>27638725</v>
      </c>
      <c r="B179" s="11" t="s">
        <v>176</v>
      </c>
      <c r="C179" s="11" t="s">
        <v>100</v>
      </c>
      <c r="D179" s="12">
        <v>43561</v>
      </c>
      <c r="E179" s="12">
        <v>43646</v>
      </c>
      <c r="F179" s="6">
        <v>1675042</v>
      </c>
      <c r="G179" s="6">
        <v>79464</v>
      </c>
    </row>
    <row r="180" spans="1:7" ht="15.75" x14ac:dyDescent="0.25">
      <c r="A180" s="1">
        <v>27638725</v>
      </c>
      <c r="B180" s="11" t="s">
        <v>176</v>
      </c>
      <c r="C180" s="11" t="s">
        <v>101</v>
      </c>
      <c r="D180" s="12">
        <v>43561</v>
      </c>
      <c r="E180" s="12">
        <v>43646</v>
      </c>
      <c r="F180" s="6">
        <v>9386851</v>
      </c>
      <c r="G180" s="6">
        <v>235270</v>
      </c>
    </row>
    <row r="181" spans="1:7" ht="15.75" x14ac:dyDescent="0.25">
      <c r="A181" s="1">
        <v>27638725</v>
      </c>
      <c r="B181" s="11" t="s">
        <v>176</v>
      </c>
      <c r="C181" s="11" t="s">
        <v>102</v>
      </c>
      <c r="D181" s="12">
        <v>43561</v>
      </c>
      <c r="E181" s="12">
        <v>43646</v>
      </c>
      <c r="F181" s="6">
        <v>710237</v>
      </c>
      <c r="G181" s="6">
        <v>48154</v>
      </c>
    </row>
    <row r="182" spans="1:7" ht="15.75" x14ac:dyDescent="0.25">
      <c r="A182" s="1">
        <v>27640739</v>
      </c>
      <c r="B182" s="11" t="s">
        <v>177</v>
      </c>
      <c r="C182" s="11" t="s">
        <v>104</v>
      </c>
      <c r="D182" s="12">
        <v>43541</v>
      </c>
      <c r="E182" s="12">
        <v>43602</v>
      </c>
      <c r="F182" s="6">
        <v>1402048</v>
      </c>
      <c r="G182" s="6">
        <v>97357</v>
      </c>
    </row>
    <row r="183" spans="1:7" ht="15.75" x14ac:dyDescent="0.25">
      <c r="A183" s="1">
        <v>27647967</v>
      </c>
      <c r="B183" s="11" t="s">
        <v>178</v>
      </c>
      <c r="C183" s="11" t="s">
        <v>104</v>
      </c>
      <c r="D183" s="12">
        <v>43556</v>
      </c>
      <c r="E183" s="12">
        <v>43646</v>
      </c>
      <c r="F183" s="6">
        <v>1955792</v>
      </c>
      <c r="G183" s="6">
        <v>852464</v>
      </c>
    </row>
    <row r="184" spans="1:7" ht="15.75" x14ac:dyDescent="0.25">
      <c r="A184" s="1">
        <v>27649920</v>
      </c>
      <c r="B184" s="11" t="s">
        <v>179</v>
      </c>
      <c r="C184" s="11" t="s">
        <v>104</v>
      </c>
      <c r="D184" s="12">
        <v>43556</v>
      </c>
      <c r="E184" s="12">
        <v>43645</v>
      </c>
      <c r="F184" s="6">
        <v>775011</v>
      </c>
      <c r="G184" s="6">
        <v>31968</v>
      </c>
    </row>
    <row r="185" spans="1:7" ht="15.75" x14ac:dyDescent="0.25">
      <c r="A185" s="1">
        <v>27653827</v>
      </c>
      <c r="B185" s="11" t="s">
        <v>180</v>
      </c>
      <c r="C185" s="11" t="s">
        <v>104</v>
      </c>
      <c r="D185" s="12">
        <v>43556</v>
      </c>
      <c r="E185" s="12">
        <v>43646</v>
      </c>
      <c r="F185" s="6">
        <v>28529471</v>
      </c>
      <c r="G185" s="6">
        <v>1312577</v>
      </c>
    </row>
    <row r="186" spans="1:7" ht="15.75" x14ac:dyDescent="0.25">
      <c r="A186" s="1">
        <v>27653827</v>
      </c>
      <c r="B186" s="11" t="s">
        <v>180</v>
      </c>
      <c r="C186" s="11" t="s">
        <v>100</v>
      </c>
      <c r="D186" s="12">
        <v>43556</v>
      </c>
      <c r="E186" s="12">
        <v>43646</v>
      </c>
      <c r="F186" s="6">
        <v>6700615</v>
      </c>
      <c r="G186" s="6">
        <v>2317607</v>
      </c>
    </row>
    <row r="187" spans="1:7" ht="15.75" x14ac:dyDescent="0.25">
      <c r="A187" s="1">
        <v>27653827</v>
      </c>
      <c r="B187" s="11" t="s">
        <v>180</v>
      </c>
      <c r="C187" s="11" t="s">
        <v>101</v>
      </c>
      <c r="D187" s="12">
        <v>43556</v>
      </c>
      <c r="E187" s="12">
        <v>43646</v>
      </c>
      <c r="F187" s="6">
        <v>27644230</v>
      </c>
      <c r="G187" s="6">
        <v>5957883</v>
      </c>
    </row>
    <row r="188" spans="1:7" ht="15.75" x14ac:dyDescent="0.25">
      <c r="A188" s="1">
        <v>27653827</v>
      </c>
      <c r="B188" s="11" t="s">
        <v>180</v>
      </c>
      <c r="C188" s="11" t="s">
        <v>102</v>
      </c>
      <c r="D188" s="12">
        <v>43556</v>
      </c>
      <c r="E188" s="12">
        <v>43646</v>
      </c>
      <c r="F188" s="6">
        <v>3962290</v>
      </c>
      <c r="G188" s="6">
        <v>1273126</v>
      </c>
    </row>
    <row r="189" spans="1:7" ht="15.75" x14ac:dyDescent="0.25">
      <c r="A189" s="1">
        <v>27736102</v>
      </c>
      <c r="B189" s="11" t="s">
        <v>181</v>
      </c>
      <c r="C189" s="11" t="s">
        <v>104</v>
      </c>
      <c r="D189" s="12">
        <v>43556</v>
      </c>
      <c r="E189" s="12">
        <v>43646</v>
      </c>
      <c r="F189" s="6">
        <v>1182937</v>
      </c>
      <c r="G189" s="6">
        <v>410226</v>
      </c>
    </row>
    <row r="190" spans="1:7" ht="15.75" x14ac:dyDescent="0.25">
      <c r="A190" s="1">
        <v>27736102</v>
      </c>
      <c r="B190" s="11" t="s">
        <v>181</v>
      </c>
      <c r="C190" s="11" t="s">
        <v>100</v>
      </c>
      <c r="D190" s="12">
        <v>43556</v>
      </c>
      <c r="E190" s="12">
        <v>43646</v>
      </c>
      <c r="F190" s="6">
        <v>46741</v>
      </c>
      <c r="G190" s="6">
        <v>16830</v>
      </c>
    </row>
    <row r="191" spans="1:7" ht="15.75" x14ac:dyDescent="0.25">
      <c r="A191" s="1">
        <v>27736102</v>
      </c>
      <c r="B191" s="11" t="s">
        <v>181</v>
      </c>
      <c r="C191" s="11" t="s">
        <v>101</v>
      </c>
      <c r="D191" s="12">
        <v>43556</v>
      </c>
      <c r="E191" s="12">
        <v>43646</v>
      </c>
      <c r="F191" s="6">
        <v>5121430</v>
      </c>
      <c r="G191" s="6">
        <v>992088</v>
      </c>
    </row>
    <row r="192" spans="1:7" ht="15.75" x14ac:dyDescent="0.25">
      <c r="A192" s="1">
        <v>27736102</v>
      </c>
      <c r="B192" s="11" t="s">
        <v>181</v>
      </c>
      <c r="C192" s="11" t="s">
        <v>102</v>
      </c>
      <c r="D192" s="12">
        <v>43556</v>
      </c>
      <c r="E192" s="12">
        <v>43646</v>
      </c>
      <c r="F192" s="6">
        <v>11915</v>
      </c>
      <c r="G192" s="6">
        <v>10498</v>
      </c>
    </row>
    <row r="193" spans="1:7" ht="15.75" x14ac:dyDescent="0.25">
      <c r="A193" s="1">
        <v>27747148</v>
      </c>
      <c r="B193" s="11" t="s">
        <v>182</v>
      </c>
      <c r="C193" s="11" t="s">
        <v>104</v>
      </c>
      <c r="D193" s="12">
        <v>43556</v>
      </c>
      <c r="E193" s="12">
        <v>43617</v>
      </c>
      <c r="F193" s="6">
        <v>14049898</v>
      </c>
      <c r="G193" s="6">
        <v>4575663</v>
      </c>
    </row>
    <row r="194" spans="1:7" ht="15.75" x14ac:dyDescent="0.25">
      <c r="A194" s="1">
        <v>27747148</v>
      </c>
      <c r="B194" s="11" t="s">
        <v>182</v>
      </c>
      <c r="C194" s="11" t="s">
        <v>100</v>
      </c>
      <c r="D194" s="12">
        <v>43556</v>
      </c>
      <c r="E194" s="12">
        <v>43597</v>
      </c>
      <c r="F194" s="6">
        <v>356409</v>
      </c>
      <c r="G194" s="6">
        <v>148358</v>
      </c>
    </row>
    <row r="195" spans="1:7" ht="15.75" x14ac:dyDescent="0.25">
      <c r="A195" s="1">
        <v>27747148</v>
      </c>
      <c r="B195" s="11" t="s">
        <v>182</v>
      </c>
      <c r="C195" s="11" t="s">
        <v>101</v>
      </c>
      <c r="D195" s="12">
        <v>43556</v>
      </c>
      <c r="E195" s="12">
        <v>43597</v>
      </c>
      <c r="F195" s="6">
        <v>1496865</v>
      </c>
      <c r="G195" s="6">
        <v>569232</v>
      </c>
    </row>
    <row r="196" spans="1:7" ht="15.75" x14ac:dyDescent="0.25">
      <c r="A196" s="1">
        <v>27747148</v>
      </c>
      <c r="B196" s="11" t="s">
        <v>182</v>
      </c>
      <c r="C196" s="11" t="s">
        <v>102</v>
      </c>
      <c r="D196" s="12">
        <v>43556</v>
      </c>
      <c r="E196" s="12">
        <v>43597</v>
      </c>
      <c r="F196" s="6">
        <v>169364</v>
      </c>
      <c r="G196" s="6">
        <v>73437</v>
      </c>
    </row>
    <row r="197" spans="1:7" ht="15.75" x14ac:dyDescent="0.25">
      <c r="A197" s="1">
        <v>27830129</v>
      </c>
      <c r="B197" s="11" t="s">
        <v>183</v>
      </c>
      <c r="C197" s="11" t="s">
        <v>100</v>
      </c>
      <c r="D197" s="12">
        <v>43579</v>
      </c>
      <c r="E197" s="12">
        <v>43646</v>
      </c>
      <c r="F197" s="6">
        <v>110195</v>
      </c>
      <c r="G197" s="6">
        <v>24503</v>
      </c>
    </row>
    <row r="198" spans="1:7" ht="15.75" x14ac:dyDescent="0.25">
      <c r="A198" s="1">
        <v>27830129</v>
      </c>
      <c r="B198" s="11" t="s">
        <v>183</v>
      </c>
      <c r="C198" s="11" t="s">
        <v>101</v>
      </c>
      <c r="D198" s="12">
        <v>43579</v>
      </c>
      <c r="E198" s="12">
        <v>43646</v>
      </c>
      <c r="F198" s="6">
        <v>949652</v>
      </c>
      <c r="G198" s="6">
        <v>29420</v>
      </c>
    </row>
    <row r="199" spans="1:7" ht="15.75" x14ac:dyDescent="0.25">
      <c r="A199" s="1">
        <v>27830129</v>
      </c>
      <c r="B199" s="11" t="s">
        <v>183</v>
      </c>
      <c r="C199" s="11" t="s">
        <v>102</v>
      </c>
      <c r="D199" s="12">
        <v>43579</v>
      </c>
      <c r="E199" s="12">
        <v>43646</v>
      </c>
      <c r="F199" s="6">
        <v>36592</v>
      </c>
      <c r="G199" s="6">
        <v>7745</v>
      </c>
    </row>
    <row r="200" spans="1:7" ht="15.75" x14ac:dyDescent="0.25">
      <c r="A200" s="1">
        <v>27860188</v>
      </c>
      <c r="B200" s="11" t="s">
        <v>184</v>
      </c>
      <c r="C200" s="11" t="s">
        <v>104</v>
      </c>
      <c r="D200" s="12">
        <v>43472</v>
      </c>
      <c r="E200" s="12">
        <v>43646</v>
      </c>
      <c r="F200" s="6">
        <v>33590615</v>
      </c>
      <c r="G200" s="6">
        <v>1935305</v>
      </c>
    </row>
    <row r="201" spans="1:7" ht="15.75" x14ac:dyDescent="0.25">
      <c r="A201" s="1">
        <v>27860511</v>
      </c>
      <c r="B201" s="11" t="s">
        <v>185</v>
      </c>
      <c r="C201" s="11" t="s">
        <v>104</v>
      </c>
      <c r="D201" s="12">
        <v>43556</v>
      </c>
      <c r="E201" s="12">
        <v>43632</v>
      </c>
      <c r="F201" s="6">
        <v>3157595</v>
      </c>
      <c r="G201" s="6">
        <v>185875</v>
      </c>
    </row>
    <row r="202" spans="1:7" ht="15.75" x14ac:dyDescent="0.25">
      <c r="A202" s="1">
        <v>27870009</v>
      </c>
      <c r="B202" s="11" t="s">
        <v>186</v>
      </c>
      <c r="C202" s="11" t="s">
        <v>104</v>
      </c>
      <c r="D202" s="12">
        <v>43556</v>
      </c>
      <c r="E202" s="12">
        <v>43646</v>
      </c>
      <c r="F202" s="6">
        <v>10657974</v>
      </c>
      <c r="G202" s="6">
        <v>65115</v>
      </c>
    </row>
    <row r="203" spans="1:7" ht="15.75" x14ac:dyDescent="0.25">
      <c r="A203" s="1">
        <v>27870009</v>
      </c>
      <c r="B203" s="11" t="s">
        <v>186</v>
      </c>
      <c r="C203" s="11" t="s">
        <v>100</v>
      </c>
      <c r="D203" s="12">
        <v>43556</v>
      </c>
      <c r="E203" s="12">
        <v>43646</v>
      </c>
      <c r="F203" s="6">
        <v>751655</v>
      </c>
      <c r="G203" s="6">
        <v>6589</v>
      </c>
    </row>
    <row r="204" spans="1:7" ht="15.75" x14ac:dyDescent="0.25">
      <c r="A204" s="1">
        <v>27870009</v>
      </c>
      <c r="B204" s="11" t="s">
        <v>186</v>
      </c>
      <c r="C204" s="11" t="s">
        <v>101</v>
      </c>
      <c r="D204" s="12">
        <v>43556</v>
      </c>
      <c r="E204" s="12">
        <v>43646</v>
      </c>
      <c r="F204" s="6">
        <v>5157880</v>
      </c>
      <c r="G204" s="6">
        <v>14362</v>
      </c>
    </row>
    <row r="205" spans="1:7" ht="15.75" x14ac:dyDescent="0.25">
      <c r="A205" s="1">
        <v>27870009</v>
      </c>
      <c r="B205" s="11" t="s">
        <v>186</v>
      </c>
      <c r="C205" s="11" t="s">
        <v>102</v>
      </c>
      <c r="D205" s="12">
        <v>43556</v>
      </c>
      <c r="E205" s="12">
        <v>43646</v>
      </c>
      <c r="F205" s="6">
        <v>224100</v>
      </c>
      <c r="G205" s="6">
        <v>5956</v>
      </c>
    </row>
    <row r="206" spans="1:7" ht="15.75" x14ac:dyDescent="0.25">
      <c r="A206" s="1">
        <v>27889912</v>
      </c>
      <c r="B206" s="11" t="s">
        <v>187</v>
      </c>
      <c r="C206" s="11" t="s">
        <v>104</v>
      </c>
      <c r="D206" s="12">
        <v>43556</v>
      </c>
      <c r="E206" s="12">
        <v>43646</v>
      </c>
      <c r="F206" s="6">
        <v>6965292</v>
      </c>
      <c r="G206" s="6">
        <v>764547</v>
      </c>
    </row>
    <row r="207" spans="1:7" ht="15.75" x14ac:dyDescent="0.25">
      <c r="A207" s="1">
        <v>27937790</v>
      </c>
      <c r="B207" s="11" t="s">
        <v>188</v>
      </c>
      <c r="C207" s="11" t="s">
        <v>100</v>
      </c>
      <c r="D207" s="12">
        <v>43549</v>
      </c>
      <c r="E207" s="12">
        <v>43555</v>
      </c>
      <c r="F207" s="6">
        <v>448</v>
      </c>
      <c r="G207" s="6">
        <v>5</v>
      </c>
    </row>
    <row r="208" spans="1:7" ht="15.75" x14ac:dyDescent="0.25">
      <c r="A208" s="1">
        <v>27937790</v>
      </c>
      <c r="B208" s="11" t="s">
        <v>188</v>
      </c>
      <c r="C208" s="11" t="s">
        <v>102</v>
      </c>
      <c r="D208" s="12">
        <v>43549</v>
      </c>
      <c r="E208" s="12">
        <v>43555</v>
      </c>
      <c r="F208" s="6">
        <v>10346</v>
      </c>
      <c r="G208" s="6">
        <v>47</v>
      </c>
    </row>
    <row r="209" spans="1:7" ht="15.75" x14ac:dyDescent="0.25">
      <c r="A209" s="1">
        <v>27968292</v>
      </c>
      <c r="B209" s="11" t="s">
        <v>189</v>
      </c>
      <c r="C209" s="11" t="s">
        <v>104</v>
      </c>
      <c r="D209" s="12">
        <v>43556</v>
      </c>
      <c r="E209" s="12">
        <v>43646</v>
      </c>
      <c r="F209" s="6">
        <v>836334</v>
      </c>
      <c r="G209" s="6">
        <v>51228</v>
      </c>
    </row>
    <row r="210" spans="1:7" ht="15.75" x14ac:dyDescent="0.25">
      <c r="A210" s="1">
        <v>27983634</v>
      </c>
      <c r="B210" s="11" t="s">
        <v>190</v>
      </c>
      <c r="C210" s="11" t="s">
        <v>104</v>
      </c>
      <c r="D210" s="12">
        <v>43465</v>
      </c>
      <c r="E210" s="12">
        <v>43646</v>
      </c>
      <c r="F210" s="6">
        <v>3138949</v>
      </c>
      <c r="G210" s="6">
        <v>284573</v>
      </c>
    </row>
    <row r="211" spans="1:7" ht="15.75" x14ac:dyDescent="0.25">
      <c r="A211" s="1">
        <v>27989136</v>
      </c>
      <c r="B211" s="11" t="s">
        <v>191</v>
      </c>
      <c r="C211" s="11" t="s">
        <v>104</v>
      </c>
      <c r="D211" s="12">
        <v>43563</v>
      </c>
      <c r="E211" s="12">
        <v>43646</v>
      </c>
      <c r="F211" s="6">
        <v>10089163</v>
      </c>
      <c r="G211" s="6">
        <v>5995797</v>
      </c>
    </row>
    <row r="212" spans="1:7" ht="15.75" x14ac:dyDescent="0.25">
      <c r="A212" s="1">
        <v>28060350</v>
      </c>
      <c r="B212" s="11" t="s">
        <v>192</v>
      </c>
      <c r="C212" s="11" t="s">
        <v>104</v>
      </c>
      <c r="D212" s="12">
        <v>43556</v>
      </c>
      <c r="E212" s="12">
        <v>43646</v>
      </c>
      <c r="F212" s="6">
        <v>1508281</v>
      </c>
      <c r="G212" s="6">
        <v>570324</v>
      </c>
    </row>
    <row r="213" spans="1:7" ht="15.75" x14ac:dyDescent="0.25">
      <c r="A213" s="1">
        <v>28188127</v>
      </c>
      <c r="B213" s="11" t="s">
        <v>193</v>
      </c>
      <c r="C213" s="11" t="s">
        <v>104</v>
      </c>
      <c r="D213" s="12">
        <v>43556</v>
      </c>
      <c r="E213" s="12">
        <v>43646</v>
      </c>
      <c r="F213" s="6">
        <v>6971624</v>
      </c>
      <c r="G213" s="6">
        <v>66104</v>
      </c>
    </row>
    <row r="214" spans="1:7" ht="15.75" x14ac:dyDescent="0.25">
      <c r="A214" s="1">
        <v>28189931</v>
      </c>
      <c r="B214" s="11" t="s">
        <v>194</v>
      </c>
      <c r="C214" s="11" t="s">
        <v>104</v>
      </c>
      <c r="D214" s="12">
        <v>43556</v>
      </c>
      <c r="E214" s="12">
        <v>43646</v>
      </c>
      <c r="F214" s="6">
        <v>10065405</v>
      </c>
      <c r="G214" s="6">
        <v>761164</v>
      </c>
    </row>
    <row r="215" spans="1:7" ht="15.75" x14ac:dyDescent="0.25">
      <c r="A215" s="1">
        <v>28234026</v>
      </c>
      <c r="B215" s="11" t="s">
        <v>195</v>
      </c>
      <c r="C215" s="11" t="s">
        <v>104</v>
      </c>
      <c r="D215" s="12">
        <v>43556</v>
      </c>
      <c r="E215" s="12">
        <v>43646</v>
      </c>
      <c r="F215" s="6">
        <v>2932088</v>
      </c>
      <c r="G215" s="6">
        <v>883946</v>
      </c>
    </row>
    <row r="216" spans="1:7" ht="15.75" x14ac:dyDescent="0.25">
      <c r="A216" s="1">
        <v>28280665</v>
      </c>
      <c r="B216" s="11" t="s">
        <v>196</v>
      </c>
      <c r="C216" s="11" t="s">
        <v>104</v>
      </c>
      <c r="D216" s="12">
        <v>43556</v>
      </c>
      <c r="E216" s="12">
        <v>43646</v>
      </c>
      <c r="F216" s="6">
        <v>1180016</v>
      </c>
      <c r="G216" s="6">
        <v>505905</v>
      </c>
    </row>
    <row r="217" spans="1:7" ht="15.75" x14ac:dyDescent="0.25">
      <c r="A217" s="1">
        <v>28301116</v>
      </c>
      <c r="B217" s="11" t="s">
        <v>197</v>
      </c>
      <c r="C217" s="11" t="s">
        <v>104</v>
      </c>
      <c r="D217" s="12">
        <v>43556</v>
      </c>
      <c r="E217" s="12">
        <v>43646</v>
      </c>
      <c r="F217" s="6">
        <v>4407959</v>
      </c>
      <c r="G217" s="6">
        <v>174175</v>
      </c>
    </row>
    <row r="218" spans="1:7" ht="15.75" x14ac:dyDescent="0.25">
      <c r="A218" s="1">
        <v>28312611</v>
      </c>
      <c r="B218" s="11" t="s">
        <v>198</v>
      </c>
      <c r="C218" s="11" t="s">
        <v>104</v>
      </c>
      <c r="D218" s="12">
        <v>43493</v>
      </c>
      <c r="E218" s="12">
        <v>43632</v>
      </c>
      <c r="F218" s="6">
        <v>1340749</v>
      </c>
      <c r="G218" s="6">
        <v>50249</v>
      </c>
    </row>
    <row r="219" spans="1:7" ht="15.75" x14ac:dyDescent="0.25">
      <c r="A219" s="1">
        <v>28391285</v>
      </c>
      <c r="B219" s="11" t="s">
        <v>199</v>
      </c>
      <c r="C219" s="11" t="s">
        <v>104</v>
      </c>
      <c r="D219" s="12">
        <v>43556</v>
      </c>
      <c r="E219" s="12">
        <v>43646</v>
      </c>
      <c r="F219" s="6">
        <v>84830</v>
      </c>
      <c r="G219" s="6">
        <v>4805</v>
      </c>
    </row>
    <row r="220" spans="1:7" ht="15.75" x14ac:dyDescent="0.25">
      <c r="A220" s="1">
        <v>28394042</v>
      </c>
      <c r="B220" s="11" t="s">
        <v>200</v>
      </c>
      <c r="C220" s="11" t="s">
        <v>104</v>
      </c>
      <c r="D220" s="12">
        <v>43392</v>
      </c>
      <c r="E220" s="12" t="s">
        <v>140</v>
      </c>
      <c r="F220" s="6">
        <v>8602044</v>
      </c>
      <c r="G220" s="6">
        <v>44953</v>
      </c>
    </row>
    <row r="221" spans="1:7" ht="15.75" x14ac:dyDescent="0.25">
      <c r="A221" s="1">
        <v>28394042</v>
      </c>
      <c r="B221" s="11" t="s">
        <v>200</v>
      </c>
      <c r="C221" s="11" t="s">
        <v>100</v>
      </c>
      <c r="D221" s="12">
        <v>43392</v>
      </c>
      <c r="E221" s="12" t="s">
        <v>140</v>
      </c>
      <c r="F221" s="6">
        <v>1573605</v>
      </c>
      <c r="G221" s="6">
        <v>639810</v>
      </c>
    </row>
    <row r="222" spans="1:7" ht="15.75" x14ac:dyDescent="0.25">
      <c r="A222" s="1">
        <v>28394042</v>
      </c>
      <c r="B222" s="11" t="s">
        <v>200</v>
      </c>
      <c r="C222" s="11" t="s">
        <v>102</v>
      </c>
      <c r="D222" s="12">
        <v>43392</v>
      </c>
      <c r="E222" s="12" t="s">
        <v>140</v>
      </c>
      <c r="F222" s="6">
        <v>676006</v>
      </c>
      <c r="G222" s="6">
        <v>237209</v>
      </c>
    </row>
    <row r="223" spans="1:7" ht="15.75" x14ac:dyDescent="0.25">
      <c r="A223" s="1">
        <v>28424194</v>
      </c>
      <c r="B223" s="11" t="s">
        <v>201</v>
      </c>
      <c r="C223" s="11" t="s">
        <v>104</v>
      </c>
      <c r="D223" s="12">
        <v>43556</v>
      </c>
      <c r="E223" s="12">
        <v>43597</v>
      </c>
      <c r="F223" s="6">
        <v>3360299</v>
      </c>
      <c r="G223" s="6">
        <v>1285077</v>
      </c>
    </row>
    <row r="224" spans="1:7" ht="15.75" x14ac:dyDescent="0.25">
      <c r="A224" s="1">
        <v>28579119</v>
      </c>
      <c r="B224" s="11" t="s">
        <v>202</v>
      </c>
      <c r="C224" s="11" t="s">
        <v>104</v>
      </c>
      <c r="D224" s="12">
        <v>43466</v>
      </c>
      <c r="E224" s="12">
        <v>43646</v>
      </c>
      <c r="F224" s="6">
        <v>89288600</v>
      </c>
      <c r="G224" s="6">
        <v>20606859</v>
      </c>
    </row>
    <row r="225" spans="1:7" ht="15.75" x14ac:dyDescent="0.25">
      <c r="A225" s="1">
        <v>28695808</v>
      </c>
      <c r="B225" s="11" t="s">
        <v>203</v>
      </c>
      <c r="C225" s="11" t="s">
        <v>104</v>
      </c>
      <c r="D225" s="12">
        <v>43556</v>
      </c>
      <c r="E225" s="12">
        <v>43646</v>
      </c>
      <c r="F225" s="6">
        <v>2082353</v>
      </c>
      <c r="G225" s="6">
        <v>181850</v>
      </c>
    </row>
    <row r="226" spans="1:7" ht="15.75" x14ac:dyDescent="0.25">
      <c r="A226" s="1">
        <v>28695930</v>
      </c>
      <c r="B226" s="11" t="s">
        <v>204</v>
      </c>
      <c r="C226" s="11" t="s">
        <v>104</v>
      </c>
      <c r="D226" s="12">
        <v>43556</v>
      </c>
      <c r="E226" s="12">
        <v>43646</v>
      </c>
      <c r="F226" s="6">
        <v>3370847</v>
      </c>
      <c r="G226" s="6">
        <v>1036675</v>
      </c>
    </row>
    <row r="227" spans="1:7" ht="15.75" x14ac:dyDescent="0.25">
      <c r="A227" s="1">
        <v>28791161</v>
      </c>
      <c r="B227" s="11" t="s">
        <v>205</v>
      </c>
      <c r="C227" s="11" t="s">
        <v>104</v>
      </c>
      <c r="D227" s="12">
        <v>43535</v>
      </c>
      <c r="E227" s="12">
        <v>43562</v>
      </c>
      <c r="F227" s="6">
        <v>2318856</v>
      </c>
      <c r="G227" s="6">
        <v>431559</v>
      </c>
    </row>
    <row r="228" spans="1:7" ht="15.75" x14ac:dyDescent="0.25">
      <c r="A228" s="1">
        <v>28975169</v>
      </c>
      <c r="B228" s="11" t="s">
        <v>206</v>
      </c>
      <c r="C228" s="11" t="s">
        <v>104</v>
      </c>
      <c r="D228" s="12">
        <v>43525</v>
      </c>
      <c r="E228" s="12">
        <v>43830</v>
      </c>
      <c r="F228" s="6">
        <v>428457</v>
      </c>
      <c r="G228" s="6">
        <v>90137</v>
      </c>
    </row>
    <row r="229" spans="1:7" ht="15.75" x14ac:dyDescent="0.25">
      <c r="A229" s="1">
        <v>28975169</v>
      </c>
      <c r="B229" s="11" t="s">
        <v>206</v>
      </c>
      <c r="C229" s="11" t="s">
        <v>100</v>
      </c>
      <c r="D229" s="12">
        <v>43563</v>
      </c>
      <c r="E229" s="12">
        <v>43830</v>
      </c>
      <c r="F229" s="6">
        <v>29632</v>
      </c>
      <c r="G229" s="6">
        <v>29632</v>
      </c>
    </row>
    <row r="230" spans="1:7" ht="15.75" x14ac:dyDescent="0.25">
      <c r="A230" s="1">
        <v>28975169</v>
      </c>
      <c r="B230" s="11" t="s">
        <v>206</v>
      </c>
      <c r="C230" s="11" t="s">
        <v>101</v>
      </c>
      <c r="D230" s="12">
        <v>43563</v>
      </c>
      <c r="E230" s="12">
        <v>43830</v>
      </c>
      <c r="F230" s="6">
        <v>85794</v>
      </c>
      <c r="G230" s="6">
        <v>85794</v>
      </c>
    </row>
    <row r="231" spans="1:7" ht="15.75" x14ac:dyDescent="0.25">
      <c r="A231" s="1">
        <v>28975169</v>
      </c>
      <c r="B231" s="11" t="s">
        <v>206</v>
      </c>
      <c r="C231" s="11" t="s">
        <v>102</v>
      </c>
      <c r="D231" s="12">
        <v>43563</v>
      </c>
      <c r="E231" s="12">
        <v>43830</v>
      </c>
      <c r="F231" s="6">
        <v>16690</v>
      </c>
      <c r="G231" s="6">
        <v>16690</v>
      </c>
    </row>
    <row r="232" spans="1:7" ht="15.75" x14ac:dyDescent="0.25">
      <c r="A232" s="1">
        <v>29105624</v>
      </c>
      <c r="B232" s="11" t="s">
        <v>207</v>
      </c>
      <c r="C232" s="11" t="s">
        <v>104</v>
      </c>
      <c r="D232" s="12">
        <v>43556</v>
      </c>
      <c r="E232" s="12">
        <v>43646</v>
      </c>
      <c r="F232" s="6">
        <v>3418418</v>
      </c>
      <c r="G232" s="6">
        <v>671831</v>
      </c>
    </row>
    <row r="233" spans="1:7" ht="15.75" x14ac:dyDescent="0.25">
      <c r="A233" s="1">
        <v>29167688</v>
      </c>
      <c r="B233" s="11" t="s">
        <v>208</v>
      </c>
      <c r="C233" s="11" t="s">
        <v>104</v>
      </c>
      <c r="D233" s="12">
        <v>43556</v>
      </c>
      <c r="E233" s="12">
        <v>43646</v>
      </c>
      <c r="F233" s="6">
        <v>293015</v>
      </c>
      <c r="G233" s="6">
        <v>71005</v>
      </c>
    </row>
    <row r="234" spans="1:7" ht="15.75" x14ac:dyDescent="0.25">
      <c r="A234" s="1">
        <v>29184865</v>
      </c>
      <c r="B234" s="11" t="s">
        <v>209</v>
      </c>
      <c r="C234" s="11" t="s">
        <v>104</v>
      </c>
      <c r="D234" s="12">
        <v>43556</v>
      </c>
      <c r="E234" s="12">
        <v>43646</v>
      </c>
      <c r="F234" s="6">
        <v>123006</v>
      </c>
      <c r="G234" s="6">
        <v>885</v>
      </c>
    </row>
    <row r="235" spans="1:7" ht="15.75" x14ac:dyDescent="0.25">
      <c r="A235" s="1">
        <v>29550351</v>
      </c>
      <c r="B235" s="11" t="s">
        <v>210</v>
      </c>
      <c r="C235" s="11" t="s">
        <v>104</v>
      </c>
      <c r="D235" s="12">
        <v>43528</v>
      </c>
      <c r="E235" s="12">
        <v>43603</v>
      </c>
      <c r="F235" s="6">
        <v>1207969</v>
      </c>
      <c r="G235" s="6">
        <v>600743</v>
      </c>
    </row>
    <row r="236" spans="1:7" ht="15.75" x14ac:dyDescent="0.25">
      <c r="A236" s="1">
        <v>29570278</v>
      </c>
      <c r="B236" s="11" t="s">
        <v>211</v>
      </c>
      <c r="C236" s="11" t="s">
        <v>104</v>
      </c>
      <c r="D236" s="12">
        <v>43570</v>
      </c>
      <c r="E236" s="12">
        <v>43639</v>
      </c>
      <c r="F236" s="6">
        <v>95064</v>
      </c>
      <c r="G236" s="6">
        <v>95064</v>
      </c>
    </row>
    <row r="237" spans="1:7" ht="15.75" x14ac:dyDescent="0.25">
      <c r="A237" s="1">
        <v>29599542</v>
      </c>
      <c r="B237" s="11" t="s">
        <v>212</v>
      </c>
      <c r="C237" s="11" t="s">
        <v>100</v>
      </c>
      <c r="D237" s="12">
        <v>43584</v>
      </c>
      <c r="E237" s="12">
        <v>43828</v>
      </c>
      <c r="F237" s="6">
        <v>13957</v>
      </c>
      <c r="G237" s="6">
        <v>13957</v>
      </c>
    </row>
    <row r="238" spans="1:7" ht="15.75" x14ac:dyDescent="0.25">
      <c r="A238" s="1">
        <v>29599542</v>
      </c>
      <c r="B238" s="11" t="s">
        <v>212</v>
      </c>
      <c r="C238" s="11" t="s">
        <v>101</v>
      </c>
      <c r="D238" s="12">
        <v>43584</v>
      </c>
      <c r="E238" s="12">
        <v>43828</v>
      </c>
      <c r="F238" s="6">
        <v>8514</v>
      </c>
      <c r="G238" s="6">
        <v>8514</v>
      </c>
    </row>
    <row r="239" spans="1:7" ht="15.75" x14ac:dyDescent="0.25">
      <c r="A239" s="1">
        <v>29599542</v>
      </c>
      <c r="B239" s="11" t="s">
        <v>212</v>
      </c>
      <c r="C239" s="11" t="s">
        <v>102</v>
      </c>
      <c r="D239" s="12">
        <v>43584</v>
      </c>
      <c r="E239" s="12">
        <v>43828</v>
      </c>
      <c r="F239" s="6">
        <v>5943</v>
      </c>
      <c r="G239" s="6">
        <v>5943</v>
      </c>
    </row>
    <row r="240" spans="1:7" ht="15.75" x14ac:dyDescent="0.25">
      <c r="A240" s="1">
        <v>29632578</v>
      </c>
      <c r="B240" s="11" t="s">
        <v>213</v>
      </c>
      <c r="C240" s="11" t="s">
        <v>104</v>
      </c>
      <c r="D240" s="12">
        <v>43584</v>
      </c>
      <c r="E240" s="12">
        <v>43618</v>
      </c>
      <c r="F240" s="6">
        <v>234316</v>
      </c>
      <c r="G240" s="6">
        <v>270</v>
      </c>
    </row>
    <row r="241" spans="1:7" ht="15.75" x14ac:dyDescent="0.25">
      <c r="A241" s="1">
        <v>29800972</v>
      </c>
      <c r="B241" s="11" t="s">
        <v>214</v>
      </c>
      <c r="C241" s="11" t="s">
        <v>104</v>
      </c>
      <c r="D241" s="12">
        <v>43465</v>
      </c>
      <c r="E241" s="12">
        <v>43646</v>
      </c>
      <c r="F241" s="6">
        <v>7844437</v>
      </c>
      <c r="G241" s="6">
        <v>1184795</v>
      </c>
    </row>
    <row r="242" spans="1:7" ht="15.75" x14ac:dyDescent="0.25">
      <c r="A242" s="1">
        <v>29885907</v>
      </c>
      <c r="B242" s="11" t="s">
        <v>215</v>
      </c>
      <c r="C242" s="11" t="s">
        <v>104</v>
      </c>
      <c r="D242" s="12">
        <v>43556</v>
      </c>
      <c r="E242" s="12">
        <v>43585</v>
      </c>
      <c r="F242" s="6">
        <v>285403</v>
      </c>
      <c r="G242" s="6">
        <v>72962</v>
      </c>
    </row>
    <row r="243" spans="1:7" ht="15.75" x14ac:dyDescent="0.25">
      <c r="A243" s="1">
        <v>29898832</v>
      </c>
      <c r="B243" s="11" t="s">
        <v>216</v>
      </c>
      <c r="C243" s="11" t="s">
        <v>104</v>
      </c>
      <c r="D243" s="12">
        <v>43556</v>
      </c>
      <c r="E243" s="12">
        <v>43646</v>
      </c>
      <c r="F243" s="6">
        <v>3566018</v>
      </c>
      <c r="G243" s="6">
        <v>2179222</v>
      </c>
    </row>
    <row r="244" spans="1:7" ht="15.75" x14ac:dyDescent="0.25">
      <c r="A244" s="1">
        <v>29944621</v>
      </c>
      <c r="B244" s="11" t="s">
        <v>217</v>
      </c>
      <c r="C244" s="11" t="s">
        <v>104</v>
      </c>
      <c r="D244" s="12">
        <v>43556</v>
      </c>
      <c r="E244" s="12">
        <v>43639</v>
      </c>
      <c r="F244" s="6">
        <v>276769</v>
      </c>
      <c r="G244" s="6">
        <v>77465</v>
      </c>
    </row>
    <row r="245" spans="1:7" ht="15.75" x14ac:dyDescent="0.25">
      <c r="A245" s="1">
        <v>29944621</v>
      </c>
      <c r="B245" s="11" t="s">
        <v>217</v>
      </c>
      <c r="C245" s="11" t="s">
        <v>100</v>
      </c>
      <c r="D245" s="12">
        <v>43556</v>
      </c>
      <c r="E245" s="12">
        <v>43646</v>
      </c>
      <c r="F245" s="6">
        <v>21840</v>
      </c>
      <c r="G245" s="6">
        <v>8851</v>
      </c>
    </row>
    <row r="246" spans="1:7" ht="15.75" x14ac:dyDescent="0.25">
      <c r="A246" s="1">
        <v>29944621</v>
      </c>
      <c r="B246" s="11" t="s">
        <v>217</v>
      </c>
      <c r="C246" s="11" t="s">
        <v>101</v>
      </c>
      <c r="D246" s="12">
        <v>43556</v>
      </c>
      <c r="E246" s="12">
        <v>43646</v>
      </c>
      <c r="F246" s="6">
        <v>198857</v>
      </c>
      <c r="G246" s="6">
        <v>34730</v>
      </c>
    </row>
    <row r="247" spans="1:7" ht="15.75" x14ac:dyDescent="0.25">
      <c r="A247" s="1">
        <v>29944621</v>
      </c>
      <c r="B247" s="11" t="s">
        <v>217</v>
      </c>
      <c r="C247" s="11" t="s">
        <v>102</v>
      </c>
      <c r="D247" s="12">
        <v>43556</v>
      </c>
      <c r="E247" s="12">
        <v>43646</v>
      </c>
      <c r="F247" s="6">
        <v>13028</v>
      </c>
      <c r="G247" s="6">
        <v>6065</v>
      </c>
    </row>
    <row r="248" spans="1:7" ht="15.75" x14ac:dyDescent="0.25">
      <c r="A248" s="1">
        <v>29964591</v>
      </c>
      <c r="B248" s="11" t="s">
        <v>218</v>
      </c>
      <c r="C248" s="11" t="s">
        <v>104</v>
      </c>
      <c r="D248" s="12">
        <v>43556</v>
      </c>
      <c r="E248" s="12">
        <v>43576</v>
      </c>
      <c r="F248" s="6">
        <v>1865553</v>
      </c>
      <c r="G248" s="6">
        <v>551637</v>
      </c>
    </row>
    <row r="249" spans="1:7" ht="15.75" x14ac:dyDescent="0.25">
      <c r="A249" s="1">
        <v>29967519</v>
      </c>
      <c r="B249" s="11" t="s">
        <v>219</v>
      </c>
      <c r="C249" s="11" t="s">
        <v>100</v>
      </c>
      <c r="D249" s="12">
        <v>43556</v>
      </c>
      <c r="E249" s="12">
        <v>43646</v>
      </c>
      <c r="F249" s="6">
        <v>725382</v>
      </c>
      <c r="G249" s="6">
        <v>531783</v>
      </c>
    </row>
    <row r="250" spans="1:7" ht="15.75" x14ac:dyDescent="0.25">
      <c r="A250" s="1">
        <v>29967519</v>
      </c>
      <c r="B250" s="11" t="s">
        <v>219</v>
      </c>
      <c r="C250" s="11" t="s">
        <v>101</v>
      </c>
      <c r="D250" s="12">
        <v>43556</v>
      </c>
      <c r="E250" s="12">
        <v>43646</v>
      </c>
      <c r="F250" s="6">
        <v>3303463</v>
      </c>
      <c r="G250" s="6">
        <v>1969711</v>
      </c>
    </row>
    <row r="251" spans="1:7" ht="15.75" x14ac:dyDescent="0.25">
      <c r="A251" s="1">
        <v>29967519</v>
      </c>
      <c r="B251" s="11" t="s">
        <v>219</v>
      </c>
      <c r="C251" s="11" t="s">
        <v>102</v>
      </c>
      <c r="D251" s="12">
        <v>43556</v>
      </c>
      <c r="E251" s="12">
        <v>43646</v>
      </c>
      <c r="F251" s="6">
        <v>415679</v>
      </c>
      <c r="G251" s="6">
        <v>238651</v>
      </c>
    </row>
    <row r="252" spans="1:7" ht="15.75" x14ac:dyDescent="0.25">
      <c r="A252" s="1">
        <v>29969368</v>
      </c>
      <c r="B252" s="11" t="s">
        <v>220</v>
      </c>
      <c r="C252" s="11" t="s">
        <v>104</v>
      </c>
      <c r="D252" s="12">
        <v>43556</v>
      </c>
      <c r="E252" s="12">
        <v>43597</v>
      </c>
      <c r="F252" s="6">
        <v>7480203</v>
      </c>
      <c r="G252" s="6">
        <v>2816968</v>
      </c>
    </row>
    <row r="253" spans="1:7" ht="15.75" x14ac:dyDescent="0.25">
      <c r="A253" s="1">
        <v>30118249</v>
      </c>
      <c r="B253" s="11" t="s">
        <v>221</v>
      </c>
      <c r="C253" s="11" t="s">
        <v>104</v>
      </c>
      <c r="D253" s="12">
        <v>43556</v>
      </c>
      <c r="E253" s="12">
        <v>43646</v>
      </c>
      <c r="F253" s="6">
        <v>2625734</v>
      </c>
      <c r="G253" s="6">
        <v>416246</v>
      </c>
    </row>
    <row r="254" spans="1:7" ht="15.75" x14ac:dyDescent="0.25">
      <c r="A254" s="1">
        <v>30608593</v>
      </c>
      <c r="B254" s="11" t="s">
        <v>222</v>
      </c>
      <c r="C254" s="11" t="s">
        <v>100</v>
      </c>
      <c r="D254" s="12">
        <v>43466</v>
      </c>
      <c r="E254" s="12">
        <v>43555</v>
      </c>
      <c r="F254" s="6">
        <v>44358</v>
      </c>
      <c r="G254" s="6">
        <v>123</v>
      </c>
    </row>
    <row r="255" spans="1:7" ht="15.75" x14ac:dyDescent="0.25">
      <c r="A255" s="1">
        <v>30608593</v>
      </c>
      <c r="B255" s="11" t="s">
        <v>222</v>
      </c>
      <c r="C255" s="11" t="s">
        <v>101</v>
      </c>
      <c r="D255" s="12">
        <v>43466</v>
      </c>
      <c r="E255" s="12">
        <v>43555</v>
      </c>
      <c r="F255" s="6">
        <v>19771900</v>
      </c>
      <c r="G255" s="6">
        <v>62422</v>
      </c>
    </row>
    <row r="256" spans="1:7" ht="15.75" x14ac:dyDescent="0.25">
      <c r="A256" s="1">
        <v>30608593</v>
      </c>
      <c r="B256" s="11" t="s">
        <v>222</v>
      </c>
      <c r="C256" s="11" t="s">
        <v>102</v>
      </c>
      <c r="D256" s="12">
        <v>43466</v>
      </c>
      <c r="E256" s="12">
        <v>43555</v>
      </c>
      <c r="F256" s="6">
        <v>241218</v>
      </c>
      <c r="G256" s="6">
        <v>845</v>
      </c>
    </row>
    <row r="257" spans="1:7" ht="15.75" x14ac:dyDescent="0.25">
      <c r="A257" s="1">
        <v>30614737</v>
      </c>
      <c r="B257" s="11" t="s">
        <v>223</v>
      </c>
      <c r="C257" s="11" t="s">
        <v>112</v>
      </c>
      <c r="D257" s="13">
        <v>43466</v>
      </c>
      <c r="E257" s="13">
        <v>43555</v>
      </c>
      <c r="F257" s="14">
        <v>3185656</v>
      </c>
      <c r="G257" s="14">
        <v>3136</v>
      </c>
    </row>
    <row r="258" spans="1:7" ht="15.75" x14ac:dyDescent="0.25">
      <c r="A258" s="1">
        <v>30614737</v>
      </c>
      <c r="B258" s="11" t="s">
        <v>223</v>
      </c>
      <c r="C258" s="11" t="s">
        <v>113</v>
      </c>
      <c r="D258" s="13">
        <v>43466</v>
      </c>
      <c r="E258" s="13">
        <v>43555</v>
      </c>
      <c r="F258" s="14">
        <v>21905</v>
      </c>
      <c r="G258" s="14">
        <v>31</v>
      </c>
    </row>
    <row r="259" spans="1:7" ht="15.75" x14ac:dyDescent="0.25">
      <c r="A259" s="1">
        <v>30615285</v>
      </c>
      <c r="B259" s="11" t="s">
        <v>224</v>
      </c>
      <c r="C259" s="11" t="s">
        <v>112</v>
      </c>
      <c r="D259" s="13">
        <v>43466</v>
      </c>
      <c r="E259" s="13">
        <v>43555</v>
      </c>
      <c r="F259" s="14">
        <v>26281</v>
      </c>
      <c r="G259" s="14">
        <v>31</v>
      </c>
    </row>
    <row r="260" spans="1:7" ht="15.75" x14ac:dyDescent="0.25">
      <c r="A260" s="1">
        <v>30615285</v>
      </c>
      <c r="B260" s="11" t="s">
        <v>224</v>
      </c>
      <c r="C260" s="11" t="s">
        <v>113</v>
      </c>
      <c r="D260" s="13">
        <v>43466</v>
      </c>
      <c r="E260" s="13">
        <v>43555</v>
      </c>
      <c r="F260" s="14">
        <v>8884332</v>
      </c>
      <c r="G260" s="14">
        <v>11451</v>
      </c>
    </row>
    <row r="261" spans="1:7" ht="15.75" x14ac:dyDescent="0.25">
      <c r="A261" s="1">
        <v>30884228</v>
      </c>
      <c r="B261" s="11" t="s">
        <v>225</v>
      </c>
      <c r="C261" s="11" t="s">
        <v>100</v>
      </c>
      <c r="D261" s="13">
        <v>43556</v>
      </c>
      <c r="E261" s="13">
        <v>43632</v>
      </c>
      <c r="F261" s="14">
        <v>110990</v>
      </c>
      <c r="G261" s="14">
        <v>89646</v>
      </c>
    </row>
    <row r="262" spans="1:7" ht="15.75" x14ac:dyDescent="0.25">
      <c r="A262" s="1">
        <v>30884228</v>
      </c>
      <c r="B262" s="11" t="s">
        <v>225</v>
      </c>
      <c r="C262" s="11" t="s">
        <v>101</v>
      </c>
      <c r="D262" s="13">
        <v>43556</v>
      </c>
      <c r="E262" s="13">
        <v>43632</v>
      </c>
      <c r="F262" s="14">
        <v>199197</v>
      </c>
      <c r="G262" s="14">
        <v>123390</v>
      </c>
    </row>
    <row r="263" spans="1:7" ht="15.75" x14ac:dyDescent="0.25">
      <c r="A263" s="1">
        <v>30884228</v>
      </c>
      <c r="B263" s="11" t="s">
        <v>225</v>
      </c>
      <c r="C263" s="11" t="s">
        <v>102</v>
      </c>
      <c r="D263" s="13">
        <v>43556</v>
      </c>
      <c r="E263" s="13">
        <v>43632</v>
      </c>
      <c r="F263" s="14">
        <v>12464</v>
      </c>
      <c r="G263" s="14">
        <v>8869</v>
      </c>
    </row>
    <row r="264" spans="1:7" ht="15.75" x14ac:dyDescent="0.25">
      <c r="A264" s="1">
        <v>30901528</v>
      </c>
      <c r="B264" s="11" t="s">
        <v>226</v>
      </c>
      <c r="C264" s="11" t="s">
        <v>104</v>
      </c>
      <c r="D264" s="13">
        <v>43563</v>
      </c>
      <c r="E264" s="13">
        <v>43646</v>
      </c>
      <c r="F264" s="14">
        <v>1570855</v>
      </c>
      <c r="G264" s="14">
        <v>330921</v>
      </c>
    </row>
    <row r="265" spans="1:7" ht="15.75" x14ac:dyDescent="0.25">
      <c r="A265" s="1">
        <v>31015402</v>
      </c>
      <c r="B265" s="11" t="s">
        <v>227</v>
      </c>
      <c r="C265" s="11" t="s">
        <v>104</v>
      </c>
      <c r="D265" s="13">
        <v>43556</v>
      </c>
      <c r="E265" s="13">
        <v>43639</v>
      </c>
      <c r="F265" s="14">
        <v>1384781</v>
      </c>
      <c r="G265" s="14">
        <v>668346</v>
      </c>
    </row>
    <row r="266" spans="1:7" ht="15.75" x14ac:dyDescent="0.25">
      <c r="A266" s="1">
        <v>31168996</v>
      </c>
      <c r="B266" s="11" t="s">
        <v>228</v>
      </c>
      <c r="C266" s="11" t="s">
        <v>104</v>
      </c>
      <c r="D266" s="13">
        <v>43542</v>
      </c>
      <c r="E266" s="13">
        <v>43590</v>
      </c>
      <c r="F266" s="14">
        <v>537664</v>
      </c>
      <c r="G266" s="14">
        <v>238318</v>
      </c>
    </row>
    <row r="267" spans="1:7" ht="15.75" x14ac:dyDescent="0.25">
      <c r="A267" s="1">
        <v>31168996</v>
      </c>
      <c r="B267" s="11" t="s">
        <v>228</v>
      </c>
      <c r="C267" s="11" t="s">
        <v>100</v>
      </c>
      <c r="D267" s="13">
        <v>43542</v>
      </c>
      <c r="E267" s="13">
        <v>43585</v>
      </c>
      <c r="F267" s="14">
        <v>217029</v>
      </c>
      <c r="G267" s="14">
        <v>106947</v>
      </c>
    </row>
    <row r="268" spans="1:7" ht="15.75" x14ac:dyDescent="0.25">
      <c r="A268" s="1">
        <v>31168996</v>
      </c>
      <c r="B268" s="11" t="s">
        <v>228</v>
      </c>
      <c r="C268" s="11" t="s">
        <v>101</v>
      </c>
      <c r="D268" s="13">
        <v>43542</v>
      </c>
      <c r="E268" s="13">
        <v>43585</v>
      </c>
      <c r="F268" s="14">
        <v>1694946</v>
      </c>
      <c r="G268" s="14">
        <v>386856</v>
      </c>
    </row>
    <row r="269" spans="1:7" ht="15.75" x14ac:dyDescent="0.25">
      <c r="A269" s="1">
        <v>31168996</v>
      </c>
      <c r="B269" s="11" t="s">
        <v>228</v>
      </c>
      <c r="C269" s="11" t="s">
        <v>102</v>
      </c>
      <c r="D269" s="13">
        <v>43542</v>
      </c>
      <c r="E269" s="13">
        <v>43585</v>
      </c>
      <c r="F269" s="14">
        <v>151738</v>
      </c>
      <c r="G269" s="14">
        <v>51164</v>
      </c>
    </row>
    <row r="270" spans="1:7" ht="15.75" x14ac:dyDescent="0.25">
      <c r="A270" s="1">
        <v>31170992</v>
      </c>
      <c r="B270" s="11" t="s">
        <v>229</v>
      </c>
      <c r="C270" s="11" t="s">
        <v>104</v>
      </c>
      <c r="D270" s="13">
        <v>43508</v>
      </c>
      <c r="E270" s="13">
        <v>43597</v>
      </c>
      <c r="F270" s="14">
        <v>172900</v>
      </c>
      <c r="G270" s="14">
        <v>70964</v>
      </c>
    </row>
    <row r="271" spans="1:7" ht="15.75" x14ac:dyDescent="0.25">
      <c r="A271" s="1">
        <v>31170992</v>
      </c>
      <c r="B271" s="11" t="s">
        <v>229</v>
      </c>
      <c r="C271" s="11" t="s">
        <v>100</v>
      </c>
      <c r="D271" s="13">
        <v>43508</v>
      </c>
      <c r="E271" s="13">
        <v>43597</v>
      </c>
      <c r="F271" s="14">
        <v>45415</v>
      </c>
      <c r="G271" s="14">
        <v>19885</v>
      </c>
    </row>
    <row r="272" spans="1:7" ht="15.75" x14ac:dyDescent="0.25">
      <c r="A272" s="1">
        <v>31170992</v>
      </c>
      <c r="B272" s="11" t="s">
        <v>229</v>
      </c>
      <c r="C272" s="11" t="s">
        <v>101</v>
      </c>
      <c r="D272" s="13">
        <v>43508</v>
      </c>
      <c r="E272" s="13">
        <v>43597</v>
      </c>
      <c r="F272" s="14">
        <v>382528</v>
      </c>
      <c r="G272" s="14">
        <v>96368</v>
      </c>
    </row>
    <row r="273" spans="1:7" ht="15.75" x14ac:dyDescent="0.25">
      <c r="A273" s="1">
        <v>31170992</v>
      </c>
      <c r="B273" s="11" t="s">
        <v>229</v>
      </c>
      <c r="C273" s="11" t="s">
        <v>102</v>
      </c>
      <c r="D273" s="13">
        <v>43508</v>
      </c>
      <c r="E273" s="13">
        <v>43597</v>
      </c>
      <c r="F273" s="14">
        <v>29063</v>
      </c>
      <c r="G273" s="14">
        <v>8564</v>
      </c>
    </row>
    <row r="274" spans="1:7" ht="15.75" x14ac:dyDescent="0.25">
      <c r="A274" s="1">
        <v>31170992</v>
      </c>
      <c r="B274" s="11" t="s">
        <v>229</v>
      </c>
      <c r="C274" s="11" t="s">
        <v>112</v>
      </c>
      <c r="D274" s="13">
        <v>43508</v>
      </c>
      <c r="E274" s="13">
        <v>43597</v>
      </c>
      <c r="F274" s="14">
        <v>22646</v>
      </c>
      <c r="G274" s="14">
        <v>6674</v>
      </c>
    </row>
    <row r="275" spans="1:7" ht="15.75" x14ac:dyDescent="0.25">
      <c r="A275" s="1">
        <v>31170992</v>
      </c>
      <c r="B275" s="11" t="s">
        <v>229</v>
      </c>
      <c r="C275" s="11" t="s">
        <v>113</v>
      </c>
      <c r="D275" s="13">
        <v>43508</v>
      </c>
      <c r="E275" s="13">
        <v>43597</v>
      </c>
      <c r="F275" s="14">
        <v>50948</v>
      </c>
      <c r="G275" s="14">
        <v>14602</v>
      </c>
    </row>
    <row r="276" spans="1:7" ht="15.75" x14ac:dyDescent="0.25">
      <c r="A276" s="1">
        <v>31208451</v>
      </c>
      <c r="B276" s="11" t="s">
        <v>230</v>
      </c>
      <c r="C276" s="11" t="s">
        <v>104</v>
      </c>
      <c r="D276" s="13">
        <v>43556</v>
      </c>
      <c r="E276" s="13">
        <v>43576</v>
      </c>
      <c r="F276" s="14">
        <v>1038654</v>
      </c>
      <c r="G276" s="14">
        <v>234180</v>
      </c>
    </row>
    <row r="277" spans="1:7" ht="15.75" x14ac:dyDescent="0.25">
      <c r="A277" s="1">
        <v>31212679</v>
      </c>
      <c r="B277" s="11" t="s">
        <v>231</v>
      </c>
      <c r="C277" s="11" t="s">
        <v>104</v>
      </c>
      <c r="D277" s="13">
        <v>43535</v>
      </c>
      <c r="E277" s="13">
        <v>43576</v>
      </c>
      <c r="F277" s="14">
        <v>1212542</v>
      </c>
      <c r="G277" s="14">
        <v>498246</v>
      </c>
    </row>
    <row r="278" spans="1:7" ht="15.75" x14ac:dyDescent="0.25">
      <c r="A278" s="1">
        <v>31237100</v>
      </c>
      <c r="B278" s="11" t="s">
        <v>232</v>
      </c>
      <c r="C278" s="11" t="s">
        <v>113</v>
      </c>
      <c r="D278" s="13">
        <v>43511</v>
      </c>
      <c r="E278" s="13">
        <v>43555</v>
      </c>
      <c r="F278" s="14">
        <v>184091</v>
      </c>
      <c r="G278" s="14">
        <v>2</v>
      </c>
    </row>
    <row r="279" spans="1:7" ht="15.75" x14ac:dyDescent="0.25">
      <c r="A279" s="1">
        <v>31356960</v>
      </c>
      <c r="B279" s="11" t="s">
        <v>233</v>
      </c>
      <c r="C279" s="11" t="s">
        <v>104</v>
      </c>
      <c r="D279" s="13">
        <v>43556</v>
      </c>
      <c r="E279" s="13">
        <v>43646</v>
      </c>
      <c r="F279" s="14">
        <v>1238608</v>
      </c>
      <c r="G279" s="14">
        <v>246791</v>
      </c>
    </row>
    <row r="280" spans="1:7" ht="15.75" x14ac:dyDescent="0.25">
      <c r="A280" s="1">
        <v>31357139</v>
      </c>
      <c r="B280" s="11" t="s">
        <v>234</v>
      </c>
      <c r="C280" s="11" t="s">
        <v>104</v>
      </c>
      <c r="D280" s="13">
        <v>43556</v>
      </c>
      <c r="E280" s="13">
        <v>43646</v>
      </c>
      <c r="F280" s="14">
        <v>1522815</v>
      </c>
      <c r="G280" s="14">
        <v>26943</v>
      </c>
    </row>
    <row r="281" spans="1:7" ht="15.75" x14ac:dyDescent="0.25">
      <c r="A281" s="1">
        <v>31378961</v>
      </c>
      <c r="B281" s="11" t="s">
        <v>235</v>
      </c>
      <c r="C281" s="11" t="s">
        <v>100</v>
      </c>
      <c r="D281" s="13">
        <v>43528</v>
      </c>
      <c r="E281" s="13">
        <v>43618</v>
      </c>
      <c r="F281" s="14">
        <v>431849</v>
      </c>
      <c r="G281" s="14">
        <v>258584</v>
      </c>
    </row>
    <row r="282" spans="1:7" ht="15.75" x14ac:dyDescent="0.25">
      <c r="A282" s="1">
        <v>31378961</v>
      </c>
      <c r="B282" s="11" t="s">
        <v>235</v>
      </c>
      <c r="C282" s="11" t="s">
        <v>101</v>
      </c>
      <c r="D282" s="13">
        <v>43528</v>
      </c>
      <c r="E282" s="13">
        <v>43618</v>
      </c>
      <c r="F282" s="14">
        <v>187272</v>
      </c>
      <c r="G282" s="14">
        <v>149140</v>
      </c>
    </row>
    <row r="283" spans="1:7" ht="15.75" x14ac:dyDescent="0.25">
      <c r="A283" s="1">
        <v>31378961</v>
      </c>
      <c r="B283" s="11" t="s">
        <v>235</v>
      </c>
      <c r="C283" s="11" t="s">
        <v>102</v>
      </c>
      <c r="D283" s="13">
        <v>43528</v>
      </c>
      <c r="E283" s="13">
        <v>43618</v>
      </c>
      <c r="F283" s="14">
        <v>321669</v>
      </c>
      <c r="G283" s="14">
        <v>148488</v>
      </c>
    </row>
    <row r="284" spans="1:7" ht="15.75" x14ac:dyDescent="0.25">
      <c r="A284" s="1">
        <v>31450317</v>
      </c>
      <c r="B284" s="11" t="s">
        <v>236</v>
      </c>
      <c r="C284" s="11" t="s">
        <v>104</v>
      </c>
      <c r="D284" s="13">
        <v>43556</v>
      </c>
      <c r="E284" s="13">
        <v>43585</v>
      </c>
      <c r="F284" s="14">
        <v>499770</v>
      </c>
      <c r="G284" s="14">
        <v>48588</v>
      </c>
    </row>
    <row r="285" spans="1:7" ht="15.75" x14ac:dyDescent="0.25">
      <c r="A285" s="1">
        <v>31471718</v>
      </c>
      <c r="B285" s="11" t="s">
        <v>237</v>
      </c>
      <c r="C285" s="11" t="s">
        <v>112</v>
      </c>
      <c r="D285" s="13">
        <v>43556</v>
      </c>
      <c r="E285" s="13">
        <v>43632</v>
      </c>
      <c r="F285" s="14">
        <v>113898</v>
      </c>
      <c r="G285" s="14">
        <v>113898</v>
      </c>
    </row>
    <row r="286" spans="1:7" ht="15.75" x14ac:dyDescent="0.25">
      <c r="A286" s="1">
        <v>31471718</v>
      </c>
      <c r="B286" s="11" t="s">
        <v>237</v>
      </c>
      <c r="C286" s="11" t="s">
        <v>113</v>
      </c>
      <c r="D286" s="13">
        <v>43556</v>
      </c>
      <c r="E286" s="13">
        <v>43632</v>
      </c>
      <c r="F286" s="14">
        <v>252298</v>
      </c>
      <c r="G286" s="14">
        <v>252298</v>
      </c>
    </row>
    <row r="287" spans="1:7" ht="15.75" x14ac:dyDescent="0.25">
      <c r="A287" s="1">
        <v>31548263</v>
      </c>
      <c r="B287" s="11" t="s">
        <v>238</v>
      </c>
      <c r="C287" s="11" t="s">
        <v>104</v>
      </c>
      <c r="D287" s="13">
        <v>43557</v>
      </c>
      <c r="E287" s="13">
        <v>43569</v>
      </c>
      <c r="F287" s="14">
        <v>265964</v>
      </c>
      <c r="G287" s="14">
        <v>265964</v>
      </c>
    </row>
    <row r="288" spans="1:7" ht="15.75" x14ac:dyDescent="0.25">
      <c r="A288" s="1">
        <v>31550673</v>
      </c>
      <c r="B288" s="11" t="s">
        <v>239</v>
      </c>
      <c r="C288" s="11" t="s">
        <v>104</v>
      </c>
      <c r="D288" s="13">
        <v>43556</v>
      </c>
      <c r="E288" s="13">
        <v>43632</v>
      </c>
      <c r="F288" s="14">
        <v>3995077</v>
      </c>
      <c r="G288" s="14">
        <v>599639</v>
      </c>
    </row>
    <row r="289" spans="1:7" ht="15.75" x14ac:dyDescent="0.25">
      <c r="A289" s="1">
        <v>31567600</v>
      </c>
      <c r="B289" s="11" t="s">
        <v>240</v>
      </c>
      <c r="C289" s="11" t="s">
        <v>104</v>
      </c>
      <c r="D289" s="13">
        <v>43556</v>
      </c>
      <c r="E289" s="13">
        <v>43632</v>
      </c>
      <c r="F289" s="14">
        <v>242534</v>
      </c>
      <c r="G289" s="14">
        <v>37784</v>
      </c>
    </row>
    <row r="290" spans="1:7" ht="15.75" x14ac:dyDescent="0.25">
      <c r="A290" s="1">
        <v>31623422</v>
      </c>
      <c r="B290" s="11" t="s">
        <v>241</v>
      </c>
      <c r="C290" s="11" t="s">
        <v>100</v>
      </c>
      <c r="D290" s="13">
        <v>43578</v>
      </c>
      <c r="E290" s="13">
        <v>43588</v>
      </c>
      <c r="F290" s="14">
        <v>15047</v>
      </c>
      <c r="G290" s="14">
        <v>15047</v>
      </c>
    </row>
    <row r="291" spans="1:7" ht="15.75" x14ac:dyDescent="0.25">
      <c r="A291" s="1">
        <v>31623422</v>
      </c>
      <c r="B291" s="11" t="s">
        <v>241</v>
      </c>
      <c r="C291" s="11" t="s">
        <v>101</v>
      </c>
      <c r="D291" s="13">
        <v>43578</v>
      </c>
      <c r="E291" s="13">
        <v>43588</v>
      </c>
      <c r="F291" s="14">
        <v>684302</v>
      </c>
      <c r="G291" s="14">
        <v>684302</v>
      </c>
    </row>
    <row r="292" spans="1:7" ht="15.75" x14ac:dyDescent="0.25">
      <c r="A292" s="1">
        <v>31623422</v>
      </c>
      <c r="B292" s="11" t="s">
        <v>241</v>
      </c>
      <c r="C292" s="11" t="s">
        <v>102</v>
      </c>
      <c r="D292" s="13">
        <v>43578</v>
      </c>
      <c r="E292" s="13">
        <v>43588</v>
      </c>
      <c r="F292" s="14">
        <v>8107</v>
      </c>
      <c r="G292" s="14">
        <v>8107</v>
      </c>
    </row>
    <row r="293" spans="1:7" ht="15.75" x14ac:dyDescent="0.25">
      <c r="A293" s="1">
        <v>31671328</v>
      </c>
      <c r="B293" s="11" t="s">
        <v>242</v>
      </c>
      <c r="C293" s="11" t="s">
        <v>100</v>
      </c>
      <c r="D293" s="13">
        <v>43570</v>
      </c>
      <c r="E293" s="13">
        <v>43585</v>
      </c>
      <c r="F293" s="14">
        <v>111966</v>
      </c>
      <c r="G293" s="14">
        <v>111966</v>
      </c>
    </row>
    <row r="294" spans="1:7" ht="15.75" x14ac:dyDescent="0.25">
      <c r="A294" s="1">
        <v>31671328</v>
      </c>
      <c r="B294" s="11" t="s">
        <v>242</v>
      </c>
      <c r="C294" s="11" t="s">
        <v>101</v>
      </c>
      <c r="D294" s="13">
        <v>43570</v>
      </c>
      <c r="E294" s="13">
        <v>43585</v>
      </c>
      <c r="F294" s="14">
        <v>569551</v>
      </c>
      <c r="G294" s="14">
        <v>569551</v>
      </c>
    </row>
    <row r="295" spans="1:7" ht="15.75" x14ac:dyDescent="0.25">
      <c r="A295" s="1">
        <v>31671328</v>
      </c>
      <c r="B295" s="11" t="s">
        <v>242</v>
      </c>
      <c r="C295" s="11" t="s">
        <v>102</v>
      </c>
      <c r="D295" s="13">
        <v>43570</v>
      </c>
      <c r="E295" s="13">
        <v>43585</v>
      </c>
      <c r="F295" s="14">
        <v>37351</v>
      </c>
      <c r="G295" s="14">
        <v>37351</v>
      </c>
    </row>
    <row r="296" spans="1:7" ht="15.75" x14ac:dyDescent="0.25">
      <c r="A296" s="1">
        <v>31673407</v>
      </c>
      <c r="B296" s="11" t="s">
        <v>243</v>
      </c>
      <c r="C296" s="11" t="s">
        <v>100</v>
      </c>
      <c r="D296" s="13">
        <v>43514</v>
      </c>
      <c r="E296" s="13">
        <v>43585</v>
      </c>
      <c r="F296" s="14">
        <v>311851</v>
      </c>
      <c r="G296" s="14">
        <v>236909</v>
      </c>
    </row>
    <row r="297" spans="1:7" ht="15.75" x14ac:dyDescent="0.25">
      <c r="A297" s="1">
        <v>31673407</v>
      </c>
      <c r="B297" s="11" t="s">
        <v>243</v>
      </c>
      <c r="C297" s="11" t="s">
        <v>101</v>
      </c>
      <c r="D297" s="13">
        <v>43514</v>
      </c>
      <c r="E297" s="13">
        <v>43585</v>
      </c>
      <c r="F297" s="14">
        <v>1944400</v>
      </c>
      <c r="G297" s="14">
        <v>838428</v>
      </c>
    </row>
    <row r="298" spans="1:7" ht="15.75" x14ac:dyDescent="0.25">
      <c r="A298" s="1">
        <v>31673407</v>
      </c>
      <c r="B298" s="11" t="s">
        <v>243</v>
      </c>
      <c r="C298" s="11" t="s">
        <v>102</v>
      </c>
      <c r="D298" s="13">
        <v>43556</v>
      </c>
      <c r="E298" s="13">
        <v>43585</v>
      </c>
      <c r="F298" s="14">
        <v>191203</v>
      </c>
      <c r="G298" s="14">
        <v>128791</v>
      </c>
    </row>
    <row r="299" spans="1:7" ht="15.75" x14ac:dyDescent="0.25">
      <c r="A299" s="1">
        <v>31673871</v>
      </c>
      <c r="B299" s="11" t="s">
        <v>244</v>
      </c>
      <c r="C299" s="11" t="s">
        <v>100</v>
      </c>
      <c r="D299" s="13">
        <v>43584</v>
      </c>
      <c r="E299" s="13">
        <v>43585</v>
      </c>
      <c r="F299" s="14">
        <v>17741</v>
      </c>
      <c r="G299" s="14">
        <v>17741</v>
      </c>
    </row>
    <row r="300" spans="1:7" ht="15.75" x14ac:dyDescent="0.25">
      <c r="A300" s="1">
        <v>31673871</v>
      </c>
      <c r="B300" s="11" t="s">
        <v>244</v>
      </c>
      <c r="C300" s="11" t="s">
        <v>101</v>
      </c>
      <c r="D300" s="13">
        <v>43584</v>
      </c>
      <c r="E300" s="13">
        <v>43585</v>
      </c>
      <c r="F300" s="14">
        <v>65472</v>
      </c>
      <c r="G300" s="14">
        <v>65472</v>
      </c>
    </row>
    <row r="301" spans="1:7" ht="15.75" x14ac:dyDescent="0.25">
      <c r="A301" s="1">
        <v>31673871</v>
      </c>
      <c r="B301" s="11" t="s">
        <v>244</v>
      </c>
      <c r="C301" s="11" t="s">
        <v>102</v>
      </c>
      <c r="D301" s="13">
        <v>43584</v>
      </c>
      <c r="E301" s="13">
        <v>43585</v>
      </c>
      <c r="F301" s="14">
        <v>4588</v>
      </c>
      <c r="G301" s="14">
        <v>4588</v>
      </c>
    </row>
    <row r="302" spans="1:7" ht="15.75" x14ac:dyDescent="0.25">
      <c r="A302" s="1">
        <v>31680991</v>
      </c>
      <c r="B302" s="11" t="s">
        <v>245</v>
      </c>
      <c r="C302" s="11" t="s">
        <v>101</v>
      </c>
      <c r="D302" s="13">
        <v>43557</v>
      </c>
      <c r="E302" s="13">
        <v>43569</v>
      </c>
      <c r="F302" s="14">
        <v>531180</v>
      </c>
      <c r="G302" s="14">
        <v>531180</v>
      </c>
    </row>
    <row r="303" spans="1:7" ht="15.75" x14ac:dyDescent="0.25">
      <c r="A303" s="1">
        <v>31680991</v>
      </c>
      <c r="B303" s="11" t="s">
        <v>245</v>
      </c>
      <c r="C303" s="11" t="s">
        <v>102</v>
      </c>
      <c r="D303" s="13">
        <v>43557</v>
      </c>
      <c r="E303" s="13">
        <v>43569</v>
      </c>
      <c r="F303" s="14">
        <v>56987</v>
      </c>
      <c r="G303" s="14">
        <v>56987</v>
      </c>
    </row>
    <row r="304" spans="1:7" ht="15.75" x14ac:dyDescent="0.25">
      <c r="A304" s="1">
        <v>31712404</v>
      </c>
      <c r="B304" s="11" t="s">
        <v>246</v>
      </c>
      <c r="C304" s="11" t="s">
        <v>104</v>
      </c>
      <c r="D304" s="13">
        <v>43556</v>
      </c>
      <c r="E304" s="13">
        <v>43640</v>
      </c>
      <c r="F304" s="14">
        <v>457507</v>
      </c>
      <c r="G304" s="14">
        <v>77554</v>
      </c>
    </row>
    <row r="305" spans="1:7" ht="15.75" x14ac:dyDescent="0.25">
      <c r="A305" s="1">
        <v>31715172</v>
      </c>
      <c r="B305" s="11" t="s">
        <v>247</v>
      </c>
      <c r="C305" s="11" t="s">
        <v>104</v>
      </c>
      <c r="D305" s="13">
        <v>43523</v>
      </c>
      <c r="E305" s="13">
        <v>43604</v>
      </c>
      <c r="F305" s="14">
        <v>1688153</v>
      </c>
      <c r="G305" s="14">
        <v>584499</v>
      </c>
    </row>
    <row r="306" spans="1:7" ht="15.75" x14ac:dyDescent="0.25">
      <c r="A306" s="1">
        <v>31720622</v>
      </c>
      <c r="B306" s="11" t="s">
        <v>248</v>
      </c>
      <c r="C306" s="11" t="s">
        <v>104</v>
      </c>
      <c r="D306" s="13">
        <v>43556</v>
      </c>
      <c r="E306" s="13">
        <v>43646</v>
      </c>
      <c r="F306" s="14">
        <v>1456480</v>
      </c>
      <c r="G306" s="14">
        <v>382593</v>
      </c>
    </row>
    <row r="307" spans="1:7" ht="15.75" x14ac:dyDescent="0.25">
      <c r="A307" s="1">
        <v>31734635</v>
      </c>
      <c r="B307" s="11" t="s">
        <v>249</v>
      </c>
      <c r="C307" s="11" t="s">
        <v>104</v>
      </c>
      <c r="D307" s="13">
        <v>43556</v>
      </c>
      <c r="E307" s="13">
        <v>43646</v>
      </c>
      <c r="F307" s="14">
        <v>22028</v>
      </c>
      <c r="G307" s="14">
        <v>22028</v>
      </c>
    </row>
    <row r="308" spans="1:7" ht="15.75" x14ac:dyDescent="0.25">
      <c r="A308" s="1">
        <v>31735119</v>
      </c>
      <c r="B308" s="11" t="s">
        <v>250</v>
      </c>
      <c r="C308" s="11" t="s">
        <v>100</v>
      </c>
      <c r="D308" s="13">
        <v>43567</v>
      </c>
      <c r="E308" s="13">
        <v>43588</v>
      </c>
      <c r="F308" s="14">
        <v>750236</v>
      </c>
      <c r="G308" s="14">
        <v>750236</v>
      </c>
    </row>
    <row r="309" spans="1:7" ht="15.75" x14ac:dyDescent="0.25">
      <c r="A309" s="1">
        <v>31735119</v>
      </c>
      <c r="B309" s="11" t="s">
        <v>250</v>
      </c>
      <c r="C309" s="11" t="s">
        <v>101</v>
      </c>
      <c r="D309" s="13">
        <v>43567</v>
      </c>
      <c r="E309" s="13">
        <v>43588</v>
      </c>
      <c r="F309" s="14">
        <v>2477104</v>
      </c>
      <c r="G309" s="14">
        <v>2477104</v>
      </c>
    </row>
    <row r="310" spans="1:7" ht="15.75" x14ac:dyDescent="0.25">
      <c r="A310" s="1">
        <v>31735119</v>
      </c>
      <c r="B310" s="11" t="s">
        <v>250</v>
      </c>
      <c r="C310" s="11" t="s">
        <v>102</v>
      </c>
      <c r="D310" s="13">
        <v>43567</v>
      </c>
      <c r="E310" s="13">
        <v>43588</v>
      </c>
      <c r="F310" s="14">
        <v>309093</v>
      </c>
      <c r="G310" s="14">
        <v>309093</v>
      </c>
    </row>
    <row r="311" spans="1:7" ht="15.75" x14ac:dyDescent="0.25">
      <c r="A311" s="1">
        <v>31736115</v>
      </c>
      <c r="B311" s="11" t="s">
        <v>251</v>
      </c>
      <c r="C311" s="11" t="s">
        <v>104</v>
      </c>
      <c r="D311" s="13">
        <v>43577</v>
      </c>
      <c r="E311" s="13">
        <v>43583</v>
      </c>
      <c r="F311" s="14">
        <v>124764</v>
      </c>
      <c r="G311" s="14">
        <v>124764</v>
      </c>
    </row>
    <row r="312" spans="1:7" ht="15.75" x14ac:dyDescent="0.25">
      <c r="A312" s="1">
        <v>31736533</v>
      </c>
      <c r="B312" s="11" t="s">
        <v>252</v>
      </c>
      <c r="C312" s="11" t="s">
        <v>104</v>
      </c>
      <c r="D312" s="13">
        <v>43556</v>
      </c>
      <c r="E312" s="13">
        <v>43618</v>
      </c>
      <c r="F312" s="14">
        <v>1120577</v>
      </c>
      <c r="G312" s="14">
        <v>343148</v>
      </c>
    </row>
    <row r="313" spans="1:7" ht="15.75" x14ac:dyDescent="0.25">
      <c r="A313" s="1">
        <v>31780419</v>
      </c>
      <c r="B313" s="11" t="s">
        <v>253</v>
      </c>
      <c r="C313" s="11" t="s">
        <v>104</v>
      </c>
      <c r="D313" s="13">
        <v>43556</v>
      </c>
      <c r="E313" s="13">
        <v>43646</v>
      </c>
      <c r="F313" s="14">
        <v>274704</v>
      </c>
      <c r="G313" s="14">
        <v>36602</v>
      </c>
    </row>
    <row r="314" spans="1:7" ht="15.75" x14ac:dyDescent="0.25">
      <c r="A314" s="1">
        <v>31782261</v>
      </c>
      <c r="B314" s="11" t="s">
        <v>254</v>
      </c>
      <c r="C314" s="11" t="s">
        <v>104</v>
      </c>
      <c r="D314" s="13">
        <v>43563</v>
      </c>
      <c r="E314" s="13">
        <v>43639</v>
      </c>
      <c r="F314" s="14">
        <v>5693</v>
      </c>
      <c r="G314" s="14">
        <v>5693</v>
      </c>
    </row>
    <row r="315" spans="1:7" ht="15.75" x14ac:dyDescent="0.25">
      <c r="A315" s="1">
        <v>31850178</v>
      </c>
      <c r="B315" s="11" t="s">
        <v>255</v>
      </c>
      <c r="C315" s="11" t="s">
        <v>104</v>
      </c>
      <c r="D315" s="13">
        <v>43556</v>
      </c>
      <c r="E315" s="13">
        <v>43561</v>
      </c>
      <c r="F315" s="14">
        <v>4253694</v>
      </c>
      <c r="G315" s="14">
        <v>954420</v>
      </c>
    </row>
    <row r="316" spans="1:7" ht="15.75" x14ac:dyDescent="0.25">
      <c r="A316" s="1">
        <v>31911460</v>
      </c>
      <c r="B316" s="11" t="s">
        <v>256</v>
      </c>
      <c r="C316" s="11" t="s">
        <v>101</v>
      </c>
      <c r="D316" s="13">
        <v>43570</v>
      </c>
      <c r="E316" s="13">
        <v>43583</v>
      </c>
      <c r="F316" s="14">
        <v>608715</v>
      </c>
      <c r="G316" s="14">
        <v>139178</v>
      </c>
    </row>
    <row r="317" spans="1:7" ht="15.75" x14ac:dyDescent="0.25">
      <c r="A317" s="1">
        <v>31911465</v>
      </c>
      <c r="B317" s="11" t="s">
        <v>257</v>
      </c>
      <c r="C317" s="11" t="s">
        <v>104</v>
      </c>
      <c r="D317" s="13">
        <v>43536</v>
      </c>
      <c r="E317" s="13">
        <v>43583</v>
      </c>
      <c r="F317" s="14">
        <v>806027</v>
      </c>
      <c r="G317" s="14">
        <v>183590</v>
      </c>
    </row>
    <row r="318" spans="1:7" ht="15.75" x14ac:dyDescent="0.25">
      <c r="A318" s="1">
        <v>31943614</v>
      </c>
      <c r="B318" s="11" t="s">
        <v>258</v>
      </c>
      <c r="C318" s="11" t="s">
        <v>112</v>
      </c>
      <c r="D318" s="13">
        <v>43577</v>
      </c>
      <c r="E318" s="13">
        <v>43681</v>
      </c>
      <c r="F318" s="14">
        <v>96382</v>
      </c>
      <c r="G318" s="14">
        <v>96382</v>
      </c>
    </row>
    <row r="319" spans="1:7" ht="15.75" x14ac:dyDescent="0.25">
      <c r="A319" s="1">
        <v>31943614</v>
      </c>
      <c r="B319" s="11" t="s">
        <v>258</v>
      </c>
      <c r="C319" s="11" t="s">
        <v>113</v>
      </c>
      <c r="D319" s="13">
        <v>43577</v>
      </c>
      <c r="E319" s="13">
        <v>43681</v>
      </c>
      <c r="F319" s="14">
        <v>210949</v>
      </c>
      <c r="G319" s="14">
        <v>210949</v>
      </c>
    </row>
    <row r="320" spans="1:7" ht="15.75" x14ac:dyDescent="0.25">
      <c r="A320" s="1">
        <v>31969864</v>
      </c>
      <c r="B320" s="11" t="s">
        <v>259</v>
      </c>
      <c r="C320" s="11" t="s">
        <v>112</v>
      </c>
      <c r="D320" s="13">
        <v>43525</v>
      </c>
      <c r="E320" s="13">
        <v>43830</v>
      </c>
      <c r="F320" s="14">
        <v>88231</v>
      </c>
      <c r="G320" s="14">
        <v>40601</v>
      </c>
    </row>
    <row r="321" spans="1:7" ht="15.75" x14ac:dyDescent="0.25">
      <c r="A321" s="1">
        <v>31969864</v>
      </c>
      <c r="B321" s="11" t="s">
        <v>259</v>
      </c>
      <c r="C321" s="11" t="s">
        <v>113</v>
      </c>
      <c r="D321" s="13">
        <v>43525</v>
      </c>
      <c r="E321" s="13">
        <v>43830</v>
      </c>
      <c r="F321" s="14">
        <v>198108</v>
      </c>
      <c r="G321" s="14">
        <v>75786</v>
      </c>
    </row>
    <row r="322" spans="1:7" ht="15.75" x14ac:dyDescent="0.25">
      <c r="A322" s="1">
        <v>31995490</v>
      </c>
      <c r="B322" s="11" t="s">
        <v>260</v>
      </c>
      <c r="C322" s="11" t="s">
        <v>104</v>
      </c>
      <c r="D322" s="13">
        <v>43563</v>
      </c>
      <c r="E322" s="13">
        <v>43646</v>
      </c>
      <c r="F322" s="14">
        <v>965310</v>
      </c>
      <c r="G322" s="14">
        <v>77055</v>
      </c>
    </row>
    <row r="323" spans="1:7" ht="15.75" x14ac:dyDescent="0.25">
      <c r="A323" s="1">
        <v>32038971</v>
      </c>
      <c r="B323" s="11" t="s">
        <v>261</v>
      </c>
      <c r="C323" s="11" t="s">
        <v>104</v>
      </c>
      <c r="D323" s="13">
        <v>43574</v>
      </c>
      <c r="E323" s="13">
        <v>43597</v>
      </c>
      <c r="F323" s="14">
        <v>265455</v>
      </c>
      <c r="G323" s="14">
        <v>265455</v>
      </c>
    </row>
    <row r="324" spans="1:7" ht="15.75" x14ac:dyDescent="0.25">
      <c r="A324" s="1">
        <v>32091185</v>
      </c>
      <c r="B324" s="11" t="s">
        <v>262</v>
      </c>
      <c r="C324" s="11" t="s">
        <v>104</v>
      </c>
      <c r="D324" s="13">
        <v>43542</v>
      </c>
      <c r="E324" s="13">
        <v>43555</v>
      </c>
      <c r="F324" s="14">
        <v>45599</v>
      </c>
      <c r="G324" s="14">
        <v>5</v>
      </c>
    </row>
    <row r="325" spans="1:7" ht="15.75" x14ac:dyDescent="0.25">
      <c r="A325" s="1">
        <v>32098865</v>
      </c>
      <c r="B325" s="11" t="s">
        <v>263</v>
      </c>
      <c r="C325" s="11" t="s">
        <v>100</v>
      </c>
      <c r="D325" s="13">
        <v>43535</v>
      </c>
      <c r="E325" s="13">
        <v>43646</v>
      </c>
      <c r="F325" s="14">
        <v>68597</v>
      </c>
      <c r="G325" s="14">
        <v>46203</v>
      </c>
    </row>
    <row r="326" spans="1:7" ht="15.75" x14ac:dyDescent="0.25">
      <c r="A326" s="1">
        <v>32098865</v>
      </c>
      <c r="B326" s="11" t="s">
        <v>263</v>
      </c>
      <c r="C326" s="11" t="s">
        <v>101</v>
      </c>
      <c r="D326" s="13">
        <v>43563</v>
      </c>
      <c r="E326" s="13">
        <v>43646</v>
      </c>
      <c r="F326" s="14">
        <v>385837</v>
      </c>
      <c r="G326" s="14">
        <v>201338</v>
      </c>
    </row>
    <row r="327" spans="1:7" ht="15.75" x14ac:dyDescent="0.25">
      <c r="A327" s="1">
        <v>32098865</v>
      </c>
      <c r="B327" s="11" t="s">
        <v>263</v>
      </c>
      <c r="C327" s="11" t="s">
        <v>102</v>
      </c>
      <c r="D327" s="13">
        <v>43563</v>
      </c>
      <c r="E327" s="13">
        <v>43646</v>
      </c>
      <c r="F327" s="14">
        <v>34921</v>
      </c>
      <c r="G327" s="14">
        <v>15992</v>
      </c>
    </row>
    <row r="328" spans="1:7" ht="15.75" x14ac:dyDescent="0.25">
      <c r="A328" s="1">
        <v>32098865</v>
      </c>
      <c r="B328" s="11" t="s">
        <v>263</v>
      </c>
      <c r="C328" s="11" t="s">
        <v>112</v>
      </c>
      <c r="D328" s="13">
        <v>43563</v>
      </c>
      <c r="E328" s="13">
        <v>43646</v>
      </c>
      <c r="F328" s="14">
        <v>37212</v>
      </c>
      <c r="G328" s="14">
        <v>17031</v>
      </c>
    </row>
    <row r="329" spans="1:7" ht="15.75" x14ac:dyDescent="0.25">
      <c r="A329" s="1">
        <v>32098865</v>
      </c>
      <c r="B329" s="11" t="s">
        <v>263</v>
      </c>
      <c r="C329" s="11" t="s">
        <v>113</v>
      </c>
      <c r="D329" s="13">
        <v>43535</v>
      </c>
      <c r="E329" s="13">
        <v>43646</v>
      </c>
      <c r="F329" s="14">
        <v>97770</v>
      </c>
      <c r="G329" s="14">
        <v>38298</v>
      </c>
    </row>
    <row r="330" spans="1:7" ht="15.75" x14ac:dyDescent="0.25">
      <c r="A330" s="1">
        <v>32154381</v>
      </c>
      <c r="B330" s="11" t="s">
        <v>264</v>
      </c>
      <c r="C330" s="11" t="s">
        <v>104</v>
      </c>
      <c r="D330" s="13">
        <v>43542</v>
      </c>
      <c r="E330" s="13">
        <v>43562</v>
      </c>
      <c r="F330" s="14">
        <v>135244</v>
      </c>
      <c r="G330" s="14">
        <v>35908</v>
      </c>
    </row>
    <row r="331" spans="1:7" ht="15.75" x14ac:dyDescent="0.25">
      <c r="A331" s="1">
        <v>32157123</v>
      </c>
      <c r="B331" s="11" t="s">
        <v>265</v>
      </c>
      <c r="C331" s="11" t="s">
        <v>100</v>
      </c>
      <c r="D331" s="13">
        <v>43557</v>
      </c>
      <c r="E331" s="13">
        <v>43569</v>
      </c>
      <c r="F331" s="14">
        <v>190593</v>
      </c>
      <c r="G331" s="14">
        <v>190593</v>
      </c>
    </row>
    <row r="332" spans="1:7" ht="15.75" x14ac:dyDescent="0.25">
      <c r="A332" s="1">
        <v>32157123</v>
      </c>
      <c r="B332" s="11" t="s">
        <v>265</v>
      </c>
      <c r="C332" s="11" t="s">
        <v>101</v>
      </c>
      <c r="D332" s="13">
        <v>43557</v>
      </c>
      <c r="E332" s="13">
        <v>43569</v>
      </c>
      <c r="F332" s="14">
        <v>335695</v>
      </c>
      <c r="G332" s="14">
        <v>335695</v>
      </c>
    </row>
    <row r="333" spans="1:7" ht="15.75" x14ac:dyDescent="0.25">
      <c r="A333" s="1">
        <v>32157123</v>
      </c>
      <c r="B333" s="11" t="s">
        <v>265</v>
      </c>
      <c r="C333" s="11" t="s">
        <v>102</v>
      </c>
      <c r="D333" s="13">
        <v>43557</v>
      </c>
      <c r="E333" s="13">
        <v>43569</v>
      </c>
      <c r="F333" s="14">
        <v>97643</v>
      </c>
      <c r="G333" s="14">
        <v>97643</v>
      </c>
    </row>
    <row r="334" spans="1:7" ht="15.75" x14ac:dyDescent="0.25">
      <c r="A334" s="1">
        <v>32377162</v>
      </c>
      <c r="B334" s="11" t="s">
        <v>266</v>
      </c>
      <c r="C334" s="11" t="s">
        <v>104</v>
      </c>
      <c r="D334" s="13">
        <v>43563</v>
      </c>
      <c r="E334" s="13">
        <v>43646</v>
      </c>
      <c r="F334" s="14">
        <v>94326</v>
      </c>
      <c r="G334" s="14">
        <v>94326</v>
      </c>
    </row>
    <row r="335" spans="1:7" ht="15.75" x14ac:dyDescent="0.25">
      <c r="A335" s="1">
        <v>32390210</v>
      </c>
      <c r="B335" s="11" t="s">
        <v>267</v>
      </c>
      <c r="C335" s="11" t="s">
        <v>104</v>
      </c>
      <c r="D335" s="13">
        <v>43563</v>
      </c>
      <c r="E335" s="13">
        <v>43576</v>
      </c>
      <c r="F335" s="14">
        <v>114754</v>
      </c>
      <c r="G335" s="14">
        <v>114754</v>
      </c>
    </row>
    <row r="336" spans="1:7" ht="15.75" x14ac:dyDescent="0.25">
      <c r="A336" s="1">
        <v>32444223</v>
      </c>
      <c r="B336" s="11" t="s">
        <v>268</v>
      </c>
      <c r="C336" s="11" t="s">
        <v>112</v>
      </c>
      <c r="D336" s="13">
        <v>43537</v>
      </c>
      <c r="E336" s="13">
        <v>43646</v>
      </c>
      <c r="F336" s="14">
        <v>361515</v>
      </c>
      <c r="G336" s="14">
        <v>216180</v>
      </c>
    </row>
    <row r="337" spans="1:7" ht="15.75" x14ac:dyDescent="0.25">
      <c r="A337" s="1">
        <v>32444223</v>
      </c>
      <c r="B337" s="11" t="s">
        <v>268</v>
      </c>
      <c r="C337" s="11" t="s">
        <v>113</v>
      </c>
      <c r="D337" s="13">
        <v>43537</v>
      </c>
      <c r="E337" s="13">
        <v>43646</v>
      </c>
      <c r="F337" s="14">
        <v>824632</v>
      </c>
      <c r="G337" s="14">
        <v>445558</v>
      </c>
    </row>
    <row r="338" spans="1:7" ht="15.75" x14ac:dyDescent="0.25">
      <c r="A338" s="1">
        <v>32448232</v>
      </c>
      <c r="B338" s="11" t="s">
        <v>269</v>
      </c>
      <c r="C338" s="11" t="s">
        <v>104</v>
      </c>
      <c r="D338" s="13">
        <v>43577</v>
      </c>
      <c r="E338" s="13">
        <v>43604</v>
      </c>
      <c r="F338" s="14">
        <v>453388</v>
      </c>
      <c r="G338" s="14">
        <v>453388</v>
      </c>
    </row>
    <row r="339" spans="1:7" ht="15.75" x14ac:dyDescent="0.25">
      <c r="A339" s="1">
        <v>32494678</v>
      </c>
      <c r="B339" s="11" t="s">
        <v>270</v>
      </c>
      <c r="C339" s="11" t="s">
        <v>112</v>
      </c>
      <c r="D339" s="13">
        <v>43540</v>
      </c>
      <c r="E339" s="13">
        <v>43661</v>
      </c>
      <c r="F339" s="14">
        <v>611499</v>
      </c>
      <c r="G339" s="14">
        <v>388336</v>
      </c>
    </row>
    <row r="340" spans="1:7" ht="15.75" x14ac:dyDescent="0.25">
      <c r="A340" s="1">
        <v>32494678</v>
      </c>
      <c r="B340" s="11" t="s">
        <v>270</v>
      </c>
      <c r="C340" s="11" t="s">
        <v>113</v>
      </c>
      <c r="D340" s="13">
        <v>43540</v>
      </c>
      <c r="E340" s="13">
        <v>43661</v>
      </c>
      <c r="F340" s="14">
        <v>1355092</v>
      </c>
      <c r="G340" s="14">
        <v>813283</v>
      </c>
    </row>
    <row r="341" spans="1:7" ht="15.75" x14ac:dyDescent="0.25">
      <c r="A341" s="1">
        <v>32522126</v>
      </c>
      <c r="B341" s="11" t="s">
        <v>271</v>
      </c>
      <c r="C341" s="11" t="s">
        <v>100</v>
      </c>
      <c r="D341" s="13">
        <v>43547</v>
      </c>
      <c r="E341" s="13">
        <v>43583</v>
      </c>
      <c r="F341" s="14">
        <v>9506</v>
      </c>
      <c r="G341" s="14">
        <v>8221</v>
      </c>
    </row>
    <row r="342" spans="1:7" ht="15.75" x14ac:dyDescent="0.25">
      <c r="A342" s="1">
        <v>32522126</v>
      </c>
      <c r="B342" s="11" t="s">
        <v>271</v>
      </c>
      <c r="C342" s="11" t="s">
        <v>101</v>
      </c>
      <c r="D342" s="13">
        <v>43547</v>
      </c>
      <c r="E342" s="13">
        <v>43583</v>
      </c>
      <c r="F342" s="14">
        <v>27380</v>
      </c>
      <c r="G342" s="14">
        <v>21206</v>
      </c>
    </row>
    <row r="343" spans="1:7" ht="15.75" x14ac:dyDescent="0.25">
      <c r="A343" s="1">
        <v>32522126</v>
      </c>
      <c r="B343" s="11" t="s">
        <v>271</v>
      </c>
      <c r="C343" s="11" t="s">
        <v>102</v>
      </c>
      <c r="D343" s="13">
        <v>43547</v>
      </c>
      <c r="E343" s="13">
        <v>43583</v>
      </c>
      <c r="F343" s="14">
        <v>6980</v>
      </c>
      <c r="G343" s="14">
        <v>5138</v>
      </c>
    </row>
    <row r="344" spans="1:7" ht="15.75" x14ac:dyDescent="0.25">
      <c r="A344" s="1">
        <v>32555502</v>
      </c>
      <c r="B344" s="11" t="s">
        <v>272</v>
      </c>
      <c r="C344" s="11" t="s">
        <v>112</v>
      </c>
      <c r="D344" s="13">
        <v>43556</v>
      </c>
      <c r="E344" s="13">
        <v>43646</v>
      </c>
      <c r="F344" s="14">
        <v>268100</v>
      </c>
      <c r="G344" s="14">
        <v>268100</v>
      </c>
    </row>
    <row r="345" spans="1:7" ht="15.75" x14ac:dyDescent="0.25">
      <c r="A345" s="1">
        <v>32555502</v>
      </c>
      <c r="B345" s="11" t="s">
        <v>272</v>
      </c>
      <c r="C345" s="11" t="s">
        <v>113</v>
      </c>
      <c r="D345" s="13">
        <v>43556</v>
      </c>
      <c r="E345" s="13">
        <v>43646</v>
      </c>
      <c r="F345" s="14">
        <v>574017</v>
      </c>
      <c r="G345" s="14">
        <v>574017</v>
      </c>
    </row>
    <row r="346" spans="1:7" ht="15.75" x14ac:dyDescent="0.25">
      <c r="A346" s="1">
        <v>32575095</v>
      </c>
      <c r="B346" s="11" t="s">
        <v>273</v>
      </c>
      <c r="C346" s="11" t="s">
        <v>104</v>
      </c>
      <c r="D346" s="13">
        <v>43556</v>
      </c>
      <c r="E346" s="13">
        <v>43576</v>
      </c>
      <c r="F346" s="14">
        <v>117144</v>
      </c>
      <c r="G346" s="14">
        <v>117144</v>
      </c>
    </row>
    <row r="347" spans="1:7" ht="15.75" x14ac:dyDescent="0.25">
      <c r="A347" s="1">
        <v>32741637</v>
      </c>
      <c r="B347" s="11" t="s">
        <v>274</v>
      </c>
      <c r="C347" s="11" t="s">
        <v>104</v>
      </c>
      <c r="D347" s="13">
        <v>43546</v>
      </c>
      <c r="E347" s="13">
        <v>43570</v>
      </c>
      <c r="F347" s="14">
        <v>1362067</v>
      </c>
      <c r="G347" s="14">
        <v>663273</v>
      </c>
    </row>
    <row r="348" spans="1:7" ht="15.75" x14ac:dyDescent="0.25">
      <c r="A348" s="1">
        <v>32741965</v>
      </c>
      <c r="B348" s="11" t="s">
        <v>275</v>
      </c>
      <c r="C348" s="11" t="s">
        <v>104</v>
      </c>
      <c r="D348" s="13">
        <v>43572</v>
      </c>
      <c r="E348" s="13">
        <v>43590</v>
      </c>
      <c r="F348" s="14">
        <v>1545196</v>
      </c>
      <c r="G348" s="14">
        <v>1545196</v>
      </c>
    </row>
    <row r="349" spans="1:7" ht="15.75" x14ac:dyDescent="0.25">
      <c r="A349" s="1">
        <v>32744830</v>
      </c>
      <c r="B349" s="11" t="s">
        <v>276</v>
      </c>
      <c r="C349" s="11" t="s">
        <v>104</v>
      </c>
      <c r="D349" s="13">
        <v>43549</v>
      </c>
      <c r="E349" s="13">
        <v>43646</v>
      </c>
      <c r="F349" s="14">
        <v>583152</v>
      </c>
      <c r="G349" s="14">
        <v>583152</v>
      </c>
    </row>
    <row r="350" spans="1:7" ht="15.75" x14ac:dyDescent="0.25">
      <c r="A350" s="1">
        <v>32811761</v>
      </c>
      <c r="B350" s="11" t="s">
        <v>277</v>
      </c>
      <c r="C350" s="11" t="s">
        <v>104</v>
      </c>
      <c r="D350" s="13">
        <v>43563</v>
      </c>
      <c r="E350" s="13">
        <v>43639</v>
      </c>
      <c r="F350" s="14">
        <v>1527535</v>
      </c>
      <c r="G350" s="14">
        <v>1527535</v>
      </c>
    </row>
    <row r="351" spans="1:7" ht="15.75" x14ac:dyDescent="0.25">
      <c r="A351" s="1">
        <v>32845983</v>
      </c>
      <c r="B351" s="11" t="s">
        <v>278</v>
      </c>
      <c r="C351" s="11" t="s">
        <v>104</v>
      </c>
      <c r="D351" s="13">
        <v>43584</v>
      </c>
      <c r="E351" s="13">
        <v>43646</v>
      </c>
      <c r="F351" s="14">
        <v>26</v>
      </c>
      <c r="G351" s="14">
        <v>26</v>
      </c>
    </row>
    <row r="352" spans="1:7" ht="15.75" x14ac:dyDescent="0.25">
      <c r="A352" s="1">
        <v>32868078</v>
      </c>
      <c r="B352" s="11" t="s">
        <v>279</v>
      </c>
      <c r="C352" s="11" t="s">
        <v>112</v>
      </c>
      <c r="D352" s="13">
        <v>43571</v>
      </c>
      <c r="E352" s="13">
        <v>43646</v>
      </c>
      <c r="F352" s="14">
        <v>567</v>
      </c>
      <c r="G352" s="14">
        <v>567</v>
      </c>
    </row>
    <row r="353" spans="1:7" ht="15.75" x14ac:dyDescent="0.25">
      <c r="A353" s="1">
        <v>32868078</v>
      </c>
      <c r="B353" s="11" t="s">
        <v>279</v>
      </c>
      <c r="C353" s="11" t="s">
        <v>113</v>
      </c>
      <c r="D353" s="13">
        <v>43571</v>
      </c>
      <c r="E353" s="13">
        <v>43646</v>
      </c>
      <c r="F353" s="14">
        <v>154830</v>
      </c>
      <c r="G353" s="14">
        <v>154830</v>
      </c>
    </row>
    <row r="354" spans="1:7" ht="15.75" x14ac:dyDescent="0.25">
      <c r="A354" s="1">
        <v>32887501</v>
      </c>
      <c r="B354" s="11" t="s">
        <v>280</v>
      </c>
      <c r="C354" s="11" t="s">
        <v>112</v>
      </c>
      <c r="D354" s="13">
        <v>43554</v>
      </c>
      <c r="E354" s="13">
        <v>43569</v>
      </c>
      <c r="F354" s="14">
        <v>264871</v>
      </c>
      <c r="G354" s="14">
        <v>169632</v>
      </c>
    </row>
    <row r="355" spans="1:7" ht="15.75" x14ac:dyDescent="0.25">
      <c r="A355" s="1">
        <v>32887501</v>
      </c>
      <c r="B355" s="11" t="s">
        <v>280</v>
      </c>
      <c r="C355" s="11" t="s">
        <v>113</v>
      </c>
      <c r="D355" s="13">
        <v>43554</v>
      </c>
      <c r="E355" s="13">
        <v>43569</v>
      </c>
      <c r="F355" s="14">
        <v>566475</v>
      </c>
      <c r="G355" s="14">
        <v>339029</v>
      </c>
    </row>
    <row r="356" spans="1:7" ht="15.75" x14ac:dyDescent="0.25">
      <c r="A356" s="1">
        <v>32937930</v>
      </c>
      <c r="B356" s="11" t="s">
        <v>281</v>
      </c>
      <c r="C356" s="11" t="s">
        <v>100</v>
      </c>
      <c r="D356" s="13">
        <v>43556</v>
      </c>
      <c r="E356" s="13">
        <v>43646</v>
      </c>
      <c r="F356" s="14">
        <v>12170</v>
      </c>
      <c r="G356" s="14">
        <v>12170</v>
      </c>
    </row>
    <row r="357" spans="1:7" ht="15.75" x14ac:dyDescent="0.25">
      <c r="A357" s="1">
        <v>32937930</v>
      </c>
      <c r="B357" s="11" t="s">
        <v>281</v>
      </c>
      <c r="C357" s="11" t="s">
        <v>101</v>
      </c>
      <c r="D357" s="13">
        <v>43556</v>
      </c>
      <c r="E357" s="13">
        <v>43646</v>
      </c>
      <c r="F357" s="14">
        <v>8874349</v>
      </c>
      <c r="G357" s="14">
        <v>8874349</v>
      </c>
    </row>
    <row r="358" spans="1:7" ht="15.75" x14ac:dyDescent="0.25">
      <c r="A358" s="1">
        <v>32937930</v>
      </c>
      <c r="B358" s="11" t="s">
        <v>281</v>
      </c>
      <c r="C358" s="11" t="s">
        <v>102</v>
      </c>
      <c r="D358" s="13">
        <v>43556</v>
      </c>
      <c r="E358" s="13">
        <v>43646</v>
      </c>
      <c r="F358" s="14">
        <v>102939</v>
      </c>
      <c r="G358" s="14">
        <v>102939</v>
      </c>
    </row>
    <row r="359" spans="1:7" ht="15.75" x14ac:dyDescent="0.25">
      <c r="A359" s="1">
        <v>32937969</v>
      </c>
      <c r="B359" s="11" t="s">
        <v>282</v>
      </c>
      <c r="C359" s="11" t="s">
        <v>112</v>
      </c>
      <c r="D359" s="13">
        <v>43556</v>
      </c>
      <c r="E359" s="13">
        <v>43646</v>
      </c>
      <c r="F359" s="14">
        <v>1728</v>
      </c>
      <c r="G359" s="14">
        <v>1728</v>
      </c>
    </row>
    <row r="360" spans="1:7" ht="15.75" x14ac:dyDescent="0.25">
      <c r="A360" s="1">
        <v>32937969</v>
      </c>
      <c r="B360" s="11" t="s">
        <v>282</v>
      </c>
      <c r="C360" s="11" t="s">
        <v>113</v>
      </c>
      <c r="D360" s="13">
        <v>43556</v>
      </c>
      <c r="E360" s="13">
        <v>43646</v>
      </c>
      <c r="F360" s="14">
        <v>506328</v>
      </c>
      <c r="G360" s="14">
        <v>506328</v>
      </c>
    </row>
    <row r="361" spans="1:7" ht="15.75" x14ac:dyDescent="0.25">
      <c r="A361" s="1">
        <v>32937996</v>
      </c>
      <c r="B361" s="11" t="s">
        <v>282</v>
      </c>
      <c r="C361" s="11" t="s">
        <v>112</v>
      </c>
      <c r="D361" s="13">
        <v>43556</v>
      </c>
      <c r="E361" s="13">
        <v>43646</v>
      </c>
      <c r="F361" s="14">
        <v>8555</v>
      </c>
      <c r="G361" s="14">
        <v>8555</v>
      </c>
    </row>
    <row r="362" spans="1:7" ht="15.75" x14ac:dyDescent="0.25">
      <c r="A362" s="1">
        <v>32937996</v>
      </c>
      <c r="B362" s="11" t="s">
        <v>282</v>
      </c>
      <c r="C362" s="11" t="s">
        <v>113</v>
      </c>
      <c r="D362" s="13">
        <v>43556</v>
      </c>
      <c r="E362" s="13">
        <v>43646</v>
      </c>
      <c r="F362" s="14">
        <v>3132367</v>
      </c>
      <c r="G362" s="14">
        <v>3132367</v>
      </c>
    </row>
    <row r="363" spans="1:7" ht="15.75" x14ac:dyDescent="0.25">
      <c r="A363" s="1">
        <v>32971284</v>
      </c>
      <c r="B363" s="11" t="s">
        <v>283</v>
      </c>
      <c r="C363" s="11" t="s">
        <v>104</v>
      </c>
      <c r="D363" s="13">
        <v>43577</v>
      </c>
      <c r="E363" s="13">
        <v>43646</v>
      </c>
      <c r="F363" s="14">
        <v>493652</v>
      </c>
      <c r="G363" s="14">
        <v>385657</v>
      </c>
    </row>
    <row r="364" spans="1:7" ht="15.75" x14ac:dyDescent="0.25">
      <c r="A364" s="1">
        <v>32971284</v>
      </c>
      <c r="B364" s="11" t="s">
        <v>284</v>
      </c>
      <c r="C364" s="11" t="s">
        <v>104</v>
      </c>
      <c r="D364" s="13">
        <v>43577</v>
      </c>
      <c r="E364" s="13">
        <v>43646</v>
      </c>
      <c r="F364" s="14">
        <v>493652</v>
      </c>
      <c r="G364" s="14">
        <v>107995</v>
      </c>
    </row>
    <row r="365" spans="1:7" ht="15.75" x14ac:dyDescent="0.25">
      <c r="A365" s="1">
        <v>33089309</v>
      </c>
      <c r="B365" s="11" t="s">
        <v>285</v>
      </c>
      <c r="C365" s="11" t="s">
        <v>112</v>
      </c>
      <c r="D365" s="13">
        <v>43556</v>
      </c>
      <c r="E365" s="13">
        <v>43646</v>
      </c>
      <c r="F365" s="14">
        <v>1195425</v>
      </c>
      <c r="G365" s="14">
        <v>1195425</v>
      </c>
    </row>
    <row r="366" spans="1:7" ht="15.75" x14ac:dyDescent="0.25">
      <c r="A366" s="1">
        <v>33089309</v>
      </c>
      <c r="B366" s="11" t="s">
        <v>285</v>
      </c>
      <c r="C366" s="11" t="s">
        <v>113</v>
      </c>
      <c r="D366" s="13">
        <v>43556</v>
      </c>
      <c r="E366" s="13">
        <v>43646</v>
      </c>
      <c r="F366" s="14">
        <v>6188</v>
      </c>
      <c r="G366" s="14">
        <v>6188</v>
      </c>
    </row>
    <row r="367" spans="1:7" ht="15.75" x14ac:dyDescent="0.25">
      <c r="A367" s="1">
        <v>33203571</v>
      </c>
      <c r="B367" s="11" t="s">
        <v>286</v>
      </c>
      <c r="C367" s="11" t="s">
        <v>104</v>
      </c>
      <c r="D367" s="13">
        <v>43571</v>
      </c>
      <c r="E367" s="13">
        <v>43597</v>
      </c>
      <c r="F367" s="14">
        <v>145777</v>
      </c>
      <c r="G367" s="14">
        <v>145777</v>
      </c>
    </row>
    <row r="368" spans="1:7" ht="15.75" x14ac:dyDescent="0.25">
      <c r="A368" s="1">
        <v>33235197</v>
      </c>
      <c r="B368" s="11" t="s">
        <v>287</v>
      </c>
      <c r="C368" s="11" t="s">
        <v>100</v>
      </c>
      <c r="D368" s="13">
        <v>43577</v>
      </c>
      <c r="E368" s="13">
        <v>43590</v>
      </c>
      <c r="F368" s="14">
        <v>176058</v>
      </c>
      <c r="G368" s="14">
        <v>176058</v>
      </c>
    </row>
    <row r="369" spans="1:7" ht="15.75" x14ac:dyDescent="0.25">
      <c r="A369" s="1">
        <v>33235197</v>
      </c>
      <c r="B369" s="11" t="s">
        <v>287</v>
      </c>
      <c r="C369" s="11" t="s">
        <v>101</v>
      </c>
      <c r="D369" s="13">
        <v>43577</v>
      </c>
      <c r="E369" s="13">
        <v>43590</v>
      </c>
      <c r="F369" s="14">
        <v>512862</v>
      </c>
      <c r="G369" s="14">
        <v>512862</v>
      </c>
    </row>
    <row r="370" spans="1:7" ht="15.75" x14ac:dyDescent="0.25">
      <c r="A370" s="1">
        <v>33235197</v>
      </c>
      <c r="B370" s="11" t="s">
        <v>287</v>
      </c>
      <c r="C370" s="11" t="s">
        <v>102</v>
      </c>
      <c r="D370" s="13">
        <v>43577</v>
      </c>
      <c r="E370" s="13">
        <v>43590</v>
      </c>
      <c r="F370" s="14">
        <v>82028</v>
      </c>
      <c r="G370" s="14">
        <v>82028</v>
      </c>
    </row>
    <row r="371" spans="1:7" ht="15.75" x14ac:dyDescent="0.25">
      <c r="A371" s="1">
        <v>33267924</v>
      </c>
      <c r="B371" s="11" t="s">
        <v>288</v>
      </c>
      <c r="C371" s="11" t="s">
        <v>104</v>
      </c>
      <c r="D371" s="13">
        <v>43577</v>
      </c>
      <c r="E371" s="13">
        <v>43618</v>
      </c>
      <c r="F371" s="14">
        <v>28716</v>
      </c>
      <c r="G371" s="14">
        <v>28716</v>
      </c>
    </row>
    <row r="372" spans="1:7" ht="15.75" x14ac:dyDescent="0.25">
      <c r="A372" s="15" t="s">
        <v>85</v>
      </c>
      <c r="B372" s="11" t="s">
        <v>289</v>
      </c>
      <c r="C372" s="11" t="s">
        <v>104</v>
      </c>
      <c r="D372" s="13">
        <v>43556</v>
      </c>
      <c r="E372" s="12">
        <v>43585</v>
      </c>
      <c r="F372" s="14">
        <v>4122674</v>
      </c>
      <c r="G372" s="14">
        <v>4122674</v>
      </c>
    </row>
    <row r="373" spans="1:7" ht="15.75" x14ac:dyDescent="0.25">
      <c r="A373" s="15" t="s">
        <v>85</v>
      </c>
      <c r="B373" s="11" t="s">
        <v>290</v>
      </c>
      <c r="C373" s="11" t="s">
        <v>100</v>
      </c>
      <c r="D373" s="13">
        <v>43556</v>
      </c>
      <c r="E373" s="12">
        <v>43585</v>
      </c>
      <c r="F373" s="14">
        <v>106460</v>
      </c>
      <c r="G373" s="14">
        <v>106460</v>
      </c>
    </row>
    <row r="374" spans="1:7" ht="15.75" x14ac:dyDescent="0.25">
      <c r="A374" s="15" t="s">
        <v>85</v>
      </c>
      <c r="B374" s="11" t="s">
        <v>291</v>
      </c>
      <c r="C374" s="11" t="s">
        <v>101</v>
      </c>
      <c r="D374" s="13">
        <v>43556</v>
      </c>
      <c r="E374" s="12">
        <v>43585</v>
      </c>
      <c r="F374" s="14">
        <v>6888</v>
      </c>
      <c r="G374" s="14">
        <v>6888</v>
      </c>
    </row>
    <row r="375" spans="1:7" ht="15.75" x14ac:dyDescent="0.25">
      <c r="A375" s="15" t="s">
        <v>85</v>
      </c>
      <c r="B375" s="11" t="s">
        <v>292</v>
      </c>
      <c r="C375" s="11" t="s">
        <v>102</v>
      </c>
      <c r="D375" s="13">
        <v>43556</v>
      </c>
      <c r="E375" s="12">
        <v>43585</v>
      </c>
      <c r="F375" s="14">
        <v>6490</v>
      </c>
      <c r="G375" s="14">
        <v>6490</v>
      </c>
    </row>
    <row r="376" spans="1:7" ht="15.75" x14ac:dyDescent="0.25">
      <c r="A376" s="15" t="s">
        <v>85</v>
      </c>
      <c r="B376" s="11" t="s">
        <v>293</v>
      </c>
      <c r="C376" s="11" t="s">
        <v>112</v>
      </c>
      <c r="D376" s="13">
        <v>43556</v>
      </c>
      <c r="E376" s="12">
        <v>43585</v>
      </c>
      <c r="F376" s="14">
        <v>20867</v>
      </c>
      <c r="G376" s="14">
        <v>20867</v>
      </c>
    </row>
    <row r="377" spans="1:7" ht="15.75" x14ac:dyDescent="0.25">
      <c r="A377" s="15" t="s">
        <v>85</v>
      </c>
      <c r="B377" s="11" t="s">
        <v>294</v>
      </c>
      <c r="C377" s="11" t="s">
        <v>113</v>
      </c>
      <c r="D377" s="13">
        <v>43556</v>
      </c>
      <c r="E377" s="12">
        <v>43585</v>
      </c>
      <c r="F377" s="14">
        <v>42502</v>
      </c>
      <c r="G377" s="14">
        <v>42502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A&amp;E Networks</vt:lpstr>
      <vt:lpstr>ABC Disney</vt:lpstr>
      <vt:lpstr>AMC Networks</vt:lpstr>
      <vt:lpstr>CBS Corporation</vt:lpstr>
      <vt:lpstr>CW</vt:lpstr>
      <vt:lpstr>Crown Media</vt:lpstr>
      <vt:lpstr>Discovery Networks</vt:lpstr>
      <vt:lpstr>Epix</vt:lpstr>
      <vt:lpstr>Fox Cable Networks</vt:lpstr>
      <vt:lpstr>Kabillion</vt:lpstr>
      <vt:lpstr>Genius Brands</vt:lpstr>
      <vt:lpstr>TV One</vt:lpstr>
      <vt:lpstr>Music Choice</vt:lpstr>
      <vt:lpstr>NBC Universal</vt:lpstr>
      <vt:lpstr>Reelz</vt:lpstr>
      <vt:lpstr>Sony</vt:lpstr>
      <vt:lpstr>Starz Entertainment</vt:lpstr>
      <vt:lpstr>Turner</vt:lpstr>
      <vt:lpstr>Univision</vt:lpstr>
      <vt:lpstr>Viacom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Aguiar</dc:creator>
  <cp:lastModifiedBy>Henrique Aguiar</cp:lastModifiedBy>
  <dcterms:created xsi:type="dcterms:W3CDTF">2019-06-03T15:23:36Z</dcterms:created>
  <dcterms:modified xsi:type="dcterms:W3CDTF">2019-06-04T19:24:54Z</dcterms:modified>
</cp:coreProperties>
</file>