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3B8C3BF3-F792-4ADB-BBDF-0D24312CF9C2}" xr6:coauthVersionLast="43" xr6:coauthVersionMax="43" xr10:uidLastSave="{00000000-0000-0000-0000-000000000000}"/>
  <bookViews>
    <workbookView xWindow="-19310" yWindow="3330" windowWidth="19420" windowHeight="10560" tabRatio="700" xr2:uid="{00000000-000D-0000-FFFF-FFFF00000000}"/>
  </bookViews>
  <sheets>
    <sheet name="Invoice" sheetId="2" r:id="rId1"/>
  </sheets>
  <definedNames>
    <definedName name="_xlnm._FilterDatabase" localSheetId="0" hidden="1">Invoice!$B$27:$L$28</definedName>
    <definedName name="_xlnm.Print_Area" localSheetId="0">Invoice!$B$1:$M$52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2" l="1"/>
  <c r="J33" i="2" l="1"/>
  <c r="J34" i="2"/>
  <c r="J35" i="2"/>
  <c r="J36" i="2"/>
  <c r="J37" i="2"/>
  <c r="J38" i="2"/>
  <c r="J39" i="2"/>
  <c r="L33" i="2"/>
  <c r="R30" i="2"/>
  <c r="R31" i="2"/>
  <c r="F52" i="2"/>
  <c r="F51" i="2"/>
  <c r="F50" i="2"/>
  <c r="F49" i="2"/>
  <c r="L34" i="2"/>
  <c r="L37" i="2" l="1"/>
  <c r="L35" i="2"/>
  <c r="J42" i="2"/>
  <c r="L32" i="2"/>
  <c r="L38" i="2"/>
  <c r="L36" i="2"/>
  <c r="L42" i="2" l="1"/>
  <c r="L52" i="2" s="1"/>
</calcChain>
</file>

<file path=xl/sharedStrings.xml><?xml version="1.0" encoding="utf-8"?>
<sst xmlns="http://schemas.openxmlformats.org/spreadsheetml/2006/main" count="77" uniqueCount="64">
  <si>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</si>
  <si>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</si>
  <si>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</si>
  <si>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</si>
  <si>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</si>
  <si>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</si>
  <si>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</si>
  <si>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</si>
  <si>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</si>
  <si>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</si>
  <si>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</si>
  <si>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</si>
  <si>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</si>
  <si>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</si>
  <si>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</si>
  <si>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</si>
  <si>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</si>
  <si>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</si>
  <si>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</si>
  <si>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</si>
  <si>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</si>
  <si>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</si>
  <si>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</si>
  <si>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</si>
  <si>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</si>
  <si>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</si>
  <si>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</si>
  <si>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</si>
  <si>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</si>
  <si>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</si>
  <si>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</si>
  <si>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</si>
  <si>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</si>
  <si>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</si>
  <si>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</si>
  <si>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</si>
  <si>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</si>
  <si>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</si>
  <si>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</si>
  <si>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Network(s)</t>
  </si>
  <si>
    <t>AMC</t>
  </si>
  <si>
    <t>Sub-totals by Network:</t>
  </si>
  <si>
    <t>11 Penn Plaza</t>
  </si>
  <si>
    <t>New York, NY 10001</t>
  </si>
  <si>
    <t>Sundance Channel</t>
  </si>
  <si>
    <t>Campaign Goal</t>
  </si>
  <si>
    <t>IFC</t>
  </si>
  <si>
    <t>WE TV</t>
  </si>
  <si>
    <t>BBC America</t>
  </si>
  <si>
    <t>WETV, AMC, Sundance Channel, BBC America, IFC</t>
  </si>
  <si>
    <t>2B - 3B</t>
  </si>
  <si>
    <t>3B - 4B</t>
  </si>
  <si>
    <t>200 Union Boulevard, Suite 201</t>
  </si>
  <si>
    <t>Lakewood, CO  80228</t>
  </si>
  <si>
    <t>AMC Premiere</t>
  </si>
  <si>
    <t>AMC Premiere Free</t>
  </si>
  <si>
    <t>Backfill Campaigns</t>
  </si>
  <si>
    <t>Total Billed Impressions:</t>
  </si>
  <si>
    <t>Not Billed</t>
  </si>
  <si>
    <t>4B - 5B</t>
  </si>
  <si>
    <t>5B+</t>
  </si>
  <si>
    <t>Attention: Joshua Berger</t>
  </si>
  <si>
    <t>Joshua.Berger@amcnetworks.com</t>
  </si>
  <si>
    <t>AMC Premiere and Premiere Free Catchup (Jan - Mar unbilled)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</si>
</sst>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6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830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8" fillId="0" borderId="0" applyNumberFormat="0" applyFill="0" applyBorder="0" applyAlignment="0" applyProtection="0"/>
    <xf numFmtId="165" fontId="29" fillId="0" borderId="11" applyNumberFormat="0" applyFill="0" applyAlignment="0" applyProtection="0"/>
    <xf numFmtId="165" fontId="30" fillId="0" borderId="12" applyNumberFormat="0" applyFill="0" applyAlignment="0" applyProtection="0"/>
    <xf numFmtId="165" fontId="31" fillId="0" borderId="13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4" applyNumberFormat="0" applyAlignment="0" applyProtection="0"/>
    <xf numFmtId="165" fontId="36" fillId="10" borderId="15" applyNumberFormat="0" applyAlignment="0" applyProtection="0"/>
    <xf numFmtId="165" fontId="37" fillId="10" borderId="14" applyNumberFormat="0" applyAlignment="0" applyProtection="0"/>
    <xf numFmtId="165" fontId="38" fillId="0" borderId="16" applyNumberFormat="0" applyFill="0" applyAlignment="0" applyProtection="0"/>
    <xf numFmtId="165" fontId="39" fillId="11" borderId="17" applyNumberFormat="0" applyAlignment="0" applyProtection="0"/>
    <xf numFmtId="165" fontId="40" fillId="0" borderId="0" applyNumberFormat="0" applyFill="0" applyBorder="0" applyAlignment="0" applyProtection="0"/>
    <xf numFmtId="165" fontId="8" fillId="12" borderId="18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9" applyNumberFormat="0" applyFill="0" applyAlignment="0" applyProtection="0"/>
    <xf numFmtId="165" fontId="43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165" fontId="43" fillId="36" borderId="0" applyNumberFormat="0" applyBorder="0" applyAlignment="0" applyProtection="0"/>
    <xf numFmtId="165" fontId="11" fillId="0" borderId="0"/>
    <xf numFmtId="165" fontId="27" fillId="0" borderId="0"/>
    <xf numFmtId="44" fontId="27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1" fillId="0" borderId="0"/>
    <xf numFmtId="165" fontId="46" fillId="0" borderId="11" applyNumberFormat="0" applyFill="0" applyAlignment="0" applyProtection="0"/>
    <xf numFmtId="165" fontId="47" fillId="0" borderId="12" applyNumberFormat="0" applyFill="0" applyAlignment="0" applyProtection="0"/>
    <xf numFmtId="165" fontId="48" fillId="0" borderId="13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4" applyNumberFormat="0" applyAlignment="0" applyProtection="0"/>
    <xf numFmtId="165" fontId="53" fillId="10" borderId="15" applyNumberFormat="0" applyAlignment="0" applyProtection="0"/>
    <xf numFmtId="165" fontId="54" fillId="10" borderId="14" applyNumberFormat="0" applyAlignment="0" applyProtection="0"/>
    <xf numFmtId="165" fontId="55" fillId="0" borderId="16" applyNumberFormat="0" applyFill="0" applyAlignment="0" applyProtection="0"/>
    <xf numFmtId="165" fontId="56" fillId="11" borderId="17" applyNumberFormat="0" applyAlignment="0" applyProtection="0"/>
    <xf numFmtId="165" fontId="57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9" applyNumberFormat="0" applyFill="0" applyAlignment="0" applyProtection="0"/>
    <xf numFmtId="165" fontId="59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59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4" applyNumberFormat="0" applyAlignment="0" applyProtection="0"/>
    <xf numFmtId="0" fontId="53" fillId="10" borderId="15" applyNumberFormat="0" applyAlignment="0" applyProtection="0"/>
    <xf numFmtId="0" fontId="54" fillId="10" borderId="14" applyNumberFormat="0" applyAlignment="0" applyProtection="0"/>
    <xf numFmtId="0" fontId="55" fillId="0" borderId="16" applyNumberFormat="0" applyFill="0" applyAlignment="0" applyProtection="0"/>
    <xf numFmtId="0" fontId="56" fillId="11" borderId="17" applyNumberFormat="0" applyAlignment="0" applyProtection="0"/>
    <xf numFmtId="0" fontId="57" fillId="0" borderId="0" applyNumberFormat="0" applyFill="0" applyBorder="0" applyAlignment="0" applyProtection="0"/>
    <xf numFmtId="0" fontId="11" fillId="12" borderId="18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59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59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62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105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3" fontId="15" fillId="0" borderId="0" xfId="0" applyNumberFormat="1" applyFont="1"/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20" xfId="0" applyNumberFormat="1" applyFont="1" applyBorder="1"/>
    <xf numFmtId="0" fontId="15" fillId="0" borderId="20" xfId="0" applyFont="1" applyBorder="1"/>
    <xf numFmtId="44" fontId="21" fillId="3" borderId="20" xfId="2" applyNumberFormat="1" applyFont="1" applyFill="1" applyBorder="1" applyAlignment="1" applyProtection="1">
      <alignment vertical="top"/>
    </xf>
    <xf numFmtId="44" fontId="15" fillId="0" borderId="2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2" borderId="0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44" fontId="15" fillId="0" borderId="0" xfId="0" applyNumberFormat="1" applyFont="1" applyBorder="1" applyAlignment="1" applyProtection="1">
      <alignment horizontal="right" vertical="top"/>
    </xf>
    <xf numFmtId="44" fontId="16" fillId="0" borderId="8" xfId="0" applyNumberFormat="1" applyFont="1" applyBorder="1"/>
    <xf numFmtId="0" fontId="22" fillId="2" borderId="2" xfId="0" applyFont="1" applyFill="1" applyBorder="1" applyAlignment="1">
      <alignment vertical="top" wrapText="1"/>
    </xf>
    <xf numFmtId="0" fontId="22" fillId="2" borderId="4" xfId="0" applyFont="1" applyFill="1" applyBorder="1" applyAlignment="1">
      <alignment vertical="top" wrapText="1"/>
    </xf>
    <xf numFmtId="0" fontId="61" fillId="2" borderId="7" xfId="0" applyFont="1" applyFill="1" applyBorder="1" applyAlignment="1" applyProtection="1">
      <alignment vertical="top"/>
      <protection locked="0"/>
    </xf>
    <xf numFmtId="0" fontId="61" fillId="2" borderId="8" xfId="0" applyFont="1" applyFill="1" applyBorder="1" applyAlignment="1" applyProtection="1">
      <alignment vertical="top"/>
      <protection locked="0"/>
    </xf>
    <xf numFmtId="0" fontId="61" fillId="2" borderId="9" xfId="0" applyFont="1" applyFill="1" applyBorder="1" applyAlignment="1" applyProtection="1">
      <alignment vertical="top"/>
      <protection locked="0"/>
    </xf>
    <xf numFmtId="0" fontId="15" fillId="0" borderId="10" xfId="0" applyFont="1" applyBorder="1" applyAlignment="1"/>
    <xf numFmtId="0" fontId="62" fillId="0" borderId="0" xfId="826"/>
    <xf numFmtId="14" fontId="62" fillId="0" borderId="0" xfId="826" applyNumberFormat="1"/>
    <xf numFmtId="3" fontId="62" fillId="0" borderId="0" xfId="826" applyNumberFormat="1"/>
    <xf numFmtId="44" fontId="21" fillId="0" borderId="0" xfId="0" applyNumberFormat="1" applyFont="1" applyBorder="1" applyAlignment="1" applyProtection="1">
      <alignment vertical="top"/>
    </xf>
    <xf numFmtId="0" fontId="10" fillId="0" borderId="0" xfId="1" applyAlignment="1" applyProtection="1">
      <alignment vertical="center"/>
    </xf>
    <xf numFmtId="3" fontId="62" fillId="0" borderId="0" xfId="826" applyNumberFormat="1" applyAlignment="1">
      <alignment horizontal="right"/>
    </xf>
    <xf numFmtId="0" fontId="22" fillId="2" borderId="1" xfId="0" applyFont="1" applyFill="1" applyBorder="1" applyAlignment="1">
      <alignment vertical="top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8" fontId="15" fillId="0" borderId="0" xfId="0" applyNumberFormat="1" applyFont="1" applyFill="1" applyBorder="1" applyAlignment="1">
      <alignment horizontal="center"/>
    </xf>
    <xf numFmtId="169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8" fontId="15" fillId="0" borderId="0" xfId="0" applyNumberFormat="1" applyFont="1" applyBorder="1" applyAlignment="1"/>
    <xf numFmtId="3" fontId="19" fillId="0" borderId="0" xfId="0" applyNumberFormat="1" applyFont="1" applyBorder="1" applyAlignment="1">
      <alignment horizontal="right"/>
    </xf>
    <xf numFmtId="8" fontId="19" fillId="0" borderId="0" xfId="0" applyNumberFormat="1" applyFont="1" applyBorder="1" applyAlignment="1" applyProtection="1">
      <alignment horizontal="right" vertical="top"/>
    </xf>
    <xf numFmtId="0" fontId="2" fillId="0" borderId="0" xfId="826" applyFont="1"/>
    <xf numFmtId="8" fontId="15" fillId="0" borderId="0" xfId="0" applyNumberFormat="1" applyFont="1"/>
    <xf numFmtId="170" fontId="15" fillId="0" borderId="0" xfId="829" applyNumberFormat="1" applyFont="1"/>
    <xf numFmtId="170" fontId="15" fillId="0" borderId="0" xfId="0" applyNumberFormat="1" applyFont="1"/>
    <xf numFmtId="0" fontId="0" fillId="0" borderId="0" xfId="0" applyNumberFormat="1"/>
    <xf numFmtId="170" fontId="62" fillId="0" borderId="0" xfId="829" applyNumberFormat="1" applyFont="1" applyAlignment="1">
      <alignment horizontal="right"/>
    </xf>
    <xf numFmtId="0" fontId="1" fillId="0" borderId="0" xfId="826" applyFont="1"/>
    <xf numFmtId="167" fontId="15" fillId="0" borderId="0" xfId="0" applyNumberFormat="1" applyFont="1" applyBorder="1" applyAlignment="1" applyProtection="1">
      <alignment horizontal="right" vertical="top"/>
    </xf>
    <xf numFmtId="0" fontId="63" fillId="3" borderId="2" xfId="0" applyFont="1" applyFill="1" applyBorder="1" applyAlignment="1">
      <alignment horizontal="left" vertical="top" wrapText="1"/>
    </xf>
    <xf numFmtId="169" fontId="15" fillId="3" borderId="0" xfId="0" applyNumberFormat="1" applyFont="1" applyFill="1" applyBorder="1" applyAlignment="1" applyProtection="1">
      <alignment horizontal="center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</cellXfs>
  <cellStyles count="830">
    <cellStyle name="20% - Accent1 2" xfId="95" xr:uid="{00000000-0005-0000-0000-000000000000}"/>
    <cellStyle name="20% - Accent1 2 2" xfId="403" xr:uid="{00000000-0005-0000-0000-000001000000}"/>
    <cellStyle name="20% - Accent1 2 2 2" xfId="658" xr:uid="{00000000-0005-0000-0000-000002000000}"/>
    <cellStyle name="20% - Accent1 2 3" xfId="283" xr:uid="{00000000-0005-0000-0000-000003000000}"/>
    <cellStyle name="20% - Accent1 2 4" xfId="525" xr:uid="{00000000-0005-0000-0000-000004000000}"/>
    <cellStyle name="20% - Accent1 3" xfId="138" xr:uid="{00000000-0005-0000-0000-000005000000}"/>
    <cellStyle name="20% - Accent1 3 2" xfId="418" xr:uid="{00000000-0005-0000-0000-000006000000}"/>
    <cellStyle name="20% - Accent1 3 2 2" xfId="673" xr:uid="{00000000-0005-0000-0000-000007000000}"/>
    <cellStyle name="20% - Accent1 3 3" xfId="298" xr:uid="{00000000-0005-0000-0000-000008000000}"/>
    <cellStyle name="20% - Accent1 3 4" xfId="543" xr:uid="{00000000-0005-0000-0000-000009000000}"/>
    <cellStyle name="20% - Accent1 4" xfId="22" xr:uid="{00000000-0005-0000-0000-00000A000000}"/>
    <cellStyle name="20% - Accent1 5" xfId="357" xr:uid="{00000000-0005-0000-0000-00000B000000}"/>
    <cellStyle name="20% - Accent1 5 2" xfId="606" xr:uid="{00000000-0005-0000-0000-00000C000000}"/>
    <cellStyle name="20% - Accent2 2" xfId="99" xr:uid="{00000000-0005-0000-0000-00000D000000}"/>
    <cellStyle name="20% - Accent2 2 2" xfId="405" xr:uid="{00000000-0005-0000-0000-00000E000000}"/>
    <cellStyle name="20% - Accent2 2 2 2" xfId="660" xr:uid="{00000000-0005-0000-0000-00000F000000}"/>
    <cellStyle name="20% - Accent2 2 3" xfId="285" xr:uid="{00000000-0005-0000-0000-000010000000}"/>
    <cellStyle name="20% - Accent2 2 4" xfId="527" xr:uid="{00000000-0005-0000-0000-000011000000}"/>
    <cellStyle name="20% - Accent2 3" xfId="142" xr:uid="{00000000-0005-0000-0000-000012000000}"/>
    <cellStyle name="20% - Accent2 3 2" xfId="420" xr:uid="{00000000-0005-0000-0000-000013000000}"/>
    <cellStyle name="20% - Accent2 3 2 2" xfId="675" xr:uid="{00000000-0005-0000-0000-000014000000}"/>
    <cellStyle name="20% - Accent2 3 3" xfId="300" xr:uid="{00000000-0005-0000-0000-000015000000}"/>
    <cellStyle name="20% - Accent2 3 4" xfId="545" xr:uid="{00000000-0005-0000-0000-000016000000}"/>
    <cellStyle name="20% - Accent2 4" xfId="26" xr:uid="{00000000-0005-0000-0000-000017000000}"/>
    <cellStyle name="20% - Accent2 5" xfId="359" xr:uid="{00000000-0005-0000-0000-000018000000}"/>
    <cellStyle name="20% - Accent2 5 2" xfId="608" xr:uid="{00000000-0005-0000-0000-000019000000}"/>
    <cellStyle name="20% - Accent3 2" xfId="103" xr:uid="{00000000-0005-0000-0000-00001A000000}"/>
    <cellStyle name="20% - Accent3 2 2" xfId="407" xr:uid="{00000000-0005-0000-0000-00001B000000}"/>
    <cellStyle name="20% - Accent3 2 2 2" xfId="662" xr:uid="{00000000-0005-0000-0000-00001C000000}"/>
    <cellStyle name="20% - Accent3 2 3" xfId="287" xr:uid="{00000000-0005-0000-0000-00001D000000}"/>
    <cellStyle name="20% - Accent3 2 4" xfId="529" xr:uid="{00000000-0005-0000-0000-00001E000000}"/>
    <cellStyle name="20% - Accent3 3" xfId="146" xr:uid="{00000000-0005-0000-0000-00001F000000}"/>
    <cellStyle name="20% - Accent3 3 2" xfId="422" xr:uid="{00000000-0005-0000-0000-000020000000}"/>
    <cellStyle name="20% - Accent3 3 2 2" xfId="677" xr:uid="{00000000-0005-0000-0000-000021000000}"/>
    <cellStyle name="20% - Accent3 3 3" xfId="302" xr:uid="{00000000-0005-0000-0000-000022000000}"/>
    <cellStyle name="20% - Accent3 3 4" xfId="547" xr:uid="{00000000-0005-0000-0000-000023000000}"/>
    <cellStyle name="20% - Accent3 4" xfId="30" xr:uid="{00000000-0005-0000-0000-000024000000}"/>
    <cellStyle name="20% - Accent3 5" xfId="361" xr:uid="{00000000-0005-0000-0000-000025000000}"/>
    <cellStyle name="20% - Accent3 5 2" xfId="610" xr:uid="{00000000-0005-0000-0000-000026000000}"/>
    <cellStyle name="20% - Accent4 2" xfId="107" xr:uid="{00000000-0005-0000-0000-000027000000}"/>
    <cellStyle name="20% - Accent4 2 2" xfId="409" xr:uid="{00000000-0005-0000-0000-000028000000}"/>
    <cellStyle name="20% - Accent4 2 2 2" xfId="664" xr:uid="{00000000-0005-0000-0000-000029000000}"/>
    <cellStyle name="20% - Accent4 2 3" xfId="289" xr:uid="{00000000-0005-0000-0000-00002A000000}"/>
    <cellStyle name="20% - Accent4 2 4" xfId="531" xr:uid="{00000000-0005-0000-0000-00002B000000}"/>
    <cellStyle name="20% - Accent4 3" xfId="150" xr:uid="{00000000-0005-0000-0000-00002C000000}"/>
    <cellStyle name="20% - Accent4 3 2" xfId="424" xr:uid="{00000000-0005-0000-0000-00002D000000}"/>
    <cellStyle name="20% - Accent4 3 2 2" xfId="679" xr:uid="{00000000-0005-0000-0000-00002E000000}"/>
    <cellStyle name="20% - Accent4 3 3" xfId="304" xr:uid="{00000000-0005-0000-0000-00002F000000}"/>
    <cellStyle name="20% - Accent4 3 4" xfId="549" xr:uid="{00000000-0005-0000-0000-000030000000}"/>
    <cellStyle name="20% - Accent4 4" xfId="34" xr:uid="{00000000-0005-0000-0000-000031000000}"/>
    <cellStyle name="20% - Accent4 5" xfId="363" xr:uid="{00000000-0005-0000-0000-000032000000}"/>
    <cellStyle name="20% - Accent4 5 2" xfId="612" xr:uid="{00000000-0005-0000-0000-000033000000}"/>
    <cellStyle name="20% - Accent5 2" xfId="111" xr:uid="{00000000-0005-0000-0000-000034000000}"/>
    <cellStyle name="20% - Accent5 2 2" xfId="411" xr:uid="{00000000-0005-0000-0000-000035000000}"/>
    <cellStyle name="20% - Accent5 2 2 2" xfId="666" xr:uid="{00000000-0005-0000-0000-000036000000}"/>
    <cellStyle name="20% - Accent5 2 3" xfId="291" xr:uid="{00000000-0005-0000-0000-000037000000}"/>
    <cellStyle name="20% - Accent5 2 4" xfId="533" xr:uid="{00000000-0005-0000-0000-000038000000}"/>
    <cellStyle name="20% - Accent5 3" xfId="154" xr:uid="{00000000-0005-0000-0000-000039000000}"/>
    <cellStyle name="20% - Accent5 3 2" xfId="426" xr:uid="{00000000-0005-0000-0000-00003A000000}"/>
    <cellStyle name="20% - Accent5 3 2 2" xfId="681" xr:uid="{00000000-0005-0000-0000-00003B000000}"/>
    <cellStyle name="20% - Accent5 3 3" xfId="306" xr:uid="{00000000-0005-0000-0000-00003C000000}"/>
    <cellStyle name="20% - Accent5 3 4" xfId="551" xr:uid="{00000000-0005-0000-0000-00003D000000}"/>
    <cellStyle name="20% - Accent5 4" xfId="38" xr:uid="{00000000-0005-0000-0000-00003E000000}"/>
    <cellStyle name="20% - Accent5 5" xfId="365" xr:uid="{00000000-0005-0000-0000-00003F000000}"/>
    <cellStyle name="20% - Accent5 5 2" xfId="614" xr:uid="{00000000-0005-0000-0000-000040000000}"/>
    <cellStyle name="20% - Accent6 2" xfId="115" xr:uid="{00000000-0005-0000-0000-000041000000}"/>
    <cellStyle name="20% - Accent6 2 2" xfId="413" xr:uid="{00000000-0005-0000-0000-000042000000}"/>
    <cellStyle name="20% - Accent6 2 2 2" xfId="668" xr:uid="{00000000-0005-0000-0000-000043000000}"/>
    <cellStyle name="20% - Accent6 2 3" xfId="293" xr:uid="{00000000-0005-0000-0000-000044000000}"/>
    <cellStyle name="20% - Accent6 2 4" xfId="535" xr:uid="{00000000-0005-0000-0000-000045000000}"/>
    <cellStyle name="20% - Accent6 3" xfId="158" xr:uid="{00000000-0005-0000-0000-000046000000}"/>
    <cellStyle name="20% - Accent6 3 2" xfId="428" xr:uid="{00000000-0005-0000-0000-000047000000}"/>
    <cellStyle name="20% - Accent6 3 2 2" xfId="683" xr:uid="{00000000-0005-0000-0000-000048000000}"/>
    <cellStyle name="20% - Accent6 3 3" xfId="308" xr:uid="{00000000-0005-0000-0000-000049000000}"/>
    <cellStyle name="20% - Accent6 3 4" xfId="553" xr:uid="{00000000-0005-0000-0000-00004A000000}"/>
    <cellStyle name="20% - Accent6 4" xfId="42" xr:uid="{00000000-0005-0000-0000-00004B000000}"/>
    <cellStyle name="20% - Accent6 5" xfId="367" xr:uid="{00000000-0005-0000-0000-00004C000000}"/>
    <cellStyle name="20% - Accent6 5 2" xfId="616" xr:uid="{00000000-0005-0000-0000-00004D000000}"/>
    <cellStyle name="40% - Accent1 2" xfId="96" xr:uid="{00000000-0005-0000-0000-00004E000000}"/>
    <cellStyle name="40% - Accent1 2 2" xfId="404" xr:uid="{00000000-0005-0000-0000-00004F000000}"/>
    <cellStyle name="40% - Accent1 2 2 2" xfId="659" xr:uid="{00000000-0005-0000-0000-000050000000}"/>
    <cellStyle name="40% - Accent1 2 3" xfId="284" xr:uid="{00000000-0005-0000-0000-000051000000}"/>
    <cellStyle name="40% - Accent1 2 4" xfId="526" xr:uid="{00000000-0005-0000-0000-000052000000}"/>
    <cellStyle name="40% - Accent1 3" xfId="139" xr:uid="{00000000-0005-0000-0000-000053000000}"/>
    <cellStyle name="40% - Accent1 3 2" xfId="419" xr:uid="{00000000-0005-0000-0000-000054000000}"/>
    <cellStyle name="40% - Accent1 3 2 2" xfId="674" xr:uid="{00000000-0005-0000-0000-000055000000}"/>
    <cellStyle name="40% - Accent1 3 3" xfId="299" xr:uid="{00000000-0005-0000-0000-000056000000}"/>
    <cellStyle name="40% - Accent1 3 4" xfId="544" xr:uid="{00000000-0005-0000-0000-000057000000}"/>
    <cellStyle name="40% - Accent1 4" xfId="23" xr:uid="{00000000-0005-0000-0000-000058000000}"/>
    <cellStyle name="40% - Accent1 5" xfId="358" xr:uid="{00000000-0005-0000-0000-000059000000}"/>
    <cellStyle name="40% - Accent1 5 2" xfId="607" xr:uid="{00000000-0005-0000-0000-00005A000000}"/>
    <cellStyle name="40% - Accent2 2" xfId="100" xr:uid="{00000000-0005-0000-0000-00005B000000}"/>
    <cellStyle name="40% - Accent2 2 2" xfId="406" xr:uid="{00000000-0005-0000-0000-00005C000000}"/>
    <cellStyle name="40% - Accent2 2 2 2" xfId="661" xr:uid="{00000000-0005-0000-0000-00005D000000}"/>
    <cellStyle name="40% - Accent2 2 3" xfId="286" xr:uid="{00000000-0005-0000-0000-00005E000000}"/>
    <cellStyle name="40% - Accent2 2 4" xfId="528" xr:uid="{00000000-0005-0000-0000-00005F000000}"/>
    <cellStyle name="40% - Accent2 3" xfId="143" xr:uid="{00000000-0005-0000-0000-000060000000}"/>
    <cellStyle name="40% - Accent2 3 2" xfId="421" xr:uid="{00000000-0005-0000-0000-000061000000}"/>
    <cellStyle name="40% - Accent2 3 2 2" xfId="676" xr:uid="{00000000-0005-0000-0000-000062000000}"/>
    <cellStyle name="40% - Accent2 3 3" xfId="301" xr:uid="{00000000-0005-0000-0000-000063000000}"/>
    <cellStyle name="40% - Accent2 3 4" xfId="546" xr:uid="{00000000-0005-0000-0000-000064000000}"/>
    <cellStyle name="40% - Accent2 4" xfId="27" xr:uid="{00000000-0005-0000-0000-000065000000}"/>
    <cellStyle name="40% - Accent2 5" xfId="360" xr:uid="{00000000-0005-0000-0000-000066000000}"/>
    <cellStyle name="40% - Accent2 5 2" xfId="609" xr:uid="{00000000-0005-0000-0000-000067000000}"/>
    <cellStyle name="40% - Accent3 2" xfId="104" xr:uid="{00000000-0005-0000-0000-000068000000}"/>
    <cellStyle name="40% - Accent3 2 2" xfId="408" xr:uid="{00000000-0005-0000-0000-000069000000}"/>
    <cellStyle name="40% - Accent3 2 2 2" xfId="663" xr:uid="{00000000-0005-0000-0000-00006A000000}"/>
    <cellStyle name="40% - Accent3 2 3" xfId="288" xr:uid="{00000000-0005-0000-0000-00006B000000}"/>
    <cellStyle name="40% - Accent3 2 4" xfId="530" xr:uid="{00000000-0005-0000-0000-00006C000000}"/>
    <cellStyle name="40% - Accent3 3" xfId="147" xr:uid="{00000000-0005-0000-0000-00006D000000}"/>
    <cellStyle name="40% - Accent3 3 2" xfId="423" xr:uid="{00000000-0005-0000-0000-00006E000000}"/>
    <cellStyle name="40% - Accent3 3 2 2" xfId="678" xr:uid="{00000000-0005-0000-0000-00006F000000}"/>
    <cellStyle name="40% - Accent3 3 3" xfId="303" xr:uid="{00000000-0005-0000-0000-000070000000}"/>
    <cellStyle name="40% - Accent3 3 4" xfId="548" xr:uid="{00000000-0005-0000-0000-000071000000}"/>
    <cellStyle name="40% - Accent3 4" xfId="31" xr:uid="{00000000-0005-0000-0000-000072000000}"/>
    <cellStyle name="40% - Accent3 5" xfId="362" xr:uid="{00000000-0005-0000-0000-000073000000}"/>
    <cellStyle name="40% - Accent3 5 2" xfId="611" xr:uid="{00000000-0005-0000-0000-000074000000}"/>
    <cellStyle name="40% - Accent4 2" xfId="108" xr:uid="{00000000-0005-0000-0000-000075000000}"/>
    <cellStyle name="40% - Accent4 2 2" xfId="410" xr:uid="{00000000-0005-0000-0000-000076000000}"/>
    <cellStyle name="40% - Accent4 2 2 2" xfId="665" xr:uid="{00000000-0005-0000-0000-000077000000}"/>
    <cellStyle name="40% - Accent4 2 3" xfId="290" xr:uid="{00000000-0005-0000-0000-000078000000}"/>
    <cellStyle name="40% - Accent4 2 4" xfId="532" xr:uid="{00000000-0005-0000-0000-000079000000}"/>
    <cellStyle name="40% - Accent4 3" xfId="151" xr:uid="{00000000-0005-0000-0000-00007A000000}"/>
    <cellStyle name="40% - Accent4 3 2" xfId="425" xr:uid="{00000000-0005-0000-0000-00007B000000}"/>
    <cellStyle name="40% - Accent4 3 2 2" xfId="680" xr:uid="{00000000-0005-0000-0000-00007C000000}"/>
    <cellStyle name="40% - Accent4 3 3" xfId="305" xr:uid="{00000000-0005-0000-0000-00007D000000}"/>
    <cellStyle name="40% - Accent4 3 4" xfId="550" xr:uid="{00000000-0005-0000-0000-00007E000000}"/>
    <cellStyle name="40% - Accent4 4" xfId="35" xr:uid="{00000000-0005-0000-0000-00007F000000}"/>
    <cellStyle name="40% - Accent4 5" xfId="364" xr:uid="{00000000-0005-0000-0000-000080000000}"/>
    <cellStyle name="40% - Accent4 5 2" xfId="613" xr:uid="{00000000-0005-0000-0000-000081000000}"/>
    <cellStyle name="40% - Accent5 2" xfId="112" xr:uid="{00000000-0005-0000-0000-000082000000}"/>
    <cellStyle name="40% - Accent5 2 2" xfId="412" xr:uid="{00000000-0005-0000-0000-000083000000}"/>
    <cellStyle name="40% - Accent5 2 2 2" xfId="667" xr:uid="{00000000-0005-0000-0000-000084000000}"/>
    <cellStyle name="40% - Accent5 2 3" xfId="292" xr:uid="{00000000-0005-0000-0000-000085000000}"/>
    <cellStyle name="40% - Accent5 2 4" xfId="534" xr:uid="{00000000-0005-0000-0000-000086000000}"/>
    <cellStyle name="40% - Accent5 3" xfId="155" xr:uid="{00000000-0005-0000-0000-000087000000}"/>
    <cellStyle name="40% - Accent5 3 2" xfId="427" xr:uid="{00000000-0005-0000-0000-000088000000}"/>
    <cellStyle name="40% - Accent5 3 2 2" xfId="682" xr:uid="{00000000-0005-0000-0000-000089000000}"/>
    <cellStyle name="40% - Accent5 3 3" xfId="307" xr:uid="{00000000-0005-0000-0000-00008A000000}"/>
    <cellStyle name="40% - Accent5 3 4" xfId="552" xr:uid="{00000000-0005-0000-0000-00008B000000}"/>
    <cellStyle name="40% - Accent5 4" xfId="39" xr:uid="{00000000-0005-0000-0000-00008C000000}"/>
    <cellStyle name="40% - Accent5 5" xfId="366" xr:uid="{00000000-0005-0000-0000-00008D000000}"/>
    <cellStyle name="40% - Accent5 5 2" xfId="615" xr:uid="{00000000-0005-0000-0000-00008E000000}"/>
    <cellStyle name="40% - Accent6 2" xfId="116" xr:uid="{00000000-0005-0000-0000-00008F000000}"/>
    <cellStyle name="40% - Accent6 2 2" xfId="414" xr:uid="{00000000-0005-0000-0000-000090000000}"/>
    <cellStyle name="40% - Accent6 2 2 2" xfId="669" xr:uid="{00000000-0005-0000-0000-000091000000}"/>
    <cellStyle name="40% - Accent6 2 3" xfId="294" xr:uid="{00000000-0005-0000-0000-000092000000}"/>
    <cellStyle name="40% - Accent6 2 4" xfId="536" xr:uid="{00000000-0005-0000-0000-000093000000}"/>
    <cellStyle name="40% - Accent6 3" xfId="159" xr:uid="{00000000-0005-0000-0000-000094000000}"/>
    <cellStyle name="40% - Accent6 3 2" xfId="429" xr:uid="{00000000-0005-0000-0000-000095000000}"/>
    <cellStyle name="40% - Accent6 3 2 2" xfId="684" xr:uid="{00000000-0005-0000-0000-000096000000}"/>
    <cellStyle name="40% - Accent6 3 3" xfId="309" xr:uid="{00000000-0005-0000-0000-000097000000}"/>
    <cellStyle name="40% - Accent6 3 4" xfId="554" xr:uid="{00000000-0005-0000-0000-000098000000}"/>
    <cellStyle name="40% - Accent6 4" xfId="43" xr:uid="{00000000-0005-0000-0000-000099000000}"/>
    <cellStyle name="40% - Accent6 5" xfId="368" xr:uid="{00000000-0005-0000-0000-00009A000000}"/>
    <cellStyle name="40% - Accent6 5 2" xfId="617" xr:uid="{00000000-0005-0000-0000-00009B000000}"/>
    <cellStyle name="60% - Accent1 2" xfId="97" xr:uid="{00000000-0005-0000-0000-00009C000000}"/>
    <cellStyle name="60% - Accent1 3" xfId="140" xr:uid="{00000000-0005-0000-0000-00009D000000}"/>
    <cellStyle name="60% - Accent1 4" xfId="24" xr:uid="{00000000-0005-0000-0000-00009E000000}"/>
    <cellStyle name="60% - Accent2 2" xfId="101" xr:uid="{00000000-0005-0000-0000-00009F000000}"/>
    <cellStyle name="60% - Accent2 3" xfId="144" xr:uid="{00000000-0005-0000-0000-0000A0000000}"/>
    <cellStyle name="60% - Accent2 4" xfId="28" xr:uid="{00000000-0005-0000-0000-0000A1000000}"/>
    <cellStyle name="60% - Accent3 2" xfId="105" xr:uid="{00000000-0005-0000-0000-0000A2000000}"/>
    <cellStyle name="60% - Accent3 3" xfId="148" xr:uid="{00000000-0005-0000-0000-0000A3000000}"/>
    <cellStyle name="60% - Accent3 4" xfId="32" xr:uid="{00000000-0005-0000-0000-0000A4000000}"/>
    <cellStyle name="60% - Accent4 2" xfId="109" xr:uid="{00000000-0005-0000-0000-0000A5000000}"/>
    <cellStyle name="60% - Accent4 3" xfId="152" xr:uid="{00000000-0005-0000-0000-0000A6000000}"/>
    <cellStyle name="60% - Accent4 4" xfId="36" xr:uid="{00000000-0005-0000-0000-0000A7000000}"/>
    <cellStyle name="60% - Accent5 2" xfId="113" xr:uid="{00000000-0005-0000-0000-0000A8000000}"/>
    <cellStyle name="60% - Accent5 3" xfId="156" xr:uid="{00000000-0005-0000-0000-0000A9000000}"/>
    <cellStyle name="60% - Accent5 4" xfId="40" xr:uid="{00000000-0005-0000-0000-0000AA000000}"/>
    <cellStyle name="60% - Accent6 2" xfId="117" xr:uid="{00000000-0005-0000-0000-0000AB000000}"/>
    <cellStyle name="60% - Accent6 3" xfId="160" xr:uid="{00000000-0005-0000-0000-0000AC000000}"/>
    <cellStyle name="60% - Accent6 4" xfId="44" xr:uid="{00000000-0005-0000-0000-0000AD000000}"/>
    <cellStyle name="Accent1 2" xfId="94" xr:uid="{00000000-0005-0000-0000-0000AE000000}"/>
    <cellStyle name="Accent1 3" xfId="137" xr:uid="{00000000-0005-0000-0000-0000AF000000}"/>
    <cellStyle name="Accent1 4" xfId="21" xr:uid="{00000000-0005-0000-0000-0000B0000000}"/>
    <cellStyle name="Accent2 2" xfId="98" xr:uid="{00000000-0005-0000-0000-0000B1000000}"/>
    <cellStyle name="Accent2 3" xfId="141" xr:uid="{00000000-0005-0000-0000-0000B2000000}"/>
    <cellStyle name="Accent2 4" xfId="25" xr:uid="{00000000-0005-0000-0000-0000B3000000}"/>
    <cellStyle name="Accent3 2" xfId="102" xr:uid="{00000000-0005-0000-0000-0000B4000000}"/>
    <cellStyle name="Accent3 3" xfId="145" xr:uid="{00000000-0005-0000-0000-0000B5000000}"/>
    <cellStyle name="Accent3 4" xfId="29" xr:uid="{00000000-0005-0000-0000-0000B6000000}"/>
    <cellStyle name="Accent4 2" xfId="106" xr:uid="{00000000-0005-0000-0000-0000B7000000}"/>
    <cellStyle name="Accent4 3" xfId="149" xr:uid="{00000000-0005-0000-0000-0000B8000000}"/>
    <cellStyle name="Accent4 4" xfId="33" xr:uid="{00000000-0005-0000-0000-0000B9000000}"/>
    <cellStyle name="Accent5 2" xfId="110" xr:uid="{00000000-0005-0000-0000-0000BA000000}"/>
    <cellStyle name="Accent5 3" xfId="153" xr:uid="{00000000-0005-0000-0000-0000BB000000}"/>
    <cellStyle name="Accent5 4" xfId="37" xr:uid="{00000000-0005-0000-0000-0000BC000000}"/>
    <cellStyle name="Accent6 2" xfId="114" xr:uid="{00000000-0005-0000-0000-0000BD000000}"/>
    <cellStyle name="Accent6 3" xfId="157" xr:uid="{00000000-0005-0000-0000-0000BE000000}"/>
    <cellStyle name="Accent6 4" xfId="41" xr:uid="{00000000-0005-0000-0000-0000BF000000}"/>
    <cellStyle name="Bad 2" xfId="83" xr:uid="{00000000-0005-0000-0000-0000C0000000}"/>
    <cellStyle name="Bad 3" xfId="126" xr:uid="{00000000-0005-0000-0000-0000C1000000}"/>
    <cellStyle name="Bad 4" xfId="10" xr:uid="{00000000-0005-0000-0000-0000C2000000}"/>
    <cellStyle name="Calculation 2" xfId="87" xr:uid="{00000000-0005-0000-0000-0000C3000000}"/>
    <cellStyle name="Calculation 3" xfId="130" xr:uid="{00000000-0005-0000-0000-0000C4000000}"/>
    <cellStyle name="Calculation 4" xfId="14" xr:uid="{00000000-0005-0000-0000-0000C5000000}"/>
    <cellStyle name="Check Cell 2" xfId="89" xr:uid="{00000000-0005-0000-0000-0000C6000000}"/>
    <cellStyle name="Check Cell 3" xfId="132" xr:uid="{00000000-0005-0000-0000-0000C7000000}"/>
    <cellStyle name="Check Cell 4" xfId="16" xr:uid="{00000000-0005-0000-0000-0000C8000000}"/>
    <cellStyle name="Comma" xfId="829" builtinId="3"/>
    <cellStyle name="Comma 2" xfId="48" xr:uid="{00000000-0005-0000-0000-0000CA000000}"/>
    <cellStyle name="Comma 2 2" xfId="372" xr:uid="{00000000-0005-0000-0000-0000CB000000}"/>
    <cellStyle name="Comma 2 2 2" xfId="627" xr:uid="{00000000-0005-0000-0000-0000CC000000}"/>
    <cellStyle name="Comma 2 3" xfId="252" xr:uid="{00000000-0005-0000-0000-0000CD000000}"/>
    <cellStyle name="Comma 2 4" xfId="492" xr:uid="{00000000-0005-0000-0000-0000CE000000}"/>
    <cellStyle name="Comma 3" xfId="118" xr:uid="{00000000-0005-0000-0000-0000CF000000}"/>
    <cellStyle name="Comma 3 2" xfId="415" xr:uid="{00000000-0005-0000-0000-0000D0000000}"/>
    <cellStyle name="Comma 3 2 2" xfId="670" xr:uid="{00000000-0005-0000-0000-0000D1000000}"/>
    <cellStyle name="Comma 3 3" xfId="295" xr:uid="{00000000-0005-0000-0000-0000D2000000}"/>
    <cellStyle name="Comma 3 4" xfId="537" xr:uid="{00000000-0005-0000-0000-0000D3000000}"/>
    <cellStyle name="Comma 4" xfId="450" xr:uid="{00000000-0005-0000-0000-0000D4000000}"/>
    <cellStyle name="Comma 5" xfId="325" xr:uid="{00000000-0005-0000-0000-0000D5000000}"/>
    <cellStyle name="Comma 6" xfId="825" xr:uid="{00000000-0005-0000-0000-0000D6000000}"/>
    <cellStyle name="Currency 2" xfId="47" xr:uid="{00000000-0005-0000-0000-0000D7000000}"/>
    <cellStyle name="Explanatory Text 2" xfId="92" xr:uid="{00000000-0005-0000-0000-0000D8000000}"/>
    <cellStyle name="Explanatory Text 3" xfId="135" xr:uid="{00000000-0005-0000-0000-0000D9000000}"/>
    <cellStyle name="Explanatory Text 4" xfId="19" xr:uid="{00000000-0005-0000-0000-0000DA00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7" builtinId="9" hidden="1"/>
    <cellStyle name="Followed Hyperlink" xfId="828" builtinId="9" hidden="1"/>
    <cellStyle name="Good 2" xfId="82" xr:uid="{00000000-0005-0000-0000-00005A020000}"/>
    <cellStyle name="Good 3" xfId="125" xr:uid="{00000000-0005-0000-0000-00005B020000}"/>
    <cellStyle name="Good 4" xfId="9" xr:uid="{00000000-0005-0000-0000-00005C020000}"/>
    <cellStyle name="Heading 1 2" xfId="78" xr:uid="{00000000-0005-0000-0000-00005D020000}"/>
    <cellStyle name="Heading 1 3" xfId="121" xr:uid="{00000000-0005-0000-0000-00005E020000}"/>
    <cellStyle name="Heading 1 4" xfId="5" xr:uid="{00000000-0005-0000-0000-00005F020000}"/>
    <cellStyle name="Heading 2 2" xfId="79" xr:uid="{00000000-0005-0000-0000-000060020000}"/>
    <cellStyle name="Heading 2 3" xfId="122" xr:uid="{00000000-0005-0000-0000-000061020000}"/>
    <cellStyle name="Heading 2 4" xfId="6" xr:uid="{00000000-0005-0000-0000-000062020000}"/>
    <cellStyle name="Heading 3 2" xfId="80" xr:uid="{00000000-0005-0000-0000-000063020000}"/>
    <cellStyle name="Heading 3 3" xfId="123" xr:uid="{00000000-0005-0000-0000-000064020000}"/>
    <cellStyle name="Heading 3 4" xfId="7" xr:uid="{00000000-0005-0000-0000-000065020000}"/>
    <cellStyle name="Heading 4 2" xfId="81" xr:uid="{00000000-0005-0000-0000-000066020000}"/>
    <cellStyle name="Heading 4 3" xfId="124" xr:uid="{00000000-0005-0000-0000-000067020000}"/>
    <cellStyle name="Heading 4 4" xfId="8" xr:uid="{00000000-0005-0000-0000-000068020000}"/>
    <cellStyle name="Hyperlink" xfId="1" builtinId="8"/>
    <cellStyle name="Hyperlink 10" xfId="340" hidden="1" xr:uid="{00000000-0005-0000-0000-00006A020000}"/>
    <cellStyle name="Hyperlink 10" xfId="744" xr:uid="{00000000-0005-0000-0000-00006B020000}"/>
    <cellStyle name="Hyperlink 11" xfId="342" hidden="1" xr:uid="{00000000-0005-0000-0000-00006C020000}"/>
    <cellStyle name="Hyperlink 11" xfId="746" xr:uid="{00000000-0005-0000-0000-00006D020000}"/>
    <cellStyle name="Hyperlink 12" xfId="344" hidden="1" xr:uid="{00000000-0005-0000-0000-00006E020000}"/>
    <cellStyle name="Hyperlink 12" xfId="748" xr:uid="{00000000-0005-0000-0000-00006F020000}"/>
    <cellStyle name="Hyperlink 13" xfId="346" hidden="1" xr:uid="{00000000-0005-0000-0000-000070020000}"/>
    <cellStyle name="Hyperlink 13" xfId="750" xr:uid="{00000000-0005-0000-0000-000071020000}"/>
    <cellStyle name="Hyperlink 14" xfId="348" hidden="1" xr:uid="{00000000-0005-0000-0000-000072020000}"/>
    <cellStyle name="Hyperlink 14" xfId="752" xr:uid="{00000000-0005-0000-0000-000073020000}"/>
    <cellStyle name="Hyperlink 15" xfId="436" hidden="1" xr:uid="{00000000-0005-0000-0000-000074020000}"/>
    <cellStyle name="Hyperlink 15" xfId="782" xr:uid="{00000000-0005-0000-0000-000075020000}"/>
    <cellStyle name="Hyperlink 16" xfId="438" hidden="1" xr:uid="{00000000-0005-0000-0000-000076020000}"/>
    <cellStyle name="Hyperlink 16" xfId="784" xr:uid="{00000000-0005-0000-0000-000077020000}"/>
    <cellStyle name="Hyperlink 17" xfId="440" hidden="1" xr:uid="{00000000-0005-0000-0000-000078020000}"/>
    <cellStyle name="Hyperlink 17" xfId="786" xr:uid="{00000000-0005-0000-0000-000079020000}"/>
    <cellStyle name="Hyperlink 18" xfId="444" hidden="1" xr:uid="{00000000-0005-0000-0000-00007A020000}"/>
    <cellStyle name="Hyperlink 18" xfId="788" xr:uid="{00000000-0005-0000-0000-00007B020000}"/>
    <cellStyle name="Hyperlink 19" xfId="446" hidden="1" xr:uid="{00000000-0005-0000-0000-00007C020000}"/>
    <cellStyle name="Hyperlink 19" xfId="790" xr:uid="{00000000-0005-0000-0000-00007D020000}"/>
    <cellStyle name="Hyperlink 2" xfId="167" hidden="1" xr:uid="{00000000-0005-0000-0000-00007E020000}"/>
    <cellStyle name="Hyperlink 2" xfId="240" hidden="1" xr:uid="{00000000-0005-0000-0000-00007F020000}"/>
    <cellStyle name="Hyperlink 2" xfId="323" hidden="1" xr:uid="{00000000-0005-0000-0000-000080020000}"/>
    <cellStyle name="Hyperlink 2" xfId="708" hidden="1" xr:uid="{00000000-0005-0000-0000-000081020000}"/>
    <cellStyle name="Hyperlink 2" xfId="728" xr:uid="{00000000-0005-0000-0000-000082020000}"/>
    <cellStyle name="Hyperlink 20" xfId="448" hidden="1" xr:uid="{00000000-0005-0000-0000-000083020000}"/>
    <cellStyle name="Hyperlink 20" xfId="792" xr:uid="{00000000-0005-0000-0000-000084020000}"/>
    <cellStyle name="Hyperlink 21" xfId="451" hidden="1" xr:uid="{00000000-0005-0000-0000-000085020000}"/>
    <cellStyle name="Hyperlink 21" xfId="794" xr:uid="{00000000-0005-0000-0000-000086020000}"/>
    <cellStyle name="Hyperlink 22" xfId="453" hidden="1" xr:uid="{00000000-0005-0000-0000-000087020000}"/>
    <cellStyle name="Hyperlink 22" xfId="796" xr:uid="{00000000-0005-0000-0000-000088020000}"/>
    <cellStyle name="Hyperlink 23" xfId="455" hidden="1" xr:uid="{00000000-0005-0000-0000-000089020000}"/>
    <cellStyle name="Hyperlink 23" xfId="798" xr:uid="{00000000-0005-0000-0000-00008A020000}"/>
    <cellStyle name="Hyperlink 24" xfId="457" hidden="1" xr:uid="{00000000-0005-0000-0000-00008B020000}"/>
    <cellStyle name="Hyperlink 24" xfId="800" xr:uid="{00000000-0005-0000-0000-00008C020000}"/>
    <cellStyle name="Hyperlink 25" xfId="459" hidden="1" xr:uid="{00000000-0005-0000-0000-00008D020000}"/>
    <cellStyle name="Hyperlink 25" xfId="802" xr:uid="{00000000-0005-0000-0000-00008E020000}"/>
    <cellStyle name="Hyperlink 26" xfId="461" hidden="1" xr:uid="{00000000-0005-0000-0000-00008F020000}"/>
    <cellStyle name="Hyperlink 26" xfId="804" xr:uid="{00000000-0005-0000-0000-000090020000}"/>
    <cellStyle name="Hyperlink 27" xfId="463" hidden="1" xr:uid="{00000000-0005-0000-0000-000091020000}"/>
    <cellStyle name="Hyperlink 27" xfId="806" xr:uid="{00000000-0005-0000-0000-000092020000}"/>
    <cellStyle name="Hyperlink 28" xfId="465" hidden="1" xr:uid="{00000000-0005-0000-0000-000093020000}"/>
    <cellStyle name="Hyperlink 28" xfId="808" xr:uid="{00000000-0005-0000-0000-000094020000}"/>
    <cellStyle name="Hyperlink 29" xfId="467" hidden="1" xr:uid="{00000000-0005-0000-0000-000095020000}"/>
    <cellStyle name="Hyperlink 29" xfId="810" xr:uid="{00000000-0005-0000-0000-000096020000}"/>
    <cellStyle name="Hyperlink 3" xfId="169" hidden="1" xr:uid="{00000000-0005-0000-0000-000097020000}"/>
    <cellStyle name="Hyperlink 3" xfId="242" hidden="1" xr:uid="{00000000-0005-0000-0000-000098020000}"/>
    <cellStyle name="Hyperlink 3" xfId="326" hidden="1" xr:uid="{00000000-0005-0000-0000-000099020000}"/>
    <cellStyle name="Hyperlink 3" xfId="710" hidden="1" xr:uid="{00000000-0005-0000-0000-00009A020000}"/>
    <cellStyle name="Hyperlink 3" xfId="730" xr:uid="{00000000-0005-0000-0000-00009B020000}"/>
    <cellStyle name="Hyperlink 30" xfId="469" hidden="1" xr:uid="{00000000-0005-0000-0000-00009C020000}"/>
    <cellStyle name="Hyperlink 30" xfId="812" xr:uid="{00000000-0005-0000-0000-00009D020000}"/>
    <cellStyle name="Hyperlink 31" xfId="471" hidden="1" xr:uid="{00000000-0005-0000-0000-00009E020000}"/>
    <cellStyle name="Hyperlink 31" xfId="814" xr:uid="{00000000-0005-0000-0000-00009F020000}"/>
    <cellStyle name="Hyperlink 32" xfId="473" hidden="1" xr:uid="{00000000-0005-0000-0000-0000A0020000}"/>
    <cellStyle name="Hyperlink 32" xfId="816" xr:uid="{00000000-0005-0000-0000-0000A1020000}"/>
    <cellStyle name="Hyperlink 33" xfId="482" hidden="1" xr:uid="{00000000-0005-0000-0000-0000A2020000}"/>
    <cellStyle name="Hyperlink 33" xfId="818" xr:uid="{00000000-0005-0000-0000-0000A3020000}"/>
    <cellStyle name="Hyperlink 34" xfId="484" hidden="1" xr:uid="{00000000-0005-0000-0000-0000A4020000}"/>
    <cellStyle name="Hyperlink 34" xfId="820" xr:uid="{00000000-0005-0000-0000-0000A5020000}"/>
    <cellStyle name="Hyperlink 4" xfId="171" hidden="1" xr:uid="{00000000-0005-0000-0000-0000A6020000}"/>
    <cellStyle name="Hyperlink 4" xfId="244" hidden="1" xr:uid="{00000000-0005-0000-0000-0000A7020000}"/>
    <cellStyle name="Hyperlink 4" xfId="328" hidden="1" xr:uid="{00000000-0005-0000-0000-0000A8020000}"/>
    <cellStyle name="Hyperlink 4" xfId="712" hidden="1" xr:uid="{00000000-0005-0000-0000-0000A9020000}"/>
    <cellStyle name="Hyperlink 4" xfId="732" xr:uid="{00000000-0005-0000-0000-0000AA020000}"/>
    <cellStyle name="Hyperlink 5" xfId="175" hidden="1" xr:uid="{00000000-0005-0000-0000-0000AB020000}"/>
    <cellStyle name="Hyperlink 5" xfId="246" hidden="1" xr:uid="{00000000-0005-0000-0000-0000AC020000}"/>
    <cellStyle name="Hyperlink 5" xfId="330" hidden="1" xr:uid="{00000000-0005-0000-0000-0000AD020000}"/>
    <cellStyle name="Hyperlink 5" xfId="721" hidden="1" xr:uid="{00000000-0005-0000-0000-0000AE020000}"/>
    <cellStyle name="Hyperlink 5" xfId="734" xr:uid="{00000000-0005-0000-0000-0000AF020000}"/>
    <cellStyle name="Hyperlink 6" xfId="177" hidden="1" xr:uid="{00000000-0005-0000-0000-0000B0020000}"/>
    <cellStyle name="Hyperlink 6" xfId="248" hidden="1" xr:uid="{00000000-0005-0000-0000-0000B1020000}"/>
    <cellStyle name="Hyperlink 6" xfId="332" hidden="1" xr:uid="{00000000-0005-0000-0000-0000B2020000}"/>
    <cellStyle name="Hyperlink 6" xfId="723" hidden="1" xr:uid="{00000000-0005-0000-0000-0000B3020000}"/>
    <cellStyle name="Hyperlink 6" xfId="736" xr:uid="{00000000-0005-0000-0000-0000B4020000}"/>
    <cellStyle name="Hyperlink 7" xfId="334" hidden="1" xr:uid="{00000000-0005-0000-0000-0000B5020000}"/>
    <cellStyle name="Hyperlink 7" xfId="738" xr:uid="{00000000-0005-0000-0000-0000B6020000}"/>
    <cellStyle name="Hyperlink 8" xfId="336" hidden="1" xr:uid="{00000000-0005-0000-0000-0000B7020000}"/>
    <cellStyle name="Hyperlink 8" xfId="740" xr:uid="{00000000-0005-0000-0000-0000B8020000}"/>
    <cellStyle name="Hyperlink 9" xfId="338" hidden="1" xr:uid="{00000000-0005-0000-0000-0000B9020000}"/>
    <cellStyle name="Hyperlink 9" xfId="742" xr:uid="{00000000-0005-0000-0000-0000BA020000}"/>
    <cellStyle name="Input 2" xfId="85" xr:uid="{00000000-0005-0000-0000-0000BB020000}"/>
    <cellStyle name="Input 3" xfId="128" xr:uid="{00000000-0005-0000-0000-0000BC020000}"/>
    <cellStyle name="Input 4" xfId="12" xr:uid="{00000000-0005-0000-0000-0000BD020000}"/>
    <cellStyle name="Linked Cell 2" xfId="88" xr:uid="{00000000-0005-0000-0000-0000BE020000}"/>
    <cellStyle name="Linked Cell 3" xfId="131" xr:uid="{00000000-0005-0000-0000-0000BF020000}"/>
    <cellStyle name="Linked Cell 4" xfId="15" xr:uid="{00000000-0005-0000-0000-0000C0020000}"/>
    <cellStyle name="Neutral 2" xfId="84" xr:uid="{00000000-0005-0000-0000-0000C1020000}"/>
    <cellStyle name="Neutral 3" xfId="127" xr:uid="{00000000-0005-0000-0000-0000C2020000}"/>
    <cellStyle name="Neutral 4" xfId="11" xr:uid="{00000000-0005-0000-0000-0000C3020000}"/>
    <cellStyle name="Normal" xfId="0" builtinId="0"/>
    <cellStyle name="Normal 10" xfId="165" xr:uid="{00000000-0005-0000-0000-0000C5020000}"/>
    <cellStyle name="Normal 10 2" xfId="434" xr:uid="{00000000-0005-0000-0000-0000C6020000}"/>
    <cellStyle name="Normal 10 2 2" xfId="689" xr:uid="{00000000-0005-0000-0000-0000C7020000}"/>
    <cellStyle name="Normal 10 3" xfId="314" xr:uid="{00000000-0005-0000-0000-0000C8020000}"/>
    <cellStyle name="Normal 10 4" xfId="559" xr:uid="{00000000-0005-0000-0000-0000C9020000}"/>
    <cellStyle name="Normal 11" xfId="166" xr:uid="{00000000-0005-0000-0000-0000CA020000}"/>
    <cellStyle name="Normal 11 2" xfId="435" xr:uid="{00000000-0005-0000-0000-0000CB020000}"/>
    <cellStyle name="Normal 11 2 2" xfId="690" xr:uid="{00000000-0005-0000-0000-0000CC020000}"/>
    <cellStyle name="Normal 11 3" xfId="315" xr:uid="{00000000-0005-0000-0000-0000CD020000}"/>
    <cellStyle name="Normal 11 4" xfId="560" xr:uid="{00000000-0005-0000-0000-0000CE020000}"/>
    <cellStyle name="Normal 12" xfId="173" xr:uid="{00000000-0005-0000-0000-0000CF020000}"/>
    <cellStyle name="Normal 12 2" xfId="442" xr:uid="{00000000-0005-0000-0000-0000D0020000}"/>
    <cellStyle name="Normal 12 2 2" xfId="694" xr:uid="{00000000-0005-0000-0000-0000D1020000}"/>
    <cellStyle name="Normal 12 3" xfId="319" xr:uid="{00000000-0005-0000-0000-0000D2020000}"/>
    <cellStyle name="Normal 12 4" xfId="567" xr:uid="{00000000-0005-0000-0000-0000D3020000}"/>
    <cellStyle name="Normal 13" xfId="174" xr:uid="{00000000-0005-0000-0000-0000D4020000}"/>
    <cellStyle name="Normal 13 2" xfId="443" xr:uid="{00000000-0005-0000-0000-0000D5020000}"/>
    <cellStyle name="Normal 13 2 2" xfId="695" xr:uid="{00000000-0005-0000-0000-0000D6020000}"/>
    <cellStyle name="Normal 13 3" xfId="320" xr:uid="{00000000-0005-0000-0000-0000D7020000}"/>
    <cellStyle name="Normal 13 4" xfId="568" xr:uid="{00000000-0005-0000-0000-0000D8020000}"/>
    <cellStyle name="Normal 14" xfId="3" xr:uid="{00000000-0005-0000-0000-0000D9020000}"/>
    <cellStyle name="Normal 14 2" xfId="475" xr:uid="{00000000-0005-0000-0000-0000DA020000}"/>
    <cellStyle name="Normal 14 2 2" xfId="714" xr:uid="{00000000-0005-0000-0000-0000DB020000}"/>
    <cellStyle name="Normal 14 3" xfId="350" xr:uid="{00000000-0005-0000-0000-0000DC020000}"/>
    <cellStyle name="Normal 14 4" xfId="599" xr:uid="{00000000-0005-0000-0000-0000DD020000}"/>
    <cellStyle name="Normal 15" xfId="351" xr:uid="{00000000-0005-0000-0000-0000DE020000}"/>
    <cellStyle name="Normal 15 2" xfId="476" xr:uid="{00000000-0005-0000-0000-0000DF020000}"/>
    <cellStyle name="Normal 15 2 2" xfId="715" xr:uid="{00000000-0005-0000-0000-0000E0020000}"/>
    <cellStyle name="Normal 15 3" xfId="600" xr:uid="{00000000-0005-0000-0000-0000E1020000}"/>
    <cellStyle name="Normal 16" xfId="352" xr:uid="{00000000-0005-0000-0000-0000E2020000}"/>
    <cellStyle name="Normal 16 2" xfId="369" xr:uid="{00000000-0005-0000-0000-0000E3020000}"/>
    <cellStyle name="Normal 16 3" xfId="601" xr:uid="{00000000-0005-0000-0000-0000E4020000}"/>
    <cellStyle name="Normal 17" xfId="353" xr:uid="{00000000-0005-0000-0000-0000E5020000}"/>
    <cellStyle name="Normal 17 2" xfId="602" xr:uid="{00000000-0005-0000-0000-0000E6020000}"/>
    <cellStyle name="Normal 18" xfId="354" xr:uid="{00000000-0005-0000-0000-0000E7020000}"/>
    <cellStyle name="Normal 18 2" xfId="603" xr:uid="{00000000-0005-0000-0000-0000E8020000}"/>
    <cellStyle name="Normal 19" xfId="477" xr:uid="{00000000-0005-0000-0000-0000E9020000}"/>
    <cellStyle name="Normal 19 2" xfId="716" xr:uid="{00000000-0005-0000-0000-0000EA020000}"/>
    <cellStyle name="Normal 2" xfId="2" xr:uid="{00000000-0005-0000-0000-0000EB020000}"/>
    <cellStyle name="Normal 2 2" xfId="46" xr:uid="{00000000-0005-0000-0000-0000EC020000}"/>
    <cellStyle name="Normal 2 3" xfId="370" xr:uid="{00000000-0005-0000-0000-0000ED020000}"/>
    <cellStyle name="Normal 2 3 2" xfId="625" xr:uid="{00000000-0005-0000-0000-0000EE020000}"/>
    <cellStyle name="Normal 2 4" xfId="250" xr:uid="{00000000-0005-0000-0000-0000EF020000}"/>
    <cellStyle name="Normal 2 5" xfId="490" xr:uid="{00000000-0005-0000-0000-0000F0020000}"/>
    <cellStyle name="Normal 20" xfId="478" xr:uid="{00000000-0005-0000-0000-0000F1020000}"/>
    <cellStyle name="Normal 20 2" xfId="717" xr:uid="{00000000-0005-0000-0000-0000F2020000}"/>
    <cellStyle name="Normal 21" xfId="479" xr:uid="{00000000-0005-0000-0000-0000F3020000}"/>
    <cellStyle name="Normal 21 2" xfId="718" xr:uid="{00000000-0005-0000-0000-0000F4020000}"/>
    <cellStyle name="Normal 22" xfId="480" xr:uid="{00000000-0005-0000-0000-0000F5020000}"/>
    <cellStyle name="Normal 22 2" xfId="719" xr:uid="{00000000-0005-0000-0000-0000F6020000}"/>
    <cellStyle name="Normal 23" xfId="481" xr:uid="{00000000-0005-0000-0000-0000F7020000}"/>
    <cellStyle name="Normal 23 2" xfId="720" xr:uid="{00000000-0005-0000-0000-0000F8020000}"/>
    <cellStyle name="Normal 24" xfId="486" xr:uid="{00000000-0005-0000-0000-0000F9020000}"/>
    <cellStyle name="Normal 24 2" xfId="725" xr:uid="{00000000-0005-0000-0000-0000FA020000}"/>
    <cellStyle name="Normal 25" xfId="487" xr:uid="{00000000-0005-0000-0000-0000FB020000}"/>
    <cellStyle name="Normal 25 2" xfId="726" xr:uid="{00000000-0005-0000-0000-0000FC020000}"/>
    <cellStyle name="Normal 26" xfId="822" xr:uid="{00000000-0005-0000-0000-0000FD020000}"/>
    <cellStyle name="Normal 27" xfId="823" xr:uid="{00000000-0005-0000-0000-0000FE020000}"/>
    <cellStyle name="Normal 28" xfId="824" xr:uid="{00000000-0005-0000-0000-0000FF020000}"/>
    <cellStyle name="Normal 3" xfId="45" xr:uid="{00000000-0005-0000-0000-000000030000}"/>
    <cellStyle name="Normal 3 2" xfId="371" xr:uid="{00000000-0005-0000-0000-000001030000}"/>
    <cellStyle name="Normal 3 2 2" xfId="626" xr:uid="{00000000-0005-0000-0000-000002030000}"/>
    <cellStyle name="Normal 3 3" xfId="251" xr:uid="{00000000-0005-0000-0000-000003030000}"/>
    <cellStyle name="Normal 3 4" xfId="491" xr:uid="{00000000-0005-0000-0000-000004030000}"/>
    <cellStyle name="Normal 31" xfId="826" xr:uid="{00000000-0005-0000-0000-000005030000}"/>
    <cellStyle name="Normal 4" xfId="77" xr:uid="{00000000-0005-0000-0000-000006030000}"/>
    <cellStyle name="Normal 4 2" xfId="401" xr:uid="{00000000-0005-0000-0000-000007030000}"/>
    <cellStyle name="Normal 4 2 2" xfId="656" xr:uid="{00000000-0005-0000-0000-000008030000}"/>
    <cellStyle name="Normal 4 3" xfId="281" xr:uid="{00000000-0005-0000-0000-000009030000}"/>
    <cellStyle name="Normal 4 4" xfId="521" xr:uid="{00000000-0005-0000-0000-00000A030000}"/>
    <cellStyle name="Normal 5" xfId="119" xr:uid="{00000000-0005-0000-0000-00000B030000}"/>
    <cellStyle name="Normal 5 2" xfId="416" xr:uid="{00000000-0005-0000-0000-00000C030000}"/>
    <cellStyle name="Normal 5 2 2" xfId="671" xr:uid="{00000000-0005-0000-0000-00000D030000}"/>
    <cellStyle name="Normal 5 3" xfId="296" xr:uid="{00000000-0005-0000-0000-00000E030000}"/>
    <cellStyle name="Normal 5 4" xfId="538" xr:uid="{00000000-0005-0000-0000-00000F030000}"/>
    <cellStyle name="Normal 6" xfId="161" xr:uid="{00000000-0005-0000-0000-000010030000}"/>
    <cellStyle name="Normal 6 2" xfId="430" xr:uid="{00000000-0005-0000-0000-000011030000}"/>
    <cellStyle name="Normal 6 2 2" xfId="685" xr:uid="{00000000-0005-0000-0000-000012030000}"/>
    <cellStyle name="Normal 6 3" xfId="310" xr:uid="{00000000-0005-0000-0000-000013030000}"/>
    <cellStyle name="Normal 6 4" xfId="555" xr:uid="{00000000-0005-0000-0000-000014030000}"/>
    <cellStyle name="Normal 7" xfId="162" xr:uid="{00000000-0005-0000-0000-000015030000}"/>
    <cellStyle name="Normal 7 2" xfId="431" xr:uid="{00000000-0005-0000-0000-000016030000}"/>
    <cellStyle name="Normal 7 2 2" xfId="686" xr:uid="{00000000-0005-0000-0000-000017030000}"/>
    <cellStyle name="Normal 7 3" xfId="311" xr:uid="{00000000-0005-0000-0000-000018030000}"/>
    <cellStyle name="Normal 7 4" xfId="556" xr:uid="{00000000-0005-0000-0000-000019030000}"/>
    <cellStyle name="Normal 8" xfId="163" xr:uid="{00000000-0005-0000-0000-00001A030000}"/>
    <cellStyle name="Normal 8 2" xfId="432" xr:uid="{00000000-0005-0000-0000-00001B030000}"/>
    <cellStyle name="Normal 8 2 2" xfId="687" xr:uid="{00000000-0005-0000-0000-00001C030000}"/>
    <cellStyle name="Normal 8 3" xfId="312" xr:uid="{00000000-0005-0000-0000-00001D030000}"/>
    <cellStyle name="Normal 8 4" xfId="557" xr:uid="{00000000-0005-0000-0000-00001E030000}"/>
    <cellStyle name="Normal 9" xfId="164" xr:uid="{00000000-0005-0000-0000-00001F030000}"/>
    <cellStyle name="Normal 9 2" xfId="433" xr:uid="{00000000-0005-0000-0000-000020030000}"/>
    <cellStyle name="Normal 9 2 2" xfId="688" xr:uid="{00000000-0005-0000-0000-000021030000}"/>
    <cellStyle name="Normal 9 3" xfId="313" xr:uid="{00000000-0005-0000-0000-000022030000}"/>
    <cellStyle name="Normal 9 4" xfId="558" xr:uid="{00000000-0005-0000-0000-000023030000}"/>
    <cellStyle name="Note 2" xfId="91" xr:uid="{00000000-0005-0000-0000-000024030000}"/>
    <cellStyle name="Note 2 2" xfId="402" xr:uid="{00000000-0005-0000-0000-000025030000}"/>
    <cellStyle name="Note 2 2 2" xfId="657" xr:uid="{00000000-0005-0000-0000-000026030000}"/>
    <cellStyle name="Note 2 3" xfId="282" xr:uid="{00000000-0005-0000-0000-000027030000}"/>
    <cellStyle name="Note 2 4" xfId="524" xr:uid="{00000000-0005-0000-0000-000028030000}"/>
    <cellStyle name="Note 3" xfId="134" xr:uid="{00000000-0005-0000-0000-000029030000}"/>
    <cellStyle name="Note 3 2" xfId="417" xr:uid="{00000000-0005-0000-0000-00002A030000}"/>
    <cellStyle name="Note 3 2 2" xfId="672" xr:uid="{00000000-0005-0000-0000-00002B030000}"/>
    <cellStyle name="Note 3 3" xfId="297" xr:uid="{00000000-0005-0000-0000-00002C030000}"/>
    <cellStyle name="Note 3 4" xfId="542" xr:uid="{00000000-0005-0000-0000-00002D030000}"/>
    <cellStyle name="Note 4" xfId="18" xr:uid="{00000000-0005-0000-0000-00002E030000}"/>
    <cellStyle name="Note 5" xfId="356" xr:uid="{00000000-0005-0000-0000-00002F030000}"/>
    <cellStyle name="Note 5 2" xfId="605" xr:uid="{00000000-0005-0000-0000-000030030000}"/>
    <cellStyle name="Output 2" xfId="86" xr:uid="{00000000-0005-0000-0000-000031030000}"/>
    <cellStyle name="Output 3" xfId="129" xr:uid="{00000000-0005-0000-0000-000032030000}"/>
    <cellStyle name="Output 4" xfId="13" xr:uid="{00000000-0005-0000-0000-000033030000}"/>
    <cellStyle name="Percent 2" xfId="355" xr:uid="{00000000-0005-0000-0000-000034030000}"/>
    <cellStyle name="Percent 2 2" xfId="604" xr:uid="{00000000-0005-0000-0000-000035030000}"/>
    <cellStyle name="Title 2" xfId="120" xr:uid="{00000000-0005-0000-0000-000036030000}"/>
    <cellStyle name="Title 3" xfId="4" xr:uid="{00000000-0005-0000-0000-000037030000}"/>
    <cellStyle name="Total 2" xfId="93" xr:uid="{00000000-0005-0000-0000-000038030000}"/>
    <cellStyle name="Total 3" xfId="136" xr:uid="{00000000-0005-0000-0000-000039030000}"/>
    <cellStyle name="Total 4" xfId="20" xr:uid="{00000000-0005-0000-0000-00003A030000}"/>
    <cellStyle name="Warning Text 2" xfId="90" xr:uid="{00000000-0005-0000-0000-00003B030000}"/>
    <cellStyle name="Warning Text 3" xfId="133" xr:uid="{00000000-0005-0000-0000-00003C030000}"/>
    <cellStyle name="Warning Text 4" xfId="17" xr:uid="{00000000-0005-0000-0000-00003D03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3"/>
  <sheetViews>
    <sheetView showGridLines="0" tabSelected="1" topLeftCell="A22" zoomScale="70" zoomScaleNormal="70" workbookViewId="0">
      <selection activeCell="K28" sqref="K1:K1048576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3.42578125" style="7" customWidth="1"/>
    <col min="5" max="5" width="20.7109375" style="7" customWidth="1"/>
    <col min="6" max="6" width="25.7109375" style="7" customWidth="1"/>
    <col min="7" max="7" width="15" style="7" customWidth="1"/>
    <col min="8" max="8" width="18.28515625" style="7" customWidth="1"/>
    <col min="9" max="9" width="13" style="7" customWidth="1"/>
    <col min="10" max="10" width="18.28515625" style="7" bestFit="1" customWidth="1"/>
    <col min="11" max="11" width="12.7109375" style="7" customWidth="1"/>
    <col min="12" max="12" width="15.7109375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10.42578125" style="7" bestFit="1" customWidth="1"/>
    <col min="17" max="17" width="16.140625" style="7" customWidth="1"/>
    <col min="18" max="18" width="11.28515625" style="7" bestFit="1" customWidth="1"/>
    <col min="19" max="16384" width="9.140625" style="7"/>
  </cols>
  <sheetData>
    <row r="1" spans="1:18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/>
    </row>
    <row r="2" spans="1:18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9"/>
    </row>
    <row r="3" spans="1:18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</row>
    <row r="4" spans="1:18" x14ac:dyDescent="0.25">
      <c r="A4" s="5"/>
      <c r="B4" s="6"/>
      <c r="C4" s="6"/>
      <c r="D4" s="6"/>
      <c r="E4" s="6"/>
      <c r="F4" s="6"/>
      <c r="G4" s="6"/>
      <c r="H4" s="97" t="s">
        <v>2</v>
      </c>
      <c r="I4" s="97"/>
      <c r="J4" s="97"/>
      <c r="K4" s="97"/>
      <c r="L4" s="97"/>
    </row>
    <row r="5" spans="1:18" x14ac:dyDescent="0.25">
      <c r="A5" s="5"/>
      <c r="C5" s="10"/>
      <c r="D5" s="10"/>
      <c r="E5" s="10"/>
      <c r="F5" s="6"/>
      <c r="G5" s="6"/>
      <c r="H5" s="103" t="s">
        <v>3</v>
      </c>
      <c r="I5" s="103"/>
      <c r="J5" s="103"/>
      <c r="K5" s="103"/>
      <c r="L5" s="103"/>
    </row>
    <row r="6" spans="1:18" x14ac:dyDescent="0.25">
      <c r="A6" s="5"/>
      <c r="B6" s="3" t="s">
        <v>1</v>
      </c>
      <c r="C6" s="6"/>
      <c r="D6" s="6"/>
      <c r="E6" s="6"/>
      <c r="F6" s="6"/>
      <c r="G6" s="6"/>
      <c r="H6" s="99" t="s">
        <v>1</v>
      </c>
      <c r="I6" s="99"/>
      <c r="J6" s="99"/>
      <c r="K6" s="99"/>
      <c r="L6" s="99"/>
    </row>
    <row r="7" spans="1:18" x14ac:dyDescent="0.25">
      <c r="A7" s="5"/>
      <c r="B7" s="1" t="s">
        <v>52</v>
      </c>
      <c r="C7" s="6"/>
      <c r="D7" s="6"/>
      <c r="E7" s="6"/>
      <c r="F7" s="6"/>
      <c r="G7" s="6"/>
      <c r="H7" s="104" t="s">
        <v>25</v>
      </c>
      <c r="I7" s="104"/>
      <c r="J7" s="104"/>
      <c r="K7" s="104"/>
      <c r="L7" s="104"/>
    </row>
    <row r="8" spans="1:18" x14ac:dyDescent="0.25">
      <c r="A8" s="5"/>
      <c r="B8" s="1" t="s">
        <v>53</v>
      </c>
      <c r="C8" s="6"/>
      <c r="D8" s="11"/>
      <c r="E8" s="11"/>
      <c r="F8" s="11"/>
      <c r="G8" s="11"/>
      <c r="H8" s="99" t="s">
        <v>52</v>
      </c>
      <c r="I8" s="99"/>
      <c r="J8" s="99"/>
      <c r="K8" s="99"/>
      <c r="L8" s="99"/>
    </row>
    <row r="9" spans="1:18" x14ac:dyDescent="0.25">
      <c r="A9" s="5"/>
      <c r="B9" s="2" t="s">
        <v>24</v>
      </c>
      <c r="C9" s="11"/>
      <c r="D9" s="6"/>
      <c r="E9" s="6"/>
      <c r="F9" s="6"/>
      <c r="G9" s="6"/>
      <c r="H9" s="99" t="s">
        <v>53</v>
      </c>
      <c r="I9" s="99"/>
      <c r="J9" s="99"/>
      <c r="K9" s="99"/>
      <c r="L9" s="99"/>
    </row>
    <row r="10" spans="1:18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</row>
    <row r="11" spans="1:18" x14ac:dyDescent="0.25">
      <c r="A11" s="5"/>
      <c r="C11" s="12"/>
      <c r="D11" s="13"/>
      <c r="E11" s="13"/>
      <c r="F11" s="13"/>
      <c r="G11" s="13"/>
      <c r="H11" s="98" t="s">
        <v>32</v>
      </c>
      <c r="I11" s="98"/>
      <c r="J11" s="98"/>
      <c r="K11" s="98"/>
      <c r="L11" s="98"/>
    </row>
    <row r="12" spans="1:18" x14ac:dyDescent="0.25">
      <c r="A12" s="5"/>
      <c r="B12" s="14" t="s">
        <v>22</v>
      </c>
      <c r="C12" s="13"/>
      <c r="D12" s="39" t="s">
        <v>40</v>
      </c>
      <c r="E12" s="13"/>
      <c r="F12" s="13"/>
      <c r="G12" s="13"/>
      <c r="H12" s="100" t="s">
        <v>23</v>
      </c>
      <c r="I12" s="100"/>
      <c r="J12" s="100"/>
      <c r="K12" s="100"/>
      <c r="L12" s="100"/>
    </row>
    <row r="13" spans="1:18" x14ac:dyDescent="0.25">
      <c r="A13" s="5"/>
      <c r="C13" s="13"/>
      <c r="D13" s="39" t="s">
        <v>61</v>
      </c>
      <c r="E13" s="13"/>
      <c r="F13" s="13"/>
      <c r="G13" s="13"/>
      <c r="H13" s="101" t="s">
        <v>33</v>
      </c>
      <c r="I13" s="101"/>
      <c r="J13" s="101"/>
      <c r="K13" s="101"/>
      <c r="L13" s="101"/>
    </row>
    <row r="14" spans="1:18" x14ac:dyDescent="0.25">
      <c r="A14" s="5"/>
      <c r="C14" s="13"/>
      <c r="D14" s="39" t="s">
        <v>42</v>
      </c>
      <c r="E14" s="8"/>
      <c r="F14" s="8"/>
      <c r="G14" s="8"/>
      <c r="H14" s="11"/>
      <c r="I14" s="11"/>
      <c r="J14" s="11"/>
      <c r="K14" s="11"/>
      <c r="L14" s="11"/>
    </row>
    <row r="15" spans="1:18" x14ac:dyDescent="0.25">
      <c r="A15" s="5" t="s">
        <v>34</v>
      </c>
      <c r="C15" s="8"/>
      <c r="D15" s="39" t="s">
        <v>43</v>
      </c>
      <c r="E15" s="8"/>
      <c r="F15" s="8"/>
      <c r="G15" s="8"/>
      <c r="H15" s="102" t="s">
        <v>31</v>
      </c>
      <c r="I15" s="102"/>
      <c r="J15" s="102"/>
      <c r="K15" s="102"/>
      <c r="L15" s="102"/>
      <c r="O15" s="17"/>
    </row>
    <row r="16" spans="1:18" x14ac:dyDescent="0.25">
      <c r="A16" s="5"/>
      <c r="D16" s="76" t="s">
        <v>62</v>
      </c>
      <c r="E16" s="8"/>
      <c r="F16" s="8"/>
      <c r="G16" s="8"/>
      <c r="H16" s="21"/>
      <c r="I16" s="22" t="s">
        <v>13</v>
      </c>
      <c r="J16" s="22" t="s">
        <v>11</v>
      </c>
      <c r="K16" s="23" t="s">
        <v>36</v>
      </c>
      <c r="L16" s="22"/>
      <c r="R16" s="17"/>
    </row>
    <row r="17" spans="1:19" x14ac:dyDescent="0.25">
      <c r="A17" s="5"/>
      <c r="C17" s="8"/>
      <c r="E17" s="8"/>
      <c r="F17" s="8"/>
      <c r="G17" s="8"/>
      <c r="H17" s="79"/>
      <c r="I17" s="80" t="s">
        <v>17</v>
      </c>
      <c r="J17" s="81">
        <v>1.28</v>
      </c>
      <c r="K17" s="82"/>
      <c r="L17" s="83"/>
      <c r="O17" s="17"/>
      <c r="R17" s="17"/>
      <c r="S17" s="17"/>
    </row>
    <row r="18" spans="1:19" x14ac:dyDescent="0.25">
      <c r="A18" s="5"/>
      <c r="B18" s="15" t="s">
        <v>26</v>
      </c>
      <c r="D18" s="40"/>
      <c r="E18" s="8"/>
      <c r="F18" s="8"/>
      <c r="G18" s="8"/>
      <c r="H18" s="48"/>
      <c r="I18" s="49" t="s">
        <v>15</v>
      </c>
      <c r="J18" s="50">
        <v>1.1300000000000001</v>
      </c>
      <c r="K18" s="96"/>
      <c r="L18" s="39"/>
      <c r="O18" s="17"/>
      <c r="R18" s="17"/>
      <c r="S18" s="17"/>
    </row>
    <row r="19" spans="1:19" x14ac:dyDescent="0.25">
      <c r="A19" s="5"/>
      <c r="B19" s="15" t="s">
        <v>27</v>
      </c>
      <c r="D19" s="40"/>
      <c r="E19" s="8"/>
      <c r="F19" s="8"/>
      <c r="G19" s="8"/>
      <c r="H19" s="79"/>
      <c r="I19" s="80" t="s">
        <v>16</v>
      </c>
      <c r="J19" s="81">
        <v>0.9900000000000001</v>
      </c>
      <c r="K19" s="82"/>
      <c r="L19" s="83"/>
      <c r="O19" s="17"/>
    </row>
    <row r="20" spans="1:19" x14ac:dyDescent="0.25">
      <c r="A20" s="5"/>
      <c r="B20" s="14" t="s">
        <v>20</v>
      </c>
      <c r="D20" s="41" t="s">
        <v>40</v>
      </c>
      <c r="E20" s="8"/>
      <c r="F20" s="8"/>
      <c r="G20" s="8"/>
      <c r="H20" s="79"/>
      <c r="I20" s="80" t="s">
        <v>14</v>
      </c>
      <c r="J20" s="81">
        <v>0.85000000000000009</v>
      </c>
      <c r="K20" s="82"/>
      <c r="L20" s="83"/>
      <c r="O20" s="17"/>
    </row>
    <row r="21" spans="1:19" x14ac:dyDescent="0.25">
      <c r="A21" s="5"/>
      <c r="B21" s="14" t="s">
        <v>21</v>
      </c>
      <c r="D21" s="41" t="s">
        <v>49</v>
      </c>
      <c r="E21" s="8"/>
      <c r="F21" s="8"/>
      <c r="G21" s="8"/>
      <c r="H21" s="79"/>
      <c r="I21" s="80" t="s">
        <v>19</v>
      </c>
      <c r="J21" s="81">
        <v>0.71000000000000008</v>
      </c>
      <c r="K21" s="82"/>
      <c r="L21" s="83"/>
      <c r="O21" s="17"/>
    </row>
    <row r="22" spans="1:19" x14ac:dyDescent="0.25">
      <c r="A22" s="5"/>
      <c r="B22" s="26" t="s">
        <v>35</v>
      </c>
      <c r="D22" s="52"/>
      <c r="E22" s="8"/>
      <c r="F22" s="8"/>
      <c r="G22" s="8"/>
      <c r="H22" s="48"/>
      <c r="I22" s="49" t="s">
        <v>50</v>
      </c>
      <c r="J22" s="50">
        <v>0.6100000000000001</v>
      </c>
      <c r="K22" s="51"/>
      <c r="L22" s="39"/>
      <c r="O22" s="17"/>
    </row>
    <row r="23" spans="1:19" x14ac:dyDescent="0.25">
      <c r="A23" s="5"/>
      <c r="B23" s="26"/>
      <c r="D23" s="52"/>
      <c r="E23" s="8"/>
      <c r="F23" s="8"/>
      <c r="G23" s="8"/>
      <c r="H23" s="48"/>
      <c r="I23" s="49" t="s">
        <v>51</v>
      </c>
      <c r="J23" s="50">
        <v>0.58000000000000007</v>
      </c>
      <c r="K23" s="51"/>
      <c r="L23" s="39"/>
      <c r="N23" s="89"/>
      <c r="O23" s="17"/>
    </row>
    <row r="24" spans="1:19" x14ac:dyDescent="0.25">
      <c r="A24" s="5"/>
      <c r="B24" s="26"/>
      <c r="D24" s="52"/>
      <c r="E24" s="8"/>
      <c r="F24" s="8"/>
      <c r="G24" s="8"/>
      <c r="H24" s="48"/>
      <c r="I24" s="49" t="s">
        <v>59</v>
      </c>
      <c r="J24" s="50">
        <v>0.55000000000000004</v>
      </c>
      <c r="K24" s="51"/>
      <c r="L24" s="39"/>
      <c r="N24" s="90"/>
    </row>
    <row r="25" spans="1:19" x14ac:dyDescent="0.25">
      <c r="A25" s="5"/>
      <c r="B25" s="26"/>
      <c r="D25" s="52"/>
      <c r="E25" s="8"/>
      <c r="F25" s="8"/>
      <c r="G25" s="8"/>
      <c r="H25" s="48"/>
      <c r="I25" s="49" t="s">
        <v>60</v>
      </c>
      <c r="J25" s="50">
        <v>0.5</v>
      </c>
      <c r="K25" s="51"/>
      <c r="L25" s="39"/>
    </row>
    <row r="26" spans="1:19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11"/>
      <c r="M26" s="11"/>
      <c r="N26" s="11"/>
      <c r="P26" s="17"/>
    </row>
    <row r="27" spans="1:19" ht="47.25" x14ac:dyDescent="0.25">
      <c r="B27" s="20" t="s">
        <v>12</v>
      </c>
      <c r="C27" s="20" t="s">
        <v>37</v>
      </c>
      <c r="D27" s="20" t="s">
        <v>38</v>
      </c>
      <c r="E27" s="20" t="s">
        <v>39</v>
      </c>
      <c r="F27" s="24" t="s">
        <v>7</v>
      </c>
      <c r="G27" s="24" t="s">
        <v>8</v>
      </c>
      <c r="H27" s="24" t="s">
        <v>45</v>
      </c>
      <c r="I27" s="24" t="s">
        <v>10</v>
      </c>
      <c r="J27" s="24" t="s">
        <v>9</v>
      </c>
      <c r="K27" s="24" t="s">
        <v>11</v>
      </c>
      <c r="L27" s="24" t="s">
        <v>5</v>
      </c>
      <c r="P27" s="17"/>
    </row>
    <row r="28" spans="1:19" x14ac:dyDescent="0.25">
      <c r="B28" s="47"/>
      <c r="C28" s="47"/>
      <c r="D28" s="72"/>
      <c r="E28" s="87"/>
      <c r="F28" s="73"/>
      <c r="G28" s="73"/>
      <c r="H28" s="92"/>
      <c r="I28" s="74"/>
      <c r="J28" s="17"/>
      <c r="K28" s="45"/>
      <c r="L28" s="75"/>
      <c r="N28" s="91"/>
      <c r="O28" s="17"/>
    </row>
    <row r="29" spans="1:19" x14ac:dyDescent="0.25">
      <c r="B29" s="47"/>
      <c r="C29" s="94"/>
      <c r="D29" s="72"/>
      <c r="E29" s="93"/>
      <c r="F29" s="73"/>
      <c r="G29" s="73"/>
      <c r="H29" s="77"/>
      <c r="I29" s="74"/>
      <c r="J29" s="17"/>
      <c r="K29" s="45"/>
      <c r="L29" s="75"/>
      <c r="N29" s="91"/>
      <c r="O29" s="17"/>
    </row>
    <row r="30" spans="1:19" ht="16.5" thickBot="1" x14ac:dyDescent="0.3">
      <c r="B30" s="47"/>
      <c r="C30" s="43"/>
      <c r="F30" s="44"/>
      <c r="G30" s="57"/>
      <c r="H30" s="53"/>
      <c r="I30" s="53"/>
      <c r="J30" s="55"/>
      <c r="K30" s="56"/>
      <c r="L30" s="56"/>
      <c r="R30" s="7" t="str">
        <f t="shared" ref="R30:R31" si="0">TRIM(D30)</f>
        <v/>
      </c>
    </row>
    <row r="31" spans="1:19" ht="16.5" thickTop="1" x14ac:dyDescent="0.25">
      <c r="B31" s="47"/>
      <c r="C31" s="43"/>
      <c r="F31" s="44"/>
      <c r="G31" s="57"/>
      <c r="H31" s="58"/>
      <c r="I31" s="5"/>
      <c r="J31" s="58"/>
      <c r="K31" s="45"/>
      <c r="L31" s="46"/>
      <c r="R31" s="7" t="str">
        <f t="shared" si="0"/>
        <v/>
      </c>
    </row>
    <row r="32" spans="1:19" x14ac:dyDescent="0.25">
      <c r="B32" s="47"/>
      <c r="C32" s="43"/>
      <c r="F32" s="44"/>
      <c r="G32" s="57"/>
      <c r="H32" s="60" t="s">
        <v>41</v>
      </c>
      <c r="I32" s="57" t="s">
        <v>40</v>
      </c>
      <c r="J32" s="61">
        <f t="shared" ref="J32:J39" si="1">SUMIF($E$28:$E$30,$I32,$J$28:$J$30)</f>
        <v>0</v>
      </c>
      <c r="K32" s="62"/>
      <c r="L32" s="63">
        <f t="shared" ref="L32:L38" si="2">SUMIF($E$28:$E$30,$I32,$L$28:$L$30)</f>
        <v>0</v>
      </c>
    </row>
    <row r="33" spans="2:15" x14ac:dyDescent="0.25">
      <c r="B33" s="47"/>
      <c r="C33" s="43"/>
      <c r="F33" s="44"/>
      <c r="G33" s="57"/>
      <c r="H33" s="60"/>
      <c r="I33" s="57" t="s">
        <v>54</v>
      </c>
      <c r="J33" s="61">
        <f t="shared" si="1"/>
        <v>0</v>
      </c>
      <c r="K33" s="62"/>
      <c r="L33" s="63">
        <f t="shared" si="2"/>
        <v>0</v>
      </c>
    </row>
    <row r="34" spans="2:15" x14ac:dyDescent="0.25">
      <c r="B34" s="47"/>
      <c r="C34" s="43"/>
      <c r="F34" s="44"/>
      <c r="G34" s="57"/>
      <c r="H34" s="60"/>
      <c r="I34" s="57" t="s">
        <v>55</v>
      </c>
      <c r="J34" s="61">
        <f t="shared" si="1"/>
        <v>0</v>
      </c>
      <c r="K34" s="62"/>
      <c r="L34" s="63">
        <f t="shared" si="2"/>
        <v>0</v>
      </c>
    </row>
    <row r="35" spans="2:15" x14ac:dyDescent="0.25">
      <c r="B35" s="47"/>
      <c r="C35" s="43"/>
      <c r="F35" s="44"/>
      <c r="G35" s="57"/>
      <c r="H35" s="60"/>
      <c r="I35" s="57" t="s">
        <v>46</v>
      </c>
      <c r="J35" s="61">
        <f t="shared" si="1"/>
        <v>0</v>
      </c>
      <c r="K35" s="62"/>
      <c r="L35" s="63">
        <f t="shared" si="2"/>
        <v>0</v>
      </c>
    </row>
    <row r="36" spans="2:15" x14ac:dyDescent="0.25">
      <c r="B36" s="47"/>
      <c r="C36" s="43"/>
      <c r="F36" s="44"/>
      <c r="G36" s="57"/>
      <c r="H36" s="60"/>
      <c r="I36" s="57" t="s">
        <v>44</v>
      </c>
      <c r="J36" s="61">
        <f t="shared" si="1"/>
        <v>0</v>
      </c>
      <c r="K36" s="62"/>
      <c r="L36" s="63">
        <f t="shared" si="2"/>
        <v>0</v>
      </c>
    </row>
    <row r="37" spans="2:15" ht="16.899999999999999" customHeight="1" x14ac:dyDescent="0.25">
      <c r="B37" s="47"/>
      <c r="C37" s="43"/>
      <c r="F37" s="44"/>
      <c r="G37" s="57"/>
      <c r="H37" s="60"/>
      <c r="I37" s="57" t="s">
        <v>48</v>
      </c>
      <c r="J37" s="61">
        <f t="shared" si="1"/>
        <v>0</v>
      </c>
      <c r="K37" s="62"/>
      <c r="L37" s="63">
        <f t="shared" si="2"/>
        <v>0</v>
      </c>
    </row>
    <row r="38" spans="2:15" x14ac:dyDescent="0.25">
      <c r="B38" s="47"/>
      <c r="C38" s="43"/>
      <c r="F38" s="44"/>
      <c r="G38" s="57"/>
      <c r="H38" s="60"/>
      <c r="I38" s="57" t="s">
        <v>47</v>
      </c>
      <c r="J38" s="61">
        <f t="shared" si="1"/>
        <v>0</v>
      </c>
      <c r="K38" s="62"/>
      <c r="L38" s="63">
        <f t="shared" si="2"/>
        <v>0</v>
      </c>
    </row>
    <row r="39" spans="2:15" x14ac:dyDescent="0.25">
      <c r="B39" s="47"/>
      <c r="C39" s="43"/>
      <c r="F39" s="44"/>
      <c r="G39" s="57"/>
      <c r="H39" s="60"/>
      <c r="I39" s="57" t="s">
        <v>56</v>
      </c>
      <c r="J39" s="85">
        <f t="shared" si="1"/>
        <v>0</v>
      </c>
      <c r="K39" s="62"/>
      <c r="L39" s="86" t="s">
        <v>58</v>
      </c>
    </row>
    <row r="40" spans="2:15" ht="16.5" thickBot="1" x14ac:dyDescent="0.3">
      <c r="B40" s="47"/>
      <c r="C40" s="43"/>
      <c r="F40" s="44"/>
      <c r="G40" s="57"/>
      <c r="H40" s="53"/>
      <c r="I40" s="54"/>
      <c r="J40" s="53"/>
      <c r="K40" s="55"/>
      <c r="L40" s="56"/>
    </row>
    <row r="41" spans="2:15" ht="16.5" thickTop="1" x14ac:dyDescent="0.25">
      <c r="B41" s="47"/>
      <c r="C41" s="43"/>
      <c r="F41" s="44"/>
      <c r="G41" s="57"/>
      <c r="H41" s="58"/>
      <c r="I41" s="5"/>
      <c r="J41" s="58"/>
      <c r="K41" s="45"/>
      <c r="L41" s="46"/>
    </row>
    <row r="42" spans="2:15" x14ac:dyDescent="0.25">
      <c r="H42" s="16" t="s">
        <v>57</v>
      </c>
      <c r="I42" s="17"/>
      <c r="J42" s="17">
        <f>SUM(J32:J38)</f>
        <v>0</v>
      </c>
      <c r="L42" s="84">
        <f>SUM(L32:L38)</f>
        <v>0</v>
      </c>
    </row>
    <row r="44" spans="2:15" ht="15.75" customHeight="1" x14ac:dyDescent="0.25">
      <c r="B44" s="78" t="s">
        <v>18</v>
      </c>
      <c r="C44" s="66"/>
      <c r="D44" s="95" t="s">
        <v>63</v>
      </c>
      <c r="E44" s="66"/>
      <c r="F44" s="66"/>
      <c r="G44" s="66"/>
      <c r="H44" s="66"/>
      <c r="I44" s="66"/>
      <c r="J44" s="66"/>
      <c r="K44" s="66"/>
      <c r="L44" s="67"/>
    </row>
    <row r="45" spans="2:15" x14ac:dyDescent="0.25"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70"/>
      <c r="O45" s="88"/>
    </row>
    <row r="46" spans="2:15" ht="16.5" thickBot="1" x14ac:dyDescent="0.3"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8" spans="2:15" x14ac:dyDescent="0.25">
      <c r="B48" s="26" t="s">
        <v>28</v>
      </c>
      <c r="K48" s="57"/>
      <c r="L48" s="64"/>
    </row>
    <row r="49" spans="3:12" x14ac:dyDescent="0.25">
      <c r="C49" s="36" t="s">
        <v>1</v>
      </c>
      <c r="D49" s="32"/>
      <c r="E49" s="30" t="s">
        <v>0</v>
      </c>
      <c r="F49" s="28">
        <f>L1</f>
        <v>0</v>
      </c>
    </row>
    <row r="50" spans="3:12" x14ac:dyDescent="0.25">
      <c r="C50" s="25" t="s">
        <v>25</v>
      </c>
      <c r="D50" s="33"/>
      <c r="E50" s="31" t="s">
        <v>4</v>
      </c>
      <c r="F50" s="29">
        <f>L2</f>
        <v>0</v>
      </c>
    </row>
    <row r="51" spans="3:12" ht="14.25" customHeight="1" x14ac:dyDescent="0.25">
      <c r="C51" s="37" t="s">
        <v>52</v>
      </c>
      <c r="D51" s="34"/>
      <c r="E51" s="31" t="s">
        <v>30</v>
      </c>
      <c r="F51" s="29" t="str">
        <f>D20</f>
        <v>AMC</v>
      </c>
    </row>
    <row r="52" spans="3:12" x14ac:dyDescent="0.25">
      <c r="C52" s="38" t="s">
        <v>53</v>
      </c>
      <c r="D52" s="35"/>
      <c r="E52" s="31" t="s">
        <v>21</v>
      </c>
      <c r="F52" s="29" t="str">
        <f>D21</f>
        <v>WETV, AMC, Sundance Channel, BBC America, IFC</v>
      </c>
      <c r="K52" s="27" t="s">
        <v>29</v>
      </c>
      <c r="L52" s="65">
        <f>SUM(L42)</f>
        <v>0</v>
      </c>
    </row>
    <row r="53" spans="3:12" x14ac:dyDescent="0.25">
      <c r="C53" s="19"/>
      <c r="D53" s="19"/>
      <c r="E53" s="18"/>
      <c r="F53" s="18"/>
      <c r="G53" s="18"/>
    </row>
  </sheetData>
  <autoFilter ref="B27:L28" xr:uid="{00000000-0009-0000-0000-000000000000}"/>
  <sortState xmlns:xlrd2="http://schemas.microsoft.com/office/spreadsheetml/2017/richdata2" ref="B26:M28">
    <sortCondition ref="C26:C28"/>
    <sortCondition ref="E26:E28"/>
  </sortState>
  <mergeCells count="10">
    <mergeCell ref="H13:L13"/>
    <mergeCell ref="H15:L15"/>
    <mergeCell ref="H5:L5"/>
    <mergeCell ref="H6:L6"/>
    <mergeCell ref="H7:L7"/>
    <mergeCell ref="H4:L4"/>
    <mergeCell ref="H11:L11"/>
    <mergeCell ref="H9:L9"/>
    <mergeCell ref="H8:L8"/>
    <mergeCell ref="H12:L12"/>
  </mergeCells>
  <phoneticPr fontId="9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2019-05-07T20:20:34Z</cp:lastPrinted>
  <dcterms:created xsi:type="dcterms:W3CDTF">2009-09-08T22:15:15Z</dcterms:created>
  <dcterms:modified xsi:type="dcterms:W3CDTF">2019-05-29T17:16:24Z</dcterms:modified>
</cp:coreProperties>
</file>