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4400" windowHeight="13395"/>
  </bookViews>
  <sheets>
    <sheet name="test_results_f4_gpt5mini_evalu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<sst xmlns="http://schemas.openxmlformats.org/spreadsheetml/2006/main" count="302" uniqueCount="200">
  <si>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</si>
  <si>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</si>
  <si>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</si>
  <si>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</si>
  <si>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</si>
  <si>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</si>
  <si>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</si>
  <si>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</si>
  <si>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</si>
  <si>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</si>
  <si>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</si>
  <si>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</si>
  <si>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</si>
  <si>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</si>
  <si>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</si>
  <si>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</si>
  <si>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 xml:space="preserve">Read from the diagram: length = (x + 20) m, width = (x + 5) m.
(a) Area function A(x):
A = (x + 20)(x + 5)
Expand: A = x^2 + 5x + 20x + 100 = x^2 + 25x + 100 (m^2)
(b) If A = 250 m^2, set the function equal to 250 and write as a quadratic in standard form:
x^2 + 25x + 100 = 250
x^2 + 25x + 100 − 250 = 0
x^2 + 25x − 150 = 0
(If you wish to solve for x: x = [−25 ± sqrt(25^2 − 4·1·(−150))]/2
= [−25 ± sqrt(625 + 600)]/2 = [−25 ± sqrt(1225)]/2 = [−25 ± 35]/2
So x = 5 or x = −30. Since x must make lengths positive, x = 5 m.)
</t>
  </si>
  <si>
    <t>correct</t>
  </si>
  <si>
    <t>3.770678758621216</t>
  </si>
  <si>
    <t>Both parts match the ground truth exactly: (a) A = x^2 + 25x + 100 and (b) x^2 + 25x − 150 = 0. The extra solution for x is correct but not required. Award full marks according to the 4-mark scheme (typically 2 marks for each correct part).</t>
  </si>
  <si>
    <t>8.493014335632324</t>
  </si>
  <si>
    <t>Quadratic Functions and Equations in
One Variable</t>
  </si>
  <si>
    <t>English</t>
  </si>
  <si>
    <t>gpt-5-mini</t>
  </si>
  <si>
    <t>Chapter 1_Q2.png</t>
  </si>
  <si>
    <t>(a) A(0, –5)     (b) x = 3
(c) B(6, –5)     (d) (3, 4)</t>
  </si>
  <si>
    <t>The function is f(x) = −x^2 + 6x − 5.
1) Point A:
- A lies on the y-axis so x = 0. f(0) = −0^2 + 6·0 − 5 = −5.
- Therefore A = (0, −5).
2) Axis of symmetry:
- For ax^2 + bx + c the axis is x = −b/(2a). Here a = −1, b = 6.
- x = −6/(2·(−1)) = 3.
- Equation: x = 3.
3) Point B:
- AB is the horizontal line y = −5, so solve f(x) = −5:
  −x^2 + 6x − 5 = −5 ⇒ −x^2 + 6x = 0 ⇒ x(−x + 6) = 0.
  Solutions x = 0 (A) and x = 6.
- Therefore B = (6, −5).
4) Maximum point P (vertex):
- x-coordinate is 3 (from axis). f(3) = −3^2 + 6·3 − 5 = −9 + 18 − 5 = 4.
- Therefore P = (3, 4).</t>
  </si>
  <si>
    <t>2.6287784576416016</t>
  </si>
  <si>
    <t>All parts match the ground truth: (a) A = (0, -5), (b) axis x = 3, (c) B = (6, -5), (d) vertex (3, 4). Reasoning is correct and complete. Award full marks out of 6 as per the marking scheme.</t>
  </si>
  <si>
    <t>7.686039686203003</t>
  </si>
  <si>
    <t>Chapter 1_Q3.png</t>
  </si>
  <si>
    <t>20 cm</t>
  </si>
  <si>
    <t>Read from the diagram:
- Triangle: base = 4y, height = y + 5.
- Square: side = y.
1) Express areas.
- Area of triangle = 1/2 × base × height = 1/2 × 4y × (y+5) = 2y(y+5) = 2y^2 + 10y.
- Area of square = y^2.
2) Given triangle area is 39 cm^2 more than square:
2y^2 + 10y − y^2 = 39
y^2 + 10y − 39 = 0
3) Solve the quadratic:
Discriminant = 10^2 − 4·1·(−39) = 100 + 156 = 256, sqrt = 16.
y = [−10 ± 16]/2 → y = (6)/2 = 3 or y = (−26)/2 = −13.
Discard negative length, so y = 3 cm.
4) Perimeters.
- Square perimeter = 4y = 4·3 = 12 cm.
- Triangle: base = 4y = 12 cm. Half-base = 2y = 6 cm, height = y+5 = 8 cm.
  equal side length = sqrt((half-base)^2 + height^2) = sqrt(6^2 + 8^2) = sqrt(100) = 10 cm.
  Triangle perimeter = 12 + 2·10 = 32 cm.
5) Difference in perimeter = 32 − 12 = 20 cm.
Answer: 20 cm.</t>
  </si>
  <si>
    <t>9.970999717712402</t>
  </si>
  <si>
    <t>Final answer matches ground truth (20 cm). The AI correctly set up the area expressions, formed and solved the quadratic to get y = 3 cm, computed perimeters (triangle 32 cm, square 12 cm), and found the difference as 20 cm. With the provided marking scheme total of 5, full marks are awarded.</t>
  </si>
  <si>
    <t>13.214164972305298</t>
  </si>
  <si>
    <t>Chapter 2_Q1.png</t>
  </si>
  <si>
    <t>(a) 234
(b) 234, 336
(c) 234, 336, 673
(d) 234, 336, 673, 281</t>
  </si>
  <si>
    <t>Rule: in base b the allowed digits are 0,1,...,b−1. A written numeral is valid in base b if every digit is &lt; b.
Digits of the four numbers:
- 234 → digits {2,3,4}
- 673 → digits {6,7,3}
- 336 → digits {3,3,6}
- 281 → digits {2,8,1}
(a) Base five (digits 0–4): only 234 has all digits ≤4.
Answer: 234
(b) Base seven (digits 0–6): 234 (2,3,4) and 336 (3,3,6) are valid; 673 contains a 7 which is not allowed; 281 contains 8.
Answer: 234, 336
(c) Base eight (digits 0–7): 234, 673 (6,7,3), and 336 are valid; 281 contains 8 which is not allowed.
Answer: 234, 673, 336
(d) Base nine (digits 0–8): all digits in 234, 673, 336, 281 are ≤8, so all four are valid.
Answer: 234, 673, 336, 281</t>
  </si>
  <si>
    <t>6.118623971939087</t>
  </si>
  <si>
    <t>All parts match the ground truth answers. (a) 234; (b) 234, 336; (c) 234, 336, 673 (order given as 234, 673, 336 but set is identical); (d) 234, 336, 673, 281 (order differs but content correct). Award 1 mark per correct part = 4/4.</t>
  </si>
  <si>
    <t>12.716652154922485</t>
  </si>
  <si>
    <t>Number Bases</t>
  </si>
  <si>
    <t>Chapter 2_Q2.png</t>
  </si>
  <si>
    <t>132 based 5</t>
  </si>
  <si>
    <t>Read the total as a base-5 number: 20202_5.
1) Convert 20202_5 to base 10:
20202_5 = 2·5^4 + 0·5^3 + 2·5^2 + 0·5 + 2
= 2·625 + 0 + 2·25 + 0 + 2
= 1250 + 50 + 2
= 1302 (base 10).
2) January has 31 days. Average per day = 1302 ÷ 31 = 42 (base 10).
3) Convert 42 (base 10) to base 5:
42 ÷ 5 = 8 remainder 2
8 ÷ 5 = 1 remainder 3
1 ÷ 5 = 0 remainder 1
So 42_{10} = 132_5.
Answer: 132_5.</t>
  </si>
  <si>
    <t>2.9100279808044434</t>
  </si>
  <si>
    <t>Final answer 132_5 matches the ground truth exactly. The working is valid: correct base-5 to base-10 conversion (20202_5 → 1302), correct averaging over 31 days (1302 ÷ 31 = 42), and correct conversion back to base 5 (42 → 132_5). With a total of 4 marks indicated and no detailed breakdown provided, full marks are awarded per SPM practice for correct final answer with correct method.</t>
  </si>
  <si>
    <t>12.704310894012451</t>
  </si>
  <si>
    <t>Chapter 2_Q3.png</t>
  </si>
  <si>
    <t>1600 m^2</t>
  </si>
  <si>
    <t>Read the rectangle: width = 80 m, height = x m. The coloured (children's) area is the right triangle with legs 80 m and x m.
Perimeter: 2(80 + x) = 3300
Solve for x:
80 + x = 3300/2 = 1650
x = 1650 − 80 = 1570 m
Area of the children's playground:
Area = (1/2) × base × height = (1/2) × 80 × 1570 = 40 × 1570 = 62,800 m^2
Answer: 62,800 m^2.</t>
  </si>
  <si>
    <t>wrong</t>
  </si>
  <si>
    <t>2.850667715072632</t>
  </si>
  <si>
    <t>Final answer 62,800 m^2 does not match the ground truth 1600 m^2. The method is also invalid: it sets an unjustified perimeter equation 2(80 + x) = 3300 and treats the region as a right triangle without basis. With incorrect reasoning and result, no SPM method or accuracy marks can be awarded. Score: 0/5.</t>
  </si>
  <si>
    <t>16.23936891555786</t>
  </si>
  <si>
    <t>Chapter 3_Q1.png</t>
  </si>
  <si>
    <t xml:space="preserve">a) P(8)	 = 28
	 = 256   b) t = 11      </t>
  </si>
  <si>
    <t>Read: P(t) = 2^t gives the number of new cells produced on day t.
(a) New cells on the 8th day:
P(8) = 2^8 = 256.
(b) Find t so that P(t) = 2048:
2^t = 2048. Since 2048 = 2^11, t = 11.
(Or t = log2 2048 = log 2048 / log 2 = 11.)
Answers: (a) 256 new cells. (b) on day 11.</t>
  </si>
  <si>
    <t>2.9425292015075684</t>
  </si>
  <si>
    <t>Total marks = 4. The AI correctly computed (a) P(8) = 2^8 = 256 and (b) identified 2048 = 2^11, hence t = 11. Both answers match the ground truth, so full marks awarded.</t>
  </si>
  <si>
    <t>7.641287326812744</t>
  </si>
  <si>
    <t>Logical Reasoning</t>
  </si>
  <si>
    <t>Chapter 3_Q2.png</t>
  </si>
  <si>
    <t>(a) 32(? + 2), 16(? + 2), 8(? + 2), 4(? + 2)
(c) 1/4
 (? + 2) cm</t>
  </si>
  <si>
    <t>Read from the diagram: the largest semicircle has radius 32 cm and each subsequent semicircle has half the radius of the previous one.
(a) Perimeter of a semicircle = arc length + diameter = πr + 2r = r(π + 2).
Radii of the first four semicircles: 32, 16, 8, 4 (cm).
Their perimeters:
- 1st: 32(π + 2)
- 2nd: 16(π + 2)
- 3rd: 8(π + 2)
- 4th: 4(π + 2)
(b) Let n = 0 denote the largest semicircle. Then r_n = 32 · (1/2)^n = 2^{5-n}. Hence
P_n = r_n(π + 2) = 2^{5-n}(π + 2), for n = 0,1,2,3,4, ….
(If one instead labels the largest semicircle by n = 1, the same sequence can be written as 2^{6-n}(π + 2).)
(c) The 8th semicircle corresponds to n = 7 (if n = 0 is the largest). Its radius r_7 = 32·(1/2)^7 = 1/4 cm, so
Perimeter = r_7(π + 2) = (π + 2)/4 cm.
Numerically ≈ (3.1416 + 2)/4 ≈ 1.2854 cm.</t>
  </si>
  <si>
    <t>5.292234659194946</t>
  </si>
  <si>
    <t>Total 6 marks. (a) Correct perimeters listed as 32(π+2), 16(π+2), 8(π+2), 4(π+2), matching the ground truth (2 marks). (b) Correct general form P_n = r_n(π+2) with consistent indexing explanation (acceptable per SPM marking as it captures the required pattern) (2 marks). (c) Correct 8th semicircle perimeter = (π+2)/4 cm, matching the ground truth (2 marks). Hence full marks 6/6.</t>
  </si>
  <si>
    <t>16.96114444732666</t>
  </si>
  <si>
    <t>Chapter 3_Q3.png</t>
  </si>
  <si>
    <t>(a) The pattern of the number of cylinders is 2n +1;
n = 1, 2, 3, 4, ...
(b) 104 720 cm3</t>
  </si>
  <si>
    <t>Read from the diagram: the numbers of cylinders in Box 1, 2, 3, 4 are 3, 5, 7, 9,... so the sequence increases by 2 each time.
(a) Conclusion by induction:
- Claim P(n): Box n contains 2n + 1 cylinders.
- Base case: n = 1. Box 1 has 3 cylinders and 2(1) + 1 = 3, so P(1) is true.
- Inductive step: Assume P(k) is true, i.e. Box k has 2k + 1 cylinders. The pattern increases by 2 for the next box, so Box (k+1) has (2k + 1) + 2 = 2k + 3 = 2(k+1) + 1 cylinders. Thus P(k) ⇒ P(k+1).
- By mathematical induction, P(n) holds for all positive integers n: Box n contains 2n + 1 cylinders.
(b) Volume in Box 8:
- Number of cylinders in Box 8 = 2(8) + 1 = 17.
- Volume of one cylinder = π r^2 h = π (14 cm)^2 (10 cm) = π · 196 · 10 = 1960π cm^3.
- Total volume = 17 × 1960π = 33320π cm^3 ≈ 1.0468 × 10^5 cm^3 (≈ 104 678 cm^3).
Answer: (a) Box n contains 2n + 1 cylinders. (b) Total volume = 33320π cm^3 ≈ 104 678 cm^3.</t>
  </si>
  <si>
    <t>15.833194255828857</t>
  </si>
  <si>
    <t>Total marks = 5. (a) Correct general term 2n + 1 with appropriate domain; full credit assumed (2/2). (b) Correct method: number of cylinders for Box 8 is 17 and volume per cylinder computed correctly; total expressed as 33320π cm^3. However, the required final numeric answer in the scheme is 104 720 cm^3 (using π = 22/7). The AI’s decimal approximation (≈104 678 cm^3) does not match the expected value, so the accuracy mark is lost. Award method marks but not the final accuracy mark (2/3). Overall: 2 + 2 = 4/5.</t>
  </si>
  <si>
    <t>40.510541677474976</t>
  </si>
  <si>
    <t>Chapter 4_Q1.png</t>
  </si>
  <si>
    <t>x = 3</t>
  </si>
  <si>
    <t>The regions shown are (left-only) 7, (J∩K only) 2, (K-only) x + 2, (K∩L only) 3, (L-only) x + 5. The union total is the sum of these regions.
Set up the equation:
7 + 2 + (x + 2) + 3 + (x + 5) = 25
Combine like terms:
(7 + 2 + 2 + 3 + 5) + x + x = 25
19 + 2x = 25
Solve for x:
2x = 25 − 19 = 6
x = 3
Check (substitute x = 3): K-only = 5, L-only = 8, sum = 7 + 2 + 5 + 3 + 8 = 25 ✓
Answer: x = 3.</t>
  </si>
  <si>
    <t>4.012513160705566</t>
  </si>
  <si>
    <t>The AI correctly set up the union equation, simplified to 19 + 2x = 25, solved x = 3, and verified the result. This matches the ground truth (x = 3) with clear working, so full marks (3/3) are awarded per the provided marking scheme.</t>
  </si>
  <si>
    <t>12.122067213058472</t>
  </si>
  <si>
    <t>Operations on Sets</t>
  </si>
  <si>
    <t>Chapter 4_Q2.png</t>
  </si>
  <si>
    <t>The diagram labels the seven Venn regions as follows:
- P only = 3
- P ∩ Q (not R) = 2
- Q only = 4k
- P ∩ Q ∩ R = 1
- P ∩ R (not Q) = k
- Q ∩ R (not P) = 5
- Outside all three = 2k
Given n(Q) = n((P ∪ R)').
1) Compute n(Q):
n(Q) = Q only + (P ∩ Q) + (Q ∩ R) + (P ∩ Q ∩ R)
     = 4k + 2 + 5 + 1
     = 4k + 8.
2) Compute n((P ∪ R)'):
(P ∪ R)' are elements not in P or R. These are Q-only and the outside region.
n((P ∪ R)') = Q only + outside
             = 4k + 2k
             = 6k.
3) Set them equal and solve for k:
4k + 8 = 6k
8 = 2k
k = 4.
4) Compute total n(ξ):
n(ξ) = 3 + 2 + 4k + 1 + k + 5 + 2k
     = 11 + 7k
Substitute k = 4:
n(ξ) = 11 + 7·4 = 11 + 28 = 39.
Answer: n(ξ) = 39.</t>
  </si>
  <si>
    <t>2.5744690895080566</t>
  </si>
  <si>
    <t>Full marks. The response correctly formed n(Q)=4k+8 and n((P ∪ R)')=6k, equated them to get k=4, then correctly computed the total n(ξ)=11+7k=39. Final answer matches the ground truth (39). This satisfies typical SPM marking: 1 mark for correct expressions/equation, 1 mark for solving k, and 1 mark for correct total.</t>
  </si>
  <si>
    <t>11.80285096168518</t>
  </si>
  <si>
    <t>Chapter 4_Q3.png</t>
  </si>
  <si>
    <t>(a) y = 11
(b) 51</t>
  </si>
  <si>
    <t>The regions (with labels) are:
A only = 2, B only = 4, C only = 12,
A∩C only = 5, B∩C only = 9,
A∩B only = y − 2, A∩B∩C = y − 1.
1) Compute n(B'). Since the universal set is A ∪ B ∪ C, B' consists of elements not in B:
n(B') = A only + A∩C only + C only = 2 + 5 + 12 = 19.
2) Compute n(B ∩ C). B ∩ C consists of B∩C only and the triple intersection:
n(B ∩ C) = 9 + (y − 1) = y + 8.
Given n(B') = n(B ∩ C), set them equal:
y + 8 = 19 → y = 11.
3) Now find n(A ∪ B ∪ C) by summing all seven regions:
n(A ∪ B ∪ C) = 2 + 4 + 12 + 5 + 9 + (y − 2) + (y − 1)
= 29 + 2y.
With y = 11: n(A ∪ B ∪ C) = 29 + 22 = 51.
Answers:
(a) y = 11.
(b) n(A ∪ B ∪ C) = 51.</t>
  </si>
  <si>
    <t>2.766561508178711</t>
  </si>
  <si>
    <t>Both parts match the ground truth: (a) y = 11 derived correctly from n(B') = 19 and n(B ∩ C) = y + 8; (b) n(A ∪ B ∪ C) = 51 by summing all regions with y = 11. Reasoning is valid and complete. Full marks (4) awarded per the provided marking scheme.</t>
  </si>
  <si>
    <t>8.15554690361023</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</si>
  <si>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</si>
  <si>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</si>
  <si>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Three simple graphs are given. For each graph (a),(b),(c) I list the vertex set V and n(V), the edge set E and n(E), and compute the sum of the degrees (showing degree of each vertex and checking with the handshaking lemma).
(a)
- Vertices: V = {1, 2, 3, 4, 5}, so n(V) = 5.
- Edges (labels from picture): E = {e1, e2, e3, e4, e5, e6, e7} which correspond to the pairs
  e1 = (1,2), e2 = (1,5), e3 = (2,3), e4 = (2,4), e5 = (2,5), e6 = (3,4), e7 = (4,5).
  Thus n(E) = 7.
- Degrees (count incident edges at each vertex):
  deg(1) = 2 (e1,e2)
  deg(2) = 4 (e1,e3,e4,e5)
  deg(3) = 2 (e3,e6)
  deg(4) = 3 (e4,e6,e7)
  deg(5) = 3 (e2,e5,e7)
  Sum of degrees = 2 + 4 + 2 + 3 + 3 = 14.
  Check: sum of degrees = 2·n(E) = 2·7 = 14 (consistent).
(b)
- Vertices: V = {P, Q, R, S, T, W, V, U}, so n(V) = 8.
- Edges (as shown): E = {PQ, QW, QR, RV, WV, VU, ST}. Thus n(E) = 7.
- Degrees:
  deg(P) = 1 (PQ)
  deg(Q) = 3 (PQ, QW, QR)
  deg(R) = 2 (QR, RV)
  deg(W) = 2 (QW, WV)
  deg(V) = 3 (RV, WV, VU)
  deg(U) = 1 (VU)
  deg(S) = 1 (ST)
  deg(T) = 1 (ST)
  Sum of degrees = 1+3+2+2+3+1+1+1 = 14.
  Check: sum of degrees = 2·n(E) = 2·7 = 14 (consistent).
(c)
- Vertices: V = {A, B, C, D, E, F}, so n(V) = 6.
- Edges (visible in picture): E = {AB, BC, AF, FE, ED, BE, CE, CD}. Thus n(E) = 8.
- Degrees:
  deg(A) = 2 (AB, AF)
  deg(B) = 3 (AB, BC, BE)
  deg(C) = 3 (BC, CE, CD)
  deg(D) = 2 (CD, DE)
  deg(E) = 4 (FE, ED, BE, CE)
  deg(F) = 2 (AF, FE)
  Sum of degrees = 2+3+3+2+4+2 = 16.
  Check: sum of degrees = 2·n(E) = 2·8 = 16 (consistent).</t>
  </si>
  <si>
    <t>16.565954208374023</t>
  </si>
  <si>
    <t>Total marks available: 3 (one per graph a, b, c). The AI response matches the ground truth for (a) and (c): correct vertex sets, edge sets, counts, and sum of degrees (14 for a, 16 for c). For (b), the AI omitted edge (S,U), giving n(E)=7 instead of 8 and sum of degrees 14 instead of the correct 16. Hence (b)(ii) and (b)(iii) are incorrect. Award 2/3.</t>
  </si>
  <si>
    <t>21.721243381500244</t>
  </si>
  <si>
    <t>Network in Graph Theory</t>
  </si>
  <si>
    <t>Chapter 5_Q2.png</t>
  </si>
  <si>
    <t>(a) (i) P &gt; Q &gt; R &gt; S (ii) P &gt; S
(b) Route P &gt; Q &gt; S because I can save RM35 and
the difference in time is only 9 minutes compared
to route P &gt; S</t>
  </si>
  <si>
    <t>Read-off edges and weights from the graph (flight price and flight time in hours):
- P -&gt; R: RM130, 1.5 h
- P -&gt; Q: RM50, 1.0 h
- P -&gt; S: RM200, 0.8 h
- Q -&gt; S: RM115, 1.4 h
- R -&gt; S: RM65, 1.1 h
- Q &lt;-&gt; R (diagonal): RM45, 3.0 h  (used as Q -&gt; R in the route P–Q–R–S and as R -&gt; Q if needed)
Transit time at a transit airport = 45 minutes = 0.75 h (add once for each transit airport visited).
Compute total cost and total time for all reasonable routes from P to S.
1) P -&gt; S (direct)
- Cost = RM200
- Time = flight 0.8 h
Total time = 0.8 h
2) P -&gt; R -&gt; S
- Cost = RM130 + RM65 = RM195
- Flight time = 1.5 + 1.1 = 2.6 h
- Transit at R = 0.75 h
Total time = 2.6 + 0.75 = 3.35 h
3) P -&gt; Q -&gt; S
- Cost = RM50 + RM115 = RM165
- Flight time = 1.0 + 1.4 = 2.4 h
- Transit at Q = 0.75 h
Total time = 2.4 + 0.75 = 3.15 h
4) P -&gt; Q -&gt; R -&gt; S
- Cost = RM50 + RM45 + RM65 = RM160
- Flight time = 1.0 + 3.0 + 1.1 = 5.1 h
- Transits at Q and R = 0.75 + 0.75 = 1.5 h
Total time = 5.1 + 1.5 = 6.6 h
5) P -&gt; R -&gt; Q -&gt; S (longer and more expensive)
- Cost = RM130 + RM45 + RM115 = RM290
- Flight time = 1.5 + 3.0 + 1.4 = 5.9 h
- Transits at R and Q = 1.5 h
Total time = 5.9 + 1.5 = 7.4 h
Conclusions
(i) Most economical route: P -&gt; Q -&gt; R -&gt; S with total cost RM160.
(ii) Route that takes the shortest time: direct P -&gt; S with total time 0.8 hours.</t>
  </si>
  <si>
    <t>13.255364656448364</t>
  </si>
  <si>
    <t>Total marks: 4. Using default SPM allocation, (a)(i)=1, (a)(ii)=1, (b)=2. The ground truth answers are: (a)(i) P &gt; Q &gt; R &gt; S, (a)(ii) P &gt; S, (b) choose route P &gt; Q &gt; S with justification of RM35 saving and only 9 minutes longer than P &gt; S. The AI response: (a)(i) did not provide the required ordering and instead identified a different ‘most economical route’, so 0 mark. (a)(ii) correctly identified P &gt; S as the shortest time, so 1 mark. (b) selected the wrong route (P &gt; Q &gt; R &gt; S) and did not give the required justification (RM35 saving and 9 minutes), so 0/2. Total = 1/4.</t>
  </si>
  <si>
    <t>42.05278134346008</t>
  </si>
  <si>
    <t>Chapter 5_Q3.png</t>
  </si>
  <si>
    <t>Route A &gt; C &gt; D &gt; E because it is a safer route even
though Lani had to cycle 300 m more</t>
  </si>
  <si>
    <t>Read the directed graph: from A there are two possible directed routes to E:
- A → B → E
- A → C → D → E
Compute the total distance of each route (convert 1.1 km = 1100 m):
1) A → B → E:
- AB = 400 m
- BE = 1.1 km = 1100 m
Total = 400 + 1100 = 1500 m = 1.5 km
2) A → C → D → E:
- AC = 350 m
- CD = 800 m
- DE = 650 m
Total = 350 + 800 + 650 = 1800 m = 1.8 km
Comparison and justification:
- The route A → B → E is 1.5 km, which is 300 m shorter than A → C → D → E (1.8 km).
- In addition BE is a municipal road (likely faster/safer for cycling) while AB, AC, CD and DE are housing-estate roads.
Therefore the best route for Lani to cycle to school is A → B → E.</t>
  </si>
  <si>
    <t>2.7659389972686768</t>
  </si>
  <si>
    <t>Max marks: 3. Ground truth requires selecting route A → C → D → E with the justification that it is safer, even though it is 300 m longer. The AI chose A → B → E and justified it incorrectly, contradicting the required safety-based choice. Although the distance calculations (1.5 km vs 1.8 km, 300 m difference) are correct, the final decision and reasoning are wrong. Under SPM-style marking for such items, marks are awarded for correct route and correct justification; thus 0/3.</t>
  </si>
  <si>
    <t>24.98699951171875</t>
  </si>
  <si>
    <t>Chapter 6_Q1.png</t>
  </si>
  <si>
    <t>(a) y &lt; –1, x &gt;= –5, y &gt;= 4
5 x – 1
(b) x &gt;= 2, y &gt;= 0, y &lt; –x + 6</t>
  </si>
  <si>
    <t>I read each shaded triangle, write its boundary lines, then apply the reflection (x -&gt; −x) to get the image inequalities.
(a) Original triangle boundaries (from the picture):
- right vertical: x = 5, so x ≤ 5 (region is to the left of x = 5),
- top horizontal: y = −1, so y ≤ −1 (region lies at or below y = −1),
- slanted side through (0, −1) and (5, −5): slope = (−5 − (−1))/(5 − 0) = −4/5, so line y = −(4/5)x − 1. The region is above this line, so y ≥ −(4/5)x − 1.
Thus original region: y ≥ −(4/5)x − 1, y ≤ −1, x ≤ 5.
Reflect in the y-axis: replace x by −x in the original inequalities:
- x ≤ 5 becomes −x ≤ 5 → x ≥ −5,
- y ≥ −(4/5)x − 1 becomes y ≥ −(4/5)(−x) − 1 = (4/5)x − 1,
- y ≤ −1 stays y ≤ −1.
Final image inequalities (a):
x ≥ −5, y ≤ −1, y ≥ (4/5)x − 1.
(b) Original triangle boundaries (from the picture):
- base on the x-axis from x = −6 to x = 0, so −6 ≤ x ≤ 0,
- bottom: y = 0 so y ≥ 0,
- slanted top through (−6,0) and (−2,4) has slope 1, equation y = x + 6; the region lies below this line, so y ≤ x + 6.
Thus original region: −6 ≤ x ≤ 0, 0 ≤ y ≤ x + 6.
Reflect in the y-axis: replace x by −x:
- −6 ≤ x ≤ 0 becomes 0 ≤ x ≤ 6,
- 0 ≤ y stays 0 ≤ y,
- y ≤ x + 6 becomes y ≤ (−x) + 6, i.e. y ≤ 6 − x.
Final image inequalities (b):
0 ≤ x ≤ 6, 0 ≤ y ≤ 6 − x.</t>
  </si>
  <si>
    <t>14.049056053161621</t>
  </si>
  <si>
    <t>Total marks: 3. Using a 2+1 split (a)=2 marks, (b)=1 mark per typical SPM allocation. (a) The AI correctly gave x ≥ −5 and y ≥ (4/5)x − 1 but used y ≤ −1 instead of the required strict inequality y &lt; −1, losing accuracy; award 1/2 here → 1 mark. (b) Expected x ≥ 2, y ≥ 0, y &lt; −x + 6; the AI gave 0 ≤ x ≤ 6 and y ≤ 6 − x (inclusive) and included x from 0 to 2, so the region is incorrect; award 0/1. Total = 1/3.</t>
  </si>
  <si>
    <t>43.619157791137695</t>
  </si>
  <si>
    <t>Linear Inequalities in Two Variables</t>
  </si>
  <si>
    <t>Chapter 6_Q2.png</t>
  </si>
  <si>
    <t>(a) x + y &lt;= 500 (b) x &lt;= 3y or 3y &gt;= x
(c) y &gt;= 200</t>
  </si>
  <si>
    <t>The shaded regions are bounded by the axes and straight lines. For each diagram find the line equations and give the range of x and the range of y between the bounding lines.
(a) The slanted line passes through (−4,2) and the origin, so its slope is (2−0)/(−4−0)=−1/2 and its equation is y = −(1/2)x. The shaded triangle lies between x = −4 and x = 0 and between the x-axis (y = 0) and the slanted line. Thus
-4 ≤ x ≤ 0, 0 ≤ y ≤ −(1/2)x.
(b) The left slanted side is the line through (−2,0) and (0,4): slope = 2, equation y = 2x + 4. The right slanted side is the line through (0,4) and (3,0): slope = −4/3, equation y = 4 − (4/3)x. The shaded triangle lies above the x-axis and below both slanted sides, for x between −2 and 3. Thus
−2 ≤ x ≤ 3, 0 ≤ y ≤ 2x + 4, and 0 ≤ y ≤ 4 − (4/3)x.
(Equivalently: −2 ≤ x ≤ 3 and 0 ≤ y ≤ min(2x+4, 4 − (4/3)x).)
(c) The two parallel slanted lines meet the y-axis at y = 1 and y = −2 and have slope −1/3. Their equations are y = 1 − (1/3)x (upper) and y = −2 − (1/3)x (lower). The shaded trapezoid is for 0 ≤ x ≤ 3 and between these two lines, so
0 ≤ x ≤ 3, −2 − (1/3)x ≤ y ≤ 1 − (1/3)x.</t>
  </si>
  <si>
    <t>2.9105722904205322</t>
  </si>
  <si>
    <t>Total marks available: 4. Ground truth expects (a) x + y &lt;= 500, (b) x &lt;= 3y (or 3y &gt;= x), (c) y &gt;= 200. The AI response provides unrelated line equations and ranges for different diagrams and does not state any of the required inequalities for (a), (b), or (c). Hence, no part matches the ground truth. Score: 0/4.</t>
  </si>
  <si>
    <t>13.291273593902588</t>
  </si>
  <si>
    <t>Chapter 6_Q3.png</t>
  </si>
  <si>
    <t>(a) y &lt;= 2, x &lt; 3, y &gt;= – x, y &gt;= 0
(b) y &gt; –2x, y &gt;= 2x – 8, y &lt;= – 1/2x</t>
  </si>
  <si>
    <t>I will find inequalities for each shaded region, then reflect in the x-axis (replace y by −y) to get the image.
(a) Original region:
- Vertices: (0,0), (3,3), (3,−2), (0,−2).
- Boundaries: x = 0 (left), x = 3 (right), y = −2 (bottom), y = x (top).
- So the original region is given by 0 ≤ x ≤ 3 and −2 ≤ y ≤ x.
Reflect in the x-axis: (x,y) → (x,−y). Replace y by −y in the inequalities:
- 0 ≤ x ≤ 3 (unchanged),
- −2 ≤ −y ≤ x.
Solve −2 ≤ −y ≤ x:
- from −2 ≤ −y we get y ≤ 2,
- from −y ≤ x we get −x ≤ y.
Final inequalities for the reflected region (a):
x ≥ 0, x ≤ 3, −x ≤ y ≤ 2.
(Or: 0 ≤ x ≤ 3 and −x ≤ y ≤ 2.)
(b) Original region:
- Vertices: (0,0), (2,4), (4,2).
- Boundary lines:
  y = 2x (through (0,0) and (2,4)),
  y = (1/2)x (through (0,0) and (4,2)),
  y = −x + 6 (through (2,4) and (4,2)).
- The triangle interior satisfies (testing a point like (2,2)):
  (1/2)x ≤ y ≤ 2x and y ≤ −x + 6 (and x ≥ 0).
Reflect in the x-axis: replace y by −y in each inequality:
- (1/2)x ≤ y becomes (1/2)x ≤ −y → y ≤ −(1/2)x,
- y ≤ 2x becomes −y ≤ 2x → y ≥ −2x,
- y ≤ −x + 6 becomes −y ≤ −x + 6 → y ≥ x − 6,
- x ≥ 0 remains x ≥ 0.
Final inequalities for the reflected region (b):
x ≥ 0, y ≥ −2x, y ≤ −(1/2)x, y ≥ x − 6.
(Any equivalent algebraic rearrangement is acceptable, e.g. 2y ≤ −x, 2x + y ≥ 0, y − x ≥ −6.)</t>
  </si>
  <si>
    <t>16.202345609664917</t>
  </si>
  <si>
    <t>Total marks: 4 (assumed 2 marks per part). (a) Correctly included y ≤ 2 and y ≥ −x, but missed y ≥ 0 and used x ≤ 3 instead of the required strict x &lt; 3, and added an incorrect extra constraint x ≥ 0. Award 1/2. (b) Only y ≤ −1/2 x matches; used y ≥ −2x instead of strict y &gt; −2x and y ≥ x − 6 instead of y ≥ 2x − 8, so the region is incorrect. Award 0/2. Total = 1/4.</t>
  </si>
  <si>
    <t>42.6619713306427</t>
  </si>
  <si>
    <t>Chapter 7_Q1.png</t>
  </si>
  <si>
    <t>(a) 3/8 ms^–2  (b) 1 200 m
(c) Encik Merisat drives for a distance of 1.725 km in
2.5 minutes with an average speed of 41.4 km h–1.</t>
  </si>
  <si>
    <t>Read from the graph: speed rises from 0 to 15 m s−1 between t = 0 and t = 40 s, is constant at 15 m s−1 from t = 40 to 120 s, then falls to 0 at t = 150 s. 2.5 minutes = 150 s.
(a) Rate of change of speed for the first 20 s:
- The acceleration is constant on 0–40 s: a = Δv/Δt = (15 − 0)/40 = 15/40 = 3/8 = 0.375 m s−2.
- Thus for the first 20 s the rate of change = 0.375 m s−2.
(b) Distance travelled at the uniform speed (flat part 40–120 s):
- Time at uniform speed = 120 − 40 = 80 s.
- Distance = speed × time = 15 × 80 = 1200 m.
(c) Description of the journey over 2.5 minutes (150 s):
- 0–40 s: uniformly accelerate from rest to 15 m s−1 (acceleration 0.375 m s−2).
- 40–120 s: travel at constant speed 15 m s−1 for 80 s (distance 1200 m).
- 120–150 s: uniformly decelerate from 15 m s−1 to rest over 30 s.
- Total distance in 150 s = area under speed–time graph = 0.5·40·15 + 15·80 + 0.5·30·15 = 300 + 1200 + 225 = 1725 m.</t>
  </si>
  <si>
    <t>8.298622369766235</t>
  </si>
  <si>
    <t>Total marks available: 5. Parts (a) and (b) match the ground truth exactly, so full credit for each. For part (c), the AI correctly described the motion and obtained the total distance (1.725 km) over 2.5 minutes, but did not state the average speed 41.4 km h–1 as required by the ground truth. Using default SPM-style allocation in absence of a detailed per-part scheme: (a)=1, (b)=1, (c)=2 (distance/time correct but average speed omitted), yielding 4/5.</t>
  </si>
  <si>
    <t>31.468491554260254</t>
  </si>
  <si>
    <t>Graphs of Motion</t>
  </si>
  <si>
    <t>Chapter 7_Q2.png</t>
  </si>
  <si>
    <t>(a) 100               (b) 1.6               (c) 57.14</t>
  </si>
  <si>
    <t>Read-off points: the graph shows the car passing 70 km at time 0.7 h (point P). The bus passes 70 km at time t (point Q). The bus goes from 150 km at t = 0 to 0 km at t = 3.
(a) First 24 minutes = 24/60 = 0.4 h. The car's first segment is from O(0,0) to P(0.7,70), so its speed on that segment is
speed = change in distance / change in time = 70 / 0.7 = 100 km h^-1.
Since 0.4 h &lt; 0.7 h, the first 24 minutes lie in this segment, so the rate = 100 km h^-1.
(b) Bus is linear from (0,150) to (3,0), so its equation is distance = 150 - 50 t. Set this equal to 70 to find t:
150 - 50 t = 70 =&gt; 50 t = 80 =&gt; t = 1.6 hours.
(c) The last 80 km of the car are from 70 km to 150 km. These occur between times t = 1.6 h and 3 h, so the car's speed on that final part is
speed = (150 - 70) / (3 - 1.6) = 80 / 1.4 = 400/7 ≈ 57.14 km h^-1.
Answers:
(a) 100 km h^-1
(b) t = 1.6 h
(c) 400/7 km h^-1 (≈ 57.14 km h^-1)</t>
  </si>
  <si>
    <t>2.887561321258545</t>
  </si>
  <si>
    <t>All three parts match the ground truth exactly: (a) 100 km h^-1, (b) 1.6 h, (c) 57.14 km h^-1 (or 400/7). Working is sound and consistent with the graph interpretation. With a total of 5 marks indicated in the marking scheme and no errors, full marks (5/5) are awarded.</t>
  </si>
  <si>
    <t>8.124497890472412</t>
  </si>
  <si>
    <t>Chapter 7_Q3.png</t>
  </si>
  <si>
    <t>(a) 8 seconds (b) 17</t>
  </si>
  <si>
    <t>Reading the graph:
- At t = 2 s the speed reaches 4 m/s and remains 4 m/s until t = 10 s (horizontal segment).
- After 10 s the speed rises from 4 m/s to 10 m/s at time t.
- The other vehicle’s speed is the straight line from O to R (0 to 10 m/s in t seconds).
(a) Duration when the motorcycle travels at a uniform speed
- The motorcycle (the one with the horizontal segment at 4 m/s) travels at a uniform speed from 2 s to 10 s.
- Duration = 10 − 2 = 8 s.
(b) Find t if the distances travelled by the car and motorcycle are equal for the period 0 to t
- Distance = area under speed–time graph.
If we take:
- Car: piecewise (0→2 triangular, 2→10 rectangle, 10→t trapezoid).
  - 0→2: area = 1/2 × 2 × 4 = 4 m
  - 2→10: area = 8 × 4 = 32 m
  - 10→t: area = ((4 + 10)/2) × (t − 10) = 7(t − 10) m
  - Total car distance = 4 + 32 + 7(t − 10) = 36 + 7t − 70 = 7t − 34 m
- Motorcycle (the one that accelerates uniformly from 0 to 10 in time t): triangle area
  - Total motorcycle distance = 1/2 × t × 10 = 5t m
Set distances equal:
5t = 7t − 34
=&gt; 34 = 2t
=&gt; t = 17 s
Answers:
(a) 8 s
(b) t = 17 s</t>
  </si>
  <si>
    <t>2.8277840614318848</t>
  </si>
  <si>
    <t>Both answers match the ground truth: (a) 8 s and (b) t = 17 s. The working correctly applies areas under speed–time graphs and sets distances equal. According to the provided total mark of 5, full marks are awarded.</t>
  </si>
  <si>
    <t>8.919436931610107</t>
  </si>
  <si>
    <t>Chapter 8_Q1.png</t>
  </si>
  <si>
    <t>(a) 9, 2, 3.210, 1.792
(b) interquartile range</t>
  </si>
  <si>
    <t>The table (value : frequency) is:
1:2, 2:5, 3:6, 4:9, 5:6, 6:2, 7:1, 10:1 (total N = 32 pupils).
Step 1 — mean
Sum x·f = 1·2 + 2·5 + 3·6 + 4·9 + 5·6 + 6·2 + 7·1 +10·1 = 125.
Mean μ = 125 / 32 = 3.90625 hours.
Step 2 — range
Range = max − min = 10 − 1 = 9 hours.
Step 3 — interquartile range (IQR)
List cumulative positions:
positions 1–2: value 1
3–7: value 2
8–13: value 3
14–22: value 4
23–28: value 5
29–30: value 6
31: value 7
32: value 10
N = 32 is even, so split into lower half positions 1–16 and upper half 17–32.
Q1 = median of positions 1–16 = average of positions 8 and 9 = 3 and 3 → Q1 = 3.
Q3 = median of positions 17–32 = average of positions 24 and 25 = 5 and 5 → Q3 = 5.
IQR = Q3 − Q1 = 5 − 3 = 2 hours.
Step 4 — variance and standard deviation
Compute Σx^2·f:
1^2·2 + 2^2·5 + 3^2·6 + 4^2·9 + 5^2·6 + 6^2·2 + 7^2·1 + 10^2·1 = 591.
Population variance (using N = 32):
σ^2 = (Σx^2·f)/N − μ^2 = 591/32 − (125/32)^2
= 18.46875 − 15.2734375 = 3.1953125 hours^2.
Standard deviation σ = sqrt(3.1953125) ≈ 1.7876 hours ≈ 1.79 hours.
Summary of answers
- Range = 9 hours
- Interquartile range = 2 hours
- Variance ≈ 3.20 hours^2 (≈ 3.1953)
- Standard deviation ≈ 1.79 hours
Part (b) — most appropriate measure of dispersion
The interquartile range (IQR) is the most appropriate measure because it is robust to extreme values (the single high value 10) and describes the spread of the central 50% of pupils' revision times.</t>
  </si>
  <si>
    <t>6.578756093978882</t>
  </si>
  <si>
    <t>Total marks: 6. Part (a): Range = 9 and IQR = 2 match the ground truth exactly. Variance computed as 3.1953 (≈3.20) and standard deviation ≈1.788 (≈1.79) are consistent with the population formulas and are within acceptable rounding tolerance of the ground truth values 3.210 and 1.792. Part (b): Correctly identified interquartile range as the most appropriate measure of dispersion. Hence full credit awarded.</t>
  </si>
  <si>
    <t>52.405086278915405</t>
  </si>
  <si>
    <t xml:space="preserve">Measures of Dispersion </t>
  </si>
  <si>
    <t>Chapter 8_Q2.png</t>
  </si>
  <si>
    <t>(a) 1.2, 0.4
(b) 5, 3</t>
  </si>
  <si>
    <t>Question: Calculate the range and the interquartile range (IQR) of each data set.
(a) Diameters (cm) with frequencies
- Values: 6.0, 6.2, 6.4, 6.6, 6.8, 7.0, 7.2
- Frequencies: 6, 9, 12, 18, 20, 10, 5
Step 1 — total frequency:
6 + 9 + 12 + 18 + 20 + 10 + 5 = 80
Step 2 — range:
Maximum − minimum = 7.2 − 6.0 = 1.2 cm
Step 3 — cumulative frequencies:
6.0: 6
6.2: 6 + 9 = 15
6.4: 15 + 12 = 27
6.6: 27 + 18 = 45
6.8: 45 + 20 = 65
7.0: 65 + 10 = 75
7.2: 75 + 5 = 80
Step 4 — quartile positions (using the 25% and 75% positions):
Quarter = 80/4 = 20, so Q1 is the 20th observation, Q3 is the 60th observation.
- The 20th observation lies in the cumulative group reaching 27 → value = 6.4, so Q1 = 6.4 cm.
- The 60th observation lies in the cumulative group reaching 65 → value = 6.8, so Q3 = 6.8 cm.
IQR = Q3 − Q1 = 6.8 − 6.4 = 0.4 cm
Answers (a):
- Range = 1.2 cm
- IQR = 0.4 cm
(b) Ages (years) with frequencies
- Values: 13, 14, 15, 16, 17, 18
- Frequencies: 12, 18, 21, 20, 21, 8
Step 1 — total frequency:
12 + 18 + 21 + 20 + 21 + 8 = 100
Step 2 — range:
Maximum − minimum = 18 − 13 = 5 years
Step 3 — cumulative frequencies:
13: 12
14: 12 + 18 = 30
15: 30 + 21 = 51
16: 51 + 20 = 71
17: 71 + 21 = 92
18: 92 + 8 = 100
Step 4 — quartile positions:
For n = 100, Q1 is the 25th observation and Q3 is the 75th observation.
- The 25th observation lies in the cumulative group reaching 30 → value = 14, so Q1 = 14 years.
- The 75th observation lies in the cumulative group reaching 92 → value = 17, so Q3 = 17 years.
IQR = Q3 − Q1 = 17 − 14 = 3 years
Answers (b):
- Range = 5 years
- IQR = 3 years</t>
  </si>
  <si>
    <t>2.524005889892578</t>
  </si>
  <si>
    <t>All requested values match the ground truth exactly: (a) range = 1.2, IQR = 0.4; (b) range = 5, IQR = 3. Using the provided total of 4 marks (SPM-style: 1 mark each for the four correct quantities), award full marks.</t>
  </si>
  <si>
    <t>7.951945066452026</t>
  </si>
  <si>
    <t>Chapter 8_Q3.png</t>
  </si>
  <si>
    <t>(a) Team A Team B
mean = 61 mean = 61
range = 22 range = 30
variance = 78.8 variance = 155.6
standard deviation standard deviation
= 8.877 = 12.47
(b) No because of the existence of outlier or extreme
values</t>
  </si>
  <si>
    <t>The table gives:
Team A: 48, 53, 65, 69, 70
Team B: 45, 47, 68, 70, 75
I treat the five players in each team as the whole population, so variance is calculated with divisor n (=5).
Team A
1) Mean:
sum = 48 + 53 + 65 + 69 + 70 = 305
mean = 305 / 5 = 61.0 kg
2) Range:
range = max − min = 70 − 48 = 22 kg
3) Variance:
deviations and squares:
(48 − 61) = −13 → 169
(53 − 61) = −8  → 64
(65 − 61) = 4   → 16
(69 − 61) = 8   → 64
(70 − 61) = 9   → 81
sum of squares = 169 + 64 + 16 + 64 + 81 = 394
variance = 394 / 5 = 78.8 (kg^2)
4) Standard deviation:
sd = sqrt(78.8) ≈ 8.88 kg
Team B
1) Mean:
sum = 45 + 47 + 68 + 70 + 75 = 305
mean = 305 / 5 = 61.0 kg
2) Range:
range = 75 − 45 = 30 kg
3) Variance:
deviations and squares:
(45 − 61) = −16 → 256
(47 − 61) = −14 → 196
(68 − 61) = 7   → 49
(70 − 61) = 9   → 81
(75 − 61) = 14  → 196
sum of squares = 256 + 196 + 49 + 81 + 196 = 778
variance = 778 / 5 = 155.6 (kg^2)
4) Standard deviation:
sd = sqrt(155.6) ≈ 12.48 kg
(b) Is range appropriate?
No, the range is not a reliable sole measure of dispersion here because it depends only on the minimum and maximum and ignores the other data. It is sensitive to extreme values/outliers. For these teams both means are equal (61.0 kg) but Team B’s larger range (30 vs 22) is driven by more extreme values; variance or standard deviation (which use all data) give a fuller picture.
(c) Which team has greater dispersion from the mean?
Team B has the greater dispersion: variance 155.6 vs 78.8 and standard deviation ≈12.48 kg vs ≈8.88 kg.</t>
  </si>
  <si>
    <t>8.100722312927246</t>
  </si>
  <si>
    <t>Full marks awarded. For (a), the AI correctly computed mean, range, variance, and standard deviation for both teams, matching the ground truth values (allowing minor rounding: 8.88 vs 8.877 and 12.48 vs 12.47). For (b), the AI correctly stated that range is not appropriate due to sensitivity to extreme values/outliers, aligning with the ground truth reasoning. Additional commentary (part c) does not affect scoring.</t>
  </si>
  <si>
    <t>18.417540073394775</t>
  </si>
  <si>
    <t>Chapter 9_Q1.png</t>
  </si>
  <si>
    <t>{(S, 4), (S, 5), (S, 6), (E, 6), (R, 6), (I, 6)}, 1/2</t>
  </si>
  <si>
    <t>Read from the picture: Box K = {S, E, R, I}, Box L = {4, 5, 6}. One card is chosen from each box. Total ordered outcomes = 4 × 3 = 12.
List all outcomes (letter, number):
(S,4), (S,5), (S,6),
(E,4), (E,5), (E,6),
(R,4), (R,5), (R,6),
(I,4), (I,5), (I,6).
Event A = "S from K" = {(S,4),(S,5),(S,6)} (3 outcomes).
Event B = "multiple of 3 from L" — multiples of 3 among {4,5,6} is {6}, so B = {(S,6),(E,6),(R,6),(I,6)} (4 outcomes).
Union A ∪ B = {(S,4),(S,5),(S,6),(E,6),(R,6),(I,6)} — 6 outcomes.
Probability = favorable / total = 6 / 12 = 1/2.
(Alternatively using probabilities: P(A)=1/4, P(B)=1/3, P(A∩B)=P(S and 6)=1/12, so P(A∪B)=1/4+1/3−1/12=1/2.)</t>
  </si>
  <si>
    <t>2.746486186981201</t>
  </si>
  <si>
    <t>The AI correctly listed the favorable outcomes A ∪ B as {(S,4), (S,5), (S,6), (E,6), (R,6), (I,6)}, matching the ground truth, and computed the probability as 6/12 = 1/2. All steps are accurate and complete, so full marks (4) are awarded per the provided marking scheme.</t>
  </si>
  <si>
    <t>7.598370790481567</t>
  </si>
  <si>
    <t>Probability of Combined Events</t>
  </si>
  <si>
    <t>Chapter 9_Q2.png</t>
  </si>
  <si>
    <t>Read and interpret the information:
- Lucky wheel has 6 equal sectors: 2 red and 4 yellow.
- If red: choose from Box A (20 RM50, 5 RM10).
- If yellow: choose from Box B (10 RM50, 20 RM10).
- 450 customers expected.
Step 1 — probabilities:
P(red) = 2/6 = 1/3.
P(yellow) = 4/6 = 2/3.
Step 2 — conditional probabilities of getting RM10:
In A: P(RM10 | A) = 5/(20+5) = 5/25 = 1/5.
In B: P(RM10 | B) = 20/(10+20) = 20/30 = 2/3.
Step 3 — total probability a customer gets an RM10 voucher:
P(RM10) = P(red)·P(RM10 | A) + P(yellow)·P(RM10 | B)
= (1/3)(1/5) + (2/3)(2/3)
= 1/15 + 4/9
= (3 + 20) / 45
= 23/45.
Step 4 — expected number out of 450 customers:
Expected RM10 vouchers = 450 × 23/45 = 10 × 23 = 230.
Answer: The Naga Shop needs to prepare 230 RM10 vouchers.</t>
  </si>
  <si>
    <t>2.8248775005340576</t>
  </si>
  <si>
    <t>Total marks available: 5. The AI correctly: (1) identified P(red)=1/3 and P(yellow)=2/3, (2) found conditional probabilities P(RM10|A)=1/5 and P(RM10|B)=2/3, (3) applied the law of total probability to get P(RM10)=23/45, (4) computed the expected number 450×23/45=230, and (5) stated the correct final answer matching the ground truth. Clear, accurate working with no errors merits full marks.</t>
  </si>
  <si>
    <t>19.83790946006775</t>
  </si>
  <si>
    <t>Chapter 9_Q3.png</t>
  </si>
  <si>
    <t>(a) 7/33
(b) 5/33</t>
  </si>
  <si>
    <t>Read from the bar chart:
- Badminton clubs: Kedah 14, Negeri Sembilan 11, F.T. Labuan 3, F.T. Putrajaya 5. Total badminton = 14 + 11 + 3 + 5 = 33.
- Bodybuilding clubs: Kedah 6, Negeri Sembilan 2, F.T. Labuan 2, F.T. Putrajaya 2. Total bodybuilding = 6 + 2 + 2 + 2 = 12.
We select one badminton club at random and one bodybuilding club at random (independent choices).
(a) Probability both clubs are from Kedah:
P(badminton from Kedah) = 14/33.
P(bodybuilding from Kedah) = 6/12 = 1/2.
Required probability = (14/33) * (1/2) = 14/66 = 7/33 ≈ 0.2121.
(b) Interpreting "respectively" to mean the badminton club is from the Federal Territories (Labuan or Putrajaya) and the bodybuilding club is from Negeri Sembilan:
Badminton in the Federal Territories = 3 + 5 = 8, so P(badminton from FT) = 8/33.
P(bodybuilding from Negeri Sembilan) = 2/12 = 1/6.
Required probability = (8/33) * (1/6) = 8/198 = 4/99 ≈ 0.0404.
Final answers:
(a) 7/33
(b) 4/99</t>
  </si>
  <si>
    <t>9.534813404083252</t>
  </si>
  <si>
    <t>Total marks: 5 (as provided). Part (a) is correct with 7/33; award full marks for this part (2/5), using a typical SPM split of 2 marks for (a) and 3 marks for (b). Part (b) is incorrect; ground truth is 5/33 but the AI gave 4/99 due to misinterpretation, so no marks awarded for (b) (0/3). Overall score: 2/5.</t>
  </si>
  <si>
    <t>28.68597435951233</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</si>
  <si>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</si>
  <si>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</si>
  <si>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Read from the question:
- Monthly net salary = RM 3,800
- Monthly commission = RM 450
- Monthly rental income = RM 600
- He sets aside 10% of his salary as fixed monthly savings.
Monthly expenses (given):
- Housing loan instalment (1) = RM 800
- Housing loan instalment (2) = RM 500
- Food expenses = RM 900
- Utility payments = RM 150
- Toll and petrol = RM 200
- Internet subscription = RM 100
- Eat at a luxury restaurant = RM 400
- Insurance expenses = RM 350
Step 1 — Calculate total monthly income
- Income = salary + commission + rental
- Income = 3,800 + 450 + 600 = RM 4,850
Step 2 — Calculate fixed monthly savings (10% of salary)
- Savings = 10% × 3,800 = 0.10 × 3,800 = RM 380
Step 3 — Sum monthly expenses
- Expenses = 800 + 500 + 900 + 150 + 200 + 100 + 400 + 350
- Expenses = RM 3,400
Step 4 — Total monthly outflow (expenses + fixed savings)
- Outflow = 3,400 + 380 = RM 3,780
Step 5 — Monthly surplus / deficit
- Surplus = Income − Outflow = 4,850 − 3,780 = RM 1,070
- Result: monthly surplus of RM 1,070
Monthly personal financial plan (simple budget and suggested allocation of surplus)
- Income: RM 4,850
- Fixed savings (10% of salary): RM 380
- Fixed/necessary expenses: RM 3,400
- Monthly surplus available to allocate: RM 1,070
Recommended use of the RM 1,070 surplus (example plan)
- Build emergency fund: RM 500 per month (until target reached; target = 3–6 months of essential expenses)
- Extra debt repayment (accelerate housing loan): RM 300 per month
- Long‑term investment / retirement top‑up: RM 170 per month
- Discretionary / fun money or buffer: RM 100 per month
(Other sensible alternatives: put more to investments or mortgage prepayment, or increase fixed savings from 10% to 15–20% if comfortable.)
Comments on surplus/deficit
- Encik Nabil has a healthy monthly surplus of RM 1,070 after his planned 10% salary savings and paying all listed expenses.
- He can use this surplus to: build an emergency fund (recommended first), pay down mortgage faster (reduces long‑term interest), increase retirement/investments, or increase insurance if coverage is insufficient.
- If he wants to improve his financial safety faster, he could reduce discretionary spending (for example the RM 400 “eat at a luxury restaurant”) and redirect that money to emergency savings or debt repayment.
- Aim: accumulate 3–6 months of essential expenses (essential ≈ expenses excluding discretionary items; using essentials ≈ RM 3,000 → emergency target ≈ RM 9,000–18,000). With RM 500 monthly to emergency fund he would reach RM 9,000 in 18 months.
Summary
- Monthly income RM 4,850; monthly outflow RM 3,780; monthly surplus RM 1,070.
- Surplus should be prioritized to emergency fund, extra loan repayment and investments; discretionary cuts (luxury restaurant) are an easy place to free more cash if desired.</t>
  </si>
  <si>
    <t>5.412963628768921</t>
  </si>
  <si>
    <t>Total marks available: 7. Part (a): Full credit (5/5 assumed) for correct calculations and budgeting: total income RM4,850, savings RM380, total expenses RM3,400, outflow RM3,780, surplus RM1,070; figures match the ground truth. Part (b): Award 1/2. The response correctly identifies a monthly surplus but does not explicitly state that the surplus is due to total income exceeding total expenses (positive cash flow) nor explicitly mention improved liquidity as required by the ground truth. Hence, 6/7 overall.</t>
  </si>
  <si>
    <t>24.6060471534729</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</si>
  <si>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</si>
  <si>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</si>
  <si>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</si>
  <si>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The table (numbers in RM) gives Mrs Thong’s monthly net income and expenses:
- Salary = 6 000
- Expenses (monthly): house loan 500, car instalment 700, travel 500, rental 1 500, transport fares 900, utility bills 250, tolls 100, groceries 400, allowances for parents 600, savings 100, insurance 200.
- Total expenses = 5 750
- Income balance (leftover) = 250
(a) Does she spend her money wisely?
Step 1 — compute her saving rate:
- Monthly savings recorded = 100
- Savings rate = 100 ÷ 6 000 = 0.0167 = 1.67%
Step 2 — compare with a common recommendation:
- A common guideline is to save about 20% of income (20% of 6 000 = 1 200 per month).
- Mrs Thong’s 100 per month (1.67%) is far below that.
Step 3 — note other issues in the budget:
- She has a large rental outlay (1 500) plus a house/apartment loan (500) — paying both is unusual and suggests inefficiency.
- Transport-related costs (car instalment 700 + transport fares 900 = 1 600) are high.
- Income balance is only 250 — very little buffer for emergencies.
Conclusion (a): No. Based on the very low saving rate (1.67%), small emergency buffer and high recurring costs, she is not spending her money wisely and should reduce expenditures and increase savings.
(b) Can she buy a RM500 000 property in 6 years with current spending behaviour?
Interpretation: to have RM500 000 in 6 years (72 months) she would need to save:
- Required monthly saving = 500 000 ÷ 72 ≈ 6 944.44 per month.
What she currently saves at present behaviour:
- Current recorded savings = 100 per month → in 6 years: 100 × 72 = 7 200
- If she also were to save the current leftover income balance (250) instead of spending it, total monthly saved = 100 + 250 = 350 → in 6 years: 350 × 72 = 25 200
Compare with target:
- 7 200 is 1.44% of 500 000
- 25 200 is 5.04% of 500 000
Conclusion (b): No. With her current savings (100/month) she would only accumulate RM7 200 in 6 years; even if she redirected the leftover RM250 to savings (total 350/month) she would only reach RM25 200. Both amounts are far short of RM500 000. To reach RM500 000 in 6 years she would need to save about RM6 944 per month, which is unrealistic without a very large increase in income or drastic cuts in expenses.
Practical suggestions (brief):
- Reassess why she pays both rental and a house loan; eliminate duplication if possible.
- Cut discretionary travel/transport costs, consider cheaper car or refinance car loan.
- Aim to raise savings toward at least 20% of income (≈ RM1 200/month) as a start, and consider investing to earn returns if the goal is long-term (but investing still requires much higher contributions or longer time).</t>
  </si>
  <si>
    <t>10.665383338928223</t>
  </si>
  <si>
    <t>Total marks: 6 (assumed 3 for part (a) and 3 for part (b) per SPM practice). (a) Award 2/3: The AI correctly concludes she does not spend wisely. However, its justification uses RM100 savings and a 20% guideline instead of the expected comparison that total monthly savings of RM250 is less than 10% of RM6,000. Partial credit for identifying a very low saving rate. (b) Award 3/3: The AI correctly concludes she cannot achieve RM500,000 and supports this with a clear quantitative argument (required ≈ RM6,944/month vs current savings), which sufficiently demonstrates impossibility even though it did not explicitly center on RM250. Hence, 2 + 3 = 5 marks.</t>
  </si>
  <si>
    <t>47.45982313156128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</si>
</sst>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I30" sqref="I30"/>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J2">
        <v>4</v>
      </c>
      <c r="K2" s="1" t="s">
        <v>21</v>
      </c>
      <c r="L2" t="s">
        <v>22</v>
      </c>
      <c r="M2" t="s">
        <v>23</v>
      </c>
      <c r="N2">
        <v>1274</v>
      </c>
    </row>
    <row r="3" ht="409.5" spans="1:14">
      <c r="A3" t="s">
        <v>24</v>
      </c>
      <c r="B3" s="1" t="s">
        <v>25</v>
      </c>
      <c r="C3" s="1" t="s">
        <v>26</v>
      </c>
      <c r="D3" t="s">
        <v>17</v>
      </c>
      <c r="E3" s="3" t="s">
        <v>27</v>
      </c>
      <c r="F3">
        <v>6</v>
      </c>
      <c r="G3">
        <v>6</v>
      </c>
      <c r="H3" t="s">
        <v>28</v>
      </c>
      <c r="I3" s="3" t="s">
        <v>29</v>
      </c>
      <c r="J3">
        <v>6</v>
      </c>
      <c r="K3" s="1" t="s">
        <v>21</v>
      </c>
      <c r="L3" t="s">
        <v>22</v>
      </c>
      <c r="M3" t="s">
        <v>23</v>
      </c>
      <c r="N3">
        <v>1708</v>
      </c>
    </row>
    <row r="4" ht="409.5" spans="1:14">
      <c r="A4" t="s">
        <v>30</v>
      </c>
      <c r="B4" t="s">
        <v>31</v>
      </c>
      <c r="C4" s="1" t="s">
        <v>32</v>
      </c>
      <c r="D4" t="s">
        <v>17</v>
      </c>
      <c r="E4" s="3" t="s">
        <v>33</v>
      </c>
      <c r="F4">
        <v>5</v>
      </c>
      <c r="G4">
        <v>5</v>
      </c>
      <c r="H4" t="s">
        <v>34</v>
      </c>
      <c r="I4" s="3" t="s">
        <v>35</v>
      </c>
      <c r="J4">
        <v>5</v>
      </c>
      <c r="K4" s="1" t="s">
        <v>21</v>
      </c>
      <c r="L4" t="s">
        <v>22</v>
      </c>
      <c r="M4" t="s">
        <v>23</v>
      </c>
      <c r="N4">
        <v>1223</v>
      </c>
    </row>
    <row r="5" ht="409.5" spans="1:14">
      <c r="A5" t="s">
        <v>36</v>
      </c>
      <c r="B5" s="1" t="s">
        <v>37</v>
      </c>
      <c r="C5" s="1" t="s">
        <v>38</v>
      </c>
      <c r="D5" t="s">
        <v>17</v>
      </c>
      <c r="E5" s="3" t="s">
        <v>39</v>
      </c>
      <c r="F5">
        <v>4</v>
      </c>
      <c r="G5">
        <v>4</v>
      </c>
      <c r="H5" t="s">
        <v>40</v>
      </c>
      <c r="I5" s="3" t="s">
        <v>41</v>
      </c>
      <c r="J5">
        <v>4</v>
      </c>
      <c r="K5" t="s">
        <v>42</v>
      </c>
      <c r="L5" t="s">
        <v>22</v>
      </c>
      <c r="M5" t="s">
        <v>23</v>
      </c>
      <c r="N5">
        <v>1208</v>
      </c>
    </row>
    <row r="6" ht="409.5" spans="1:14">
      <c r="A6" t="s">
        <v>43</v>
      </c>
      <c r="B6" t="s">
        <v>44</v>
      </c>
      <c r="C6" s="1" t="s">
        <v>45</v>
      </c>
      <c r="D6" t="s">
        <v>17</v>
      </c>
      <c r="E6" s="3" t="s">
        <v>46</v>
      </c>
      <c r="F6">
        <v>4</v>
      </c>
      <c r="G6">
        <v>4</v>
      </c>
      <c r="H6" t="s">
        <v>47</v>
      </c>
      <c r="I6" s="3" t="s">
        <v>48</v>
      </c>
      <c r="J6">
        <v>4</v>
      </c>
      <c r="K6" t="s">
        <v>42</v>
      </c>
      <c r="L6" t="s">
        <v>22</v>
      </c>
      <c r="M6" t="s">
        <v>23</v>
      </c>
      <c r="N6">
        <v>963</v>
      </c>
    </row>
    <row r="7" ht="409.5" spans="1:14">
      <c r="A7" t="s">
        <v>49</v>
      </c>
      <c r="B7" t="s">
        <v>50</v>
      </c>
      <c r="C7" s="1" t="s">
        <v>51</v>
      </c>
      <c r="D7" t="s">
        <v>52</v>
      </c>
      <c r="E7" s="3" t="s">
        <v>53</v>
      </c>
      <c r="F7">
        <v>0</v>
      </c>
      <c r="G7">
        <v>5</v>
      </c>
      <c r="H7" t="s">
        <v>54</v>
      </c>
      <c r="I7" s="3" t="s">
        <v>55</v>
      </c>
      <c r="J7">
        <v>5</v>
      </c>
      <c r="K7" t="s">
        <v>42</v>
      </c>
      <c r="L7" t="s">
        <v>22</v>
      </c>
      <c r="M7" t="s">
        <v>23</v>
      </c>
      <c r="N7">
        <v>1405</v>
      </c>
    </row>
    <row r="8" ht="409.5" spans="1:14">
      <c r="A8" t="s">
        <v>56</v>
      </c>
      <c r="B8" s="1" t="s">
        <v>57</v>
      </c>
      <c r="C8" s="1" t="s">
        <v>58</v>
      </c>
      <c r="D8" t="s">
        <v>17</v>
      </c>
      <c r="E8" s="3" t="s">
        <v>59</v>
      </c>
      <c r="F8">
        <v>4</v>
      </c>
      <c r="G8">
        <v>4</v>
      </c>
      <c r="H8" t="s">
        <v>60</v>
      </c>
      <c r="I8" s="3" t="s">
        <v>61</v>
      </c>
      <c r="J8">
        <v>4</v>
      </c>
      <c r="K8" t="s">
        <v>62</v>
      </c>
      <c r="L8" t="s">
        <v>22</v>
      </c>
      <c r="M8" t="s">
        <v>23</v>
      </c>
      <c r="N8">
        <v>1099</v>
      </c>
    </row>
    <row r="9" ht="409.5" spans="1:14">
      <c r="A9" t="s">
        <v>63</v>
      </c>
      <c r="B9" s="1" t="s">
        <v>64</v>
      </c>
      <c r="C9" s="1" t="s">
        <v>65</v>
      </c>
      <c r="D9" t="s">
        <v>17</v>
      </c>
      <c r="E9" s="3" t="s">
        <v>66</v>
      </c>
      <c r="F9">
        <v>6</v>
      </c>
      <c r="G9">
        <v>6</v>
      </c>
      <c r="H9" t="s">
        <v>67</v>
      </c>
      <c r="I9" s="3" t="s">
        <v>68</v>
      </c>
      <c r="J9">
        <v>6</v>
      </c>
      <c r="K9" t="s">
        <v>62</v>
      </c>
      <c r="L9" t="s">
        <v>22</v>
      </c>
      <c r="M9" t="s">
        <v>23</v>
      </c>
      <c r="N9">
        <v>2444</v>
      </c>
    </row>
    <row r="10" ht="409.5" spans="1:14">
      <c r="A10" t="s">
        <v>69</v>
      </c>
      <c r="B10" s="1" t="s">
        <v>70</v>
      </c>
      <c r="C10" s="1" t="s">
        <v>71</v>
      </c>
      <c r="D10" t="s">
        <v>17</v>
      </c>
      <c r="E10" s="3" t="s">
        <v>72</v>
      </c>
      <c r="F10">
        <v>4</v>
      </c>
      <c r="G10">
        <v>5</v>
      </c>
      <c r="H10" t="s">
        <v>73</v>
      </c>
      <c r="I10" s="3" t="s">
        <v>74</v>
      </c>
      <c r="J10">
        <v>5</v>
      </c>
      <c r="K10" t="s">
        <v>62</v>
      </c>
      <c r="L10" t="s">
        <v>22</v>
      </c>
      <c r="M10" t="s">
        <v>23</v>
      </c>
      <c r="N10">
        <v>1592</v>
      </c>
    </row>
    <row r="11" ht="409.5" spans="1:14">
      <c r="A11" t="s">
        <v>75</v>
      </c>
      <c r="B11" t="s">
        <v>76</v>
      </c>
      <c r="C11" s="1" t="s">
        <v>77</v>
      </c>
      <c r="D11" t="s">
        <v>17</v>
      </c>
      <c r="E11" s="3" t="s">
        <v>78</v>
      </c>
      <c r="F11">
        <v>3</v>
      </c>
      <c r="G11">
        <v>3</v>
      </c>
      <c r="H11" t="s">
        <v>79</v>
      </c>
      <c r="I11" s="3" t="s">
        <v>80</v>
      </c>
      <c r="J11">
        <v>3</v>
      </c>
      <c r="K11" t="s">
        <v>81</v>
      </c>
      <c r="L11" t="s">
        <v>22</v>
      </c>
      <c r="M11" t="s">
        <v>23</v>
      </c>
      <c r="N11">
        <v>958</v>
      </c>
    </row>
    <row r="12" ht="409.5" spans="1:14">
      <c r="A12" t="s">
        <v>82</v>
      </c>
      <c r="B12">
        <v>39</v>
      </c>
      <c r="C12" s="1" t="s">
        <v>83</v>
      </c>
      <c r="D12" t="s">
        <v>17</v>
      </c>
      <c r="E12" s="3" t="s">
        <v>84</v>
      </c>
      <c r="F12">
        <v>3</v>
      </c>
      <c r="G12">
        <v>3</v>
      </c>
      <c r="H12" t="s">
        <v>85</v>
      </c>
      <c r="I12" s="3" t="s">
        <v>86</v>
      </c>
      <c r="J12">
        <v>3</v>
      </c>
      <c r="K12" t="s">
        <v>81</v>
      </c>
      <c r="L12" t="s">
        <v>22</v>
      </c>
      <c r="M12" t="s">
        <v>23</v>
      </c>
      <c r="N12">
        <v>2832</v>
      </c>
    </row>
    <row r="13" ht="409.5" spans="1:14">
      <c r="A13" t="s">
        <v>87</v>
      </c>
      <c r="B13" s="1" t="s">
        <v>88</v>
      </c>
      <c r="C13" s="1" t="s">
        <v>89</v>
      </c>
      <c r="D13" t="s">
        <v>17</v>
      </c>
      <c r="E13" s="3" t="s">
        <v>90</v>
      </c>
      <c r="F13">
        <v>4</v>
      </c>
      <c r="G13">
        <v>4</v>
      </c>
      <c r="H13" t="s">
        <v>91</v>
      </c>
      <c r="I13" s="3" t="s">
        <v>92</v>
      </c>
      <c r="J13">
        <v>4</v>
      </c>
      <c r="K13" t="s">
        <v>81</v>
      </c>
      <c r="L13" t="s">
        <v>22</v>
      </c>
      <c r="M13" t="s">
        <v>23</v>
      </c>
      <c r="N13">
        <v>1665</v>
      </c>
    </row>
    <row r="14" ht="409.5" spans="1:14">
      <c r="A14" t="s">
        <v>93</v>
      </c>
      <c r="B14" s="1" t="s">
        <v>94</v>
      </c>
      <c r="C14" s="1" t="s">
        <v>95</v>
      </c>
      <c r="D14" t="s">
        <v>52</v>
      </c>
      <c r="E14" s="3" t="s">
        <v>96</v>
      </c>
      <c r="F14">
        <v>2</v>
      </c>
      <c r="G14">
        <v>3</v>
      </c>
      <c r="H14" t="s">
        <v>97</v>
      </c>
      <c r="I14" s="3" t="s">
        <v>98</v>
      </c>
      <c r="J14">
        <v>3</v>
      </c>
      <c r="K14" t="s">
        <v>99</v>
      </c>
      <c r="L14" t="s">
        <v>22</v>
      </c>
      <c r="M14" t="s">
        <v>23</v>
      </c>
      <c r="N14">
        <v>3964</v>
      </c>
    </row>
    <row r="15" ht="409.5" spans="1:14">
      <c r="A15" t="s">
        <v>100</v>
      </c>
      <c r="B15" s="1" t="s">
        <v>101</v>
      </c>
      <c r="C15" s="1" t="s">
        <v>102</v>
      </c>
      <c r="D15" t="s">
        <v>52</v>
      </c>
      <c r="E15" s="3" t="s">
        <v>103</v>
      </c>
      <c r="F15">
        <v>1</v>
      </c>
      <c r="G15">
        <v>4</v>
      </c>
      <c r="H15" t="s">
        <v>104</v>
      </c>
      <c r="I15" s="3" t="s">
        <v>105</v>
      </c>
      <c r="J15">
        <v>4</v>
      </c>
      <c r="K15" t="s">
        <v>99</v>
      </c>
      <c r="L15" t="s">
        <v>22</v>
      </c>
      <c r="M15" t="s">
        <v>23</v>
      </c>
      <c r="N15">
        <v>2583</v>
      </c>
    </row>
    <row r="16" ht="409.5" spans="1:14">
      <c r="A16" t="s">
        <v>106</v>
      </c>
      <c r="B16" s="1" t="s">
        <v>107</v>
      </c>
      <c r="C16" s="1" t="s">
        <v>108</v>
      </c>
      <c r="D16" t="s">
        <v>52</v>
      </c>
      <c r="E16" s="3" t="s">
        <v>109</v>
      </c>
      <c r="F16">
        <v>0</v>
      </c>
      <c r="G16">
        <v>3</v>
      </c>
      <c r="H16" t="s">
        <v>110</v>
      </c>
      <c r="I16" s="3" t="s">
        <v>111</v>
      </c>
      <c r="J16">
        <v>3</v>
      </c>
      <c r="K16" t="s">
        <v>99</v>
      </c>
      <c r="L16" t="s">
        <v>22</v>
      </c>
      <c r="M16" t="s">
        <v>23</v>
      </c>
      <c r="N16">
        <v>2073</v>
      </c>
    </row>
    <row r="17" ht="409.5" spans="1:14">
      <c r="A17" t="s">
        <v>112</v>
      </c>
      <c r="B17" s="1" t="s">
        <v>113</v>
      </c>
      <c r="C17" s="1" t="s">
        <v>114</v>
      </c>
      <c r="D17" t="s">
        <v>52</v>
      </c>
      <c r="E17" s="3" t="s">
        <v>115</v>
      </c>
      <c r="F17">
        <v>1</v>
      </c>
      <c r="G17">
        <v>3</v>
      </c>
      <c r="H17" t="s">
        <v>116</v>
      </c>
      <c r="I17" s="3" t="s">
        <v>117</v>
      </c>
      <c r="J17">
        <v>3</v>
      </c>
      <c r="K17" t="s">
        <v>118</v>
      </c>
      <c r="L17" t="s">
        <v>22</v>
      </c>
      <c r="M17" t="s">
        <v>23</v>
      </c>
      <c r="N17">
        <v>5840</v>
      </c>
    </row>
    <row r="18" ht="409.5" spans="1:14">
      <c r="A18" t="s">
        <v>119</v>
      </c>
      <c r="B18" s="1" t="s">
        <v>120</v>
      </c>
      <c r="C18" s="1" t="s">
        <v>121</v>
      </c>
      <c r="D18" t="s">
        <v>52</v>
      </c>
      <c r="E18" s="3" t="s">
        <v>122</v>
      </c>
      <c r="F18">
        <v>0</v>
      </c>
      <c r="G18">
        <v>4</v>
      </c>
      <c r="H18" t="s">
        <v>123</v>
      </c>
      <c r="I18" s="3" t="s">
        <v>124</v>
      </c>
      <c r="J18">
        <v>4</v>
      </c>
      <c r="K18" t="s">
        <v>118</v>
      </c>
      <c r="L18" t="s">
        <v>22</v>
      </c>
      <c r="M18" t="s">
        <v>23</v>
      </c>
      <c r="N18">
        <v>3753</v>
      </c>
    </row>
    <row r="19" ht="409.5" spans="1:14">
      <c r="A19" t="s">
        <v>125</v>
      </c>
      <c r="B19" s="1" t="s">
        <v>126</v>
      </c>
      <c r="C19" s="1" t="s">
        <v>127</v>
      </c>
      <c r="D19" t="s">
        <v>52</v>
      </c>
      <c r="E19" s="3" t="s">
        <v>128</v>
      </c>
      <c r="F19">
        <v>1</v>
      </c>
      <c r="G19">
        <v>4</v>
      </c>
      <c r="H19" t="s">
        <v>129</v>
      </c>
      <c r="I19" s="3" t="s">
        <v>130</v>
      </c>
      <c r="J19">
        <v>4</v>
      </c>
      <c r="K19" t="s">
        <v>118</v>
      </c>
      <c r="L19" t="s">
        <v>22</v>
      </c>
      <c r="M19" t="s">
        <v>23</v>
      </c>
      <c r="N19">
        <v>4205</v>
      </c>
    </row>
    <row r="20" ht="409.5" spans="1:14">
      <c r="A20" t="s">
        <v>131</v>
      </c>
      <c r="B20" s="1" t="s">
        <v>132</v>
      </c>
      <c r="C20" s="1" t="s">
        <v>133</v>
      </c>
      <c r="D20" t="s">
        <v>17</v>
      </c>
      <c r="E20" s="3" t="s">
        <v>134</v>
      </c>
      <c r="F20">
        <v>4</v>
      </c>
      <c r="G20">
        <v>5</v>
      </c>
      <c r="H20" t="s">
        <v>135</v>
      </c>
      <c r="I20" s="3" t="s">
        <v>136</v>
      </c>
      <c r="J20">
        <v>5</v>
      </c>
      <c r="K20" t="s">
        <v>137</v>
      </c>
      <c r="L20" t="s">
        <v>22</v>
      </c>
      <c r="M20" t="s">
        <v>23</v>
      </c>
      <c r="N20">
        <v>1539</v>
      </c>
    </row>
    <row r="21" ht="409.5" spans="1:14">
      <c r="A21" t="s">
        <v>138</v>
      </c>
      <c r="B21" t="s">
        <v>139</v>
      </c>
      <c r="C21" s="1" t="s">
        <v>140</v>
      </c>
      <c r="D21" t="s">
        <v>17</v>
      </c>
      <c r="E21" s="3" t="s">
        <v>141</v>
      </c>
      <c r="F21">
        <v>5</v>
      </c>
      <c r="G21">
        <v>5</v>
      </c>
      <c r="H21" t="s">
        <v>142</v>
      </c>
      <c r="I21" s="3" t="s">
        <v>143</v>
      </c>
      <c r="J21">
        <v>5</v>
      </c>
      <c r="K21" t="s">
        <v>137</v>
      </c>
      <c r="L21" t="s">
        <v>22</v>
      </c>
      <c r="M21" t="s">
        <v>23</v>
      </c>
      <c r="N21">
        <v>3007</v>
      </c>
    </row>
    <row r="22" ht="409.5" spans="1:14">
      <c r="A22" t="s">
        <v>144</v>
      </c>
      <c r="B22" t="s">
        <v>145</v>
      </c>
      <c r="C22" s="1" t="s">
        <v>146</v>
      </c>
      <c r="D22" t="s">
        <v>17</v>
      </c>
      <c r="E22" s="3" t="s">
        <v>147</v>
      </c>
      <c r="F22">
        <v>5</v>
      </c>
      <c r="G22">
        <v>5</v>
      </c>
      <c r="H22" t="s">
        <v>148</v>
      </c>
      <c r="I22" s="3" t="s">
        <v>149</v>
      </c>
      <c r="J22">
        <v>5</v>
      </c>
      <c r="K22" t="s">
        <v>137</v>
      </c>
      <c r="L22" t="s">
        <v>22</v>
      </c>
      <c r="M22" t="s">
        <v>23</v>
      </c>
      <c r="N22">
        <v>4199</v>
      </c>
    </row>
    <row r="23" ht="409.5" spans="1:14">
      <c r="A23" t="s">
        <v>150</v>
      </c>
      <c r="B23" s="1" t="s">
        <v>151</v>
      </c>
      <c r="C23" s="1" t="s">
        <v>152</v>
      </c>
      <c r="D23" t="s">
        <v>17</v>
      </c>
      <c r="E23" s="3" t="s">
        <v>153</v>
      </c>
      <c r="F23">
        <v>6</v>
      </c>
      <c r="G23">
        <v>6</v>
      </c>
      <c r="H23" t="s">
        <v>154</v>
      </c>
      <c r="I23" s="3" t="s">
        <v>155</v>
      </c>
      <c r="J23">
        <v>6</v>
      </c>
      <c r="K23" t="s">
        <v>156</v>
      </c>
      <c r="L23" t="s">
        <v>22</v>
      </c>
      <c r="M23" t="s">
        <v>23</v>
      </c>
      <c r="N23">
        <v>2084</v>
      </c>
    </row>
    <row r="24" ht="409.5" spans="1:14">
      <c r="A24" t="s">
        <v>157</v>
      </c>
      <c r="B24" s="1" t="s">
        <v>158</v>
      </c>
      <c r="C24" s="1" t="s">
        <v>159</v>
      </c>
      <c r="D24" t="s">
        <v>17</v>
      </c>
      <c r="E24" s="3" t="s">
        <v>160</v>
      </c>
      <c r="F24">
        <v>4</v>
      </c>
      <c r="G24">
        <v>4</v>
      </c>
      <c r="H24" t="s">
        <v>161</v>
      </c>
      <c r="I24" s="3" t="s">
        <v>162</v>
      </c>
      <c r="J24">
        <v>4</v>
      </c>
      <c r="K24" t="s">
        <v>156</v>
      </c>
      <c r="L24" t="s">
        <v>22</v>
      </c>
      <c r="M24" t="s">
        <v>23</v>
      </c>
      <c r="N24">
        <v>1911</v>
      </c>
    </row>
    <row r="25" ht="409.5" spans="1:14">
      <c r="A25" t="s">
        <v>163</v>
      </c>
      <c r="B25" s="1" t="s">
        <v>164</v>
      </c>
      <c r="C25" s="1" t="s">
        <v>165</v>
      </c>
      <c r="D25" t="s">
        <v>17</v>
      </c>
      <c r="E25" s="3" t="s">
        <v>166</v>
      </c>
      <c r="F25">
        <v>7</v>
      </c>
      <c r="G25">
        <v>7</v>
      </c>
      <c r="H25" t="s">
        <v>167</v>
      </c>
      <c r="I25" s="3" t="s">
        <v>168</v>
      </c>
      <c r="J25">
        <v>7</v>
      </c>
      <c r="K25" t="s">
        <v>156</v>
      </c>
      <c r="L25" t="s">
        <v>22</v>
      </c>
      <c r="M25" t="s">
        <v>23</v>
      </c>
      <c r="N25">
        <v>1914</v>
      </c>
    </row>
    <row r="26" ht="409.5" spans="1:14">
      <c r="A26" t="s">
        <v>169</v>
      </c>
      <c r="B26" t="s">
        <v>170</v>
      </c>
      <c r="C26" s="1" t="s">
        <v>171</v>
      </c>
      <c r="D26" t="s">
        <v>17</v>
      </c>
      <c r="E26" s="3" t="s">
        <v>172</v>
      </c>
      <c r="F26">
        <v>4</v>
      </c>
      <c r="G26">
        <v>4</v>
      </c>
      <c r="H26" t="s">
        <v>173</v>
      </c>
      <c r="I26" s="3" t="s">
        <v>174</v>
      </c>
      <c r="J26">
        <v>4</v>
      </c>
      <c r="K26" t="s">
        <v>175</v>
      </c>
      <c r="L26" t="s">
        <v>22</v>
      </c>
      <c r="M26" t="s">
        <v>23</v>
      </c>
      <c r="N26">
        <v>1242</v>
      </c>
    </row>
    <row r="27" ht="409.5" spans="1:14">
      <c r="A27" t="s">
        <v>176</v>
      </c>
      <c r="B27">
        <v>230</v>
      </c>
      <c r="C27" s="1" t="s">
        <v>177</v>
      </c>
      <c r="D27" t="s">
        <v>17</v>
      </c>
      <c r="E27" s="3" t="s">
        <v>178</v>
      </c>
      <c r="F27">
        <v>5</v>
      </c>
      <c r="G27">
        <v>5</v>
      </c>
      <c r="H27" t="s">
        <v>179</v>
      </c>
      <c r="I27" s="3" t="s">
        <v>180</v>
      </c>
      <c r="J27">
        <v>5</v>
      </c>
      <c r="K27" t="s">
        <v>175</v>
      </c>
      <c r="L27" t="s">
        <v>22</v>
      </c>
      <c r="M27" t="s">
        <v>23</v>
      </c>
      <c r="N27">
        <v>1546</v>
      </c>
    </row>
    <row r="28" ht="409.5" spans="1:14">
      <c r="A28" t="s">
        <v>181</v>
      </c>
      <c r="B28" s="1" t="s">
        <v>182</v>
      </c>
      <c r="C28" s="1" t="s">
        <v>183</v>
      </c>
      <c r="D28" t="s">
        <v>52</v>
      </c>
      <c r="E28" s="3" t="s">
        <v>184</v>
      </c>
      <c r="F28">
        <v>2</v>
      </c>
      <c r="G28">
        <v>5</v>
      </c>
      <c r="H28" t="s">
        <v>185</v>
      </c>
      <c r="I28" s="3" t="s">
        <v>186</v>
      </c>
      <c r="J28">
        <v>5</v>
      </c>
      <c r="K28" t="s">
        <v>175</v>
      </c>
      <c r="L28" t="s">
        <v>22</v>
      </c>
      <c r="M28" t="s">
        <v>23</v>
      </c>
      <c r="N28">
        <v>2188</v>
      </c>
    </row>
    <row r="29" ht="409.5" spans="1:14">
      <c r="A29" t="s">
        <v>187</v>
      </c>
      <c r="B29" s="1" t="s">
        <v>188</v>
      </c>
      <c r="C29" s="1" t="s">
        <v>189</v>
      </c>
      <c r="D29" t="s">
        <v>17</v>
      </c>
      <c r="E29" s="3" t="s">
        <v>190</v>
      </c>
      <c r="F29">
        <v>6</v>
      </c>
      <c r="G29">
        <v>7</v>
      </c>
      <c r="H29" t="s">
        <v>191</v>
      </c>
      <c r="I29" s="3" t="s">
        <v>192</v>
      </c>
      <c r="J29">
        <v>7</v>
      </c>
      <c r="K29" t="s">
        <v>193</v>
      </c>
      <c r="L29" t="s">
        <v>22</v>
      </c>
      <c r="M29" t="s">
        <v>23</v>
      </c>
      <c r="N29">
        <v>2582</v>
      </c>
    </row>
    <row r="30" ht="409.5" spans="1:14">
      <c r="A30" t="s">
        <v>194</v>
      </c>
      <c r="B30" s="1" t="s">
        <v>195</v>
      </c>
      <c r="C30" s="1" t="s">
        <v>196</v>
      </c>
      <c r="D30" t="s">
        <v>17</v>
      </c>
      <c r="E30" s="3" t="s">
        <v>197</v>
      </c>
      <c r="F30">
        <v>5</v>
      </c>
      <c r="G30">
        <v>6</v>
      </c>
      <c r="H30" t="s">
        <v>198</v>
      </c>
      <c r="I30" s="3" t="s">
        <v>199</v>
      </c>
      <c r="J30">
        <v>6</v>
      </c>
      <c r="K30" t="s">
        <v>193</v>
      </c>
      <c r="L30" t="s">
        <v>22</v>
      </c>
      <c r="M30" t="s">
        <v>23</v>
      </c>
      <c r="N30">
        <v>2410</v>
      </c>
    </row>
    <row r="31" spans="6:7">
      <c r="F31" s="2">
        <f>SUM(F2:F30)</f>
        <v>105</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test_results_f4_gpt5mini_evalua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2025-10-10T02:24:28Z</dcterms:created>
  <dcterms:modified xsi:type="dcterms:W3CDTF">2025-10-10T02:24:54Z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8B586964B24B408B8B9D03E2A20D0154_13</vt:lpwstr>
  </property>
  <property fmtid="{D5CDD505-2E9C-101B-9397-08002B2CF9AE}" pid="3" name="KSOProductBuildVer">
    <vt:lpwstr>1033-12.2.0.22549</vt:lpwstr>
  </property>
</Properties>
</file>