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1520" windowHeight="9000"/>
  </bookViews>
  <sheets>
    <sheet name="eval_form5_gpt5mini_2025-10-07_"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<sst xmlns="http://schemas.openxmlformats.org/spreadsheetml/2006/main" count="233" uniqueCount="156">
  <si>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</si>
  <si>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</si>
  <si>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</si>
  <si>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</si>
  <si>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</si>
  <si>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</si>
  <si>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</si>
  <si>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</si>
  <si>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</si>
  <si>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</si>
  <si>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</si>
  <si>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</si>
  <si>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</si>
  <si>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</si>
  <si>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</si>
  <si>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No. The pizza with diameter of 30 cm is more
worth it.</t>
  </si>
  <si>
    <t>Read the diagram: diameters and prices are
- small: diameter 15 cm, price RM12
- medium: diameter 23 cm, price RM25
- large: diameter 30 cm, price RM35
Step 1 — find radii
- small r = 15/2 = 7.5 cm
- medium r = 23/2 = 11.5 cm
- large r = 30/2 = 15 cm
Step 2 — surface areas A = π r^2
- small: A = π(7.5)^2 = 56.25π ≈ 176.715 cm^2
- medium: A = π(11.5)^2 = 132.25π ≈ 415.480 cm^2
- large: A = π(15)^2 = 225π ≈ 706.858 cm^2
Step 3 — price per unit area (RM per cm^2) = price / area
- small: 12 / (56.25π) ≈ 12 / 176.715 ≈ 0.0679 RM/cm^2
- medium: 25 / (132.25π) ≈ 25 / 415.480 ≈ 0.0602 RM/cm^2
- large: 35 / (225π) ≈ 35 / 706.858 ≈ 0.0496 RM/cm^2
Step 4 — conclusion
If price varied directly with surface area, the ratio price/area would be the same for all sizes. The ratios above are different, so price does not vary directly as area. The best value (lowest RM per cm^2) is the large 30 cm pizza, so the 30 cm pizza is worth buying.</t>
  </si>
  <si>
    <t>correct</t>
  </si>
  <si>
    <t>4.384355068206787</t>
  </si>
  <si>
    <t>The response correctly concludes that price does not vary directly with area and identifies the 30 cm pizza as the best value, matching the ground truth. The calculations for areas and price per cm^2 are accurate and support the conclusion. Given the marking scheme total of 4, full marks are awarded.</t>
  </si>
  <si>
    <t>14.08218264579773</t>
  </si>
  <si>
    <t>Variation</t>
  </si>
  <si>
    <t>English</t>
  </si>
  <si>
    <t>gpt-5-mini</t>
  </si>
  <si>
    <t>Chapter 1_Q2.png</t>
  </si>
  <si>
    <t>7 cm</t>
  </si>
  <si>
    <t>Let L = k d^2 since L varies directly as d^2.
1) Use the given: 3.08 = k (2.8)^2
   (2.8)^2 = 7.84, so k = 3.08 / 7.84 = 308/784 = 77/196 = 11/28 ≈ 0.392857.
2) Now set L = 19.25:
   19.25 = (11/28) d^2
   d^2 = 19.25 × (28/11) = (19.25·28)/11 = 539/11 = 49
3) d = √49 = 7 (take positive diameter)
Answer: d = 7 cm.</t>
  </si>
  <si>
    <t>2.6306419372558594</t>
  </si>
  <si>
    <t>The AI correctly used L ∝ d^2, found k accurately from the given values, solved for d with correct algebra, and obtained the correct final answer 7 cm, matching the ground truth. With total marks = 3, full marks are awarded.</t>
  </si>
  <si>
    <t>8.783636808395386</t>
  </si>
  <si>
    <t>Chapter 1_Q3.png</t>
  </si>
  <si>
    <t>(a) 154 cm2
(b) The area of the curved surface will
decrease.</t>
  </si>
  <si>
    <t>Read from the statement: A varies directly as r and s, so A = k r s for some constant k.
Given A = 88 when r = 3.5 and s = 8:
k = 88 / (3.5 × 8) = 88 / 28 = 22/7.
Thus A = (22/7) r s.
(a) For r = 5 and s = 9.8:
A = (22/7) × 5 × 9.8 = 154 cm².
(b) With r fixed, A is directly proportional to s (A = (22/7) r s). If the slant height decreases by Δs (a negative number), the change in area is
ΔA = (22/7) r Δs.
In other words the area decreases in the same proportion (or by the same percentage) as the slant height. For example, if s decreases by 1 cm, A decreases by (22/7) r cm².</t>
  </si>
  <si>
    <t>3.091090440750122</t>
  </si>
  <si>
    <t>Full marks. (a) Correct computation: A = (22/7)*5*9.8 = 154 cm² matches ground truth. (b) Correct qualitative conclusion: area decreases when slant height decreases, consistent with A ∝ s. Total marks = 3 as per provided marking scheme.</t>
  </si>
  <si>
    <t>7.669611215591431</t>
  </si>
  <si>
    <t>Chapter 2_Q1.png</t>
  </si>
  <si>
    <t>(a) 6p + 4q = 16
95p + 110q = 300
(b) the number of glasses of drink P = 2,
the number of glasses of drink Q = 1</t>
  </si>
  <si>
    <t>Read the table and let x = number of glasses of Drink P, y = number of glasses of Drink Q.
(a) Equations from protein and calories:
6x + 4y = 16
95x +110y = 300
(b) Solve by matrix method.
Write in matrix form A v = b where
A = [ [6, 4],
      [95,110] ], v = [x, y]^T, b = [16, 300]^T.
Compute determinant det(A) = 6·110 − 4·95 = 660 − 380 = 280.
Inverse of A is (1/det(A)) times the adjugate:
A^{-1} = (1/280) [ [110, −4],
                   [−95,  6] ].
Then v = A^{-1} b:
x = (1/280)(110·16 + (−4)·300) = (1/280)(1760 − 1200) = 560/280 = 2.
y = (1/280)((−95)·16 + 6·300) = (1/280)(−1520 + 1800) = 280/280 = 1.
Check: protein 6·2 + 4·1 = 12 + 4 = 16 g; calories 95·2 + 110·1 = 190 + 110 = 300 kcal.
Answer: Syahirah should drink 2 glasses of P and 1 glass of Q daily.</t>
  </si>
  <si>
    <t>3.5141048431396484</t>
  </si>
  <si>
    <t>Full marks. (a) Correctly formulated both equations: 6x+4y=16 and 95x+110y=300, matching the ground truth. (b) Correctly solved the system (via matrix method) to obtain x=2 and y=1, consistent with the required answers. Working and verification are accurate. Total = 5/5 as per provided marking scheme.</t>
  </si>
  <si>
    <t>10.221784114837646</t>
  </si>
  <si>
    <t xml:space="preserve">Matrices </t>
  </si>
  <si>
    <t>Chapter 2_Q2.png</t>
  </si>
  <si>
    <t>(a) [
80 70
60 75
74 84 ]
, [
0.6
0.4 ]
(b) 76
(c) Computer Science</t>
  </si>
  <si>
    <t>Read from the tables:
Table 1 (Coursework, Exam):
Mathematics: 80, 70
English: 60, 75
Computer Science: 74, 84
Table 2 (weights):
Coursework 60% = 0.6
Exam 40% = 0.4
(a) Matrices
Let A be the marks matrix (3 × 2) and w the weight column (2 × 1):
A = [ [80, 70],
      [60, 75],
      [74, 84] ]
w = [ [0.6],
      [0.4] ]
(b) Overall mark for Mathematics (first row) by matrix method
OverallMath = [80  70] · [0.6
                          0.4]
= 80×0.6 + 70×0.4
= 48 + 28
= 76
So Mathematics overall = 76.
(c) Best performed subject
Compute A·w to get all overall marks:
English: 60×0.6 + 75×0.4 = 36 + 30 = 66
Computer Science: 74×0.6 + 84×0.4 = 44.4 + 33.6 = 78
Thus overall marks vector = [76, 66, 78]. The highest is 78 for Computer Science, so Computer Science is the best performed subject.</t>
  </si>
  <si>
    <t>2.98452091217041</t>
  </si>
  <si>
    <t>All parts match the ground truth: (a) matrices A and weight vector w are correct; (b) overall Mathematics mark computed correctly as 76; (c) highest overall identified correctly as Computer Science. Full marks awarded (total 4).</t>
  </si>
  <si>
    <t>8.734642028808594</t>
  </si>
  <si>
    <t>Chapter 2_Q3.png</t>
  </si>
  <si>
    <t>the price for one kilogram of papaya = RM4,
the price for one kilogram of banana = RM5</t>
  </si>
  <si>
    <t>Read the table and let
p = price (RM) of 1 kg papaya
b = price (RM) of 1 kg banana
From the purchases:
4p + 2b = 26
5p + 3b = 35
Write in matrix form: A x = y, where
A = [ [4, 2],
      [5, 3] ],   x = [ p, b ]^T,   y = [ 26, 35 ]^T.
Compute det(A) = 4*3 − 2*5 = 12 − 10 = 2.
Inverse of A: A^{-1} = (1/det) [ [3, −2],
                               [−5, 4] ]
           = (1/2) [ [3, −2],
                     [−5, 4] ].
So x = A^{-1} y = (1/2) [ [3, −2],
                          [−5, 4] ] [ 26, 35 ]^T.
Compute the product:
First entry: (1/2)(3*26 + (−2)*35) = (1/2)(78 − 70) = (1/2)(8) = 4.
Second entry: (1/2)(−5*26 + 4*35) = (1/2)(−130 + 140) = (1/2)(10) = 5.
Therefore p = RM4 per kg (papaya) and b = RM5 per kg (banana).</t>
  </si>
  <si>
    <t>3.002310037612915</t>
  </si>
  <si>
    <t>The AI correctly formulated the simultaneous equations, used a valid matrix inverse method, computed the determinant and inverse accurately, and obtained p = 4 and b = 5, which match the ground truth. Working is clear and mathematically sound. Full marks awarded out of 5 as per the provided marking scheme.</t>
  </si>
  <si>
    <t>7.675289869308472</t>
  </si>
  <si>
    <t>Chapter 3_Q1.png</t>
  </si>
  <si>
    <t>(a) Smoker: RM330.00; Non-smoker:
RM254.40
(b) Smoker: RM175.20; Non-smoker:
RM147.60</t>
  </si>
  <si>
    <t>The table gives the annual premium rate per RM1 000 face value. For a face value of RM120 000 we have 120 units of RM1 000.
(a) 29‑year‑old man
- Smoker: rate = RM2.75 per RM1 000.
  Premium = 120 × 2.75 = RM330.00
- Non‑smoker: rate = RM2.12 per RM1 000.
  Premium = 120 × 2.12 = RM254.40
(b) 30‑year‑old woman
- Smoker: rate = RM1.46 per RM1 000.
  Premium = 120 × 1.46 = RM175.20
- Non‑smoker: rate = RM1.23 per RM1 000.
  Premium = 120 × 1.23 = RM147.60
Answers:
(a) RM330.00 (smoker), RM254.40 (non‑smoker).
(b) RM175.20 (smoker), RM147.60 (non‑smoker).</t>
  </si>
  <si>
    <t>2.7835144996643066</t>
  </si>
  <si>
    <t>All four premiums exactly match the ground truth for (a) smoker and non-smoker and (b) smoker and non-smoker. Using a 4-mark scheme (1 mark per correct premium), the response earns full marks (4/4).</t>
  </si>
  <si>
    <t>6.159917593002319</t>
  </si>
  <si>
    <t>Insurance</t>
  </si>
  <si>
    <t>Chapter 3_Q2.png</t>
  </si>
  <si>
    <t>(a) RM50.38
(b) (i) RM796
(ii) RM244</t>
  </si>
  <si>
    <t>Question (from image):
Premium rates per RM1 000 face value for healthy non-smoking men:
- 35 years old: 5-year term = RM5.24, yearly renewable term = RM4.03
- 45 years old: 5-year term = RM7.96, yearly renewable term = RM5.52
(a) Rizqi (35 years) buys a yearly renewable term plan of RM150 000. Find monthly premium.
Work:
- Number of RM1 000 units = 150 000 / 1 000 = 150
- Annual premium = rate × units = RM4.03 × 150 = RM604.50
- Monthly premium = RM604.50 / 12 = RM50.375 ≈ RM50.38
Answer (a): RM50.38 per month.
(b)(i) Vincent (45 years) buys a 5-year term with face value RM100 000. Find annual premium.
Work:
- Units = 100 000 / 1 000 = 100
- Annual premium = RM7.96 × 100 = RM796.00
Answer (b)(i): RM796 per year.
(b)(ii) If Vincent buys yearly renewable term (45 years) with RM100 000, find difference in annual premium compared to 5-year term.
Work:
- Yearly renewable annual premium = RM5.52 × 100 = RM552.00
- Difference = RM796.00 − RM552.00 = RM244.00
Answer (b)(ii): The 5-year term costs RM244 more per year than the yearly renewable term.</t>
  </si>
  <si>
    <t>3.1644439697265625</t>
  </si>
  <si>
    <t>All parts match the ground truth exactly: (a) RM50.38, (b)(i) RM796, (b)(ii) RM244. The working shown is correct: correct unit conversion per RM1,000, correct multiplication by the given rates, and correct monthly conversion and rounding. Award full marks according to the provided marking scheme (total 5).</t>
  </si>
  <si>
    <t>12.673452854156494</t>
  </si>
  <si>
    <t>Chapter 4_Q1.png</t>
  </si>
  <si>
    <t>Road tax for motorcycle 220 cc = RM50
Road tax for car 1 860 cc = RM310</t>
  </si>
  <si>
    <t>Read the diagram and table:
- Motorcycle engine = 220 cc
- Car engine = 1,860 cc
Motorcycle road tax
- 220 cc falls in the 201 cc – 250 cc bracket.
- Base rate for 201–250 cc = RM 50.00
- Therefore motorcycle road tax = RM 50.00
Car road tax
- 1,860 cc falls in the 1,801 cc – 2,000 cc bracket.
- Base rate for 1,801–2,000 cc = RM 280.00 + RM 0.50 for each cc exceeding 1,800 cc.
- Excess cc = 1,860 − 1,800 = 60 cc
- Progressive charge = 60 × RM 0.50 = RM 30.00
- Total car road tax = RM 280.00 + RM 30.00 = RM 310.00
Answer:
- Motorcycle: RM 50.00
- Car: RM 310.00</t>
  </si>
  <si>
    <t>2.666588544845581</t>
  </si>
  <si>
    <t>Both answers match the ground truth: motorcycle (220 cc) = RM50 and car (1,860 cc) = RM310. The working is correct (proper bracket selection and progressive calculation). With a total of 4 marks available, full marks are awarded.</t>
  </si>
  <si>
    <t>8.40320086479187</t>
  </si>
  <si>
    <t>Taxation</t>
  </si>
  <si>
    <t>Chapter 4_Q2.png</t>
  </si>
  <si>
    <t>Mr Subra had to pay RM712 and his wife had
to pay RM68. Hence, the total income tax for
Mr Subra and his wife was RM780.</t>
  </si>
  <si>
    <t>Question (from image)
Encik Suhaimi earned an annual salary of RM85,700 in 2020. His wife had no income. The following reliefs to be claimed by Encik Suhaimi are:
- Individual: RM9,000
- Life insurance and EPF (limited to RM7,000): actually paid RM7,760 -&gt; limited to RM7,000
- Lifestyle (limited to RM2,500): RM2,000
- Spouse (tax relief for spouse who has no income): RM4,000
- Medical treatment expenses for parents (limited to RM5,000): RM1,500
Calculate total income tax for Encik Suhaimi and his wife by joint assessment.
Working
1) Sum allowable reliefs
- Individual = 9,000
- Life insurance &amp; EPF (capped) = 7,000
- Lifestyle = 2,000
- Spouse relief = 4,000
- Parents medical = 1,500
Total reliefs = 9,000 + 7,000 + 2,000 + 4,000 + 1,500 = 23,500
2) Taxable income
Gross income = 85,700
Taxable income = 85,700 − 23,500 = 62,200
3) Compute tax using Malaysian resident progressive rates (applicable brackets used)
- 0% on first 5,000 = 0
- 1% on next 15,000 (5,001–20,000) = 15,000 × 1% = 150
- 3% on next 15,000 (20,001–35,000) = 15,000 × 3% = 450
- 8% on next 15,000 (35,001–50,000) = 15,000 × 8% = 1,200
- 14% on remaining (50,001–62,200) = 12,200 × 14% = 1,708
Total tax = 150 + 450 + 1,200 + 1,708 = 3,508
Answer
Total income tax payable under joint assessment for Encik Suhaimi and his wife = RM3,508.</t>
  </si>
  <si>
    <t>wrong</t>
  </si>
  <si>
    <t>2.780853033065796</t>
  </si>
  <si>
    <t>Expected total income tax is RM780 (RM712 for Mr Subra + RM68 for his wife). The AI response computed RM3,508 using a different scenario (different taxpayer, income, and reliefs) and did not address the given data. Under the provided marking scheme of 5 marks and following SPM standards, no marks can be awarded as the answer is entirely inconsistent with the ground truth.</t>
  </si>
  <si>
    <t>10.21743369102478</t>
  </si>
  <si>
    <t>Chapter 5_Q1.png</t>
  </si>
  <si>
    <t>5/
2</t>
  </si>
  <si>
    <t>Read the diagram: small circle radius r = 3 cm. Let the enlargement (linear) scale factor be k, so the large radius is R = k·r.
Area of the coloured annulus = π(R^2 − r^2) = 47.25π cm^2.
Substitute R = k·r and r = 3:
π((k·3)^2 − 3^2) = 47.25π
Cancel π:
9(k^2 − 1) = 47.25
k^2 − 1 = 47.25 / 9 = 5.25
k^2 = 6.25
k = √6.25 = 2.5
Scale factor of the enlargement = 2.5.
(check: large radius = 2.5·3 = 7.5 cm; annulus area = π(7.5^2 − 3^2) = π(56.25 − 9) = 47.25π)</t>
  </si>
  <si>
    <t>3.092280149459839</t>
  </si>
  <si>
    <t>The ground truth answer is 5/2 (= 2.5). The AI correctly computed the scale factor k = 2.5 with clear, correct working using the annulus area. According to the marking scheme with a total of 4 marks, full marks are awarded.</t>
  </si>
  <si>
    <t>7.818042039871216</t>
  </si>
  <si>
    <t>Congruency, Enlargement and
Combined Transformations</t>
  </si>
  <si>
    <t>Chapter 5_Q2.png</t>
  </si>
  <si>
    <t>1 215 cm</t>
  </si>
  <si>
    <t>Read from diagram: the image is formed 15 cm behind the pinhole (image distance v = 15 cm). Let object distance (distance from tree to pinhole) be u (positive to the left). For a pinhole camera the linear scale factor m = image height / object height = - v / u (minus sign because the image is inverted).
Given m = -1/80, so
- v / u = -1/80  =&gt;  v / u = 1/80.
Substitute v = 15 cm:
15 / u = 1/80  =&gt;  u = 15 × 80 = 1200 cm.
The horizontal distance between the tree and its image is the sum of object and image distances (tree → pinhole → image):
distance = u + v = 1200 + 15 = 1215 cm.
Answer: 1215 cm.</t>
  </si>
  <si>
    <t>2.871979236602783</t>
  </si>
  <si>
    <t>The AI response matches the ground truth answer (1215 cm) and shows correct reasoning: using m = v/u for a pinhole camera with v = 15 cm and m = 1/80 to find u = 1200 cm, then summing u + v = 1215 cm. Units are correct and the method is appropriate. Award full marks (5) per the provided marking scheme.</t>
  </si>
  <si>
    <t>7.491952896118164</t>
  </si>
  <si>
    <t>Chapter 5_Q3.png</t>
  </si>
  <si>
    <t>(a) 1 003.96 m
(b) 20 000 m2</t>
  </si>
  <si>
    <t>Read the diagram as follows:
- the bottom base = 320 m
- the top is divided into three equal top segments of length 80 m (the arrow 80 m shows one top segment), so the whole top base = 3 × 80 = 240 m
- the height (left vertical side) = 200 m
(a) Perimeter
The horizontal difference between the bottom and top bases is 320 − 240 = 80 m. The slanted right side is the hypotenuse of a right triangle with vertical leg 200 m and horizontal leg 80 m, so its length is
slanted side = sqrt(200^2 + 80^2) = sqrt(40000 + 6400) = sqrt(46400) = 40√29 m.
Perimeter = top + bottom + left side + right slanted side
= 240 + 320 + 200 + 40√29
= 760 + 40√29 ≈ 975.4 m.
(b) Area of the land and each section
Area of the trapezium = (1/2) × (sum of parallel sides) × height
= (1/2) × (240 + 320) × 200
= (1/2) × 560 × 200 = 56000 m^2.
The land is divided into three congruent sections, so area of each section = 56000 / 3 = 56000/3 m^2 ≈ 18666.67 m^2.
Answers:
- Perimeter = 760 + 40√29 ≈ 975.4 m
- Total area = 56000 m^2; each section = 56000/3 m^2 (≈ 18666.67 m^2).</t>
  </si>
  <si>
    <t>4.886435270309448</t>
  </si>
  <si>
    <t>Total marks available: 3. The AI’s answers do not match the ground truth: (a) perimeter given as ≈975.4 m instead of 1 003.96 m; (b) area given as 56 000 m^2 (and per-section areas) instead of 20 000 m^2. With the provided marking scheme (3) and no partial-mark breakdown, both parts are incorrect, so the score is 0/3.</t>
  </si>
  <si>
    <t>15.978909015655518</t>
  </si>
  <si>
    <t>Chapter 6_Q1.png</t>
  </si>
  <si>
    <t>Read the diagram: a right triangle has hypotenuse (the wood) 8 m, horizontal adjacent side 6 m, and angle θ at the base between the wood and the horizontal.
1. Let the vertical height (opposite side to θ) be h.
2. By Pythagoras: h^2 + 6^2 = 8^2
   h^2 + 36 = 64
   h^2 = 28
   h = sqrt(28) = 2√7
3. sin θ = opposite / hypotenuse = h / 8 = (2√7) / 8 = √7 / 4
Numerical value: sin θ = √7 / 4 ≈ 0.6614.</t>
  </si>
  <si>
    <t>2.471444845199585</t>
  </si>
  <si>
    <t>The AI correctly modeled the right triangle, used Pythagoras to find h = 2√7, and computed sin θ = √7/4 ≈ 0.6614, matching the ground truth 0.6613 within acceptable rounding. No conceptual or computational errors; full marks out of 3.</t>
  </si>
  <si>
    <t>13.335594415664673</t>
  </si>
  <si>
    <t>Ratios and Graphs of
Trigonometric Functions</t>
  </si>
  <si>
    <t>Chapter 6_Q2.png</t>
  </si>
  <si>
    <t>(a) y = sin x (b) 30°</t>
  </si>
  <si>
    <t>The graph has amplitude 1, midline y = 0, period 360° and passes through (0,0) rising to a maximum at 90° and a minimum at 270°. These features match y = sin x.
(a) y = sin x
(b) The point (m, 0.5) lies on the curve so sin m = 0.5. In degrees the solutions in [0°,360°] are
m = 30° or m = 150°. The diagram shows the point on the small positive x near the origin, so m = 30°.</t>
  </si>
  <si>
    <t>3.5572831630706787</t>
  </si>
  <si>
    <t>Both parts match the ground truth: (a) y = sin x correctly identified with appropriate reasoning; (b) m = 30° correctly chosen from sin m = 0.5 considering the diagram. Award full marks under the 4-mark scheme.</t>
  </si>
  <si>
    <t>12.457670450210571</t>
  </si>
  <si>
    <t>Chapter 6_Q3.png</t>
  </si>
  <si>
    <t>11.5 m</t>
  </si>
  <si>
    <t>Read the diagram and set up coordinates:
- The circular formation has diameter 10 m, so radius r = 5 m. Let O be the circle center and use the usual x–y axes shown.
- The original position is (5, 0) (point on the circle at 0°). The field boundary is 9 m to the right of that, so its equation is x = 5 + 9 = 14.
The new position is obtained by rotating to 300° (which is the same as −60°). Coordinates of the new position on the circle:
- x_new = 5 cos 300° = 5·(1/2) = 2.5
- y_new = 5 sin 300° = 5·(−√3/2) = −(5√3)/2
The shortest distance from a point to a vertical line x = 14 is the horizontal difference:
distance = 14 − x_new = 14 − 2.5 = 11.5 m = 23/2 m.
Answer: 11.5 m (23/2 m).</t>
  </si>
  <si>
    <t>6.878845930099487</t>
  </si>
  <si>
    <t>The AI response gives the correct final answer of 11.5 m, matching the ground truth. The reasoning is mathematically sound: correct radius (5 m), correct coordinates after 300° rotation, correct identification of the boundary line x = 14, and correct computation of the shortest distance as 14 − 2.5 = 11.5 m. Units are included. According to the 3-mark scheme provided, this merits full marks.</t>
  </si>
  <si>
    <t>10.781331062316895</t>
  </si>
  <si>
    <t>Chapter 7_Q1.png</t>
  </si>
  <si>
    <t>(a) Rozaidy: 25%, Wildan: 45%
(b) Wildan’s performance is better than
Rozaidy’s because the values of the
median and the third quartile are higher
than Rozaidy’s.</t>
  </si>
  <si>
    <t>The ogive shows cumulative frequency out of 20 throws (vertical scale 0,5,10,15,20). I will read off cumulative frequencies and percentiles from the graph (values are approximate from the plot).
(a) Percentage of throws exceeding 15.45 m
- Read cumulative frequency at distance x = 15.45 m (vertical value of each curve at that horizontal position).
  - Rozaiyd: cumulative ≈ 13 throws at 15.45 m.
  - Wildan: cumulative ≈ 9 throws at 15.45 m.
- Number of throws exceeding 15.45 m = total throws − cumulative at 15.45.
  - Total throws = 20.
  - Rozaiyd: 20 − 13 = 7 throws exceed 15.45 m → percentage = 7/20 = 0.35 = 35%.
  - Wildan: 20 − 9 = 11 throws exceed 15.45 m → percentage = 11/20 = 0.55 = 55%.
Answer (a): Rozaiyd ≈ 35%, Wildan ≈ 55%.
(b) Compare medians and third quartiles
- Median is the 50th percentile → cumulative = 10 (since 50% of 20 = 10).
  - Read x where cumulative = 10:
    - Rozaiyd median ≈ 14.3 m.
    - Wildan median ≈ 14.9 m.
- Third quartile (Q3) is the 75th percentile → cumulative = 15.
  - Read x where cumulative = 15:
    - Rozaiyd Q3 ≈ 15.6 m.
    - Wildan Q3 ≈ 16.0 m.
Both the median and the third quartile for Wildan are higher than Rozaiyd’s, so Wildan performed better during the training session.</t>
  </si>
  <si>
    <t>4.195096969604492</t>
  </si>
  <si>
    <t>Total marks: 6. Using typical SPM allocation for a two-part item: (a) 4 marks (two correct percentages), (b) 2 marks (correct comparison with reason). The AI gave 35% and 55% for (a), which do not match the ground truth 25% and 45%, so 0/4. For (b), it correctly concluded that Wildan performed better and justified it by stating both the median and third quartile are higher, matching the ground truth reasoning, so 2/2. Overall score: 2/6.</t>
  </si>
  <si>
    <t>20.594135761260986</t>
  </si>
  <si>
    <t>Measures of Dispersion for
Grouped Data</t>
  </si>
  <si>
    <t>Chapter 7_Q2.png</t>
  </si>
  <si>
    <t>(a) No. The distribution is not symmetrical
as most of the blood glucose readings
are concentrated on the right side of the
histogram, which are higher.
(b) Mean = 6.82, standard deviation = 1.35
(c) The standard deviation of the blood
glucose readings between 6.0 mmol/L
and 8.9 mmol/L are lower because the
dispersion of the data is smaller.</t>
  </si>
  <si>
    <t>The question (from the histogram) and solution.
Reading from the histogram:
- Class intervals (mmol/L): 2.95–3.95, 3.95–4.95, 4.95–5.95, 5.95–6.95, 6.95–7.95, 7.95–8.95
- Frequencies (from the bar heights): 0, 5, 10, 25, 40, 30 respectively.
(a) Is the distribution symmetrical? Give your reason.
- No. The histogram has most observations at the higher glucose levels (right side) and a long tail toward lower values (left side). That is, the distribution is not symmetric; it is negatively skewed (skewed to the left).
(b) Calculate the mean and standard deviation of the blood glucose readings.
Step 1 — midpoints of each class:
- 2.95–3.95 midpoint = 3.45
- 3.95–4.95 midpoint = 4.45
- 4.95–5.95 midpoint = 5.45
- 5.95–6.95 midpoint = 6.45
- 6.95–7.95 midpoint = 7.45
- 7.95–8.95 midpoint = 8.45
Step 2 — compute f, x, f·x, and f·x^2:
- f = [0, 5, 10, 25, 40, 30]
- x = [3.45, 4.45, 5.45, 6.45, 7.45, 8.45]
- f·x = [0, 22.25, 54.50, 161.25, 298.00, 253.50]  (sum = 789.50)
- f·x^2:
  - 0·3.45^2 = 0
  - 5·4.45^2 = 99.0125
  - 10·5.45^2 = 297.025
  - 25·6.45^2 = 1040.0625
  - 40·7.45^2 = 2220.10
  - 30·8.45^2 = 2142.075
  (sum f·x^2 = 5798.275)
Total frequency N = 0+5+10+25+40+30 = 110.
Mean:
- mean = (sum f·x)/N = 789.50 / 110 = 7.17727...
- mean ≈ 7.18 mmol/L (to 3 s.f.)
Variance (grouped-data formula):
- E[x^2] = (sum f·x^2)/N = 5798.275 / 110 = 52.71159...
- variance = E[x^2] − (mean)^2 = 52.71159 − (7.17727)^2
- (7.17727)^2 ≈ 51.5244
- variance ≈ 52.71159 − 51.5244 = 1.1872
- standard deviation = sqrt(variance) ≈ sqrt(1.1872) ≈ 1.09 mmol/L
Answer (b): mean ≈ 7.18 mmol/L, standard deviation ≈ 1.09 mmol/L.
(c) Compare the standard deviation of the readings between 6.0 mmol/L and 8.9 mmol/L with the standard deviation in (b). Justify your answer.
- The interval 6.0–8.9 mmol/L corresponds to the classes 5.95–6.95, 6.95–7.95 and 7.95–8.95 (midpoints 6.45, 7.45, 8.45) with frequencies 25, 40, 30.
- Subset N_sub = 25+40+30 = 95.
- Sum f·x for subset = 25·6.45 + 40·7.45 + 30·8.45 = 161.25 + 298.00 + 253.50 = 712.75.
- Mean_sub = 712.75 / 95 = 7.5026 ≈ 7.50 mmol/L.
- Sum f·x^2 for subset = 25·6.45^2 + 40·7.45^2 + 30·8.45^2 = 1040.0625 + 2220.10 + 2142.075 = 5402.2375.
- E[x^2]_sub = 5402.2375 / 95 = 56.86566.
- variance_sub = 56.86566 − (7.5026)^2 ≈ 56.86566 − 56.2890 = 0.5767.
- sd_sub = sqrt(0.5767) ≈ 0.76 mmol/L (approximately).
Comparison and justification:
- The standard deviation for the subset (≈ 0.76 mmol/L) is smaller than the overall standard deviation (≈ 1.09 mmol/L).
- Reason: restricting to the narrower range 6.0–8.9 removes the low-value tail and the more widely spread values, so the readings in this restricted range are closer together and therefore have a smaller spread (smaller standard deviation).</t>
  </si>
  <si>
    <t>8.066301584243774</t>
  </si>
  <si>
    <t>Total marks = 6. (a) Correct: stated the distribution is not symmetric and justified by concentration on the right/left-skew — full credit (1/1). (b) Method shown correctly (grouped-data midpoints, sums of f·x and f·x^2, use of variance formula), but final mean and standard deviation do not match the expected answers (6.82 and 1.35) — method credit only (2/4). (c) Correct comparison and justification: standard deviation in 6.0–8.9 mmol/L is smaller due to reduced dispersion — full credit (1/1). Total = 1 + 2 + 1 = 4/6.</t>
  </si>
  <si>
    <t>117.74374127388</t>
  </si>
  <si>
    <t>Chapter 7_Q3.png</t>
  </si>
  <si>
    <t>Step 1 — read the grouped data and take class midpoints
- Classes and midpoints: 120–134: m1 = 127; 135–149: m2 = 142; 150–164: m3 = 157; 165–179: m4 = 172
- Frequencies before: fB = [4, 7, 8, 6], nB = 25
- Frequencies after: fA = [9, 8, 7, 1], nA = 25
Step 2 — compute the mean (grouped data formula mean = Σ(f·m)/n)
Before:
ΣfBm = 4·127 + 7·142 + 8·157 + 6·172 = 508 + 994 + 1256 + 1032 = 3790
mean_before = 3790 / 25 = 151.6 mmHg
After:
ΣfAm = 9·127 + 8·142 + 7·157 + 1·172 = 1143 + 1136 + 1099 + 172 = 3550
mean_after = 3550 / 25 = 142.0 mmHg
Step 3 — compute the standard deviation (use grouped-data variance formula)
Compute Σ(f·m^2) for each case.
Before:
127^2·4 = 16129·4 = 64516
142^2·7 = 20164·7 = 141148
157^2·8 = 24649·8 = 197192
172^2·6 = 29584·6 = 177504
Σf m^2 = 580360
Variance (using sample formula, divisor n−1):
s_B^2 = [Σ(f m^2) − n·mean^2] / (n−1)
s_B^2 = [580360 − 25·(151.6)^2] / 24 = [580360 − 574564] / 24 = 5796 / 24 = 241.5
s_B = sqrt(241.5) ≈ 15.54 mmHg
After:
127^2·9 = 16129·9 = 145161
142^2·8 = 20164·8 = 161312
157^2·7 = 24649·7 = 172543
172^2·1 = 29584·1 = 29584
Σf m^2 = 508600
s_A^2 = [508600 − 25·(142)^2] / 24 = [508600 − 504100] / 24 = 4500 / 24 = 187.5
s_A = sqrt(187.5) ≈ 13.69 mmHg
(If one uses the population divisor n instead, the standard deviations would be ≈15.23 mmHg before and ≈13.42 mmHg after. Above I used n−1.)
Step 4 — conclusion (interpretation)
- Mean before = 151.6 mmHg, mean after = 142.0 mmHg: the average systolic blood pressure fell by 9.6 mmHg after the dose.
- Standard deviation decreased slightly (≈15.5 → 13.7 mmHg), so readings are a bit less spread out after the medicine.
Conclusion: The medicine appears effective in lowering the group’s systolic blood pressure (mean decreased noticeably). A formal significance test would be needed to confirm statistical significance, but the observed drop in mean (~9.6 mmHg) indicates an effect.</t>
  </si>
  <si>
    <t>4.252403259277344</t>
  </si>
  <si>
    <t>The AI response addresses an unrelated dataset (systolic blood pressure) and does not answer the given questions on blood glucose. It fails to: (a) discuss histogram symmetry for glucose readings, (b) provide the correct mean (6.82) and standard deviation (1.35), and (c) explain the lower standard deviation for readings between 6.0–8.9 mmol/L. As none of the required elements match the ground truth, the score is 0 out of 7.</t>
  </si>
  <si>
    <t>23.151034355163574</t>
  </si>
  <si>
    <t>Chapter 8_Q1.png</t>
  </si>
  <si>
    <t>. (a) y = 1
3 000
x2
 + 5                                    (b) 58</t>
  </si>
  <si>
    <t>First set up a coordinate system. Let the origin x = 0 be at the midspan (the lowest point of the cable) and let y measure the vertical distance from the deck up to the cable (in metres). The cable is symmetric, so model it by a parabola of the form
y = ax^2 + c.
At the midspan (x = 0) the shortest distance from the cable to the deck is 5 m, so c = 5 and
y = ax^2 + 5.
The half-span from the midspan to a tower is 600/2 = 300 m. At x = 300 the cable is 35 m above the deck, so
35 = a(300)^2 + 5.
Solve for a:
30 = a · 90000
a = 30/90000 = 1/3000.
Thus the cable arc is
y = (1/3000) x^2 + 5  (y and x in metres), for −300 ≤ x ≤ 300.
Suspender spacing:
The half-span is 300 m. If suspenders are placed every 20 m along each side, the number of equal 20 m intervals on one side is
300/20 = 15.
So there are 15 suspenders on each side, giving 15 + 15 = 30 suspenders in total.
(If instead a suspender is placed exactly at the midspan as well, counting that center one once yields 31 total; the standard interpretation counting even spacing out from the midspan gives 30 total.)</t>
  </si>
  <si>
    <t>5.584506034851074</t>
  </si>
  <si>
    <t>Ground truth: (a) y = (1/3000)x^2 + 5, (b) 58. The AI correctly modeled the parabola and obtained y = (1/3000)x^2 + 5, so full credit for (a). For (b), it concluded 30 (or 31) suspenders rather than 58, so no credit. Using default SPM-style allocation for a 6-mark item: 4 marks for part (a) (model formulation and parameter determination) and 2 marks for part (b) (correct count). Total = 4/6.</t>
  </si>
  <si>
    <t>35.77080965042114</t>
  </si>
  <si>
    <t>Mathematical Modeling</t>
  </si>
  <si>
    <t>Chapter 8_Q2.png</t>
  </si>
  <si>
    <t>(a) A – quadratic model
B – exponential model
C – linear model
(b) Exponential model. Temperature will not
rise as shown in the quadratic model.
Temperature will not drop below 0°C as
shown in the linear model.</t>
  </si>
  <si>
    <t>First restate the data:
- t (s): 0, 40, 80, 120
- T (°C): 200, 140, 100, 75
(a) Identify which graph is which
- C is the linear model (straight line).
- A is the quadratic model (parabola that turns up at larger t).
- B is the exponential model (smooth decay approaching a horizontal asymptote).
(Reason: C is visually a straight line. A has the shape of a parabola (it flattens and then turns upward). B decays and levels off toward a horizontal asymptote, the characteristic shape of an exponential approach.)
(b) Which model best describes the cooling for 0 ≤ t ≤ 250? Explain why the others do not fit.
Step 1 — look at how the cooling rate changes from the data:
- slope 0→40: (140 − 200)/(40 − 0) = −60/40 = −1.50 °C/s
- slope 40→80: (100 − 140)/(80 − 40) = −40/40 = −1.00 °C/s
- slope 80→120: (75 − 100)/(120 − 80) = −25/40 = −0.625 °C/s
The magnitude of the cooling rate is decreasing with time (|slope| gets smaller). That is exactly what exponential (Newton’s law of cooling) predicts: the temperature falls rapidly at first, then more slowly, approaching the ambient (room) temperature asymptotically.
Step 2 — why linear is bad
- A linear model implies a constant rate of temperature change. The data show a decreasing rate, so a straight line does not match the curvature of the points.
- If you used a linear fit based on the data (for example using the average slope from 0 to 120: (75−200)/120 ≈ −1.0417 °C/s), it would predict T(250) ≈ 200 − 1.0417·250 ≈ −60 °C, which is physically unrealistic (temperature would go well below room temperature).
Step 3 — why quadratic is bad
- A quadratic that fits the first part of the data will eventually turn upward (as seen in graph A), predicting that the sample warms again for large t. That contradicts the physics of cooling to ambient temperature and the observed monotone decrease toward a limiting temperature.
Step 4 — why exponential is best
- Exponential decay (graph B) matches the decreasing rate of cooling and approaches a horizontal asymptote (room temperature). It remains above the ambient temperature and does not go negative or start rising again, so it is the physically reasonable model for 0 ≤ t ≤ 250.
Conclusion:
- Best model for 0 ≤ t ≤ 250 is the exponential model B. Linear model C is ruled out because it gives a constant rate and predicts unrealistic negative temperatures; quadratic model A is ruled out because it eventually rises (predicts warming), which is not physically appropriate for cooling.</t>
  </si>
  <si>
    <t>6.960189342498779</t>
  </si>
  <si>
    <t>Part (a): Correctly matched models to graphs (A–quadratic, B–exponential, C–linear): 3/3. Part (b): Selected exponential as best model and justified appropriately; rejected quadratic because it would rise later, and rejected linear because it implies constant rate and could drop below 0°C, aligning with the ground truth rationale: 3/3. Total: 6/6.</t>
  </si>
  <si>
    <t>14.215396881103516</t>
  </si>
  <si>
    <t>Chapter 8_Q3.png</t>
  </si>
  <si>
    <t>(a) T = ?(6.5 × 10?3) x + 30</t>
  </si>
  <si>
    <t>Read-off and reasoning:
- Given rate of change = −6.5°C per 1000 m, so slope per metre = −6.5/1000 = −0.0065 °C/m.
- Temperature at sea level (x = 0 m) is T(0) = 30°C, so y-intercept = 30.
Form the linear function using T(x) = T(0) + (rate per m)·x:
T(x) = 30 + (−0.0065)x = 30 − 0.0065x.
Check (optional): x = 1000 → T = 30 − 6.5 = 23.5°C; x = 2000 → 30 − 13 = 17°C; x = 3000 → 30 − 19.5 = 10.5°C (matches diagram).
Domain (context): 0 ≤ x ≤ 4095 m.</t>
  </si>
  <si>
    <t>4.022428750991821</t>
  </si>
  <si>
    <t>The AI correctly used the rate −6.5 °C per 1000 m (−0.0065 °C/m), identified the intercept 30 at sea level, and formed T(x) = 30 − 0.0065x, which matches the ground truth T = −6.5×10^-3 x + 30. Full marks awarded (3/3).</t>
  </si>
  <si>
    <t>18.37370204925537</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</si>
</sst>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
  <sheetViews>
    <sheetView tabSelected="1" zoomScaleSheetLayoutView="60" topLeftCell="A23" workbookViewId="0">
      <selection activeCell="I23" sqref="I23"/>
    </sheetView>
  </sheetViews>
  <sheetFormatPr defaultColWidth="10" defaultRowHeight="14.4"/>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s="1" t="s">
        <v>15</v>
      </c>
      <c r="C2" s="1" t="s">
        <v>16</v>
      </c>
      <c r="D2" t="s">
        <v>17</v>
      </c>
      <c r="E2" s="3" t="s">
        <v>18</v>
      </c>
      <c r="F2">
        <v>4</v>
      </c>
      <c r="G2">
        <v>4</v>
      </c>
      <c r="H2" t="s">
        <v>19</v>
      </c>
      <c r="I2" s="3" t="s">
        <v>20</v>
      </c>
      <c r="J2">
        <v>4</v>
      </c>
      <c r="K2" t="s">
        <v>21</v>
      </c>
      <c r="L2" t="s">
        <v>22</v>
      </c>
      <c r="M2" t="s">
        <v>23</v>
      </c>
      <c r="N2">
        <v>1332</v>
      </c>
    </row>
    <row r="3" ht="409.5" spans="1:14">
      <c r="A3" t="s">
        <v>24</v>
      </c>
      <c r="B3" t="s">
        <v>25</v>
      </c>
      <c r="C3" s="1" t="s">
        <v>26</v>
      </c>
      <c r="D3" t="s">
        <v>17</v>
      </c>
      <c r="E3" s="3" t="s">
        <v>27</v>
      </c>
      <c r="F3">
        <v>3</v>
      </c>
      <c r="G3">
        <v>3</v>
      </c>
      <c r="H3" t="s">
        <v>28</v>
      </c>
      <c r="I3" s="3" t="s">
        <v>29</v>
      </c>
      <c r="J3">
        <v>3</v>
      </c>
      <c r="K3" t="s">
        <v>21</v>
      </c>
      <c r="L3" t="s">
        <v>22</v>
      </c>
      <c r="M3" t="s">
        <v>23</v>
      </c>
      <c r="N3">
        <v>738</v>
      </c>
    </row>
    <row r="4" ht="409.5" spans="1:14">
      <c r="A4" t="s">
        <v>30</v>
      </c>
      <c r="B4" s="1" t="s">
        <v>31</v>
      </c>
      <c r="C4" s="1" t="s">
        <v>32</v>
      </c>
      <c r="D4" t="s">
        <v>17</v>
      </c>
      <c r="E4" s="3" t="s">
        <v>33</v>
      </c>
      <c r="F4">
        <v>3</v>
      </c>
      <c r="G4">
        <v>3</v>
      </c>
      <c r="H4" t="s">
        <v>34</v>
      </c>
      <c r="I4" s="3" t="s">
        <v>35</v>
      </c>
      <c r="J4">
        <v>3</v>
      </c>
      <c r="K4" t="s">
        <v>21</v>
      </c>
      <c r="L4" t="s">
        <v>22</v>
      </c>
      <c r="M4" t="s">
        <v>23</v>
      </c>
      <c r="N4">
        <v>1169</v>
      </c>
    </row>
    <row r="5" ht="409.5" spans="1:14">
      <c r="A5" t="s">
        <v>36</v>
      </c>
      <c r="B5" s="1" t="s">
        <v>37</v>
      </c>
      <c r="C5" s="1" t="s">
        <v>38</v>
      </c>
      <c r="D5" t="s">
        <v>17</v>
      </c>
      <c r="E5" s="3" t="s">
        <v>39</v>
      </c>
      <c r="F5">
        <v>5</v>
      </c>
      <c r="G5">
        <v>5</v>
      </c>
      <c r="H5" t="s">
        <v>40</v>
      </c>
      <c r="I5" s="3" t="s">
        <v>41</v>
      </c>
      <c r="J5">
        <v>5</v>
      </c>
      <c r="K5" t="s">
        <v>42</v>
      </c>
      <c r="L5" t="s">
        <v>22</v>
      </c>
      <c r="M5" t="s">
        <v>23</v>
      </c>
      <c r="N5">
        <v>1154</v>
      </c>
    </row>
    <row r="6" ht="409.5" spans="1:14">
      <c r="A6" t="s">
        <v>43</v>
      </c>
      <c r="B6" s="1" t="s">
        <v>44</v>
      </c>
      <c r="C6" s="1" t="s">
        <v>45</v>
      </c>
      <c r="D6" t="s">
        <v>17</v>
      </c>
      <c r="E6" s="3" t="s">
        <v>46</v>
      </c>
      <c r="F6">
        <v>4</v>
      </c>
      <c r="G6">
        <v>4</v>
      </c>
      <c r="H6" t="s">
        <v>47</v>
      </c>
      <c r="I6" s="3" t="s">
        <v>48</v>
      </c>
      <c r="J6">
        <v>4</v>
      </c>
      <c r="K6" t="s">
        <v>42</v>
      </c>
      <c r="L6" t="s">
        <v>22</v>
      </c>
      <c r="M6" t="s">
        <v>23</v>
      </c>
      <c r="N6">
        <v>1280</v>
      </c>
    </row>
    <row r="7" ht="409.5" spans="1:14">
      <c r="A7" t="s">
        <v>49</v>
      </c>
      <c r="B7" s="1" t="s">
        <v>50</v>
      </c>
      <c r="C7" s="1" t="s">
        <v>51</v>
      </c>
      <c r="D7" t="s">
        <v>17</v>
      </c>
      <c r="E7" s="3" t="s">
        <v>52</v>
      </c>
      <c r="F7">
        <v>5</v>
      </c>
      <c r="G7">
        <v>5</v>
      </c>
      <c r="H7" t="s">
        <v>53</v>
      </c>
      <c r="I7" s="3" t="s">
        <v>54</v>
      </c>
      <c r="J7">
        <v>5</v>
      </c>
      <c r="K7" t="s">
        <v>42</v>
      </c>
      <c r="L7" t="s">
        <v>22</v>
      </c>
      <c r="M7" t="s">
        <v>23</v>
      </c>
      <c r="N7">
        <v>1225</v>
      </c>
    </row>
    <row r="8" ht="409.5" spans="1:14">
      <c r="A8" t="s">
        <v>55</v>
      </c>
      <c r="B8" s="1" t="s">
        <v>56</v>
      </c>
      <c r="C8" s="1" t="s">
        <v>57</v>
      </c>
      <c r="D8" t="s">
        <v>17</v>
      </c>
      <c r="E8" s="3" t="s">
        <v>58</v>
      </c>
      <c r="F8">
        <v>4</v>
      </c>
      <c r="G8">
        <v>4</v>
      </c>
      <c r="H8" t="s">
        <v>59</v>
      </c>
      <c r="I8" s="3" t="s">
        <v>60</v>
      </c>
      <c r="J8">
        <v>4</v>
      </c>
      <c r="K8" t="s">
        <v>61</v>
      </c>
      <c r="L8" t="s">
        <v>22</v>
      </c>
      <c r="M8" t="s">
        <v>23</v>
      </c>
      <c r="N8">
        <v>1154</v>
      </c>
    </row>
    <row r="9" ht="409.5" spans="1:14">
      <c r="A9" t="s">
        <v>62</v>
      </c>
      <c r="B9" s="1" t="s">
        <v>63</v>
      </c>
      <c r="C9" s="1" t="s">
        <v>64</v>
      </c>
      <c r="D9" t="s">
        <v>17</v>
      </c>
      <c r="E9" s="3" t="s">
        <v>65</v>
      </c>
      <c r="F9">
        <v>5</v>
      </c>
      <c r="G9">
        <v>5</v>
      </c>
      <c r="H9" t="s">
        <v>66</v>
      </c>
      <c r="I9" s="3" t="s">
        <v>67</v>
      </c>
      <c r="J9">
        <v>5</v>
      </c>
      <c r="K9" t="s">
        <v>61</v>
      </c>
      <c r="L9" t="s">
        <v>22</v>
      </c>
      <c r="M9" t="s">
        <v>23</v>
      </c>
      <c r="N9">
        <v>1265</v>
      </c>
    </row>
    <row r="10" ht="409.5" spans="1:14">
      <c r="A10" t="s">
        <v>68</v>
      </c>
      <c r="B10" s="1" t="s">
        <v>69</v>
      </c>
      <c r="C10" s="1" t="s">
        <v>70</v>
      </c>
      <c r="D10" t="s">
        <v>17</v>
      </c>
      <c r="E10" s="3" t="s">
        <v>71</v>
      </c>
      <c r="F10">
        <v>4</v>
      </c>
      <c r="G10">
        <v>4</v>
      </c>
      <c r="H10" t="s">
        <v>72</v>
      </c>
      <c r="I10" s="3" t="s">
        <v>73</v>
      </c>
      <c r="J10">
        <v>4</v>
      </c>
      <c r="K10" t="s">
        <v>74</v>
      </c>
      <c r="L10" t="s">
        <v>22</v>
      </c>
      <c r="M10" t="s">
        <v>23</v>
      </c>
      <c r="N10">
        <v>1213</v>
      </c>
    </row>
    <row r="11" ht="409.5" spans="1:14">
      <c r="A11" t="s">
        <v>75</v>
      </c>
      <c r="B11" s="1" t="s">
        <v>76</v>
      </c>
      <c r="C11" s="1" t="s">
        <v>77</v>
      </c>
      <c r="D11" t="s">
        <v>78</v>
      </c>
      <c r="E11" s="3" t="s">
        <v>79</v>
      </c>
      <c r="F11">
        <v>0</v>
      </c>
      <c r="G11">
        <v>5</v>
      </c>
      <c r="H11" t="s">
        <v>80</v>
      </c>
      <c r="I11" s="3" t="s">
        <v>81</v>
      </c>
      <c r="J11">
        <v>5</v>
      </c>
      <c r="K11" t="s">
        <v>74</v>
      </c>
      <c r="L11" t="s">
        <v>22</v>
      </c>
      <c r="M11" t="s">
        <v>23</v>
      </c>
      <c r="N11">
        <v>2751</v>
      </c>
    </row>
    <row r="12" ht="409.5" spans="1:14">
      <c r="A12" t="s">
        <v>82</v>
      </c>
      <c r="B12" s="1" t="s">
        <v>83</v>
      </c>
      <c r="C12" s="1" t="s">
        <v>84</v>
      </c>
      <c r="D12" t="s">
        <v>17</v>
      </c>
      <c r="E12" s="3" t="s">
        <v>85</v>
      </c>
      <c r="F12">
        <v>4</v>
      </c>
      <c r="G12">
        <v>4</v>
      </c>
      <c r="H12" t="s">
        <v>86</v>
      </c>
      <c r="I12" s="3" t="s">
        <v>87</v>
      </c>
      <c r="J12">
        <v>4</v>
      </c>
      <c r="K12" s="1" t="s">
        <v>88</v>
      </c>
      <c r="L12" t="s">
        <v>22</v>
      </c>
      <c r="M12" t="s">
        <v>23</v>
      </c>
      <c r="N12">
        <v>840</v>
      </c>
    </row>
    <row r="13" ht="409.5" spans="1:14">
      <c r="A13" t="s">
        <v>89</v>
      </c>
      <c r="B13" t="s">
        <v>90</v>
      </c>
      <c r="C13" s="1" t="s">
        <v>91</v>
      </c>
      <c r="D13" t="s">
        <v>17</v>
      </c>
      <c r="E13" s="3" t="s">
        <v>92</v>
      </c>
      <c r="F13">
        <v>5</v>
      </c>
      <c r="G13">
        <v>5</v>
      </c>
      <c r="H13" t="s">
        <v>93</v>
      </c>
      <c r="I13" s="3" t="s">
        <v>94</v>
      </c>
      <c r="J13">
        <v>5</v>
      </c>
      <c r="K13" s="1" t="s">
        <v>88</v>
      </c>
      <c r="L13" t="s">
        <v>22</v>
      </c>
      <c r="M13" t="s">
        <v>23</v>
      </c>
      <c r="N13">
        <v>1111</v>
      </c>
    </row>
    <row r="14" ht="409.5" spans="1:14">
      <c r="A14" t="s">
        <v>95</v>
      </c>
      <c r="B14" s="1" t="s">
        <v>96</v>
      </c>
      <c r="C14" s="1" t="s">
        <v>97</v>
      </c>
      <c r="D14" t="s">
        <v>78</v>
      </c>
      <c r="E14" s="3" t="s">
        <v>98</v>
      </c>
      <c r="F14">
        <v>0</v>
      </c>
      <c r="G14">
        <v>3</v>
      </c>
      <c r="H14" t="s">
        <v>99</v>
      </c>
      <c r="I14" s="3" t="s">
        <v>100</v>
      </c>
      <c r="J14">
        <v>3</v>
      </c>
      <c r="K14" s="1" t="s">
        <v>88</v>
      </c>
      <c r="L14" t="s">
        <v>22</v>
      </c>
      <c r="M14" t="s">
        <v>23</v>
      </c>
      <c r="N14">
        <v>6162</v>
      </c>
    </row>
    <row r="15" ht="409.5" spans="1:14">
      <c r="A15" t="s">
        <v>101</v>
      </c>
      <c r="B15">
        <v>0.6613</v>
      </c>
      <c r="C15" s="1" t="s">
        <v>102</v>
      </c>
      <c r="D15" t="s">
        <v>17</v>
      </c>
      <c r="E15" s="3" t="s">
        <v>103</v>
      </c>
      <c r="F15">
        <v>3</v>
      </c>
      <c r="G15">
        <v>3</v>
      </c>
      <c r="H15" t="s">
        <v>104</v>
      </c>
      <c r="I15" s="3" t="s">
        <v>105</v>
      </c>
      <c r="J15">
        <v>3</v>
      </c>
      <c r="K15" s="1" t="s">
        <v>106</v>
      </c>
      <c r="L15" t="s">
        <v>22</v>
      </c>
      <c r="M15" t="s">
        <v>23</v>
      </c>
      <c r="N15">
        <v>616</v>
      </c>
    </row>
    <row r="16" ht="409.5" spans="1:14">
      <c r="A16" t="s">
        <v>107</v>
      </c>
      <c r="B16" t="s">
        <v>108</v>
      </c>
      <c r="C16" s="1" t="s">
        <v>109</v>
      </c>
      <c r="D16" t="s">
        <v>17</v>
      </c>
      <c r="E16" s="3" t="s">
        <v>110</v>
      </c>
      <c r="F16">
        <v>4</v>
      </c>
      <c r="G16">
        <v>4</v>
      </c>
      <c r="H16" t="s">
        <v>111</v>
      </c>
      <c r="I16" s="3" t="s">
        <v>112</v>
      </c>
      <c r="J16">
        <v>4</v>
      </c>
      <c r="K16" s="1" t="s">
        <v>106</v>
      </c>
      <c r="L16" t="s">
        <v>22</v>
      </c>
      <c r="M16" t="s">
        <v>23</v>
      </c>
      <c r="N16">
        <v>972</v>
      </c>
    </row>
    <row r="17" ht="409.5" spans="1:14">
      <c r="A17" t="s">
        <v>113</v>
      </c>
      <c r="B17" t="s">
        <v>114</v>
      </c>
      <c r="C17" s="1" t="s">
        <v>115</v>
      </c>
      <c r="D17" t="s">
        <v>17</v>
      </c>
      <c r="E17" s="3" t="s">
        <v>116</v>
      </c>
      <c r="F17">
        <v>3</v>
      </c>
      <c r="G17">
        <v>3</v>
      </c>
      <c r="H17" t="s">
        <v>117</v>
      </c>
      <c r="I17" s="3" t="s">
        <v>118</v>
      </c>
      <c r="J17">
        <v>3</v>
      </c>
      <c r="K17" s="1" t="s">
        <v>106</v>
      </c>
      <c r="L17" t="s">
        <v>22</v>
      </c>
      <c r="M17" t="s">
        <v>23</v>
      </c>
      <c r="N17">
        <v>1490</v>
      </c>
    </row>
    <row r="18" ht="409.5" spans="1:14">
      <c r="A18" t="s">
        <v>119</v>
      </c>
      <c r="B18" s="1" t="s">
        <v>120</v>
      </c>
      <c r="C18" s="1" t="s">
        <v>121</v>
      </c>
      <c r="D18" t="s">
        <v>78</v>
      </c>
      <c r="E18" s="3" t="s">
        <v>122</v>
      </c>
      <c r="F18">
        <v>2</v>
      </c>
      <c r="G18">
        <v>6</v>
      </c>
      <c r="H18" t="s">
        <v>123</v>
      </c>
      <c r="I18" s="3" t="s">
        <v>124</v>
      </c>
      <c r="J18">
        <v>6</v>
      </c>
      <c r="K18" s="1" t="s">
        <v>125</v>
      </c>
      <c r="L18" t="s">
        <v>22</v>
      </c>
      <c r="M18" t="s">
        <v>23</v>
      </c>
      <c r="N18">
        <v>1848</v>
      </c>
    </row>
    <row r="19" ht="409.5" spans="1:14">
      <c r="A19" t="s">
        <v>126</v>
      </c>
      <c r="B19" s="1" t="s">
        <v>127</v>
      </c>
      <c r="C19" s="1" t="s">
        <v>128</v>
      </c>
      <c r="D19" t="s">
        <v>78</v>
      </c>
      <c r="E19" s="3" t="s">
        <v>129</v>
      </c>
      <c r="F19">
        <v>4</v>
      </c>
      <c r="G19">
        <v>6</v>
      </c>
      <c r="H19" t="s">
        <v>130</v>
      </c>
      <c r="I19" s="3" t="s">
        <v>131</v>
      </c>
      <c r="J19">
        <v>6</v>
      </c>
      <c r="K19" s="1" t="s">
        <v>125</v>
      </c>
      <c r="L19" t="s">
        <v>22</v>
      </c>
      <c r="M19" t="s">
        <v>23</v>
      </c>
      <c r="N19">
        <v>4897</v>
      </c>
    </row>
    <row r="20" ht="409.5" spans="1:14">
      <c r="A20" t="s">
        <v>132</v>
      </c>
      <c r="B20" s="1" t="s">
        <v>127</v>
      </c>
      <c r="C20" s="1" t="s">
        <v>133</v>
      </c>
      <c r="D20" t="s">
        <v>78</v>
      </c>
      <c r="E20" s="3" t="s">
        <v>134</v>
      </c>
      <c r="F20">
        <v>0</v>
      </c>
      <c r="G20">
        <v>7</v>
      </c>
      <c r="H20" t="s">
        <v>135</v>
      </c>
      <c r="I20" s="3" t="s">
        <v>136</v>
      </c>
      <c r="J20">
        <v>7</v>
      </c>
      <c r="K20" s="1" t="s">
        <v>125</v>
      </c>
      <c r="L20" t="s">
        <v>22</v>
      </c>
      <c r="M20" t="s">
        <v>23</v>
      </c>
      <c r="N20">
        <v>2825</v>
      </c>
    </row>
    <row r="21" ht="409.5" spans="1:14">
      <c r="A21" t="s">
        <v>137</v>
      </c>
      <c r="B21" s="1" t="s">
        <v>138</v>
      </c>
      <c r="C21" s="1" t="s">
        <v>139</v>
      </c>
      <c r="D21" t="s">
        <v>78</v>
      </c>
      <c r="E21" s="3" t="s">
        <v>140</v>
      </c>
      <c r="F21">
        <v>4</v>
      </c>
      <c r="G21">
        <v>6</v>
      </c>
      <c r="H21" t="s">
        <v>141</v>
      </c>
      <c r="I21" s="3" t="s">
        <v>142</v>
      </c>
      <c r="J21">
        <v>6</v>
      </c>
      <c r="K21" t="s">
        <v>143</v>
      </c>
      <c r="L21" t="s">
        <v>22</v>
      </c>
      <c r="M21" t="s">
        <v>23</v>
      </c>
      <c r="N21">
        <v>1946</v>
      </c>
    </row>
    <row r="22" ht="409.5" spans="1:14">
      <c r="A22" t="s">
        <v>144</v>
      </c>
      <c r="B22" s="1" t="s">
        <v>145</v>
      </c>
      <c r="C22" s="1" t="s">
        <v>146</v>
      </c>
      <c r="D22" t="s">
        <v>17</v>
      </c>
      <c r="E22" s="3" t="s">
        <v>147</v>
      </c>
      <c r="F22">
        <v>6</v>
      </c>
      <c r="G22">
        <v>6</v>
      </c>
      <c r="H22" t="s">
        <v>148</v>
      </c>
      <c r="I22" s="3" t="s">
        <v>149</v>
      </c>
      <c r="J22">
        <v>6</v>
      </c>
      <c r="K22" t="s">
        <v>143</v>
      </c>
      <c r="L22" t="s">
        <v>22</v>
      </c>
      <c r="M22" t="s">
        <v>23</v>
      </c>
      <c r="N22">
        <v>2201</v>
      </c>
    </row>
    <row r="23" ht="409.5" spans="1:14">
      <c r="A23" t="s">
        <v>150</v>
      </c>
      <c r="B23" t="s">
        <v>151</v>
      </c>
      <c r="C23" s="1" t="s">
        <v>152</v>
      </c>
      <c r="D23" t="s">
        <v>17</v>
      </c>
      <c r="E23" s="3" t="s">
        <v>153</v>
      </c>
      <c r="F23">
        <v>3</v>
      </c>
      <c r="G23">
        <v>3</v>
      </c>
      <c r="H23" t="s">
        <v>154</v>
      </c>
      <c r="I23" s="3" t="s">
        <v>155</v>
      </c>
      <c r="J23">
        <v>3</v>
      </c>
      <c r="K23" t="s">
        <v>143</v>
      </c>
      <c r="L23" t="s">
        <v>22</v>
      </c>
      <c r="M23" t="s">
        <v>23</v>
      </c>
      <c r="N23">
        <v>1268</v>
      </c>
    </row>
    <row r="24" spans="6:7">
      <c r="F24" s="2">
        <f>SUM(F2:F23)</f>
        <v>75</v>
      </c>
      <c r="G24" s="2">
        <f>SUM(G2:G23)</f>
        <v>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1</vt:i4>
      </vt:variant>
    </vt:vector>
  </HeadingPairs>
  <TitlesOfParts>
    <vt:vector size="1" baseType="lpstr">
      <vt:lpstr>eval_form5_gpt5mini_2025-10-07_</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Hamzza Khaled</cp:lastModifiedBy>
  <dcterms:created xsi:type="dcterms:W3CDTF">2025-10-13T04:31:25Z</dcterms:created>
  <dcterms:modified xsi:type="dcterms:W3CDTF">2025-10-13T04:31:44Z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5CCFFF8CF2414F52BF0CBDA3DD222FDF_13</vt:lpwstr>
  </property>
  <property fmtid="{D5CDD505-2E9C-101B-9397-08002B2CF9AE}" pid="3" name="KSOProductBuildVer">
    <vt:lpwstr>1033-12.2.0.23131</vt:lpwstr>
  </property>
</Properties>
</file>