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LUPgbDvrMz6VLBveFZdNl4zhU7kEkZG1\INTERENERGY\SDEWES\Model_scenarios\main_ucp_v17.1_EV\data\"/>
    </mc:Choice>
  </mc:AlternateContent>
  <xr:revisionPtr revIDLastSave="0" documentId="8_{8D174D6B-C4E8-47DA-AA8D-733525B7BE13}" xr6:coauthVersionLast="45" xr6:coauthVersionMax="45" xr10:uidLastSave="{00000000-0000-0000-0000-000000000000}"/>
  <bookViews>
    <workbookView xWindow="28692" yWindow="-108" windowWidth="29016" windowHeight="15816" xr2:uid="{72BDE716-737D-4229-8017-4E56EC8F7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5" i="1"/>
  <c r="B7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C3" i="1"/>
  <c r="C2" i="1"/>
  <c r="AF4" i="1"/>
  <c r="AB4" i="1"/>
  <c r="AC4" i="1"/>
  <c r="AD4" i="1"/>
  <c r="AE4" i="1" s="1"/>
  <c r="W4" i="1"/>
  <c r="X4" i="1"/>
  <c r="Y4" i="1"/>
  <c r="Z4" i="1"/>
  <c r="AA4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C4" i="1"/>
</calcChain>
</file>

<file path=xl/sharedStrings.xml><?xml version="1.0" encoding="utf-8"?>
<sst xmlns="http://schemas.openxmlformats.org/spreadsheetml/2006/main" count="4" uniqueCount="4">
  <si>
    <t>IR</t>
  </si>
  <si>
    <t>DF</t>
  </si>
  <si>
    <t>list([</t>
  </si>
  <si>
    <t>list([1,0.78,0.61,0.48,0.38,0.3,0.23])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</si>
</sst>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E929-5067-4AF8-BE67-BBB752859DE8}">
  <dimension ref="A2:AF9"/>
  <sheetViews>
    <sheetView tabSelected="1" zoomScale="85" zoomScaleNormal="85" workbookViewId="0">
      <selection activeCell="AG14" sqref="AG14"/>
    </sheetView>
  </sheetViews>
  <sheetFormatPr defaultRowHeight="14.4" x14ac:dyDescent="0.3"/>
  <cols>
    <col min="3" max="6" width="0" hidden="1" customWidth="1"/>
    <col min="8" max="11" width="0" hidden="1" customWidth="1"/>
    <col min="13" max="16" width="0" hidden="1" customWidth="1"/>
    <col min="18" max="21" width="0" hidden="1" customWidth="1"/>
    <col min="23" max="26" width="0" hidden="1" customWidth="1"/>
    <col min="28" max="31" width="0" hidden="1" customWidth="1"/>
  </cols>
  <sheetData>
    <row r="2" spans="1:32" x14ac:dyDescent="0.3">
      <c r="B2" t="s">
        <v>0</v>
      </c>
      <c r="C2">
        <f>5/100</f>
        <v>0.05</v>
      </c>
    </row>
    <row r="3" spans="1:32" x14ac:dyDescent="0.3">
      <c r="B3" s="1">
        <v>0</v>
      </c>
      <c r="C3">
        <f>B3+1</f>
        <v>1</v>
      </c>
      <c r="D3">
        <f t="shared" ref="D3:AF3" si="0">C3+1</f>
        <v>2</v>
      </c>
      <c r="E3">
        <f t="shared" si="0"/>
        <v>3</v>
      </c>
      <c r="F3">
        <f t="shared" si="0"/>
        <v>4</v>
      </c>
      <c r="G3" s="1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 s="1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 s="1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 s="1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 s="1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 s="1">
        <f t="shared" si="0"/>
        <v>30</v>
      </c>
    </row>
    <row r="4" spans="1:32" x14ac:dyDescent="0.3">
      <c r="B4" s="1">
        <v>2020</v>
      </c>
      <c r="C4">
        <f>B4+1</f>
        <v>2021</v>
      </c>
      <c r="D4">
        <f t="shared" ref="D4:AF4" si="1">C4+1</f>
        <v>2022</v>
      </c>
      <c r="E4">
        <f t="shared" si="1"/>
        <v>2023</v>
      </c>
      <c r="F4">
        <f t="shared" si="1"/>
        <v>2024</v>
      </c>
      <c r="G4" s="1">
        <f t="shared" si="1"/>
        <v>2025</v>
      </c>
      <c r="H4">
        <f t="shared" si="1"/>
        <v>2026</v>
      </c>
      <c r="I4">
        <f t="shared" si="1"/>
        <v>2027</v>
      </c>
      <c r="J4">
        <f t="shared" si="1"/>
        <v>2028</v>
      </c>
      <c r="K4">
        <f t="shared" si="1"/>
        <v>2029</v>
      </c>
      <c r="L4" s="1">
        <f t="shared" si="1"/>
        <v>2030</v>
      </c>
      <c r="M4">
        <f t="shared" si="1"/>
        <v>2031</v>
      </c>
      <c r="N4">
        <f t="shared" si="1"/>
        <v>2032</v>
      </c>
      <c r="O4">
        <f t="shared" si="1"/>
        <v>2033</v>
      </c>
      <c r="P4">
        <f t="shared" si="1"/>
        <v>2034</v>
      </c>
      <c r="Q4" s="1">
        <f t="shared" si="1"/>
        <v>2035</v>
      </c>
      <c r="R4">
        <f t="shared" si="1"/>
        <v>2036</v>
      </c>
      <c r="S4">
        <f t="shared" si="1"/>
        <v>2037</v>
      </c>
      <c r="T4">
        <f t="shared" si="1"/>
        <v>2038</v>
      </c>
      <c r="U4">
        <f t="shared" si="1"/>
        <v>2039</v>
      </c>
      <c r="V4" s="1">
        <f t="shared" si="1"/>
        <v>2040</v>
      </c>
      <c r="W4">
        <f>V4+1</f>
        <v>2041</v>
      </c>
      <c r="X4">
        <f t="shared" si="1"/>
        <v>2042</v>
      </c>
      <c r="Y4">
        <f t="shared" si="1"/>
        <v>2043</v>
      </c>
      <c r="Z4">
        <f t="shared" si="1"/>
        <v>2044</v>
      </c>
      <c r="AA4" s="1">
        <f t="shared" si="1"/>
        <v>2045</v>
      </c>
      <c r="AB4">
        <f>AA4+1</f>
        <v>2046</v>
      </c>
      <c r="AC4">
        <f t="shared" si="1"/>
        <v>2047</v>
      </c>
      <c r="AD4">
        <f t="shared" si="1"/>
        <v>2048</v>
      </c>
      <c r="AE4">
        <f t="shared" si="1"/>
        <v>2049</v>
      </c>
      <c r="AF4" s="1">
        <f t="shared" si="1"/>
        <v>2050</v>
      </c>
    </row>
    <row r="5" spans="1:32" x14ac:dyDescent="0.3">
      <c r="A5" t="s">
        <v>1</v>
      </c>
      <c r="B5" s="1">
        <f>ROUND(1/(1+$C$2)^(B3),2)</f>
        <v>1</v>
      </c>
      <c r="C5" s="1">
        <f t="shared" ref="C5:AF5" si="2">ROUND(1/(1+$C$2)^(C3),2)</f>
        <v>0.95</v>
      </c>
      <c r="D5" s="1">
        <f t="shared" si="2"/>
        <v>0.91</v>
      </c>
      <c r="E5" s="1">
        <f t="shared" si="2"/>
        <v>0.86</v>
      </c>
      <c r="F5" s="1">
        <f t="shared" si="2"/>
        <v>0.82</v>
      </c>
      <c r="G5" s="1">
        <f t="shared" si="2"/>
        <v>0.78</v>
      </c>
      <c r="H5" s="1">
        <f t="shared" si="2"/>
        <v>0.75</v>
      </c>
      <c r="I5" s="1">
        <f t="shared" si="2"/>
        <v>0.71</v>
      </c>
      <c r="J5" s="1">
        <f t="shared" si="2"/>
        <v>0.68</v>
      </c>
      <c r="K5" s="1">
        <f t="shared" si="2"/>
        <v>0.64</v>
      </c>
      <c r="L5" s="1">
        <f t="shared" si="2"/>
        <v>0.61</v>
      </c>
      <c r="M5" s="1">
        <f t="shared" si="2"/>
        <v>0.57999999999999996</v>
      </c>
      <c r="N5" s="1">
        <f t="shared" si="2"/>
        <v>0.56000000000000005</v>
      </c>
      <c r="O5" s="1">
        <f t="shared" si="2"/>
        <v>0.53</v>
      </c>
      <c r="P5" s="1">
        <f t="shared" si="2"/>
        <v>0.51</v>
      </c>
      <c r="Q5" s="1">
        <f t="shared" si="2"/>
        <v>0.48</v>
      </c>
      <c r="R5" s="1">
        <f t="shared" si="2"/>
        <v>0.46</v>
      </c>
      <c r="S5" s="1">
        <f t="shared" si="2"/>
        <v>0.44</v>
      </c>
      <c r="T5" s="1">
        <f t="shared" si="2"/>
        <v>0.42</v>
      </c>
      <c r="U5" s="1">
        <f t="shared" si="2"/>
        <v>0.4</v>
      </c>
      <c r="V5" s="1">
        <f t="shared" si="2"/>
        <v>0.38</v>
      </c>
      <c r="W5" s="1">
        <f t="shared" si="2"/>
        <v>0.36</v>
      </c>
      <c r="X5" s="1">
        <f t="shared" si="2"/>
        <v>0.34</v>
      </c>
      <c r="Y5" s="1">
        <f t="shared" si="2"/>
        <v>0.33</v>
      </c>
      <c r="Z5" s="1">
        <f t="shared" si="2"/>
        <v>0.31</v>
      </c>
      <c r="AA5" s="1">
        <f t="shared" si="2"/>
        <v>0.3</v>
      </c>
      <c r="AB5" s="1">
        <f t="shared" si="2"/>
        <v>0.28000000000000003</v>
      </c>
      <c r="AC5" s="1">
        <f t="shared" si="2"/>
        <v>0.27</v>
      </c>
      <c r="AD5" s="1">
        <f t="shared" si="2"/>
        <v>0.26</v>
      </c>
      <c r="AE5" s="1">
        <f t="shared" si="2"/>
        <v>0.24</v>
      </c>
      <c r="AF5" s="1">
        <f t="shared" si="2"/>
        <v>0.23</v>
      </c>
    </row>
    <row r="6" spans="1:32" x14ac:dyDescent="0.3">
      <c r="B6" t="s">
        <v>2</v>
      </c>
    </row>
    <row r="7" spans="1:32" x14ac:dyDescent="0.3">
      <c r="B7" t="str">
        <f>_xlfn.CONCAT(B6,B5,",",G5,",",L5,",",Q5,",",V5,",",AA5,",",AF5,"])")</f>
        <v>list([1,0.78,0.61,0.48,0.38,0.3,0.23])</v>
      </c>
    </row>
    <row r="9" spans="1:32" x14ac:dyDescent="0.3">
      <c r="B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2021-04-21T10:58:49Z</dcterms:created>
  <dcterms:modified xsi:type="dcterms:W3CDTF">2021-04-21T11:06:49Z</dcterms:modified>
</cp:coreProperties>
</file>