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3A95B1FB-921B-4108-8EDE-71EA5C50BA2D}" xr6:coauthVersionLast="44" xr6:coauthVersionMax="44" xr10:uidLastSave="{00000000-0000-0000-0000-000000000000}"/>
  <bookViews>
    <workbookView xWindow="-120" yWindow="-120" windowWidth="20700" windowHeight="11160" tabRatio="822" xr2:uid="{00000000-000D-0000-FFFF-FFFF00000000}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取引ID（取引名）" sheetId="43" r:id="rId6"/>
    <sheet name="データ" sheetId="49" r:id="rId7"/>
  </sheets>
  <definedNames>
    <definedName name="_xlnm.Print_Area" localSheetId="3">'1.1. Webサービス取引概要'!$A$1:$AI$43</definedName>
    <definedName name="_xlnm.Print_Area" localSheetId="5">'2. 取引ID（取引名）'!$A$1:$AI$114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取引ID（取引名）'!$1:$4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2" i="37"/>
  <c r="AC1" i="37"/>
  <c r="AG3" i="43"/>
  <c r="S1" i="13"/>
  <c r="AG2" i="48"/>
  <c r="E2" i="48"/>
  <c r="S1" i="42"/>
  <c r="AC3" i="13"/>
  <c r="AG2" i="13"/>
  <c r="AG2" i="43"/>
  <c r="AC1" i="48"/>
  <c r="E3" i="48"/>
  <c r="AC2" i="13"/>
  <c r="AC3" i="48"/>
  <c r="AG1" i="13"/>
  <c r="AG3" i="13"/>
  <c r="E1" i="13"/>
  <c r="AC3" i="43"/>
  <c r="AG1" i="48"/>
  <c r="I25" i="36"/>
  <c r="E2" i="43"/>
  <c r="AG3" i="48"/>
  <c r="AC1" i="42"/>
  <c r="AG3" i="42"/>
  <c r="AC3" i="42"/>
  <c r="E2" i="13"/>
  <c r="AG1" i="42"/>
  <c r="AG2" i="42"/>
  <c r="E3" i="13"/>
  <c r="AC2" i="43"/>
  <c r="E1" i="42"/>
  <c r="S1" i="43"/>
  <c r="S1" i="48"/>
  <c r="E3" i="42"/>
  <c r="E2" i="42"/>
  <c r="E1" i="43"/>
  <c r="AG1" i="43"/>
  <c r="AC1" i="13"/>
  <c r="AC2" i="48"/>
  <c r="E1" i="48"/>
  <c r="AC2" i="42"/>
  <c r="E3" i="43"/>
  <c r="AC1" i="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42" authorId="0" shapeId="0" xr:uid="{00000000-0006-0000-0500-000001000000}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43" authorId="0" shapeId="0" xr:uid="{00000000-0006-0000-0500-000002000000}">
      <text>
        <r>
          <rPr>
            <sz val="9"/>
            <color indexed="81"/>
            <rFont val="ＭＳ Ｐゴシック"/>
            <family val="3"/>
            <charset val="128"/>
          </rPr>
          <t>処理内容の記載時、文章だけでは誤解されるリスクが高い仕様は、図表や数式を使って、理解しやすいように書く。</t>
        </r>
      </text>
    </comment>
  </commentList>
</comments>
</file>

<file path=xl/sharedStrings.xml><?xml version="1.0" encoding="utf-8"?>
<sst xmlns="http://schemas.openxmlformats.org/spreadsheetml/2006/main" count="118" uniqueCount="85">
  <si>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</si>
  <si>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</si>
  <si>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</si>
  <si>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</si>
  <si>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</si>
  <si>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</si>
  <si>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</si>
  <si>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</si>
  <si>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</si>
  <si>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</si>
  <si>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</si>
  <si>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</si>
  <si>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第１．０版</t>
    <rPh sb="0" eb="1">
      <t>ダイ</t>
    </rPh>
    <rPh sb="4" eb="5">
      <t>ハン</t>
    </rPh>
    <phoneticPr fontId="3"/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</si>
  <si>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</si>
  <si>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</si>
  <si>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</si>
  <si>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</si>
  <si>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</si>
  <si>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</si>
  <si>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</si>
  <si>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</si>
  <si>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</si>
  <si>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[会社名]</t>
    <rPh sb="1" eb="4">
      <t>カイシャメイ</t>
    </rPh>
    <phoneticPr fontId="3"/>
  </si>
  <si>
    <t>[部門名]</t>
    <rPh sb="1" eb="4">
      <t>ブモンメイ</t>
    </rPh>
    <phoneticPr fontId="3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</si>
  <si>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</si>
  <si>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</si>
  <si>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</si>
  <si>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</si>
  <si>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</si>
  <si>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</si>
  <si>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</si>
  <si>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</si>
  <si>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</si>
  <si>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</si>
  <si>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</si>
  <si>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</si>
  <si>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</si>
  <si>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</si>
  <si>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</si>
  <si>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</si>
  <si>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</si>
  <si>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</si>
  <si>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</si>
  <si>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</si>
  <si>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</si>
  <si>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</si>
  <si>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</si>
  <si>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</si>
  <si>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</si>
  <si>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</si>
  <si>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</si>
  <si>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</si>
  <si>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【外部インターフェース定義書_XXX】を参照。</t>
    <phoneticPr fontId="5"/>
  </si>
  <si>
    <t>(1) [処理名称]</t>
    <rPh sb="7" eb="9">
      <t>メイショウ</t>
    </rPh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</si>
  <si>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</si>
  <si>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</si>
  <si>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</si>
  <si>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</si>
  <si>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</si>
  <si>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</si>
  <si>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</si>
  <si>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</si>
  <si>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</si>
  <si>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</si>
  <si>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</si>
  <si>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</si>
  <si>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</si>
  <si>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</si>
  <si>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2. [取引ID]([取引名])</t>
    <phoneticPr fontId="5"/>
  </si>
  <si>
    <t>2. [取引ID]([取引名])</t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</si>
  <si>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</si>
  <si>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</si>
  <si>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</si>
  <si>
    <t>【外部インタフェース定義書_XXX】を参照。</t>
    <phoneticPr fontId="5"/>
  </si>
  <si>
    <r>
      <t>2.3.</t>
    </r>
    <r>
      <rPr>
        <sz val="9"/>
        <color theme="1"/>
        <rFont val="Microsoft YaHei"/>
        <family val="1"/>
        <charset val="134"/>
      </rPr>
      <t>2</t>
    </r>
    <r>
      <rPr>
        <sz val="9"/>
        <color theme="1"/>
        <rFont val="ＭＳ 明朝"/>
        <family val="1"/>
        <charset val="128"/>
      </rPr>
      <t>. 項目定義</t>
    </r>
    <rPh sb="7" eb="9">
      <t>コウモク</t>
    </rPh>
    <rPh sb="9" eb="11">
      <t>テイギ</t>
    </rPh>
    <phoneticPr fontId="5"/>
  </si>
  <si>
    <t>2.3.1. リクエストヘッダ定義</t>
    <rPh sb="15" eb="17">
      <t>テイギ</t>
    </rPh>
    <phoneticPr fontId="5"/>
  </si>
  <si>
    <t>【外部インタフェース設計書_(HTTP共通)_XXX】を参照。</t>
    <phoneticPr fontId="5"/>
  </si>
  <si>
    <t>2.5.2. 項目定義</t>
    <rPh sb="7" eb="9">
      <t>コウモク</t>
    </rPh>
    <rPh sb="9" eb="11">
      <t>テイギ</t>
    </rPh>
    <phoneticPr fontId="5"/>
  </si>
  <si>
    <t>2.3.1.1. 特定しない場合</t>
    <rPh sb="9" eb="11">
      <t>トクテイ</t>
    </rPh>
    <rPh sb="12" eb="14">
      <t>バアイ</t>
    </rPh>
    <phoneticPr fontId="5"/>
  </si>
  <si>
    <t>2.3.1.2. 特定する場合</t>
    <phoneticPr fontId="5"/>
  </si>
  <si>
    <t>2.5.2.1.特定しない場合</t>
    <rPh sb="8" eb="10">
      <t>トクテイ</t>
    </rPh>
    <rPh sb="13" eb="15">
      <t>バアイ</t>
    </rPh>
    <phoneticPr fontId="5"/>
  </si>
  <si>
    <t>2.5.2.2.特定する場合</t>
    <rPh sb="8" eb="10">
      <t>トクテイ</t>
    </rPh>
    <rPh sb="12" eb="14">
      <t>バアイ</t>
    </rPh>
    <phoneticPr fontId="5"/>
  </si>
  <si>
    <t>2.5.1. レスポンスヘッダ定義</t>
    <rPh sb="15" eb="17">
      <t>テイギ</t>
    </rPh>
    <phoneticPr fontId="5"/>
  </si>
  <si>
    <t>2.5.3. 編集仕様</t>
    <rPh sb="7" eb="9">
      <t>ヘンシュウ</t>
    </rPh>
    <rPh sb="9" eb="11">
      <t>シヨウ</t>
    </rPh>
    <phoneticPr fontId="5"/>
  </si>
  <si>
    <t>【外部インタフェース設計書_(HTTPヘッダ_XXX)_XXX】を参照。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</si>
</sst>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sz val="9"/>
      <color theme="1"/>
      <name val="Microsoft YaHei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05">
    <xf numFmtId="0" fontId="0" fillId="0" borderId="0" xfId="0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3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5" fillId="0" borderId="0" xfId="0" applyFont="1"/>
    <xf numFmtId="0" fontId="7" fillId="0" borderId="0" xfId="2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Fill="1" applyBorder="1" applyAlignment="1">
      <alignment horizontal="left" vertical="top"/>
    </xf>
    <xf numFmtId="0" fontId="7" fillId="0" borderId="0" xfId="0" applyFont="1" applyAlignment="1"/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0" xfId="2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13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8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0" fillId="0" borderId="0" xfId="0" applyFont="1" applyAlignme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7" fillId="0" borderId="0" xfId="0" applyFont="1" applyFill="1" applyBorder="1"/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0" fillId="0" borderId="0" xfId="2" applyFont="1" applyBorder="1" applyAlignment="1"/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0" borderId="12" xfId="0" applyFont="1" applyFill="1" applyBorder="1" applyAlignment="1">
      <alignment vertical="top"/>
    </xf>
    <xf numFmtId="0" fontId="7" fillId="0" borderId="13" xfId="0" applyFont="1" applyFill="1" applyBorder="1" applyAlignment="1">
      <alignment vertical="top"/>
    </xf>
    <xf numFmtId="0" fontId="7" fillId="0" borderId="7" xfId="0" applyFont="1" applyFill="1" applyBorder="1" applyAlignment="1">
      <alignment vertical="top"/>
    </xf>
    <xf numFmtId="0" fontId="7" fillId="0" borderId="8" xfId="0" applyFont="1" applyFill="1" applyBorder="1" applyAlignment="1">
      <alignment vertical="top"/>
    </xf>
    <xf numFmtId="0" fontId="7" fillId="0" borderId="9" xfId="0" applyFont="1" applyFill="1" applyBorder="1" applyAlignment="1">
      <alignment vertical="top"/>
    </xf>
    <xf numFmtId="0" fontId="7" fillId="0" borderId="4" xfId="0" quotePrefix="1" applyFont="1" applyFill="1" applyBorder="1" applyAlignment="1">
      <alignment vertical="top"/>
    </xf>
    <xf numFmtId="0" fontId="7" fillId="0" borderId="5" xfId="0" quotePrefix="1" applyFont="1" applyFill="1" applyBorder="1" applyAlignment="1">
      <alignment vertical="top"/>
    </xf>
    <xf numFmtId="0" fontId="7" fillId="0" borderId="6" xfId="0" quotePrefix="1" applyFont="1" applyFill="1" applyBorder="1" applyAlignment="1">
      <alignment vertical="top"/>
    </xf>
    <xf numFmtId="0" fontId="7" fillId="0" borderId="12" xfId="0" quotePrefix="1" applyFont="1" applyFill="1" applyBorder="1" applyAlignment="1">
      <alignment vertical="top"/>
    </xf>
    <xf numFmtId="0" fontId="7" fillId="0" borderId="0" xfId="0" quotePrefix="1" applyFont="1" applyFill="1" applyBorder="1" applyAlignment="1">
      <alignment vertical="top"/>
    </xf>
    <xf numFmtId="0" fontId="7" fillId="0" borderId="13" xfId="0" quotePrefix="1" applyFont="1" applyFill="1" applyBorder="1" applyAlignment="1">
      <alignment vertical="top"/>
    </xf>
    <xf numFmtId="0" fontId="7" fillId="0" borderId="7" xfId="0" quotePrefix="1" applyFont="1" applyFill="1" applyBorder="1" applyAlignment="1">
      <alignment vertical="top"/>
    </xf>
    <xf numFmtId="0" fontId="7" fillId="0" borderId="8" xfId="0" quotePrefix="1" applyFont="1" applyFill="1" applyBorder="1" applyAlignment="1">
      <alignment vertical="top"/>
    </xf>
    <xf numFmtId="0" fontId="7" fillId="0" borderId="9" xfId="0" quotePrefix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1" fillId="2" borderId="18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31" fontId="13" fillId="0" borderId="0" xfId="6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Border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12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0" fontId="7" fillId="2" borderId="13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0" fontId="7" fillId="2" borderId="8" xfId="0" applyFont="1" applyFill="1" applyBorder="1" applyAlignment="1">
      <alignment horizontal="left" vertical="top"/>
    </xf>
    <xf numFmtId="0" fontId="7" fillId="2" borderId="9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1" fillId="0" borderId="10" xfId="0" applyFont="1" applyBorder="1" applyAlignment="1">
      <alignment horizontal="left" vertical="top"/>
    </xf>
    <xf numFmtId="0" fontId="7" fillId="3" borderId="10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4" borderId="18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0" fillId="4" borderId="1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7" fillId="0" borderId="1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top"/>
    </xf>
    <xf numFmtId="0" fontId="7" fillId="0" borderId="3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41</xdr:row>
      <xdr:rowOff>76200</xdr:rowOff>
    </xdr:from>
    <xdr:to>
      <xdr:col>23</xdr:col>
      <xdr:colOff>219075</xdr:colOff>
      <xdr:row>45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114300</xdr:colOff>
      <xdr:row>43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85724</xdr:rowOff>
    </xdr:from>
    <xdr:to>
      <xdr:col>23</xdr:col>
      <xdr:colOff>228600</xdr:colOff>
      <xdr:row>48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38673</xdr:rowOff>
    </xdr:from>
    <xdr:ext cx="223651" cy="170303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661092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38</xdr:row>
      <xdr:rowOff>104776</xdr:rowOff>
    </xdr:from>
    <xdr:to>
      <xdr:col>24</xdr:col>
      <xdr:colOff>28575</xdr:colOff>
      <xdr:row>41</xdr:row>
      <xdr:rowOff>9525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39</xdr:row>
      <xdr:rowOff>76773</xdr:rowOff>
    </xdr:from>
    <xdr:ext cx="223651" cy="170303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19623</xdr:rowOff>
    </xdr:from>
    <xdr:ext cx="428835" cy="170303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616324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26243" cy="151836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557212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26243" cy="151836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558165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95250</xdr:rowOff>
    </xdr:from>
    <xdr:to>
      <xdr:col>23</xdr:col>
      <xdr:colOff>200025</xdr:colOff>
      <xdr:row>51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7010400"/>
          <a:ext cx="609600" cy="33337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10098</xdr:rowOff>
    </xdr:from>
    <xdr:ext cx="531428" cy="170303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70109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57723</xdr:rowOff>
    </xdr:from>
    <xdr:ext cx="531428" cy="170303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67728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76773</xdr:rowOff>
    </xdr:from>
    <xdr:ext cx="326243" cy="170303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707764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38673</xdr:rowOff>
    </xdr:from>
    <xdr:ext cx="428835" cy="170303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661092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57723</xdr:rowOff>
    </xdr:from>
    <xdr:ext cx="736612" cy="170303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705859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41</xdr:row>
      <xdr:rowOff>573</xdr:rowOff>
    </xdr:from>
    <xdr:ext cx="531428" cy="170303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58584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95823</xdr:rowOff>
    </xdr:from>
    <xdr:ext cx="531428" cy="170303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60965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39</xdr:row>
      <xdr:rowOff>76200</xdr:rowOff>
    </xdr:from>
    <xdr:ext cx="806375" cy="285206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93062" y="564832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>
      <selection activeCell="B8" sqref="B8"/>
    </sheetView>
  </sheetViews>
  <sheetFormatPr defaultColWidth="8.83203125" defaultRowHeight="13.5" x14ac:dyDescent="0.15"/>
  <cols>
    <col min="1" max="16384" width="8.83203125" style="3"/>
  </cols>
  <sheetData>
    <row r="1" spans="1:3" ht="13.5" customHeight="1" x14ac:dyDescent="0.25">
      <c r="B1" s="4"/>
      <c r="C1" s="5"/>
    </row>
    <row r="2" spans="1:3" ht="19.5" customHeight="1" x14ac:dyDescent="0.2">
      <c r="A2" s="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7"/>
      <c r="H22" s="7"/>
    </row>
    <row r="23" spans="6:12" ht="17.25" customHeight="1" x14ac:dyDescent="0.2">
      <c r="F23" s="7"/>
      <c r="G23" s="7"/>
      <c r="H23" s="7"/>
      <c r="I23" s="37"/>
      <c r="J23" s="8" t="s">
        <v>12</v>
      </c>
      <c r="K23" s="37"/>
      <c r="L23" s="37"/>
    </row>
    <row r="24" spans="6:12" ht="13.5" customHeight="1" x14ac:dyDescent="0.2">
      <c r="F24" s="7"/>
      <c r="G24" s="7"/>
      <c r="H24" s="7"/>
      <c r="I24" s="37"/>
      <c r="J24" s="37"/>
      <c r="K24" s="37"/>
      <c r="L24" s="37"/>
    </row>
    <row r="25" spans="6:12" ht="18" customHeight="1" x14ac:dyDescent="0.2">
      <c r="F25" s="7"/>
      <c r="G25" s="7"/>
      <c r="H25" s="7"/>
      <c r="I25" s="145" t="str">
        <f ca="1">IF(INDIRECT("変更履歴!D8")="","",MAX(INDIRECT("変更履歴!D8"):INDIRECT("変更履歴!F33")))</f>
        <v/>
      </c>
      <c r="J25" s="145"/>
      <c r="K25" s="145"/>
      <c r="L25" s="37"/>
    </row>
    <row r="26" spans="6:12" ht="13.5" customHeight="1" x14ac:dyDescent="0.2">
      <c r="F26" s="7"/>
      <c r="G26" s="7"/>
      <c r="H26" s="7"/>
      <c r="I26" s="37"/>
      <c r="J26" s="37"/>
      <c r="K26" s="37"/>
      <c r="L26" s="37"/>
    </row>
    <row r="27" spans="6:12" ht="13.5" customHeight="1" x14ac:dyDescent="0.2">
      <c r="F27" s="7"/>
      <c r="G27" s="7"/>
      <c r="H27" s="7"/>
      <c r="I27" s="37"/>
      <c r="J27" s="37"/>
      <c r="K27" s="37"/>
      <c r="L27" s="37"/>
    </row>
    <row r="28" spans="6:12" ht="13.5" customHeight="1" x14ac:dyDescent="0.2">
      <c r="F28" s="9"/>
      <c r="G28" s="7"/>
      <c r="H28" s="7"/>
      <c r="I28" s="37"/>
      <c r="J28" s="37"/>
      <c r="K28" s="37"/>
      <c r="L28" s="37"/>
    </row>
    <row r="29" spans="6:12" ht="15" customHeight="1" x14ac:dyDescent="0.2">
      <c r="F29" s="7"/>
      <c r="H29" s="7"/>
      <c r="I29" s="37"/>
      <c r="J29" s="37"/>
      <c r="K29" s="37"/>
      <c r="L29" s="37"/>
    </row>
    <row r="30" spans="6:12" ht="13.5" customHeight="1" x14ac:dyDescent="0.2">
      <c r="F30" s="7"/>
      <c r="G30" s="10"/>
      <c r="H30" s="7"/>
      <c r="I30" s="37"/>
      <c r="J30" s="37"/>
      <c r="K30" s="37"/>
      <c r="L30" s="37"/>
    </row>
    <row r="31" spans="6:12" ht="18.75" customHeight="1" x14ac:dyDescent="0.2">
      <c r="F31" s="7"/>
      <c r="G31" s="10"/>
      <c r="H31" s="7"/>
      <c r="I31" s="37"/>
      <c r="J31" s="37"/>
      <c r="K31" s="37"/>
      <c r="L31" s="37"/>
    </row>
    <row r="32" spans="6:12" ht="18.75" x14ac:dyDescent="0.2">
      <c r="F32" s="7"/>
      <c r="G32" s="10"/>
      <c r="H32" s="7"/>
      <c r="I32" s="37"/>
      <c r="J32" s="38" t="s">
        <v>22</v>
      </c>
      <c r="K32" s="37"/>
      <c r="L32" s="37"/>
    </row>
    <row r="33" spans="6:19" ht="18.75" x14ac:dyDescent="0.2">
      <c r="F33" s="7"/>
      <c r="H33" s="7"/>
      <c r="I33" s="37"/>
      <c r="J33" s="34"/>
      <c r="K33" s="37"/>
      <c r="L33" s="39"/>
      <c r="M33" s="12"/>
      <c r="N33" s="11"/>
      <c r="O33" s="11"/>
      <c r="P33" s="11"/>
    </row>
    <row r="34" spans="6:19" ht="18.75" x14ac:dyDescent="0.2">
      <c r="F34" s="7"/>
      <c r="H34" s="7"/>
      <c r="I34" s="37"/>
      <c r="J34" s="38" t="s">
        <v>23</v>
      </c>
      <c r="K34" s="37"/>
      <c r="L34" s="39"/>
      <c r="M34" s="11"/>
      <c r="N34" s="11"/>
      <c r="O34" s="11"/>
      <c r="P34" s="11"/>
      <c r="Q34" s="99"/>
      <c r="R34" s="100"/>
      <c r="S34" s="100"/>
    </row>
    <row r="35" spans="6:19" ht="13.5" customHeight="1" x14ac:dyDescent="0.15">
      <c r="O35" s="11"/>
      <c r="P35" s="11"/>
      <c r="Q35" s="100"/>
      <c r="R35" s="100"/>
      <c r="S35" s="100"/>
    </row>
    <row r="36" spans="6:19" ht="13.5" customHeight="1" x14ac:dyDescent="0.15">
      <c r="O36" s="101"/>
      <c r="P36" s="100"/>
      <c r="Q36" s="101"/>
      <c r="R36" s="100"/>
      <c r="S36" s="97"/>
    </row>
    <row r="37" spans="6:19" ht="13.5" customHeight="1" x14ac:dyDescent="0.15">
      <c r="O37" s="102"/>
      <c r="P37" s="103"/>
      <c r="Q37" s="102"/>
      <c r="R37" s="103"/>
      <c r="S37" s="102"/>
    </row>
    <row r="38" spans="6:19" ht="13.5" customHeight="1" x14ac:dyDescent="0.15">
      <c r="O38" s="103"/>
      <c r="P38" s="103"/>
      <c r="Q38" s="103"/>
      <c r="R38" s="103"/>
      <c r="S38" s="103"/>
    </row>
    <row r="39" spans="6:19" ht="13.5" customHeight="1" x14ac:dyDescent="0.15">
      <c r="O39" s="103"/>
      <c r="P39" s="103"/>
      <c r="Q39" s="103"/>
      <c r="R39" s="103"/>
      <c r="S39" s="10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40" s="15" customFormat="1" ht="12" customHeight="1" x14ac:dyDescent="0.15">
      <c r="A1" s="188" t="s">
        <v>0</v>
      </c>
      <c r="B1" s="189"/>
      <c r="C1" s="189"/>
      <c r="D1" s="190"/>
      <c r="E1" s="182"/>
      <c r="F1" s="183"/>
      <c r="G1" s="183"/>
      <c r="H1" s="183"/>
      <c r="I1" s="183"/>
      <c r="J1" s="183"/>
      <c r="K1" s="183"/>
      <c r="L1" s="183"/>
      <c r="M1" s="183"/>
      <c r="N1" s="184"/>
      <c r="O1" s="191" t="s">
        <v>2</v>
      </c>
      <c r="P1" s="192"/>
      <c r="Q1" s="192"/>
      <c r="R1" s="193"/>
      <c r="S1" s="200" t="s">
        <v>71</v>
      </c>
      <c r="T1" s="201"/>
      <c r="U1" s="201"/>
      <c r="V1" s="201"/>
      <c r="W1" s="201"/>
      <c r="X1" s="201"/>
      <c r="Y1" s="201"/>
      <c r="Z1" s="202"/>
      <c r="AA1" s="188" t="s">
        <v>10</v>
      </c>
      <c r="AB1" s="190"/>
      <c r="AC1" s="172" t="str">
        <f>IF(AF8="","",AF8)</f>
        <v/>
      </c>
      <c r="AD1" s="173"/>
      <c r="AE1" s="173"/>
      <c r="AF1" s="174"/>
      <c r="AG1" s="175" t="str">
        <f>IF(D8="","",D8)</f>
        <v/>
      </c>
      <c r="AH1" s="176"/>
      <c r="AI1" s="177"/>
      <c r="AJ1" s="13"/>
      <c r="AK1" s="13"/>
      <c r="AL1" s="13"/>
      <c r="AM1" s="13"/>
      <c r="AN1" s="14"/>
    </row>
    <row r="2" spans="1:40" s="15" customFormat="1" ht="12" customHeight="1" x14ac:dyDescent="0.15">
      <c r="A2" s="188" t="s">
        <v>1</v>
      </c>
      <c r="B2" s="189"/>
      <c r="C2" s="189"/>
      <c r="D2" s="190"/>
      <c r="E2" s="182"/>
      <c r="F2" s="183"/>
      <c r="G2" s="183"/>
      <c r="H2" s="183"/>
      <c r="I2" s="183"/>
      <c r="J2" s="183"/>
      <c r="K2" s="183"/>
      <c r="L2" s="183"/>
      <c r="M2" s="183"/>
      <c r="N2" s="184"/>
      <c r="O2" s="194"/>
      <c r="P2" s="195"/>
      <c r="Q2" s="195"/>
      <c r="R2" s="196"/>
      <c r="S2" s="203"/>
      <c r="T2" s="204"/>
      <c r="U2" s="204"/>
      <c r="V2" s="204"/>
      <c r="W2" s="204"/>
      <c r="X2" s="204"/>
      <c r="Y2" s="204"/>
      <c r="Z2" s="205"/>
      <c r="AA2" s="188" t="s">
        <v>11</v>
      </c>
      <c r="AB2" s="190"/>
      <c r="AC2" s="185" t="str">
        <f ca="1">IF(COUNTA(AF9:AF33)&lt;&gt;0,INDIRECT("AF"&amp;(COUNTA(AF9:AF33)+8)),"")</f>
        <v/>
      </c>
      <c r="AD2" s="186"/>
      <c r="AE2" s="186"/>
      <c r="AF2" s="187"/>
      <c r="AG2" s="175" t="str">
        <f>IF(D9="","",MAX(D9:F33))</f>
        <v/>
      </c>
      <c r="AH2" s="176"/>
      <c r="AI2" s="177"/>
      <c r="AJ2" s="13"/>
      <c r="AK2" s="13"/>
      <c r="AL2" s="13"/>
      <c r="AM2" s="13"/>
      <c r="AN2" s="13"/>
    </row>
    <row r="3" spans="1:40" s="15" customFormat="1" ht="12" customHeight="1" x14ac:dyDescent="0.15">
      <c r="A3" s="188" t="s">
        <v>3</v>
      </c>
      <c r="B3" s="189"/>
      <c r="C3" s="189"/>
      <c r="D3" s="190"/>
      <c r="E3" s="182"/>
      <c r="F3" s="183"/>
      <c r="G3" s="183"/>
      <c r="H3" s="183"/>
      <c r="I3" s="183"/>
      <c r="J3" s="183"/>
      <c r="K3" s="183"/>
      <c r="L3" s="183"/>
      <c r="M3" s="183"/>
      <c r="N3" s="184"/>
      <c r="O3" s="197"/>
      <c r="P3" s="198"/>
      <c r="Q3" s="198"/>
      <c r="R3" s="199"/>
      <c r="S3" s="206"/>
      <c r="T3" s="207"/>
      <c r="U3" s="207"/>
      <c r="V3" s="207"/>
      <c r="W3" s="207"/>
      <c r="X3" s="207"/>
      <c r="Y3" s="207"/>
      <c r="Z3" s="208"/>
      <c r="AA3" s="188"/>
      <c r="AB3" s="190"/>
      <c r="AC3" s="172"/>
      <c r="AD3" s="173"/>
      <c r="AE3" s="173"/>
      <c r="AF3" s="174"/>
      <c r="AG3" s="175"/>
      <c r="AH3" s="176"/>
      <c r="AI3" s="177"/>
      <c r="AJ3" s="13"/>
      <c r="AK3" s="13"/>
      <c r="AL3" s="13"/>
      <c r="AM3" s="13"/>
      <c r="AN3" s="13"/>
    </row>
    <row r="5" spans="1:40" s="16" customFormat="1" ht="22.5" customHeight="1" x14ac:dyDescent="0.2">
      <c r="N5" s="17" t="s">
        <v>13</v>
      </c>
      <c r="AA5" s="35"/>
      <c r="AB5" s="35"/>
      <c r="AC5" s="18"/>
      <c r="AD5" s="19"/>
      <c r="AE5" s="19"/>
      <c r="AF5" s="19"/>
      <c r="AG5" s="35"/>
      <c r="AH5" s="35"/>
      <c r="AI5" s="35"/>
    </row>
    <row r="6" spans="1:40" s="16" customFormat="1" ht="15" customHeight="1" x14ac:dyDescent="0.2">
      <c r="N6" s="17"/>
      <c r="AA6" s="35"/>
      <c r="AB6" s="35"/>
      <c r="AC6" s="18"/>
      <c r="AD6" s="19"/>
      <c r="AE6" s="19"/>
      <c r="AF6" s="19"/>
      <c r="AG6" s="35"/>
      <c r="AH6" s="35"/>
      <c r="AI6" s="35"/>
    </row>
    <row r="7" spans="1:40" s="21" customFormat="1" ht="15" customHeight="1" thickBot="1" x14ac:dyDescent="0.2">
      <c r="A7" s="20" t="s">
        <v>14</v>
      </c>
      <c r="B7" s="178" t="s">
        <v>4</v>
      </c>
      <c r="C7" s="179"/>
      <c r="D7" s="178" t="s">
        <v>5</v>
      </c>
      <c r="E7" s="180"/>
      <c r="F7" s="179"/>
      <c r="G7" s="178" t="s">
        <v>6</v>
      </c>
      <c r="H7" s="180"/>
      <c r="I7" s="179"/>
      <c r="J7" s="181" t="s">
        <v>65</v>
      </c>
      <c r="K7" s="180"/>
      <c r="L7" s="180"/>
      <c r="M7" s="180"/>
      <c r="N7" s="180"/>
      <c r="O7" s="180"/>
      <c r="P7" s="179"/>
      <c r="Q7" s="178" t="s">
        <v>7</v>
      </c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79"/>
      <c r="AF7" s="178" t="s">
        <v>8</v>
      </c>
      <c r="AG7" s="180"/>
      <c r="AH7" s="180"/>
      <c r="AI7" s="179"/>
    </row>
    <row r="8" spans="1:40" s="21" customFormat="1" ht="15" customHeight="1" thickTop="1" x14ac:dyDescent="0.15">
      <c r="A8" s="132"/>
      <c r="B8" s="159"/>
      <c r="C8" s="160"/>
      <c r="D8" s="161"/>
      <c r="E8" s="162"/>
      <c r="F8" s="163"/>
      <c r="G8" s="164"/>
      <c r="H8" s="165"/>
      <c r="I8" s="160"/>
      <c r="J8" s="166"/>
      <c r="K8" s="167"/>
      <c r="L8" s="167"/>
      <c r="M8" s="167"/>
      <c r="N8" s="167"/>
      <c r="O8" s="167"/>
      <c r="P8" s="168"/>
      <c r="Q8" s="169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1"/>
      <c r="AF8" s="166"/>
      <c r="AG8" s="167"/>
      <c r="AH8" s="167"/>
      <c r="AI8" s="168"/>
    </row>
    <row r="9" spans="1:40" s="21" customFormat="1" ht="15" customHeight="1" x14ac:dyDescent="0.15">
      <c r="A9" s="133"/>
      <c r="B9" s="146"/>
      <c r="C9" s="147"/>
      <c r="D9" s="148"/>
      <c r="E9" s="149"/>
      <c r="F9" s="150"/>
      <c r="G9" s="148"/>
      <c r="H9" s="151"/>
      <c r="I9" s="147"/>
      <c r="J9" s="152"/>
      <c r="K9" s="153"/>
      <c r="L9" s="153"/>
      <c r="M9" s="153"/>
      <c r="N9" s="153"/>
      <c r="O9" s="153"/>
      <c r="P9" s="154"/>
      <c r="Q9" s="155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7"/>
      <c r="AF9" s="152"/>
      <c r="AG9" s="153"/>
      <c r="AH9" s="153"/>
      <c r="AI9" s="154"/>
    </row>
    <row r="10" spans="1:40" s="21" customFormat="1" ht="15" customHeight="1" x14ac:dyDescent="0.15">
      <c r="A10" s="133"/>
      <c r="B10" s="146"/>
      <c r="C10" s="147"/>
      <c r="D10" s="148"/>
      <c r="E10" s="149"/>
      <c r="F10" s="150"/>
      <c r="G10" s="146"/>
      <c r="H10" s="151"/>
      <c r="I10" s="147"/>
      <c r="J10" s="152"/>
      <c r="K10" s="153"/>
      <c r="L10" s="153"/>
      <c r="M10" s="153"/>
      <c r="N10" s="153"/>
      <c r="O10" s="153"/>
      <c r="P10" s="154"/>
      <c r="Q10" s="155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7"/>
      <c r="AF10" s="152"/>
      <c r="AG10" s="153"/>
      <c r="AH10" s="153"/>
      <c r="AI10" s="154"/>
    </row>
    <row r="11" spans="1:40" s="21" customFormat="1" ht="15" customHeight="1" x14ac:dyDescent="0.15">
      <c r="A11" s="133"/>
      <c r="B11" s="146"/>
      <c r="C11" s="147"/>
      <c r="D11" s="148"/>
      <c r="E11" s="149"/>
      <c r="F11" s="150"/>
      <c r="G11" s="146"/>
      <c r="H11" s="151"/>
      <c r="I11" s="147"/>
      <c r="J11" s="152"/>
      <c r="K11" s="153"/>
      <c r="L11" s="153"/>
      <c r="M11" s="153"/>
      <c r="N11" s="153"/>
      <c r="O11" s="153"/>
      <c r="P11" s="154"/>
      <c r="Q11" s="155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7"/>
      <c r="AF11" s="152"/>
      <c r="AG11" s="153"/>
      <c r="AH11" s="153"/>
      <c r="AI11" s="154"/>
    </row>
    <row r="12" spans="1:40" s="21" customFormat="1" ht="15" customHeight="1" x14ac:dyDescent="0.15">
      <c r="A12" s="133"/>
      <c r="B12" s="146"/>
      <c r="C12" s="147"/>
      <c r="D12" s="148"/>
      <c r="E12" s="149"/>
      <c r="F12" s="150"/>
      <c r="G12" s="146"/>
      <c r="H12" s="151"/>
      <c r="I12" s="147"/>
      <c r="J12" s="152"/>
      <c r="K12" s="153"/>
      <c r="L12" s="153"/>
      <c r="M12" s="153"/>
      <c r="N12" s="153"/>
      <c r="O12" s="153"/>
      <c r="P12" s="154"/>
      <c r="Q12" s="155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7"/>
      <c r="AF12" s="152"/>
      <c r="AG12" s="153"/>
      <c r="AH12" s="153"/>
      <c r="AI12" s="154"/>
    </row>
    <row r="13" spans="1:40" s="21" customFormat="1" ht="15" customHeight="1" x14ac:dyDescent="0.15">
      <c r="A13" s="133"/>
      <c r="B13" s="146"/>
      <c r="C13" s="147"/>
      <c r="D13" s="148"/>
      <c r="E13" s="149"/>
      <c r="F13" s="150"/>
      <c r="G13" s="146"/>
      <c r="H13" s="151"/>
      <c r="I13" s="147"/>
      <c r="J13" s="152"/>
      <c r="K13" s="153"/>
      <c r="L13" s="153"/>
      <c r="M13" s="153"/>
      <c r="N13" s="153"/>
      <c r="O13" s="153"/>
      <c r="P13" s="154"/>
      <c r="Q13" s="155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7"/>
      <c r="AF13" s="152"/>
      <c r="AG13" s="153"/>
      <c r="AH13" s="153"/>
      <c r="AI13" s="154"/>
    </row>
    <row r="14" spans="1:40" s="21" customFormat="1" ht="15" customHeight="1" x14ac:dyDescent="0.15">
      <c r="A14" s="133"/>
      <c r="B14" s="146"/>
      <c r="C14" s="147"/>
      <c r="D14" s="148"/>
      <c r="E14" s="149"/>
      <c r="F14" s="150"/>
      <c r="G14" s="146"/>
      <c r="H14" s="151"/>
      <c r="I14" s="147"/>
      <c r="J14" s="152"/>
      <c r="K14" s="153"/>
      <c r="L14" s="153"/>
      <c r="M14" s="153"/>
      <c r="N14" s="153"/>
      <c r="O14" s="153"/>
      <c r="P14" s="154"/>
      <c r="Q14" s="155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7"/>
      <c r="AF14" s="152"/>
      <c r="AG14" s="153"/>
      <c r="AH14" s="153"/>
      <c r="AI14" s="154"/>
    </row>
    <row r="15" spans="1:40" s="21" customFormat="1" ht="15" customHeight="1" x14ac:dyDescent="0.15">
      <c r="A15" s="133"/>
      <c r="B15" s="146"/>
      <c r="C15" s="147"/>
      <c r="D15" s="148"/>
      <c r="E15" s="149"/>
      <c r="F15" s="150"/>
      <c r="G15" s="146"/>
      <c r="H15" s="151"/>
      <c r="I15" s="147"/>
      <c r="J15" s="152"/>
      <c r="K15" s="153"/>
      <c r="L15" s="153"/>
      <c r="M15" s="153"/>
      <c r="N15" s="153"/>
      <c r="O15" s="153"/>
      <c r="P15" s="154"/>
      <c r="Q15" s="155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7"/>
      <c r="AF15" s="152"/>
      <c r="AG15" s="153"/>
      <c r="AH15" s="153"/>
      <c r="AI15" s="154"/>
    </row>
    <row r="16" spans="1:40" s="21" customFormat="1" ht="15" customHeight="1" x14ac:dyDescent="0.15">
      <c r="A16" s="133"/>
      <c r="B16" s="146"/>
      <c r="C16" s="147"/>
      <c r="D16" s="148"/>
      <c r="E16" s="149"/>
      <c r="F16" s="150"/>
      <c r="G16" s="146"/>
      <c r="H16" s="151"/>
      <c r="I16" s="147"/>
      <c r="J16" s="152"/>
      <c r="K16" s="153"/>
      <c r="L16" s="153"/>
      <c r="M16" s="153"/>
      <c r="N16" s="153"/>
      <c r="O16" s="153"/>
      <c r="P16" s="154"/>
      <c r="Q16" s="155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7"/>
      <c r="AF16" s="152"/>
      <c r="AG16" s="153"/>
      <c r="AH16" s="153"/>
      <c r="AI16" s="154"/>
    </row>
    <row r="17" spans="1:35" s="21" customFormat="1" ht="15" customHeight="1" x14ac:dyDescent="0.15">
      <c r="A17" s="133"/>
      <c r="B17" s="146"/>
      <c r="C17" s="147"/>
      <c r="D17" s="148"/>
      <c r="E17" s="149"/>
      <c r="F17" s="150"/>
      <c r="G17" s="146"/>
      <c r="H17" s="151"/>
      <c r="I17" s="147"/>
      <c r="J17" s="152"/>
      <c r="K17" s="153"/>
      <c r="L17" s="153"/>
      <c r="M17" s="153"/>
      <c r="N17" s="153"/>
      <c r="O17" s="153"/>
      <c r="P17" s="154"/>
      <c r="Q17" s="155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7"/>
      <c r="AF17" s="152"/>
      <c r="AG17" s="153"/>
      <c r="AH17" s="153"/>
      <c r="AI17" s="154"/>
    </row>
    <row r="18" spans="1:35" s="21" customFormat="1" ht="15" customHeight="1" x14ac:dyDescent="0.15">
      <c r="A18" s="133"/>
      <c r="B18" s="146"/>
      <c r="C18" s="147"/>
      <c r="D18" s="148"/>
      <c r="E18" s="149"/>
      <c r="F18" s="150"/>
      <c r="G18" s="146"/>
      <c r="H18" s="151"/>
      <c r="I18" s="147"/>
      <c r="J18" s="152"/>
      <c r="K18" s="153"/>
      <c r="L18" s="153"/>
      <c r="M18" s="153"/>
      <c r="N18" s="153"/>
      <c r="O18" s="153"/>
      <c r="P18" s="154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7"/>
      <c r="AF18" s="152"/>
      <c r="AG18" s="153"/>
      <c r="AH18" s="153"/>
      <c r="AI18" s="154"/>
    </row>
    <row r="19" spans="1:35" s="21" customFormat="1" ht="15" customHeight="1" x14ac:dyDescent="0.15">
      <c r="A19" s="133"/>
      <c r="B19" s="146"/>
      <c r="C19" s="147"/>
      <c r="D19" s="148"/>
      <c r="E19" s="149"/>
      <c r="F19" s="150"/>
      <c r="G19" s="146"/>
      <c r="H19" s="151"/>
      <c r="I19" s="147"/>
      <c r="J19" s="152"/>
      <c r="K19" s="153"/>
      <c r="L19" s="153"/>
      <c r="M19" s="153"/>
      <c r="N19" s="153"/>
      <c r="O19" s="153"/>
      <c r="P19" s="154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7"/>
      <c r="AF19" s="152"/>
      <c r="AG19" s="153"/>
      <c r="AH19" s="153"/>
      <c r="AI19" s="154"/>
    </row>
    <row r="20" spans="1:35" s="21" customFormat="1" ht="15" customHeight="1" x14ac:dyDescent="0.15">
      <c r="A20" s="133"/>
      <c r="B20" s="146"/>
      <c r="C20" s="147"/>
      <c r="D20" s="148"/>
      <c r="E20" s="149"/>
      <c r="F20" s="150"/>
      <c r="G20" s="146"/>
      <c r="H20" s="151"/>
      <c r="I20" s="147"/>
      <c r="J20" s="152"/>
      <c r="K20" s="153"/>
      <c r="L20" s="153"/>
      <c r="M20" s="153"/>
      <c r="N20" s="153"/>
      <c r="O20" s="153"/>
      <c r="P20" s="154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7"/>
      <c r="AF20" s="152"/>
      <c r="AG20" s="153"/>
      <c r="AH20" s="153"/>
      <c r="AI20" s="154"/>
    </row>
    <row r="21" spans="1:35" s="21" customFormat="1" ht="15" customHeight="1" x14ac:dyDescent="0.15">
      <c r="A21" s="133"/>
      <c r="B21" s="146"/>
      <c r="C21" s="147"/>
      <c r="D21" s="148"/>
      <c r="E21" s="149"/>
      <c r="F21" s="150"/>
      <c r="G21" s="146"/>
      <c r="H21" s="151"/>
      <c r="I21" s="147"/>
      <c r="J21" s="152"/>
      <c r="K21" s="153"/>
      <c r="L21" s="153"/>
      <c r="M21" s="153"/>
      <c r="N21" s="153"/>
      <c r="O21" s="153"/>
      <c r="P21" s="154"/>
      <c r="Q21" s="155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7"/>
      <c r="AF21" s="152"/>
      <c r="AG21" s="153"/>
      <c r="AH21" s="153"/>
      <c r="AI21" s="154"/>
    </row>
    <row r="22" spans="1:35" s="21" customFormat="1" ht="15" customHeight="1" x14ac:dyDescent="0.15">
      <c r="A22" s="133"/>
      <c r="B22" s="146"/>
      <c r="C22" s="147"/>
      <c r="D22" s="148"/>
      <c r="E22" s="149"/>
      <c r="F22" s="150"/>
      <c r="G22" s="146"/>
      <c r="H22" s="151"/>
      <c r="I22" s="147"/>
      <c r="J22" s="152"/>
      <c r="K22" s="153"/>
      <c r="L22" s="153"/>
      <c r="M22" s="153"/>
      <c r="N22" s="153"/>
      <c r="O22" s="153"/>
      <c r="P22" s="154"/>
      <c r="Q22" s="155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7"/>
      <c r="AF22" s="152"/>
      <c r="AG22" s="153"/>
      <c r="AH22" s="153"/>
      <c r="AI22" s="154"/>
    </row>
    <row r="23" spans="1:35" s="21" customFormat="1" ht="15" customHeight="1" x14ac:dyDescent="0.15">
      <c r="A23" s="133"/>
      <c r="B23" s="146"/>
      <c r="C23" s="147"/>
      <c r="D23" s="148"/>
      <c r="E23" s="149"/>
      <c r="F23" s="150"/>
      <c r="G23" s="146"/>
      <c r="H23" s="151"/>
      <c r="I23" s="147"/>
      <c r="J23" s="152"/>
      <c r="K23" s="153"/>
      <c r="L23" s="153"/>
      <c r="M23" s="153"/>
      <c r="N23" s="153"/>
      <c r="O23" s="153"/>
      <c r="P23" s="154"/>
      <c r="Q23" s="155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7"/>
      <c r="AF23" s="152"/>
      <c r="AG23" s="153"/>
      <c r="AH23" s="153"/>
      <c r="AI23" s="154"/>
    </row>
    <row r="24" spans="1:35" s="21" customFormat="1" ht="15" customHeight="1" x14ac:dyDescent="0.15">
      <c r="A24" s="133"/>
      <c r="B24" s="146"/>
      <c r="C24" s="147"/>
      <c r="D24" s="148"/>
      <c r="E24" s="149"/>
      <c r="F24" s="150"/>
      <c r="G24" s="146"/>
      <c r="H24" s="151"/>
      <c r="I24" s="147"/>
      <c r="J24" s="152"/>
      <c r="K24" s="153"/>
      <c r="L24" s="153"/>
      <c r="M24" s="153"/>
      <c r="N24" s="153"/>
      <c r="O24" s="153"/>
      <c r="P24" s="154"/>
      <c r="Q24" s="155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7"/>
      <c r="AF24" s="152"/>
      <c r="AG24" s="153"/>
      <c r="AH24" s="153"/>
      <c r="AI24" s="154"/>
    </row>
    <row r="25" spans="1:35" s="21" customFormat="1" ht="15" customHeight="1" x14ac:dyDescent="0.15">
      <c r="A25" s="133"/>
      <c r="B25" s="146"/>
      <c r="C25" s="147"/>
      <c r="D25" s="148"/>
      <c r="E25" s="149"/>
      <c r="F25" s="150"/>
      <c r="G25" s="146"/>
      <c r="H25" s="151"/>
      <c r="I25" s="147"/>
      <c r="J25" s="152"/>
      <c r="K25" s="153"/>
      <c r="L25" s="153"/>
      <c r="M25" s="153"/>
      <c r="N25" s="153"/>
      <c r="O25" s="153"/>
      <c r="P25" s="154"/>
      <c r="Q25" s="155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7"/>
      <c r="AF25" s="152"/>
      <c r="AG25" s="153"/>
      <c r="AH25" s="153"/>
      <c r="AI25" s="154"/>
    </row>
    <row r="26" spans="1:35" s="21" customFormat="1" ht="15" customHeight="1" x14ac:dyDescent="0.15">
      <c r="A26" s="133"/>
      <c r="B26" s="146"/>
      <c r="C26" s="147"/>
      <c r="D26" s="148"/>
      <c r="E26" s="149"/>
      <c r="F26" s="150"/>
      <c r="G26" s="146"/>
      <c r="H26" s="151"/>
      <c r="I26" s="147"/>
      <c r="J26" s="152"/>
      <c r="K26" s="153"/>
      <c r="L26" s="153"/>
      <c r="M26" s="153"/>
      <c r="N26" s="153"/>
      <c r="O26" s="153"/>
      <c r="P26" s="154"/>
      <c r="Q26" s="155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7"/>
      <c r="AF26" s="152"/>
      <c r="AG26" s="153"/>
      <c r="AH26" s="153"/>
      <c r="AI26" s="154"/>
    </row>
    <row r="27" spans="1:35" s="21" customFormat="1" ht="15" customHeight="1" x14ac:dyDescent="0.15">
      <c r="A27" s="133"/>
      <c r="B27" s="146"/>
      <c r="C27" s="147"/>
      <c r="D27" s="148"/>
      <c r="E27" s="149"/>
      <c r="F27" s="150"/>
      <c r="G27" s="146"/>
      <c r="H27" s="151"/>
      <c r="I27" s="147"/>
      <c r="J27" s="152"/>
      <c r="K27" s="153"/>
      <c r="L27" s="153"/>
      <c r="M27" s="153"/>
      <c r="N27" s="153"/>
      <c r="O27" s="153"/>
      <c r="P27" s="154"/>
      <c r="Q27" s="155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7"/>
      <c r="AF27" s="152"/>
      <c r="AG27" s="153"/>
      <c r="AH27" s="153"/>
      <c r="AI27" s="154"/>
    </row>
    <row r="28" spans="1:35" s="21" customFormat="1" ht="15" customHeight="1" x14ac:dyDescent="0.15">
      <c r="A28" s="133"/>
      <c r="B28" s="146"/>
      <c r="C28" s="147"/>
      <c r="D28" s="148"/>
      <c r="E28" s="149"/>
      <c r="F28" s="150"/>
      <c r="G28" s="146"/>
      <c r="H28" s="151"/>
      <c r="I28" s="147"/>
      <c r="J28" s="152"/>
      <c r="K28" s="153"/>
      <c r="L28" s="153"/>
      <c r="M28" s="153"/>
      <c r="N28" s="153"/>
      <c r="O28" s="153"/>
      <c r="P28" s="154"/>
      <c r="Q28" s="155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7"/>
      <c r="AF28" s="152"/>
      <c r="AG28" s="153"/>
      <c r="AH28" s="153"/>
      <c r="AI28" s="154"/>
    </row>
    <row r="29" spans="1:35" s="21" customFormat="1" ht="15" customHeight="1" x14ac:dyDescent="0.15">
      <c r="A29" s="133"/>
      <c r="B29" s="146"/>
      <c r="C29" s="147"/>
      <c r="D29" s="148"/>
      <c r="E29" s="149"/>
      <c r="F29" s="150"/>
      <c r="G29" s="146"/>
      <c r="H29" s="151"/>
      <c r="I29" s="147"/>
      <c r="J29" s="152"/>
      <c r="K29" s="153"/>
      <c r="L29" s="153"/>
      <c r="M29" s="153"/>
      <c r="N29" s="153"/>
      <c r="O29" s="153"/>
      <c r="P29" s="154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7"/>
      <c r="AF29" s="152"/>
      <c r="AG29" s="153"/>
      <c r="AH29" s="153"/>
      <c r="AI29" s="154"/>
    </row>
    <row r="30" spans="1:35" s="21" customFormat="1" ht="15" customHeight="1" x14ac:dyDescent="0.15">
      <c r="A30" s="133"/>
      <c r="B30" s="146"/>
      <c r="C30" s="147"/>
      <c r="D30" s="148"/>
      <c r="E30" s="149"/>
      <c r="F30" s="150"/>
      <c r="G30" s="146"/>
      <c r="H30" s="151"/>
      <c r="I30" s="147"/>
      <c r="J30" s="152"/>
      <c r="K30" s="153"/>
      <c r="L30" s="153"/>
      <c r="M30" s="153"/>
      <c r="N30" s="153"/>
      <c r="O30" s="153"/>
      <c r="P30" s="154"/>
      <c r="Q30" s="155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7"/>
      <c r="AF30" s="152"/>
      <c r="AG30" s="153"/>
      <c r="AH30" s="153"/>
      <c r="AI30" s="154"/>
    </row>
    <row r="31" spans="1:35" s="21" customFormat="1" ht="15" customHeight="1" x14ac:dyDescent="0.15">
      <c r="A31" s="133"/>
      <c r="B31" s="146"/>
      <c r="C31" s="147"/>
      <c r="D31" s="148"/>
      <c r="E31" s="149"/>
      <c r="F31" s="150"/>
      <c r="G31" s="146"/>
      <c r="H31" s="151"/>
      <c r="I31" s="147"/>
      <c r="J31" s="152"/>
      <c r="K31" s="153"/>
      <c r="L31" s="153"/>
      <c r="M31" s="153"/>
      <c r="N31" s="153"/>
      <c r="O31" s="153"/>
      <c r="P31" s="15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7"/>
      <c r="AF31" s="152"/>
      <c r="AG31" s="153"/>
      <c r="AH31" s="153"/>
      <c r="AI31" s="154"/>
    </row>
    <row r="32" spans="1:35" s="21" customFormat="1" ht="15" customHeight="1" x14ac:dyDescent="0.15">
      <c r="A32" s="133"/>
      <c r="B32" s="146"/>
      <c r="C32" s="147"/>
      <c r="D32" s="148"/>
      <c r="E32" s="149"/>
      <c r="F32" s="150"/>
      <c r="G32" s="146"/>
      <c r="H32" s="151"/>
      <c r="I32" s="147"/>
      <c r="J32" s="152"/>
      <c r="K32" s="158"/>
      <c r="L32" s="153"/>
      <c r="M32" s="153"/>
      <c r="N32" s="153"/>
      <c r="O32" s="153"/>
      <c r="P32" s="154"/>
      <c r="Q32" s="155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7"/>
      <c r="AF32" s="152"/>
      <c r="AG32" s="153"/>
      <c r="AH32" s="153"/>
      <c r="AI32" s="154"/>
    </row>
    <row r="33" spans="1:35" s="21" customFormat="1" ht="15" customHeight="1" x14ac:dyDescent="0.15">
      <c r="A33" s="133"/>
      <c r="B33" s="146"/>
      <c r="C33" s="147"/>
      <c r="D33" s="148"/>
      <c r="E33" s="149"/>
      <c r="F33" s="150"/>
      <c r="G33" s="146"/>
      <c r="H33" s="151"/>
      <c r="I33" s="147"/>
      <c r="J33" s="152"/>
      <c r="K33" s="153"/>
      <c r="L33" s="153"/>
      <c r="M33" s="153"/>
      <c r="N33" s="153"/>
      <c r="O33" s="153"/>
      <c r="P33" s="154"/>
      <c r="Q33" s="155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7"/>
      <c r="AF33" s="152"/>
      <c r="AG33" s="153"/>
      <c r="AH33" s="153"/>
      <c r="AI33" s="154"/>
    </row>
    <row r="34" spans="1:35" ht="14.25" x14ac:dyDescent="0.15">
      <c r="K34" s="23"/>
    </row>
  </sheetData>
  <mergeCells count="179"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4" customWidth="1"/>
    <col min="17" max="17" width="4.83203125" style="75" customWidth="1"/>
    <col min="18" max="33" width="4.83203125" style="54" customWidth="1"/>
    <col min="34" max="34" width="4.83203125" style="75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5" s="42" customFormat="1" ht="12" customHeight="1" x14ac:dyDescent="0.15">
      <c r="A1" s="221" t="s">
        <v>0</v>
      </c>
      <c r="B1" s="222"/>
      <c r="C1" s="222"/>
      <c r="D1" s="223"/>
      <c r="E1" s="182" t="str">
        <f ca="1">IF(INDIRECT("変更履歴!E1")&lt;&gt;"",INDIRECT("変更履歴!E1"),"")</f>
        <v/>
      </c>
      <c r="F1" s="183"/>
      <c r="G1" s="183"/>
      <c r="H1" s="183"/>
      <c r="I1" s="183"/>
      <c r="J1" s="183"/>
      <c r="K1" s="183"/>
      <c r="L1" s="183"/>
      <c r="M1" s="183"/>
      <c r="N1" s="184"/>
      <c r="O1" s="224" t="s">
        <v>51</v>
      </c>
      <c r="P1" s="225"/>
      <c r="Q1" s="225"/>
      <c r="R1" s="226"/>
      <c r="S1" s="212" t="str">
        <f ca="1">IF(INDIRECT("変更履歴!S1")&lt;&gt;"",INDIRECT("変更履歴!S1"),"")</f>
        <v xml:space="preserve">システム機能設計書(Webサービス)       </v>
      </c>
      <c r="T1" s="213"/>
      <c r="U1" s="213"/>
      <c r="V1" s="213"/>
      <c r="W1" s="213"/>
      <c r="X1" s="213"/>
      <c r="Y1" s="213"/>
      <c r="Z1" s="214"/>
      <c r="AA1" s="221" t="s">
        <v>16</v>
      </c>
      <c r="AB1" s="223"/>
      <c r="AC1" s="172" t="str">
        <f ca="1">IF(INDIRECT("変更履歴!AC1")&lt;&gt;"",INDIRECT("変更履歴!AC1"),"")</f>
        <v/>
      </c>
      <c r="AD1" s="173"/>
      <c r="AE1" s="173"/>
      <c r="AF1" s="174"/>
      <c r="AG1" s="209" t="str">
        <f ca="1">IF(INDIRECT("変更履歴!AG1")&lt;&gt;"",INDIRECT("変更履歴!AG1"),"")</f>
        <v/>
      </c>
      <c r="AH1" s="210"/>
      <c r="AI1" s="211"/>
    </row>
    <row r="2" spans="1:35" s="42" customFormat="1" ht="12" customHeight="1" x14ac:dyDescent="0.15">
      <c r="A2" s="221" t="s">
        <v>1</v>
      </c>
      <c r="B2" s="222"/>
      <c r="C2" s="222"/>
      <c r="D2" s="223"/>
      <c r="E2" s="182" t="str">
        <f ca="1">IF(INDIRECT("変更履歴!E2")&lt;&gt;"",INDIRECT("変更履歴!E2"),"")</f>
        <v/>
      </c>
      <c r="F2" s="183"/>
      <c r="G2" s="183"/>
      <c r="H2" s="183"/>
      <c r="I2" s="183"/>
      <c r="J2" s="183"/>
      <c r="K2" s="183"/>
      <c r="L2" s="183"/>
      <c r="M2" s="183"/>
      <c r="N2" s="184"/>
      <c r="O2" s="227"/>
      <c r="P2" s="228"/>
      <c r="Q2" s="228"/>
      <c r="R2" s="229"/>
      <c r="S2" s="215"/>
      <c r="T2" s="216"/>
      <c r="U2" s="216"/>
      <c r="V2" s="216"/>
      <c r="W2" s="216"/>
      <c r="X2" s="216"/>
      <c r="Y2" s="216"/>
      <c r="Z2" s="217"/>
      <c r="AA2" s="221" t="s">
        <v>17</v>
      </c>
      <c r="AB2" s="223"/>
      <c r="AC2" s="172" t="str">
        <f ca="1">IF(INDIRECT("変更履歴!AC2")&lt;&gt;"",INDIRECT("変更履歴!AC2"),"")</f>
        <v/>
      </c>
      <c r="AD2" s="173"/>
      <c r="AE2" s="173"/>
      <c r="AF2" s="174"/>
      <c r="AG2" s="209" t="str">
        <f ca="1">IF(INDIRECT("変更履歴!AG2")&lt;&gt;"",INDIRECT("変更履歴!AG2"),"")</f>
        <v/>
      </c>
      <c r="AH2" s="210"/>
      <c r="AI2" s="211"/>
    </row>
    <row r="3" spans="1:35" s="42" customFormat="1" ht="12" customHeight="1" x14ac:dyDescent="0.15">
      <c r="A3" s="221" t="s">
        <v>3</v>
      </c>
      <c r="B3" s="222"/>
      <c r="C3" s="222"/>
      <c r="D3" s="223"/>
      <c r="E3" s="182" t="str">
        <f ca="1">IF(INDIRECT("変更履歴!E3")&lt;&gt;"",INDIRECT("変更履歴!E3"),"")</f>
        <v/>
      </c>
      <c r="F3" s="183"/>
      <c r="G3" s="183"/>
      <c r="H3" s="183"/>
      <c r="I3" s="183"/>
      <c r="J3" s="183"/>
      <c r="K3" s="183"/>
      <c r="L3" s="183"/>
      <c r="M3" s="183"/>
      <c r="N3" s="184"/>
      <c r="O3" s="230"/>
      <c r="P3" s="231"/>
      <c r="Q3" s="231"/>
      <c r="R3" s="232"/>
      <c r="S3" s="218"/>
      <c r="T3" s="219"/>
      <c r="U3" s="219"/>
      <c r="V3" s="219"/>
      <c r="W3" s="219"/>
      <c r="X3" s="219"/>
      <c r="Y3" s="219"/>
      <c r="Z3" s="220"/>
      <c r="AA3" s="221"/>
      <c r="AB3" s="223"/>
      <c r="AC3" s="172" t="str">
        <f ca="1">IF(INDIRECT("変更履歴!AC3")&lt;&gt;"",INDIRECT("変更履歴!AC3"),"")</f>
        <v/>
      </c>
      <c r="AD3" s="173"/>
      <c r="AE3" s="173"/>
      <c r="AF3" s="174"/>
      <c r="AG3" s="209" t="str">
        <f ca="1">IF(INDIRECT("変更履歴!AG3")&lt;&gt;"",INDIRECT("変更履歴!AG3"),"")</f>
        <v/>
      </c>
      <c r="AH3" s="210"/>
      <c r="AI3" s="211"/>
    </row>
    <row r="4" spans="1:35" s="46" customFormat="1" ht="19.5" customHeight="1" x14ac:dyDescent="0.1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5"/>
      <c r="AD4" s="44"/>
      <c r="AE4" s="44"/>
      <c r="AF4" s="44"/>
      <c r="AG4" s="44"/>
      <c r="AH4" s="44"/>
      <c r="AI4" s="44"/>
    </row>
    <row r="5" spans="1:35" s="46" customFormat="1" ht="15" customHeigh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7" t="s">
        <v>39</v>
      </c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5"/>
      <c r="AD5" s="44"/>
      <c r="AE5" s="44"/>
      <c r="AF5" s="44"/>
      <c r="AG5" s="44"/>
      <c r="AH5" s="44"/>
      <c r="AI5" s="44"/>
    </row>
    <row r="6" spans="1:35" s="46" customFormat="1" ht="15" customHeight="1" x14ac:dyDescent="0.2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7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5"/>
      <c r="AD6" s="44"/>
      <c r="AE6" s="44"/>
      <c r="AF6" s="44"/>
      <c r="AG6" s="44"/>
      <c r="AH6" s="44"/>
      <c r="AI6" s="44"/>
    </row>
    <row r="7" spans="1:35" ht="15" customHeight="1" x14ac:dyDescent="0.15">
      <c r="A7" s="48"/>
      <c r="B7" s="28" t="s">
        <v>29</v>
      </c>
      <c r="C7" s="28"/>
      <c r="D7" s="49"/>
      <c r="E7" s="49"/>
      <c r="F7" s="49"/>
      <c r="G7" s="49"/>
      <c r="H7" s="49"/>
      <c r="I7" s="49"/>
      <c r="J7" s="49"/>
      <c r="K7" s="49"/>
      <c r="L7" s="49"/>
      <c r="M7" s="49"/>
      <c r="N7" s="50"/>
      <c r="O7" s="49"/>
      <c r="P7" s="51"/>
      <c r="Q7" s="44"/>
      <c r="R7" s="45"/>
      <c r="S7" s="49"/>
      <c r="T7" s="49"/>
      <c r="U7" s="48"/>
      <c r="V7" s="48"/>
      <c r="W7" s="48"/>
      <c r="X7" s="48"/>
      <c r="Y7" s="48"/>
      <c r="Z7" s="48"/>
      <c r="AA7" s="48"/>
      <c r="AB7" s="48"/>
      <c r="AC7" s="48"/>
      <c r="AD7" s="48"/>
      <c r="AE7" s="49"/>
      <c r="AF7" s="49"/>
      <c r="AG7" s="51"/>
      <c r="AH7" s="52"/>
      <c r="AI7" s="53"/>
    </row>
    <row r="8" spans="1:35" ht="15" customHeight="1" x14ac:dyDescent="0.15">
      <c r="A8" s="48"/>
      <c r="B8" s="28"/>
      <c r="C8" s="28" t="s">
        <v>30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50"/>
      <c r="O8" s="49"/>
      <c r="P8" s="51"/>
      <c r="Q8" s="44"/>
      <c r="R8" s="45"/>
      <c r="S8" s="49"/>
      <c r="T8" s="49"/>
      <c r="U8" s="48"/>
      <c r="V8" s="48"/>
      <c r="W8" s="48"/>
      <c r="X8" s="48"/>
      <c r="Y8" s="49"/>
      <c r="Z8" s="49"/>
      <c r="AA8" s="49"/>
      <c r="AB8" s="49"/>
      <c r="AC8" s="49"/>
      <c r="AD8" s="49"/>
      <c r="AE8" s="53"/>
      <c r="AF8" s="55"/>
      <c r="AG8" s="55"/>
      <c r="AH8" s="56"/>
      <c r="AI8" s="53"/>
    </row>
    <row r="9" spans="1:35" ht="15" customHeight="1" x14ac:dyDescent="0.15">
      <c r="A9" s="48"/>
      <c r="B9" s="49"/>
      <c r="C9" s="28" t="s">
        <v>56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50"/>
      <c r="O9" s="49"/>
      <c r="P9" s="51"/>
      <c r="Q9" s="44"/>
      <c r="R9" s="45"/>
      <c r="S9" s="49"/>
      <c r="T9" s="49"/>
      <c r="U9" s="48"/>
      <c r="V9" s="48"/>
      <c r="W9" s="48"/>
      <c r="X9" s="48"/>
      <c r="Y9" s="49"/>
      <c r="Z9" s="49"/>
      <c r="AA9" s="49"/>
      <c r="AB9" s="49"/>
      <c r="AC9" s="49"/>
      <c r="AD9" s="49"/>
      <c r="AE9" s="53"/>
      <c r="AF9" s="48"/>
      <c r="AG9" s="48"/>
      <c r="AH9" s="57"/>
      <c r="AI9" s="48"/>
    </row>
    <row r="10" spans="1:35" ht="15" customHeight="1" x14ac:dyDescent="0.15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50"/>
      <c r="O10" s="49"/>
      <c r="P10" s="51"/>
      <c r="Q10" s="44"/>
      <c r="R10" s="45"/>
      <c r="S10" s="48"/>
      <c r="T10" s="48"/>
      <c r="U10" s="44"/>
      <c r="V10" s="44"/>
      <c r="W10" s="44"/>
      <c r="X10" s="44"/>
      <c r="Y10" s="49"/>
      <c r="Z10" s="49"/>
      <c r="AA10" s="49"/>
      <c r="AB10" s="49"/>
      <c r="AC10" s="49"/>
      <c r="AD10" s="49"/>
      <c r="AE10" s="48"/>
      <c r="AF10" s="49"/>
      <c r="AG10" s="51"/>
      <c r="AH10" s="52"/>
      <c r="AI10" s="53"/>
    </row>
    <row r="11" spans="1:35" ht="15" customHeight="1" x14ac:dyDescent="0.15">
      <c r="A11" s="48"/>
      <c r="B11" s="1" t="s">
        <v>68</v>
      </c>
      <c r="C11" s="49"/>
      <c r="D11" s="48"/>
      <c r="E11" s="49"/>
      <c r="F11" s="49"/>
      <c r="G11" s="49"/>
      <c r="H11" s="49"/>
      <c r="I11" s="49"/>
      <c r="J11" s="49"/>
      <c r="K11" s="49"/>
      <c r="L11" s="49"/>
      <c r="M11" s="49"/>
      <c r="N11" s="50"/>
      <c r="O11" s="49"/>
      <c r="P11" s="51"/>
      <c r="Q11" s="44"/>
      <c r="R11" s="45"/>
      <c r="S11" s="48"/>
      <c r="T11" s="48"/>
      <c r="U11" s="48"/>
      <c r="V11" s="48"/>
      <c r="W11" s="48"/>
      <c r="X11" s="48"/>
      <c r="Y11" s="49"/>
      <c r="Z11" s="49"/>
      <c r="AA11" s="49"/>
      <c r="AB11" s="49"/>
      <c r="AC11" s="49"/>
      <c r="AD11" s="49"/>
      <c r="AE11" s="49"/>
      <c r="AF11" s="49"/>
      <c r="AG11" s="51"/>
      <c r="AH11" s="52"/>
      <c r="AI11" s="53"/>
    </row>
    <row r="12" spans="1:35" ht="15" customHeight="1" x14ac:dyDescent="0.15">
      <c r="A12" s="48"/>
      <c r="B12" s="49"/>
      <c r="C12" s="1" t="s">
        <v>40</v>
      </c>
      <c r="D12" s="48"/>
      <c r="E12" s="49"/>
      <c r="F12" s="49"/>
      <c r="G12" s="49"/>
      <c r="H12" s="49"/>
      <c r="I12" s="49"/>
      <c r="J12" s="49"/>
      <c r="K12" s="49"/>
      <c r="L12" s="49"/>
      <c r="M12" s="49"/>
      <c r="N12" s="50"/>
      <c r="O12" s="49"/>
      <c r="P12" s="51"/>
      <c r="Q12" s="44"/>
      <c r="R12" s="45"/>
      <c r="S12" s="48"/>
      <c r="T12" s="48"/>
      <c r="U12" s="48"/>
      <c r="V12" s="48"/>
      <c r="W12" s="48"/>
      <c r="X12" s="48"/>
      <c r="Y12" s="49"/>
      <c r="Z12" s="49"/>
      <c r="AA12" s="49"/>
      <c r="AB12" s="49"/>
      <c r="AC12" s="49"/>
      <c r="AD12" s="49"/>
      <c r="AE12" s="49"/>
      <c r="AF12" s="49"/>
      <c r="AG12" s="51"/>
      <c r="AH12" s="52"/>
      <c r="AI12" s="53"/>
    </row>
    <row r="13" spans="1:35" ht="15" customHeight="1" x14ac:dyDescent="0.15">
      <c r="A13" s="48"/>
      <c r="B13" s="49"/>
      <c r="C13" s="58" t="s">
        <v>70</v>
      </c>
      <c r="I13" s="53"/>
      <c r="J13" s="53"/>
      <c r="K13" s="53"/>
      <c r="L13" s="53"/>
      <c r="M13" s="53"/>
      <c r="N13" s="53"/>
      <c r="O13" s="53"/>
      <c r="P13" s="53"/>
      <c r="Q13" s="59"/>
      <c r="R13" s="44"/>
      <c r="S13" s="48"/>
      <c r="T13" s="48"/>
      <c r="U13" s="48"/>
      <c r="V13" s="48"/>
      <c r="W13" s="48"/>
      <c r="X13" s="48"/>
      <c r="Y13" s="49"/>
      <c r="Z13" s="49"/>
      <c r="AA13" s="49"/>
      <c r="AB13" s="49"/>
      <c r="AC13" s="49"/>
      <c r="AD13" s="49"/>
      <c r="AE13" s="49"/>
      <c r="AF13" s="49"/>
      <c r="AG13" s="51"/>
      <c r="AH13" s="52"/>
      <c r="AI13" s="53"/>
    </row>
    <row r="14" spans="1:35" ht="15" customHeight="1" x14ac:dyDescent="0.15">
      <c r="A14" s="48"/>
      <c r="B14" s="53"/>
      <c r="C14" s="1" t="s">
        <v>33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9"/>
      <c r="R14" s="44"/>
      <c r="S14" s="48"/>
      <c r="T14" s="48"/>
      <c r="U14" s="48"/>
      <c r="V14" s="48"/>
      <c r="W14" s="48"/>
      <c r="X14" s="48"/>
      <c r="Y14" s="49"/>
      <c r="Z14" s="49"/>
      <c r="AA14" s="49"/>
      <c r="AB14" s="49"/>
      <c r="AC14" s="49"/>
      <c r="AD14" s="49"/>
      <c r="AE14" s="49"/>
      <c r="AF14" s="49"/>
      <c r="AG14" s="51"/>
      <c r="AH14" s="52"/>
      <c r="AI14" s="53"/>
    </row>
    <row r="15" spans="1:35" ht="15" customHeight="1" x14ac:dyDescent="0.15">
      <c r="A15" s="48"/>
      <c r="B15" s="1"/>
      <c r="C15" s="58" t="s">
        <v>34</v>
      </c>
      <c r="D15" s="49"/>
      <c r="E15" s="49"/>
      <c r="F15" s="49"/>
      <c r="G15" s="49"/>
      <c r="H15" s="53"/>
      <c r="I15" s="49"/>
      <c r="J15" s="49"/>
      <c r="K15" s="49"/>
      <c r="L15" s="49"/>
      <c r="M15" s="49"/>
      <c r="N15" s="50"/>
      <c r="O15" s="49"/>
      <c r="P15" s="51"/>
      <c r="Q15" s="44"/>
      <c r="R15" s="44"/>
      <c r="S15" s="48"/>
      <c r="T15" s="48"/>
      <c r="U15" s="53"/>
      <c r="V15" s="48"/>
      <c r="W15" s="48"/>
      <c r="X15" s="53"/>
      <c r="Y15" s="53"/>
      <c r="Z15" s="53"/>
      <c r="AA15" s="53"/>
      <c r="AB15" s="53"/>
      <c r="AC15" s="53"/>
      <c r="AD15" s="53"/>
      <c r="AE15" s="49"/>
      <c r="AF15" s="49"/>
      <c r="AG15" s="51"/>
      <c r="AH15" s="52"/>
      <c r="AI15" s="53"/>
    </row>
    <row r="16" spans="1:35" ht="15" customHeight="1" x14ac:dyDescent="0.15">
      <c r="A16" s="48"/>
      <c r="B16" s="1"/>
      <c r="C16" s="1" t="s">
        <v>35</v>
      </c>
      <c r="H16" s="49"/>
      <c r="I16" s="44"/>
      <c r="J16" s="44"/>
      <c r="K16" s="44"/>
      <c r="L16" s="44"/>
      <c r="M16" s="44"/>
      <c r="N16" s="44"/>
      <c r="O16" s="49"/>
      <c r="P16" s="45"/>
      <c r="Q16" s="44"/>
      <c r="R16" s="44"/>
      <c r="S16" s="44"/>
      <c r="T16" s="44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1"/>
      <c r="AH16" s="52"/>
      <c r="AI16" s="53"/>
    </row>
    <row r="17" spans="1:35" ht="15" customHeight="1" x14ac:dyDescent="0.15">
      <c r="A17" s="48"/>
      <c r="B17" s="44"/>
      <c r="C17" s="1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9"/>
      <c r="P17" s="45"/>
      <c r="Q17" s="44"/>
      <c r="R17" s="44"/>
      <c r="S17" s="44"/>
      <c r="T17" s="44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1"/>
      <c r="AH17" s="52"/>
      <c r="AI17" s="53"/>
    </row>
    <row r="18" spans="1:35" ht="15" customHeight="1" x14ac:dyDescent="0.15">
      <c r="A18" s="48"/>
      <c r="B18" s="44"/>
      <c r="C18" s="48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9"/>
      <c r="P18" s="45"/>
      <c r="Q18" s="44"/>
      <c r="R18" s="44"/>
      <c r="S18" s="44"/>
      <c r="T18" s="44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1"/>
      <c r="AH18" s="52"/>
      <c r="AI18" s="53"/>
    </row>
    <row r="19" spans="1:35" ht="15" customHeight="1" x14ac:dyDescent="0.15">
      <c r="A19" s="48"/>
      <c r="B19" s="44"/>
      <c r="C19" s="48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9"/>
      <c r="P19" s="45"/>
      <c r="Q19" s="44"/>
      <c r="R19" s="44"/>
      <c r="S19" s="44"/>
      <c r="T19" s="44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1"/>
      <c r="AH19" s="52"/>
      <c r="AI19" s="53"/>
    </row>
    <row r="20" spans="1:35" ht="15" customHeight="1" x14ac:dyDescent="0.15">
      <c r="A20" s="48"/>
      <c r="B20" s="44"/>
      <c r="C20" s="48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9"/>
      <c r="P20" s="45"/>
      <c r="Q20" s="44"/>
      <c r="R20" s="44"/>
      <c r="S20" s="44"/>
      <c r="T20" s="44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1"/>
      <c r="AH20" s="52"/>
      <c r="AI20" s="53"/>
    </row>
    <row r="21" spans="1:35" ht="15" customHeight="1" x14ac:dyDescent="0.15">
      <c r="A21" s="48"/>
      <c r="B21" s="44"/>
      <c r="C21" s="48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9"/>
      <c r="P21" s="45"/>
      <c r="Q21" s="44"/>
      <c r="R21" s="44"/>
      <c r="S21" s="44"/>
      <c r="T21" s="44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1"/>
      <c r="AH21" s="52"/>
      <c r="AI21" s="53"/>
    </row>
    <row r="22" spans="1:35" ht="15" customHeight="1" x14ac:dyDescent="0.15">
      <c r="A22" s="48"/>
      <c r="B22" s="44"/>
      <c r="C22" s="48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9"/>
      <c r="P22" s="45"/>
      <c r="Q22" s="44"/>
      <c r="R22" s="44"/>
      <c r="S22" s="44"/>
      <c r="T22" s="44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1"/>
      <c r="AH22" s="52"/>
      <c r="AI22" s="53"/>
    </row>
    <row r="23" spans="1:35" ht="15" customHeight="1" x14ac:dyDescent="0.15">
      <c r="A23" s="48"/>
      <c r="B23" s="5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50"/>
      <c r="O23" s="49"/>
      <c r="P23" s="45"/>
      <c r="Q23" s="44"/>
      <c r="R23" s="44"/>
      <c r="S23" s="48"/>
      <c r="T23" s="48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1"/>
      <c r="AH23" s="52"/>
      <c r="AI23" s="53"/>
    </row>
    <row r="24" spans="1:35" ht="15" customHeight="1" x14ac:dyDescent="0.15">
      <c r="A24" s="48"/>
      <c r="B24" s="44"/>
      <c r="C24" s="48"/>
      <c r="D24" s="44"/>
      <c r="E24" s="44"/>
      <c r="F24" s="44"/>
      <c r="G24" s="44"/>
      <c r="H24" s="48"/>
      <c r="I24" s="44"/>
      <c r="J24" s="44"/>
      <c r="K24" s="44"/>
      <c r="L24" s="44"/>
      <c r="M24" s="44"/>
      <c r="N24" s="44"/>
      <c r="O24" s="44"/>
      <c r="P24" s="45"/>
      <c r="Q24" s="44"/>
      <c r="R24" s="44"/>
      <c r="S24" s="48"/>
      <c r="T24" s="48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1"/>
      <c r="AH24" s="52"/>
      <c r="AI24" s="53"/>
    </row>
    <row r="25" spans="1:35" ht="15" customHeight="1" x14ac:dyDescent="0.15">
      <c r="A25" s="48"/>
      <c r="B25" s="44"/>
      <c r="C25" s="48"/>
      <c r="D25" s="44"/>
      <c r="E25" s="44"/>
      <c r="F25" s="44"/>
      <c r="G25" s="44"/>
      <c r="H25" s="48"/>
      <c r="I25" s="44"/>
      <c r="J25" s="44"/>
      <c r="K25" s="44"/>
      <c r="L25" s="44"/>
      <c r="M25" s="44"/>
      <c r="N25" s="44"/>
      <c r="O25" s="44"/>
      <c r="P25" s="45"/>
      <c r="Q25" s="44"/>
      <c r="R25" s="44"/>
      <c r="S25" s="48"/>
      <c r="T25" s="48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1"/>
      <c r="AH25" s="52"/>
      <c r="AI25" s="53"/>
    </row>
    <row r="26" spans="1:35" ht="15" customHeight="1" x14ac:dyDescent="0.15">
      <c r="A26" s="48"/>
      <c r="B26" s="44"/>
      <c r="C26" s="48"/>
      <c r="D26" s="44"/>
      <c r="E26" s="44"/>
      <c r="F26" s="44"/>
      <c r="G26" s="44"/>
      <c r="H26" s="48"/>
      <c r="I26" s="44"/>
      <c r="J26" s="44"/>
      <c r="K26" s="44"/>
      <c r="L26" s="44"/>
      <c r="M26" s="44"/>
      <c r="N26" s="44"/>
      <c r="O26" s="44"/>
      <c r="P26" s="45"/>
      <c r="Q26" s="44"/>
      <c r="R26" s="44"/>
      <c r="S26" s="48"/>
      <c r="T26" s="48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1"/>
      <c r="AH26" s="52"/>
      <c r="AI26" s="53"/>
    </row>
    <row r="27" spans="1:35" ht="15" customHeight="1" x14ac:dyDescent="0.15">
      <c r="A27" s="48"/>
      <c r="B27" s="44"/>
      <c r="C27" s="48"/>
      <c r="D27" s="44"/>
      <c r="E27" s="44"/>
      <c r="F27" s="44"/>
      <c r="G27" s="44"/>
      <c r="H27" s="48"/>
      <c r="I27" s="44"/>
      <c r="J27" s="44"/>
      <c r="K27" s="44"/>
      <c r="L27" s="44"/>
      <c r="M27" s="44"/>
      <c r="N27" s="44"/>
      <c r="O27" s="44"/>
      <c r="P27" s="45"/>
      <c r="Q27" s="44"/>
      <c r="R27" s="44"/>
      <c r="S27" s="48"/>
      <c r="T27" s="48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1"/>
      <c r="AH27" s="52"/>
      <c r="AI27" s="53"/>
    </row>
    <row r="28" spans="1:35" ht="15" customHeight="1" x14ac:dyDescent="0.15">
      <c r="A28" s="48"/>
      <c r="B28" s="44"/>
      <c r="C28" s="48"/>
      <c r="D28" s="44"/>
      <c r="E28" s="44"/>
      <c r="F28" s="44"/>
      <c r="G28" s="44"/>
      <c r="H28" s="48"/>
      <c r="I28" s="44"/>
      <c r="J28" s="44"/>
      <c r="K28" s="44"/>
      <c r="L28" s="44"/>
      <c r="M28" s="49"/>
      <c r="N28" s="50"/>
      <c r="O28" s="44"/>
      <c r="P28" s="45"/>
      <c r="Q28" s="44"/>
      <c r="R28" s="44"/>
      <c r="S28" s="53"/>
      <c r="T28" s="48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1"/>
      <c r="AH28" s="52"/>
      <c r="AI28" s="53"/>
    </row>
    <row r="29" spans="1:35" ht="15" customHeight="1" x14ac:dyDescent="0.15">
      <c r="A29" s="48"/>
      <c r="B29" s="44"/>
      <c r="C29" s="48"/>
      <c r="D29" s="44"/>
      <c r="E29" s="44"/>
      <c r="F29" s="44"/>
      <c r="G29" s="44"/>
      <c r="H29" s="48"/>
      <c r="I29" s="44"/>
      <c r="J29" s="44"/>
      <c r="K29" s="44"/>
      <c r="L29" s="44"/>
      <c r="M29" s="44"/>
      <c r="N29" s="44"/>
      <c r="O29" s="44"/>
      <c r="P29" s="45"/>
      <c r="Q29" s="44"/>
      <c r="R29" s="44"/>
      <c r="S29" s="48"/>
      <c r="T29" s="48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1"/>
      <c r="AH29" s="52"/>
      <c r="AI29" s="53"/>
    </row>
    <row r="30" spans="1:35" ht="15" customHeight="1" x14ac:dyDescent="0.15">
      <c r="A30" s="60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5"/>
      <c r="Q30" s="44"/>
      <c r="R30" s="44"/>
      <c r="S30" s="48"/>
      <c r="T30" s="48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2"/>
      <c r="AH30" s="63"/>
      <c r="AI30" s="64"/>
    </row>
    <row r="31" spans="1:35" ht="15" customHeight="1" x14ac:dyDescent="0.15">
      <c r="A31" s="60"/>
      <c r="B31" s="44"/>
      <c r="C31" s="45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5"/>
      <c r="Q31" s="65"/>
      <c r="R31" s="44"/>
      <c r="S31" s="66"/>
      <c r="T31" s="49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2"/>
      <c r="AH31" s="63"/>
      <c r="AI31" s="64"/>
    </row>
    <row r="32" spans="1:35" ht="15" customHeight="1" x14ac:dyDescent="0.15">
      <c r="A32" s="60"/>
      <c r="B32" s="67"/>
      <c r="C32" s="48"/>
      <c r="D32" s="60"/>
      <c r="E32" s="67"/>
      <c r="F32" s="67"/>
      <c r="G32" s="67"/>
      <c r="H32" s="67"/>
      <c r="I32" s="67"/>
      <c r="J32" s="67"/>
      <c r="K32" s="68"/>
      <c r="L32" s="67"/>
      <c r="M32" s="67"/>
      <c r="N32" s="67"/>
      <c r="O32" s="67"/>
      <c r="P32" s="69"/>
      <c r="Q32" s="65"/>
      <c r="R32" s="67"/>
      <c r="S32" s="70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2"/>
      <c r="AH32" s="63"/>
      <c r="AI32" s="64"/>
    </row>
    <row r="33" spans="1:35" ht="15" customHeight="1" x14ac:dyDescent="0.15">
      <c r="A33" s="60"/>
      <c r="B33" s="67"/>
      <c r="C33" s="48"/>
      <c r="D33" s="60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9"/>
      <c r="Q33" s="65"/>
      <c r="R33" s="67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1"/>
      <c r="AF33" s="61"/>
      <c r="AG33" s="62"/>
      <c r="AH33" s="63"/>
      <c r="AI33" s="64"/>
    </row>
    <row r="34" spans="1:35" ht="15" customHeight="1" x14ac:dyDescent="0.15">
      <c r="A34" s="60"/>
      <c r="B34" s="67"/>
      <c r="C34" s="48"/>
      <c r="D34" s="60"/>
      <c r="E34" s="67"/>
      <c r="F34" s="67"/>
      <c r="G34" s="67"/>
      <c r="H34" s="67"/>
      <c r="I34" s="67"/>
      <c r="J34" s="67"/>
      <c r="K34" s="68"/>
      <c r="L34" s="67"/>
      <c r="M34" s="67"/>
      <c r="N34" s="67"/>
      <c r="O34" s="67"/>
      <c r="P34" s="69"/>
      <c r="Q34" s="65"/>
      <c r="R34" s="67"/>
      <c r="S34" s="70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2"/>
      <c r="AH34" s="63"/>
      <c r="AI34" s="64"/>
    </row>
    <row r="35" spans="1:35" ht="15" customHeight="1" x14ac:dyDescent="0.15">
      <c r="A35" s="60"/>
      <c r="B35" s="67"/>
      <c r="C35" s="48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9"/>
      <c r="Q35" s="65"/>
      <c r="R35" s="67"/>
      <c r="S35" s="64"/>
      <c r="T35" s="64"/>
      <c r="U35" s="71"/>
      <c r="V35" s="64"/>
      <c r="W35" s="64"/>
      <c r="X35" s="64"/>
      <c r="Y35" s="64"/>
      <c r="Z35" s="64"/>
      <c r="AA35" s="64"/>
      <c r="AB35" s="64"/>
      <c r="AC35" s="64"/>
      <c r="AD35" s="64"/>
      <c r="AE35" s="61"/>
      <c r="AF35" s="61"/>
      <c r="AG35" s="62"/>
      <c r="AH35" s="63"/>
      <c r="AI35" s="64"/>
    </row>
    <row r="36" spans="1:35" ht="15" customHeight="1" x14ac:dyDescent="0.1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7"/>
      <c r="P36" s="69"/>
      <c r="Q36" s="72"/>
      <c r="R36" s="60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0"/>
      <c r="AF36" s="60"/>
      <c r="AG36" s="60"/>
      <c r="AH36" s="72"/>
      <c r="AI36" s="60"/>
    </row>
    <row r="37" spans="1:35" ht="15" customHeight="1" x14ac:dyDescent="0.15">
      <c r="B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4"/>
      <c r="S37" s="76"/>
      <c r="T37" s="76"/>
      <c r="U37" s="77"/>
      <c r="V37" s="76"/>
      <c r="W37" s="76"/>
      <c r="X37" s="76"/>
      <c r="Y37" s="76"/>
      <c r="Z37" s="76"/>
      <c r="AA37" s="76"/>
      <c r="AB37" s="76"/>
      <c r="AC37" s="76"/>
      <c r="AD37" s="76"/>
      <c r="AE37" s="78"/>
      <c r="AF37" s="78"/>
      <c r="AG37" s="79"/>
      <c r="AH37" s="80"/>
      <c r="AI37" s="76"/>
    </row>
    <row r="38" spans="1:35" ht="15" customHeight="1" x14ac:dyDescent="0.15">
      <c r="S38" s="76"/>
      <c r="T38" s="76"/>
      <c r="U38" s="77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81"/>
      <c r="AG38" s="82"/>
      <c r="AH38" s="83"/>
      <c r="AI38" s="76"/>
    </row>
    <row r="39" spans="1:35" ht="15" customHeight="1" x14ac:dyDescent="0.15">
      <c r="Q39" s="84"/>
      <c r="S39" s="76"/>
      <c r="T39" s="77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81"/>
      <c r="AG39" s="81"/>
      <c r="AH39" s="83"/>
      <c r="AI39" s="76"/>
    </row>
    <row r="40" spans="1:35" ht="15" customHeight="1" x14ac:dyDescent="0.15"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82"/>
      <c r="AH40" s="83"/>
      <c r="AI40" s="76"/>
    </row>
    <row r="41" spans="1:35" ht="15" customHeight="1" x14ac:dyDescent="0.15">
      <c r="J41" s="73"/>
      <c r="K41" s="73"/>
      <c r="L41" s="73"/>
      <c r="M41" s="73"/>
      <c r="N41" s="73"/>
      <c r="O41" s="73"/>
      <c r="P41" s="73"/>
      <c r="AE41" s="76"/>
      <c r="AF41" s="76"/>
      <c r="AG41" s="82"/>
      <c r="AH41" s="83"/>
      <c r="AI41" s="76"/>
    </row>
    <row r="42" spans="1:35" ht="15" customHeight="1" x14ac:dyDescent="0.15">
      <c r="AE42" s="76"/>
      <c r="AF42" s="81"/>
      <c r="AG42" s="82"/>
      <c r="AH42" s="83"/>
      <c r="AI42" s="76"/>
    </row>
    <row r="43" spans="1:35" ht="15" customHeight="1" x14ac:dyDescent="0.15">
      <c r="AE43" s="76"/>
      <c r="AF43" s="81"/>
      <c r="AG43" s="81"/>
      <c r="AH43" s="83"/>
      <c r="AI43" s="76"/>
    </row>
    <row r="44" spans="1:35" ht="15" customHeight="1" x14ac:dyDescent="0.15">
      <c r="A44" s="73"/>
      <c r="AF44" s="85"/>
      <c r="AG44" s="85"/>
    </row>
    <row r="45" spans="1:35" ht="15" customHeight="1" x14ac:dyDescent="0.15">
      <c r="A45" s="73"/>
      <c r="AG45" s="85"/>
    </row>
    <row r="46" spans="1:35" ht="15" customHeight="1" x14ac:dyDescent="0.15">
      <c r="AF46" s="85"/>
      <c r="AG46" s="85"/>
    </row>
    <row r="47" spans="1:35" ht="15" customHeight="1" x14ac:dyDescent="0.15">
      <c r="AG47" s="85"/>
    </row>
    <row r="48" spans="1:35" ht="15" customHeight="1" x14ac:dyDescent="0.15">
      <c r="S48" s="73"/>
      <c r="T48" s="73"/>
      <c r="V48" s="73"/>
      <c r="W48" s="73"/>
      <c r="X48" s="73"/>
      <c r="Y48" s="73"/>
      <c r="Z48" s="73"/>
      <c r="AA48" s="73"/>
      <c r="AB48" s="73"/>
      <c r="AC48" s="73"/>
      <c r="AD48" s="73"/>
    </row>
    <row r="49" spans="1:34" ht="15" customHeight="1" x14ac:dyDescent="0.15">
      <c r="R49" s="73"/>
      <c r="S49" s="73"/>
      <c r="T49" s="73"/>
      <c r="V49" s="73"/>
      <c r="W49" s="73"/>
      <c r="X49" s="73"/>
      <c r="Y49" s="73"/>
      <c r="Z49" s="73"/>
      <c r="AA49" s="73"/>
      <c r="AB49" s="73"/>
      <c r="AC49" s="73"/>
      <c r="AD49" s="73"/>
      <c r="AG49" s="85"/>
    </row>
    <row r="50" spans="1:34" ht="15" customHeight="1" x14ac:dyDescent="0.15">
      <c r="R50" s="73"/>
    </row>
    <row r="51" spans="1:34" s="73" customFormat="1" ht="15" customHeight="1" x14ac:dyDescent="0.1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5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4"/>
    </row>
    <row r="52" spans="1:34" s="73" customFormat="1" ht="15" customHeight="1" x14ac:dyDescent="0.1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5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4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6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2" width="4.83203125" style="1"/>
    <col min="33" max="33" width="4.83203125" style="1" customWidth="1"/>
    <col min="34" max="16384" width="4.83203125" style="1"/>
  </cols>
  <sheetData>
    <row r="1" spans="1:35" s="24" customFormat="1" ht="12" customHeight="1" x14ac:dyDescent="0.15">
      <c r="A1" s="188" t="s">
        <v>0</v>
      </c>
      <c r="B1" s="189"/>
      <c r="C1" s="189"/>
      <c r="D1" s="190"/>
      <c r="E1" s="182" t="str">
        <f ca="1">IF(INDIRECT("変更履歴!E1")&lt;&gt;"",INDIRECT("変更履歴!E1"),"")</f>
        <v/>
      </c>
      <c r="F1" s="183"/>
      <c r="G1" s="183"/>
      <c r="H1" s="183"/>
      <c r="I1" s="183"/>
      <c r="J1" s="183"/>
      <c r="K1" s="183"/>
      <c r="L1" s="183"/>
      <c r="M1" s="183"/>
      <c r="N1" s="184"/>
      <c r="O1" s="191" t="s">
        <v>51</v>
      </c>
      <c r="P1" s="192"/>
      <c r="Q1" s="192"/>
      <c r="R1" s="193"/>
      <c r="S1" s="212" t="str">
        <f ca="1">IF(INDIRECT("変更履歴!S1")&lt;&gt;"",INDIRECT("変更履歴!S1"),"")</f>
        <v xml:space="preserve">システム機能設計書(Webサービス)       </v>
      </c>
      <c r="T1" s="213"/>
      <c r="U1" s="213"/>
      <c r="V1" s="213"/>
      <c r="W1" s="213"/>
      <c r="X1" s="213"/>
      <c r="Y1" s="213"/>
      <c r="Z1" s="214"/>
      <c r="AA1" s="188" t="s">
        <v>16</v>
      </c>
      <c r="AB1" s="190"/>
      <c r="AC1" s="172" t="str">
        <f ca="1">IF(INDIRECT("変更履歴!AC1")&lt;&gt;"",INDIRECT("変更履歴!AC1"),"")</f>
        <v/>
      </c>
      <c r="AD1" s="173"/>
      <c r="AE1" s="173"/>
      <c r="AF1" s="174"/>
      <c r="AG1" s="249" t="str">
        <f ca="1">IF(INDIRECT("変更履歴!AG1")&lt;&gt;"",INDIRECT("変更履歴!AG1"),"")</f>
        <v/>
      </c>
      <c r="AH1" s="250"/>
      <c r="AI1" s="251"/>
    </row>
    <row r="2" spans="1:35" s="24" customFormat="1" ht="12" customHeight="1" x14ac:dyDescent="0.15">
      <c r="A2" s="188" t="s">
        <v>1</v>
      </c>
      <c r="B2" s="189"/>
      <c r="C2" s="189"/>
      <c r="D2" s="190"/>
      <c r="E2" s="182" t="str">
        <f ca="1">IF(INDIRECT("変更履歴!E2")&lt;&gt;"",INDIRECT("変更履歴!E2"),"")</f>
        <v/>
      </c>
      <c r="F2" s="183"/>
      <c r="G2" s="183"/>
      <c r="H2" s="183"/>
      <c r="I2" s="183"/>
      <c r="J2" s="183"/>
      <c r="K2" s="183"/>
      <c r="L2" s="183"/>
      <c r="M2" s="183"/>
      <c r="N2" s="184"/>
      <c r="O2" s="194"/>
      <c r="P2" s="195"/>
      <c r="Q2" s="195"/>
      <c r="R2" s="196"/>
      <c r="S2" s="215"/>
      <c r="T2" s="216"/>
      <c r="U2" s="216"/>
      <c r="V2" s="216"/>
      <c r="W2" s="216"/>
      <c r="X2" s="216"/>
      <c r="Y2" s="216"/>
      <c r="Z2" s="217"/>
      <c r="AA2" s="188" t="s">
        <v>17</v>
      </c>
      <c r="AB2" s="190"/>
      <c r="AC2" s="172" t="str">
        <f ca="1">IF(INDIRECT("変更履歴!AC2")&lt;&gt;"",INDIRECT("変更履歴!AC2"),"")</f>
        <v/>
      </c>
      <c r="AD2" s="173"/>
      <c r="AE2" s="173"/>
      <c r="AF2" s="174"/>
      <c r="AG2" s="249" t="str">
        <f ca="1">IF(INDIRECT("変更履歴!AG2")&lt;&gt;"",INDIRECT("変更履歴!AG2"),"")</f>
        <v/>
      </c>
      <c r="AH2" s="250"/>
      <c r="AI2" s="251"/>
    </row>
    <row r="3" spans="1:35" s="24" customFormat="1" ht="12" customHeight="1" x14ac:dyDescent="0.15">
      <c r="A3" s="188" t="s">
        <v>3</v>
      </c>
      <c r="B3" s="189"/>
      <c r="C3" s="189"/>
      <c r="D3" s="190"/>
      <c r="E3" s="182" t="str">
        <f ca="1">IF(INDIRECT("変更履歴!E3")&lt;&gt;"",INDIRECT("変更履歴!E3"),"")</f>
        <v/>
      </c>
      <c r="F3" s="183"/>
      <c r="G3" s="183"/>
      <c r="H3" s="183"/>
      <c r="I3" s="183"/>
      <c r="J3" s="183"/>
      <c r="K3" s="183"/>
      <c r="L3" s="183"/>
      <c r="M3" s="183"/>
      <c r="N3" s="184"/>
      <c r="O3" s="197"/>
      <c r="P3" s="198"/>
      <c r="Q3" s="198"/>
      <c r="R3" s="199"/>
      <c r="S3" s="218"/>
      <c r="T3" s="219"/>
      <c r="U3" s="219"/>
      <c r="V3" s="219"/>
      <c r="W3" s="219"/>
      <c r="X3" s="219"/>
      <c r="Y3" s="219"/>
      <c r="Z3" s="220"/>
      <c r="AA3" s="188"/>
      <c r="AB3" s="190"/>
      <c r="AC3" s="172" t="str">
        <f ca="1">IF(INDIRECT("変更履歴!AC3")&lt;&gt;"",INDIRECT("変更履歴!AC3"),"")</f>
        <v/>
      </c>
      <c r="AD3" s="173"/>
      <c r="AE3" s="173"/>
      <c r="AF3" s="174"/>
      <c r="AG3" s="249" t="str">
        <f ca="1">IF(INDIRECT("変更履歴!AG3")&lt;&gt;"",INDIRECT("変更履歴!AG3"),"")</f>
        <v/>
      </c>
      <c r="AH3" s="250"/>
      <c r="AI3" s="251"/>
    </row>
    <row r="4" spans="1:35" ht="12" customHeight="1" x14ac:dyDescent="0.1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</row>
    <row r="5" spans="1:35" ht="12" customHeight="1" x14ac:dyDescent="0.15">
      <c r="A5" s="30"/>
      <c r="B5" s="135" t="s">
        <v>29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spans="1:35" ht="12" customHeight="1" x14ac:dyDescent="0.15">
      <c r="A6" s="30"/>
      <c r="B6" s="30"/>
      <c r="C6" s="135" t="s">
        <v>30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5" ht="12" customHeight="1" x14ac:dyDescent="0.1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5" s="25" customFormat="1" ht="12" customHeight="1" x14ac:dyDescent="0.15">
      <c r="A8" s="30"/>
      <c r="B8" s="30"/>
      <c r="C8" s="30"/>
      <c r="D8" s="242" t="s">
        <v>18</v>
      </c>
      <c r="E8" s="243"/>
      <c r="F8" s="243"/>
      <c r="G8" s="244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2"/>
      <c r="AC8" s="252"/>
      <c r="AD8" s="252"/>
      <c r="AE8" s="252"/>
      <c r="AF8" s="252"/>
      <c r="AG8" s="252"/>
      <c r="AH8" s="252"/>
    </row>
    <row r="9" spans="1:35" s="25" customFormat="1" ht="12" customHeight="1" x14ac:dyDescent="0.15">
      <c r="A9" s="30"/>
      <c r="B9" s="30"/>
      <c r="C9" s="30"/>
      <c r="D9" s="242" t="s">
        <v>15</v>
      </c>
      <c r="E9" s="243"/>
      <c r="F9" s="243"/>
      <c r="G9" s="244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  <c r="AA9" s="248"/>
      <c r="AB9" s="248"/>
      <c r="AC9" s="248"/>
      <c r="AD9" s="248"/>
      <c r="AE9" s="248"/>
      <c r="AF9" s="248"/>
      <c r="AG9" s="248"/>
      <c r="AH9" s="248"/>
    </row>
    <row r="10" spans="1:35" ht="12" customHeight="1" x14ac:dyDescent="0.15">
      <c r="A10" s="30"/>
      <c r="B10" s="30"/>
      <c r="C10" s="30"/>
      <c r="D10" s="233" t="s">
        <v>55</v>
      </c>
      <c r="E10" s="234"/>
      <c r="F10" s="234"/>
      <c r="G10" s="235"/>
      <c r="H10" s="104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6"/>
    </row>
    <row r="11" spans="1:35" ht="12" customHeight="1" x14ac:dyDescent="0.15">
      <c r="A11" s="30"/>
      <c r="B11" s="30"/>
      <c r="C11" s="30"/>
      <c r="D11" s="236"/>
      <c r="E11" s="237"/>
      <c r="F11" s="237"/>
      <c r="G11" s="238"/>
      <c r="H11" s="10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108"/>
    </row>
    <row r="12" spans="1:35" s="25" customFormat="1" ht="12" customHeight="1" x14ac:dyDescent="0.15">
      <c r="A12" s="30"/>
      <c r="B12" s="30"/>
      <c r="C12" s="30"/>
      <c r="D12" s="236"/>
      <c r="E12" s="237"/>
      <c r="F12" s="237"/>
      <c r="G12" s="238"/>
      <c r="H12" s="107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08"/>
    </row>
    <row r="13" spans="1:35" s="25" customFormat="1" ht="12" customHeight="1" x14ac:dyDescent="0.15">
      <c r="A13" s="30"/>
      <c r="B13" s="30"/>
      <c r="C13" s="30"/>
      <c r="D13" s="236"/>
      <c r="E13" s="237"/>
      <c r="F13" s="237"/>
      <c r="G13" s="238"/>
      <c r="H13" s="107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08"/>
    </row>
    <row r="14" spans="1:35" s="25" customFormat="1" ht="12" customHeight="1" x14ac:dyDescent="0.15">
      <c r="A14" s="30"/>
      <c r="B14" s="30"/>
      <c r="C14" s="30"/>
      <c r="D14" s="236"/>
      <c r="E14" s="237"/>
      <c r="F14" s="237"/>
      <c r="G14" s="238"/>
      <c r="H14" s="107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08"/>
    </row>
    <row r="15" spans="1:35" s="25" customFormat="1" ht="12" customHeight="1" x14ac:dyDescent="0.15">
      <c r="A15" s="30"/>
      <c r="B15" s="30"/>
      <c r="C15" s="30"/>
      <c r="D15" s="236"/>
      <c r="E15" s="237"/>
      <c r="F15" s="237"/>
      <c r="G15" s="238"/>
      <c r="H15" s="107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08"/>
    </row>
    <row r="16" spans="1:35" s="25" customFormat="1" ht="12" customHeight="1" x14ac:dyDescent="0.15">
      <c r="A16" s="30"/>
      <c r="B16" s="30"/>
      <c r="C16" s="30"/>
      <c r="D16" s="236"/>
      <c r="E16" s="237"/>
      <c r="F16" s="237"/>
      <c r="G16" s="238"/>
      <c r="H16" s="107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08"/>
    </row>
    <row r="17" spans="1:34" s="25" customFormat="1" ht="12" customHeight="1" x14ac:dyDescent="0.15">
      <c r="A17" s="30"/>
      <c r="B17" s="30"/>
      <c r="C17" s="30"/>
      <c r="D17" s="236"/>
      <c r="E17" s="237"/>
      <c r="F17" s="237"/>
      <c r="G17" s="238"/>
      <c r="H17" s="107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08"/>
    </row>
    <row r="18" spans="1:34" s="25" customFormat="1" ht="12" customHeight="1" x14ac:dyDescent="0.15">
      <c r="A18" s="30"/>
      <c r="B18" s="30"/>
      <c r="C18" s="30"/>
      <c r="D18" s="236"/>
      <c r="E18" s="237"/>
      <c r="F18" s="237"/>
      <c r="G18" s="238"/>
      <c r="H18" s="107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08"/>
    </row>
    <row r="19" spans="1:34" s="25" customFormat="1" ht="12" customHeight="1" x14ac:dyDescent="0.15">
      <c r="A19" s="30"/>
      <c r="B19" s="30"/>
      <c r="C19" s="30"/>
      <c r="D19" s="236"/>
      <c r="E19" s="237"/>
      <c r="F19" s="237"/>
      <c r="G19" s="238"/>
      <c r="H19" s="107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08"/>
    </row>
    <row r="20" spans="1:34" s="25" customFormat="1" ht="12" customHeight="1" x14ac:dyDescent="0.15">
      <c r="A20" s="30"/>
      <c r="B20" s="30"/>
      <c r="C20" s="30"/>
      <c r="D20" s="236"/>
      <c r="E20" s="237"/>
      <c r="F20" s="237"/>
      <c r="G20" s="238"/>
      <c r="H20" s="107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08"/>
    </row>
    <row r="21" spans="1:34" s="25" customFormat="1" ht="12" customHeight="1" x14ac:dyDescent="0.15">
      <c r="A21" s="30"/>
      <c r="B21" s="30"/>
      <c r="C21" s="30"/>
      <c r="D21" s="236"/>
      <c r="E21" s="237"/>
      <c r="F21" s="237"/>
      <c r="G21" s="238"/>
      <c r="H21" s="107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08"/>
    </row>
    <row r="22" spans="1:34" s="25" customFormat="1" ht="12" customHeight="1" x14ac:dyDescent="0.15">
      <c r="A22" s="30"/>
      <c r="B22" s="30"/>
      <c r="C22" s="30"/>
      <c r="D22" s="236"/>
      <c r="E22" s="237"/>
      <c r="F22" s="237"/>
      <c r="G22" s="238"/>
      <c r="H22" s="107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08"/>
    </row>
    <row r="23" spans="1:34" s="25" customFormat="1" ht="12" customHeight="1" x14ac:dyDescent="0.15">
      <c r="A23" s="30"/>
      <c r="B23" s="30"/>
      <c r="C23" s="30"/>
      <c r="D23" s="236"/>
      <c r="E23" s="237"/>
      <c r="F23" s="237"/>
      <c r="G23" s="238"/>
      <c r="H23" s="107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08"/>
    </row>
    <row r="24" spans="1:34" s="25" customFormat="1" ht="12" customHeight="1" x14ac:dyDescent="0.15">
      <c r="A24" s="30"/>
      <c r="B24" s="30"/>
      <c r="C24" s="30"/>
      <c r="D24" s="236"/>
      <c r="E24" s="237"/>
      <c r="F24" s="237"/>
      <c r="G24" s="238"/>
      <c r="H24" s="107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108"/>
    </row>
    <row r="25" spans="1:34" s="25" customFormat="1" ht="12" customHeight="1" x14ac:dyDescent="0.15">
      <c r="A25" s="30"/>
      <c r="B25" s="30"/>
      <c r="C25" s="30"/>
      <c r="D25" s="236"/>
      <c r="E25" s="237"/>
      <c r="F25" s="237"/>
      <c r="G25" s="238"/>
      <c r="H25" s="107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108"/>
    </row>
    <row r="26" spans="1:34" s="25" customFormat="1" ht="12" customHeight="1" x14ac:dyDescent="0.15">
      <c r="A26" s="30"/>
      <c r="B26" s="30"/>
      <c r="C26" s="30"/>
      <c r="D26" s="236"/>
      <c r="E26" s="237"/>
      <c r="F26" s="237"/>
      <c r="G26" s="238"/>
      <c r="H26" s="107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108"/>
    </row>
    <row r="27" spans="1:34" s="25" customFormat="1" ht="12" customHeight="1" x14ac:dyDescent="0.15">
      <c r="A27" s="30"/>
      <c r="B27" s="30"/>
      <c r="C27" s="30"/>
      <c r="D27" s="236"/>
      <c r="E27" s="237"/>
      <c r="F27" s="237"/>
      <c r="G27" s="238"/>
      <c r="H27" s="107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108"/>
    </row>
    <row r="28" spans="1:34" s="25" customFormat="1" ht="12" customHeight="1" x14ac:dyDescent="0.15">
      <c r="A28" s="30"/>
      <c r="B28" s="30"/>
      <c r="C28" s="30"/>
      <c r="D28" s="236"/>
      <c r="E28" s="237"/>
      <c r="F28" s="237"/>
      <c r="G28" s="238"/>
      <c r="H28" s="107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108"/>
    </row>
    <row r="29" spans="1:34" s="25" customFormat="1" ht="12" customHeight="1" x14ac:dyDescent="0.15">
      <c r="A29" s="30"/>
      <c r="B29" s="30"/>
      <c r="C29" s="30"/>
      <c r="D29" s="239"/>
      <c r="E29" s="240"/>
      <c r="F29" s="240"/>
      <c r="G29" s="241"/>
      <c r="H29" s="109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1"/>
    </row>
    <row r="30" spans="1:34" s="25" customFormat="1" ht="12" customHeight="1" x14ac:dyDescent="0.15">
      <c r="A30" s="30"/>
      <c r="B30" s="30"/>
      <c r="C30" s="30"/>
      <c r="D30" s="242" t="s">
        <v>72</v>
      </c>
      <c r="E30" s="243"/>
      <c r="F30" s="243"/>
      <c r="G30" s="244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  <c r="AA30" s="248"/>
      <c r="AB30" s="248"/>
      <c r="AC30" s="248"/>
      <c r="AD30" s="248"/>
      <c r="AE30" s="248"/>
      <c r="AF30" s="248"/>
      <c r="AG30" s="248"/>
      <c r="AH30" s="248"/>
    </row>
    <row r="31" spans="1:34" s="25" customFormat="1" ht="12" customHeight="1" x14ac:dyDescent="0.15">
      <c r="A31" s="30"/>
      <c r="B31" s="30"/>
      <c r="C31" s="30"/>
      <c r="D31" s="242" t="s">
        <v>20</v>
      </c>
      <c r="E31" s="243"/>
      <c r="F31" s="243"/>
      <c r="G31" s="244"/>
      <c r="H31" s="248"/>
      <c r="I31" s="248"/>
      <c r="J31" s="248"/>
      <c r="K31" s="248"/>
      <c r="L31" s="248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  <c r="AA31" s="248"/>
      <c r="AB31" s="248"/>
      <c r="AC31" s="248"/>
      <c r="AD31" s="248"/>
      <c r="AE31" s="248"/>
      <c r="AF31" s="248"/>
      <c r="AG31" s="248"/>
      <c r="AH31" s="248"/>
    </row>
    <row r="32" spans="1:34" s="25" customFormat="1" ht="12" customHeight="1" x14ac:dyDescent="0.15">
      <c r="A32" s="30"/>
      <c r="B32" s="30"/>
      <c r="C32" s="30"/>
      <c r="D32" s="242" t="s">
        <v>19</v>
      </c>
      <c r="E32" s="243"/>
      <c r="F32" s="243"/>
      <c r="G32" s="244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  <c r="AA32" s="248"/>
      <c r="AB32" s="248"/>
      <c r="AC32" s="248"/>
      <c r="AD32" s="248"/>
      <c r="AE32" s="248"/>
      <c r="AF32" s="248"/>
      <c r="AG32" s="248"/>
      <c r="AH32" s="248"/>
    </row>
    <row r="33" spans="1:38" s="25" customFormat="1" ht="12" customHeight="1" x14ac:dyDescent="0.15">
      <c r="A33" s="30"/>
      <c r="B33" s="30"/>
      <c r="C33" s="30"/>
      <c r="D33" s="242" t="s">
        <v>21</v>
      </c>
      <c r="E33" s="243"/>
      <c r="F33" s="243"/>
      <c r="G33" s="244"/>
      <c r="H33" s="248"/>
      <c r="I33" s="248"/>
      <c r="J33" s="248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  <c r="AA33" s="248"/>
      <c r="AB33" s="248"/>
      <c r="AC33" s="248"/>
      <c r="AD33" s="248"/>
      <c r="AE33" s="248"/>
      <c r="AF33" s="248"/>
      <c r="AG33" s="248"/>
      <c r="AH33" s="248"/>
    </row>
    <row r="34" spans="1:38" s="25" customFormat="1" ht="12" customHeight="1" x14ac:dyDescent="0.15">
      <c r="A34" s="30"/>
      <c r="B34" s="30"/>
      <c r="C34" s="30"/>
      <c r="D34" s="233" t="s">
        <v>9</v>
      </c>
      <c r="E34" s="234"/>
      <c r="F34" s="234"/>
      <c r="G34" s="235"/>
      <c r="H34" s="112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4"/>
    </row>
    <row r="35" spans="1:38" s="25" customFormat="1" ht="12" customHeight="1" x14ac:dyDescent="0.15">
      <c r="A35" s="30"/>
      <c r="B35" s="30"/>
      <c r="C35" s="30"/>
      <c r="D35" s="236"/>
      <c r="E35" s="237"/>
      <c r="F35" s="237"/>
      <c r="G35" s="238"/>
      <c r="H35" s="115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7"/>
    </row>
    <row r="36" spans="1:38" s="25" customFormat="1" ht="12" customHeight="1" x14ac:dyDescent="0.15">
      <c r="A36" s="30"/>
      <c r="B36" s="30"/>
      <c r="C36" s="30"/>
      <c r="D36" s="236"/>
      <c r="E36" s="237"/>
      <c r="F36" s="237"/>
      <c r="G36" s="238"/>
      <c r="H36" s="115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7"/>
    </row>
    <row r="37" spans="1:38" s="25" customFormat="1" ht="12" customHeight="1" x14ac:dyDescent="0.15">
      <c r="A37" s="30"/>
      <c r="B37" s="30"/>
      <c r="C37" s="30"/>
      <c r="D37" s="236"/>
      <c r="E37" s="237"/>
      <c r="F37" s="237"/>
      <c r="G37" s="238"/>
      <c r="H37" s="115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7"/>
    </row>
    <row r="38" spans="1:38" s="25" customFormat="1" ht="12" customHeight="1" x14ac:dyDescent="0.15">
      <c r="A38" s="30"/>
      <c r="B38" s="30"/>
      <c r="C38" s="30"/>
      <c r="D38" s="236"/>
      <c r="E38" s="237"/>
      <c r="F38" s="237"/>
      <c r="G38" s="238"/>
      <c r="H38" s="115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7"/>
    </row>
    <row r="39" spans="1:38" s="25" customFormat="1" ht="12" customHeight="1" x14ac:dyDescent="0.15">
      <c r="A39" s="30"/>
      <c r="B39" s="30"/>
      <c r="C39" s="30"/>
      <c r="D39" s="236"/>
      <c r="E39" s="237"/>
      <c r="F39" s="237"/>
      <c r="G39" s="238"/>
      <c r="H39" s="115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7"/>
    </row>
    <row r="40" spans="1:38" s="25" customFormat="1" ht="12" customHeight="1" x14ac:dyDescent="0.15">
      <c r="A40" s="30"/>
      <c r="B40" s="30"/>
      <c r="C40" s="30"/>
      <c r="D40" s="236"/>
      <c r="E40" s="237"/>
      <c r="F40" s="237"/>
      <c r="G40" s="238"/>
      <c r="H40" s="115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7"/>
    </row>
    <row r="41" spans="1:38" s="25" customFormat="1" ht="12" customHeight="1" x14ac:dyDescent="0.15">
      <c r="A41" s="30"/>
      <c r="B41" s="30"/>
      <c r="C41" s="30"/>
      <c r="D41" s="239"/>
      <c r="E41" s="240"/>
      <c r="F41" s="240"/>
      <c r="G41" s="241"/>
      <c r="H41" s="118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20"/>
    </row>
    <row r="42" spans="1:38" ht="12" customHeight="1" x14ac:dyDescent="0.15">
      <c r="A42" s="31"/>
      <c r="B42" s="36"/>
      <c r="C42" s="36"/>
      <c r="D42" s="36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2"/>
      <c r="AJ42" s="2"/>
      <c r="AK42" s="2"/>
      <c r="AL42" s="2"/>
    </row>
    <row r="43" spans="1:38" ht="12" customHeight="1" x14ac:dyDescent="0.1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0"/>
    </row>
    <row r="44" spans="1:38" ht="12" customHeight="1" x14ac:dyDescent="0.1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0"/>
    </row>
    <row r="45" spans="1:38" s="26" customFormat="1" ht="12" customHeight="1" x14ac:dyDescent="0.15">
      <c r="A45" s="33"/>
      <c r="B45" s="29"/>
      <c r="C45" s="29"/>
      <c r="D45" s="29"/>
      <c r="E45" s="29"/>
      <c r="F45" s="29"/>
      <c r="G45" s="247"/>
      <c r="H45" s="247"/>
      <c r="I45" s="247"/>
      <c r="J45" s="247"/>
      <c r="K45" s="247"/>
      <c r="L45" s="247"/>
      <c r="M45" s="247"/>
      <c r="N45" s="247"/>
      <c r="O45" s="245"/>
      <c r="P45" s="246"/>
      <c r="Q45" s="246"/>
      <c r="R45" s="246"/>
      <c r="S45" s="246"/>
      <c r="T45" s="246"/>
      <c r="U45" s="246"/>
      <c r="V45" s="246"/>
      <c r="W45" s="246"/>
      <c r="X45" s="246"/>
      <c r="Y45" s="246"/>
      <c r="Z45" s="246"/>
      <c r="AA45" s="246"/>
      <c r="AB45" s="246"/>
      <c r="AC45" s="246"/>
      <c r="AD45" s="246"/>
      <c r="AE45" s="32"/>
    </row>
    <row r="46" spans="1:38" ht="12" customHeight="1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spans="1:38" ht="12" customHeight="1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spans="1:38" ht="12" customHeight="1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spans="1:35" ht="12" customHeight="1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spans="1:35" ht="12" customHeight="1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spans="1:35" ht="12" customHeight="1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spans="1:35" ht="12" customHeight="1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spans="1:35" ht="12" customHeight="1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spans="1:35" ht="12" customHeight="1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spans="1:35" ht="12" customHeight="1" x14ac:dyDescent="0.1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spans="1:35" ht="12" customHeight="1" x14ac:dyDescent="0.1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spans="1:35" ht="12" customHeight="1" x14ac:dyDescent="0.1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spans="1:35" ht="12" customHeight="1" x14ac:dyDescent="0.15"/>
    <row r="59" spans="1:35" ht="12" customHeight="1" x14ac:dyDescent="0.15"/>
    <row r="60" spans="1:35" ht="12" customHeight="1" x14ac:dyDescent="0.15"/>
  </sheetData>
  <mergeCells count="33">
    <mergeCell ref="A1:D1"/>
    <mergeCell ref="O1:R3"/>
    <mergeCell ref="AA1:AB1"/>
    <mergeCell ref="A2:D2"/>
    <mergeCell ref="AA2:AB2"/>
    <mergeCell ref="A3:D3"/>
    <mergeCell ref="AA3:AB3"/>
    <mergeCell ref="S1:Z3"/>
    <mergeCell ref="AC1:AF1"/>
    <mergeCell ref="AC2:AF2"/>
    <mergeCell ref="AC3:AF3"/>
    <mergeCell ref="H32:AH32"/>
    <mergeCell ref="H33:AH33"/>
    <mergeCell ref="AG1:AI1"/>
    <mergeCell ref="AG2:AI2"/>
    <mergeCell ref="E1:N1"/>
    <mergeCell ref="E2:N2"/>
    <mergeCell ref="E3:N3"/>
    <mergeCell ref="AG3:AI3"/>
    <mergeCell ref="H8:AH8"/>
    <mergeCell ref="H9:AH9"/>
    <mergeCell ref="H30:AH30"/>
    <mergeCell ref="D8:G8"/>
    <mergeCell ref="D9:G9"/>
    <mergeCell ref="D10:G29"/>
    <mergeCell ref="D30:G30"/>
    <mergeCell ref="D31:G31"/>
    <mergeCell ref="O45:AD45"/>
    <mergeCell ref="G45:N45"/>
    <mergeCell ref="H31:AH31"/>
    <mergeCell ref="D32:G32"/>
    <mergeCell ref="D33:G33"/>
    <mergeCell ref="D34:G41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35" s="42" customFormat="1" ht="12" customHeight="1" x14ac:dyDescent="0.15">
      <c r="A1" s="188" t="s">
        <v>0</v>
      </c>
      <c r="B1" s="189"/>
      <c r="C1" s="189"/>
      <c r="D1" s="190"/>
      <c r="E1" s="182" t="str">
        <f ca="1">IF(INDIRECT("変更履歴!E1")&lt;&gt;"",INDIRECT("変更履歴!E1"),"")</f>
        <v/>
      </c>
      <c r="F1" s="183"/>
      <c r="G1" s="183"/>
      <c r="H1" s="183"/>
      <c r="I1" s="183"/>
      <c r="J1" s="183"/>
      <c r="K1" s="183"/>
      <c r="L1" s="183"/>
      <c r="M1" s="183"/>
      <c r="N1" s="184"/>
      <c r="O1" s="191" t="s">
        <v>51</v>
      </c>
      <c r="P1" s="192"/>
      <c r="Q1" s="192"/>
      <c r="R1" s="193"/>
      <c r="S1" s="212" t="str">
        <f ca="1">IF(INDIRECT("変更履歴!S1")&lt;&gt;"",INDIRECT("変更履歴!S1"),"")</f>
        <v xml:space="preserve">システム機能設計書(Webサービス)       </v>
      </c>
      <c r="T1" s="213"/>
      <c r="U1" s="213"/>
      <c r="V1" s="213"/>
      <c r="W1" s="213"/>
      <c r="X1" s="213"/>
      <c r="Y1" s="213"/>
      <c r="Z1" s="214"/>
      <c r="AA1" s="188" t="s">
        <v>16</v>
      </c>
      <c r="AB1" s="190"/>
      <c r="AC1" s="172" t="str">
        <f ca="1">IF(INDIRECT("変更履歴!AC1")&lt;&gt;"",INDIRECT("変更履歴!AC1"),"")</f>
        <v/>
      </c>
      <c r="AD1" s="173"/>
      <c r="AE1" s="173"/>
      <c r="AF1" s="174"/>
      <c r="AG1" s="249" t="str">
        <f ca="1">IF(INDIRECT("変更履歴!AG1")&lt;&gt;"",INDIRECT("変更履歴!AG1"),"")</f>
        <v/>
      </c>
      <c r="AH1" s="250"/>
      <c r="AI1" s="251"/>
    </row>
    <row r="2" spans="1:35" s="42" customFormat="1" ht="12" customHeight="1" x14ac:dyDescent="0.15">
      <c r="A2" s="188" t="s">
        <v>1</v>
      </c>
      <c r="B2" s="189"/>
      <c r="C2" s="189"/>
      <c r="D2" s="190"/>
      <c r="E2" s="182" t="str">
        <f ca="1">IF(INDIRECT("変更履歴!E2")&lt;&gt;"",INDIRECT("変更履歴!E2"),"")</f>
        <v/>
      </c>
      <c r="F2" s="183"/>
      <c r="G2" s="183"/>
      <c r="H2" s="183"/>
      <c r="I2" s="183"/>
      <c r="J2" s="183"/>
      <c r="K2" s="183"/>
      <c r="L2" s="183"/>
      <c r="M2" s="183"/>
      <c r="N2" s="184"/>
      <c r="O2" s="194"/>
      <c r="P2" s="195"/>
      <c r="Q2" s="195"/>
      <c r="R2" s="196"/>
      <c r="S2" s="215"/>
      <c r="T2" s="216"/>
      <c r="U2" s="216"/>
      <c r="V2" s="216"/>
      <c r="W2" s="216"/>
      <c r="X2" s="216"/>
      <c r="Y2" s="216"/>
      <c r="Z2" s="217"/>
      <c r="AA2" s="188" t="s">
        <v>17</v>
      </c>
      <c r="AB2" s="190"/>
      <c r="AC2" s="172" t="str">
        <f ca="1">IF(INDIRECT("変更履歴!AC2")&lt;&gt;"",INDIRECT("変更履歴!AC2"),"")</f>
        <v/>
      </c>
      <c r="AD2" s="173"/>
      <c r="AE2" s="173"/>
      <c r="AF2" s="174"/>
      <c r="AG2" s="249" t="str">
        <f ca="1">IF(INDIRECT("変更履歴!AG2")&lt;&gt;"",INDIRECT("変更履歴!AG2"),"")</f>
        <v/>
      </c>
      <c r="AH2" s="250"/>
      <c r="AI2" s="251"/>
    </row>
    <row r="3" spans="1:35" s="42" customFormat="1" ht="12" customHeight="1" x14ac:dyDescent="0.15">
      <c r="A3" s="188" t="s">
        <v>3</v>
      </c>
      <c r="B3" s="189"/>
      <c r="C3" s="189"/>
      <c r="D3" s="190"/>
      <c r="E3" s="182" t="str">
        <f ca="1">IF(INDIRECT("変更履歴!E3")&lt;&gt;"",INDIRECT("変更履歴!E3"),"")</f>
        <v/>
      </c>
      <c r="F3" s="183"/>
      <c r="G3" s="183"/>
      <c r="H3" s="183"/>
      <c r="I3" s="183"/>
      <c r="J3" s="183"/>
      <c r="K3" s="183"/>
      <c r="L3" s="183"/>
      <c r="M3" s="183"/>
      <c r="N3" s="184"/>
      <c r="O3" s="197"/>
      <c r="P3" s="198"/>
      <c r="Q3" s="198"/>
      <c r="R3" s="199"/>
      <c r="S3" s="218"/>
      <c r="T3" s="219"/>
      <c r="U3" s="219"/>
      <c r="V3" s="219"/>
      <c r="W3" s="219"/>
      <c r="X3" s="219"/>
      <c r="Y3" s="219"/>
      <c r="Z3" s="220"/>
      <c r="AA3" s="188"/>
      <c r="AB3" s="190"/>
      <c r="AC3" s="172" t="str">
        <f ca="1">IF(INDIRECT("変更履歴!AC3")&lt;&gt;"",INDIRECT("変更履歴!AC3"),"")</f>
        <v/>
      </c>
      <c r="AD3" s="173"/>
      <c r="AE3" s="173"/>
      <c r="AF3" s="174"/>
      <c r="AG3" s="249" t="str">
        <f ca="1">IF(INDIRECT("変更履歴!AG3")&lt;&gt;"",INDIRECT("変更履歴!AG3"),"")</f>
        <v/>
      </c>
      <c r="AH3" s="250"/>
      <c r="AI3" s="251"/>
    </row>
    <row r="4" spans="1:35" ht="12" customHeight="1" x14ac:dyDescent="0.15"/>
    <row r="5" spans="1:35" ht="12" customHeight="1" x14ac:dyDescent="0.15">
      <c r="C5" s="91" t="s">
        <v>56</v>
      </c>
    </row>
    <row r="6" spans="1:35" ht="12" customHeight="1" x14ac:dyDescent="0.15"/>
  </sheetData>
  <mergeCells count="17"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113"/>
  <sheetViews>
    <sheetView showGridLines="0" view="pageBreakPreview" topLeftCell="A88" zoomScaleNormal="100" zoomScaleSheetLayoutView="100" workbookViewId="0">
      <selection activeCell="D91" sqref="D91:Q96"/>
    </sheetView>
  </sheetViews>
  <sheetFormatPr defaultColWidth="4.83203125" defaultRowHeight="11.25" x14ac:dyDescent="0.15"/>
  <cols>
    <col min="1" max="16384" width="4.83203125" style="22"/>
  </cols>
  <sheetData>
    <row r="1" spans="1:38" s="42" customFormat="1" ht="12" customHeight="1" x14ac:dyDescent="0.15">
      <c r="A1" s="188" t="s">
        <v>0</v>
      </c>
      <c r="B1" s="189"/>
      <c r="C1" s="189"/>
      <c r="D1" s="190"/>
      <c r="E1" s="182" t="str">
        <f ca="1">IF(INDIRECT("変更履歴!E1")&lt;&gt;"",INDIRECT("変更履歴!E1"),"")</f>
        <v/>
      </c>
      <c r="F1" s="183"/>
      <c r="G1" s="183"/>
      <c r="H1" s="183"/>
      <c r="I1" s="183"/>
      <c r="J1" s="183"/>
      <c r="K1" s="183"/>
      <c r="L1" s="183"/>
      <c r="M1" s="183"/>
      <c r="N1" s="184"/>
      <c r="O1" s="191" t="s">
        <v>51</v>
      </c>
      <c r="P1" s="192"/>
      <c r="Q1" s="192"/>
      <c r="R1" s="193"/>
      <c r="S1" s="212" t="str">
        <f ca="1">IF(INDIRECT("変更履歴!S1")&lt;&gt;"",INDIRECT("変更履歴!S1"),"")</f>
        <v xml:space="preserve">システム機能設計書(Webサービス)       </v>
      </c>
      <c r="T1" s="213"/>
      <c r="U1" s="213"/>
      <c r="V1" s="213"/>
      <c r="W1" s="213"/>
      <c r="X1" s="213"/>
      <c r="Y1" s="213"/>
      <c r="Z1" s="214"/>
      <c r="AA1" s="188" t="s">
        <v>16</v>
      </c>
      <c r="AB1" s="190"/>
      <c r="AC1" s="172" t="str">
        <f ca="1">IF(INDIRECT("変更履歴!AC1")&lt;&gt;"",INDIRECT("変更履歴!AC1"),"")</f>
        <v/>
      </c>
      <c r="AD1" s="173"/>
      <c r="AE1" s="173"/>
      <c r="AF1" s="174"/>
      <c r="AG1" s="249" t="str">
        <f ca="1">IF(INDIRECT("変更履歴!AG1")&lt;&gt;"",INDIRECT("変更履歴!AG1"),"")</f>
        <v/>
      </c>
      <c r="AH1" s="250"/>
      <c r="AI1" s="251"/>
      <c r="AJ1" s="13"/>
      <c r="AK1" s="13"/>
      <c r="AL1" s="14"/>
    </row>
    <row r="2" spans="1:38" s="42" customFormat="1" ht="12" customHeight="1" x14ac:dyDescent="0.15">
      <c r="A2" s="188" t="s">
        <v>1</v>
      </c>
      <c r="B2" s="189"/>
      <c r="C2" s="189"/>
      <c r="D2" s="190"/>
      <c r="E2" s="182" t="str">
        <f ca="1">IF(INDIRECT("変更履歴!E2")&lt;&gt;"",INDIRECT("変更履歴!E2"),"")</f>
        <v/>
      </c>
      <c r="F2" s="183"/>
      <c r="G2" s="183"/>
      <c r="H2" s="183"/>
      <c r="I2" s="183"/>
      <c r="J2" s="183"/>
      <c r="K2" s="183"/>
      <c r="L2" s="183"/>
      <c r="M2" s="183"/>
      <c r="N2" s="184"/>
      <c r="O2" s="194"/>
      <c r="P2" s="195"/>
      <c r="Q2" s="195"/>
      <c r="R2" s="196"/>
      <c r="S2" s="215"/>
      <c r="T2" s="216"/>
      <c r="U2" s="216"/>
      <c r="V2" s="216"/>
      <c r="W2" s="216"/>
      <c r="X2" s="216"/>
      <c r="Y2" s="216"/>
      <c r="Z2" s="217"/>
      <c r="AA2" s="188" t="s">
        <v>17</v>
      </c>
      <c r="AB2" s="190"/>
      <c r="AC2" s="172" t="str">
        <f ca="1">IF(INDIRECT("変更履歴!AC2")&lt;&gt;"",INDIRECT("変更履歴!AC2"),"")</f>
        <v/>
      </c>
      <c r="AD2" s="173"/>
      <c r="AE2" s="173"/>
      <c r="AF2" s="174"/>
      <c r="AG2" s="249" t="str">
        <f ca="1">IF(INDIRECT("変更履歴!AG2")&lt;&gt;"",INDIRECT("変更履歴!AG2"),"")</f>
        <v/>
      </c>
      <c r="AH2" s="250"/>
      <c r="AI2" s="251"/>
      <c r="AJ2" s="13"/>
      <c r="AK2" s="13"/>
      <c r="AL2" s="13"/>
    </row>
    <row r="3" spans="1:38" s="42" customFormat="1" ht="12" customHeight="1" x14ac:dyDescent="0.15">
      <c r="A3" s="188" t="s">
        <v>3</v>
      </c>
      <c r="B3" s="189"/>
      <c r="C3" s="189"/>
      <c r="D3" s="190"/>
      <c r="E3" s="182" t="str">
        <f ca="1">IF(INDIRECT("変更履歴!E3")&lt;&gt;"",INDIRECT("変更履歴!E3"),"")</f>
        <v/>
      </c>
      <c r="F3" s="183"/>
      <c r="G3" s="183"/>
      <c r="H3" s="183"/>
      <c r="I3" s="183"/>
      <c r="J3" s="183"/>
      <c r="K3" s="183"/>
      <c r="L3" s="183"/>
      <c r="M3" s="183"/>
      <c r="N3" s="184"/>
      <c r="O3" s="197"/>
      <c r="P3" s="198"/>
      <c r="Q3" s="198"/>
      <c r="R3" s="199"/>
      <c r="S3" s="218"/>
      <c r="T3" s="219"/>
      <c r="U3" s="219"/>
      <c r="V3" s="219"/>
      <c r="W3" s="219"/>
      <c r="X3" s="219"/>
      <c r="Y3" s="219"/>
      <c r="Z3" s="220"/>
      <c r="AA3" s="188"/>
      <c r="AB3" s="190"/>
      <c r="AC3" s="172" t="str">
        <f ca="1">IF(INDIRECT("変更履歴!AC3")&lt;&gt;"",INDIRECT("変更履歴!AC3"),"")</f>
        <v/>
      </c>
      <c r="AD3" s="173"/>
      <c r="AE3" s="173"/>
      <c r="AF3" s="174"/>
      <c r="AG3" s="249" t="str">
        <f ca="1">IF(INDIRECT("変更履歴!AG3")&lt;&gt;"",INDIRECT("変更履歴!AG3"),"")</f>
        <v/>
      </c>
      <c r="AH3" s="250"/>
      <c r="AI3" s="251"/>
      <c r="AJ3" s="13"/>
      <c r="AK3" s="13"/>
      <c r="AL3" s="13"/>
    </row>
    <row r="4" spans="1:38" ht="12" customHeight="1" x14ac:dyDescent="0.15"/>
    <row r="5" spans="1:38" ht="12" customHeight="1" x14ac:dyDescent="0.15">
      <c r="B5" s="30" t="s">
        <v>69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8" x14ac:dyDescent="0.15">
      <c r="B6" s="30"/>
      <c r="C6" s="30" t="s">
        <v>40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 x14ac:dyDescent="0.15">
      <c r="B7" s="30"/>
      <c r="C7" s="30"/>
      <c r="D7" s="4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 x14ac:dyDescent="0.15">
      <c r="B8" s="30"/>
      <c r="C8" s="30"/>
      <c r="D8" s="272" t="s">
        <v>50</v>
      </c>
      <c r="E8" s="260" t="s">
        <v>49</v>
      </c>
      <c r="F8" s="261"/>
      <c r="G8" s="261"/>
      <c r="H8" s="261"/>
      <c r="I8" s="261"/>
      <c r="J8" s="262"/>
      <c r="K8" s="266" t="s">
        <v>48</v>
      </c>
      <c r="L8" s="261"/>
      <c r="M8" s="261"/>
      <c r="N8" s="262"/>
      <c r="O8" s="267" t="s">
        <v>47</v>
      </c>
      <c r="P8" s="296" t="s">
        <v>46</v>
      </c>
      <c r="Q8" s="297"/>
      <c r="R8" s="297"/>
      <c r="S8" s="297"/>
      <c r="T8" s="297"/>
      <c r="U8" s="298"/>
      <c r="V8" s="269" t="s">
        <v>37</v>
      </c>
      <c r="W8" s="269"/>
      <c r="X8" s="269"/>
      <c r="Y8" s="269"/>
      <c r="Z8" s="269"/>
      <c r="AA8" s="269"/>
      <c r="AB8" s="269"/>
      <c r="AC8" s="269"/>
      <c r="AD8" s="269"/>
      <c r="AE8" s="269"/>
      <c r="AF8" s="269"/>
      <c r="AG8" s="269"/>
      <c r="AH8" s="269"/>
    </row>
    <row r="9" spans="1:38" x14ac:dyDescent="0.15">
      <c r="B9" s="30"/>
      <c r="C9" s="30"/>
      <c r="D9" s="273"/>
      <c r="E9" s="263"/>
      <c r="F9" s="264"/>
      <c r="G9" s="264"/>
      <c r="H9" s="264"/>
      <c r="I9" s="264"/>
      <c r="J9" s="265"/>
      <c r="K9" s="263"/>
      <c r="L9" s="264"/>
      <c r="M9" s="264"/>
      <c r="N9" s="265"/>
      <c r="O9" s="268"/>
      <c r="P9" s="90" t="s">
        <v>45</v>
      </c>
      <c r="Q9" s="90" t="s">
        <v>44</v>
      </c>
      <c r="R9" s="90" t="s">
        <v>43</v>
      </c>
      <c r="S9" s="90" t="s">
        <v>42</v>
      </c>
      <c r="T9" s="270" t="s">
        <v>41</v>
      </c>
      <c r="U9" s="271"/>
      <c r="V9" s="269"/>
      <c r="W9" s="269"/>
      <c r="X9" s="269"/>
      <c r="Y9" s="269"/>
      <c r="Z9" s="269"/>
      <c r="AA9" s="269"/>
      <c r="AB9" s="269"/>
      <c r="AC9" s="269"/>
      <c r="AD9" s="269"/>
      <c r="AE9" s="269"/>
      <c r="AF9" s="269"/>
      <c r="AG9" s="269"/>
      <c r="AH9" s="269"/>
    </row>
    <row r="10" spans="1:38" x14ac:dyDescent="0.15">
      <c r="B10" s="30"/>
      <c r="C10" s="30"/>
      <c r="D10" s="129">
        <v>1</v>
      </c>
      <c r="E10" s="155"/>
      <c r="F10" s="156"/>
      <c r="G10" s="156"/>
      <c r="H10" s="156"/>
      <c r="I10" s="156"/>
      <c r="J10" s="157"/>
      <c r="K10" s="155"/>
      <c r="L10" s="156"/>
      <c r="M10" s="156"/>
      <c r="N10" s="157"/>
      <c r="O10" s="130"/>
      <c r="P10" s="89"/>
      <c r="Q10" s="89"/>
      <c r="R10" s="89"/>
      <c r="S10" s="89"/>
      <c r="T10" s="255"/>
      <c r="U10" s="256"/>
      <c r="V10" s="155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7"/>
    </row>
    <row r="11" spans="1:38" x14ac:dyDescent="0.15">
      <c r="B11" s="30"/>
      <c r="C11" s="30"/>
      <c r="D11" s="129">
        <v>2</v>
      </c>
      <c r="E11" s="155"/>
      <c r="F11" s="156"/>
      <c r="G11" s="156"/>
      <c r="H11" s="156"/>
      <c r="I11" s="156"/>
      <c r="J11" s="157"/>
      <c r="K11" s="155"/>
      <c r="L11" s="156"/>
      <c r="M11" s="156"/>
      <c r="N11" s="157"/>
      <c r="O11" s="131"/>
      <c r="P11" s="89"/>
      <c r="Q11" s="89"/>
      <c r="R11" s="89"/>
      <c r="S11" s="89"/>
      <c r="T11" s="255"/>
      <c r="U11" s="256"/>
      <c r="V11" s="155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7"/>
    </row>
    <row r="12" spans="1:38" x14ac:dyDescent="0.15">
      <c r="B12" s="30"/>
      <c r="C12" s="30"/>
      <c r="D12" s="129">
        <v>3</v>
      </c>
      <c r="E12" s="155"/>
      <c r="F12" s="156"/>
      <c r="G12" s="156"/>
      <c r="H12" s="156"/>
      <c r="I12" s="156"/>
      <c r="J12" s="157"/>
      <c r="K12" s="155"/>
      <c r="L12" s="156"/>
      <c r="M12" s="156"/>
      <c r="N12" s="157"/>
      <c r="O12" s="131"/>
      <c r="P12" s="89"/>
      <c r="Q12" s="89"/>
      <c r="R12" s="89"/>
      <c r="S12" s="89"/>
      <c r="T12" s="255"/>
      <c r="U12" s="256"/>
      <c r="V12" s="155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7"/>
    </row>
    <row r="13" spans="1:38" x14ac:dyDescent="0.15">
      <c r="B13" s="30"/>
      <c r="C13" s="30"/>
      <c r="D13" s="124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25"/>
      <c r="P13" s="126"/>
      <c r="Q13" s="126"/>
      <c r="R13" s="126"/>
      <c r="S13" s="126"/>
      <c r="T13" s="127"/>
      <c r="U13" s="12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</row>
    <row r="14" spans="1:38" x14ac:dyDescent="0.15">
      <c r="B14" s="30"/>
      <c r="C14" s="30"/>
      <c r="D14" s="4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8" x14ac:dyDescent="0.15">
      <c r="B15" s="30"/>
      <c r="C15" s="91" t="s">
        <v>57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</row>
    <row r="16" spans="1:38" s="88" customFormat="1" x14ac:dyDescent="0.15">
      <c r="B16" s="30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</row>
    <row r="17" spans="2:34" s="88" customFormat="1" ht="24.75" customHeight="1" x14ac:dyDescent="0.15">
      <c r="B17" s="30"/>
      <c r="C17" s="128"/>
      <c r="D17" s="142" t="s">
        <v>66</v>
      </c>
      <c r="E17" s="274" t="s">
        <v>67</v>
      </c>
      <c r="F17" s="275"/>
      <c r="G17" s="276"/>
      <c r="H17" s="302" t="s">
        <v>38</v>
      </c>
      <c r="I17" s="303"/>
      <c r="J17" s="303"/>
      <c r="K17" s="303"/>
      <c r="L17" s="303"/>
      <c r="M17" s="303"/>
      <c r="N17" s="303"/>
      <c r="O17" s="303"/>
      <c r="P17" s="303"/>
      <c r="Q17" s="303"/>
      <c r="R17" s="303"/>
      <c r="S17" s="303"/>
      <c r="T17" s="303"/>
      <c r="U17" s="303"/>
      <c r="V17" s="303"/>
      <c r="W17" s="303"/>
      <c r="X17" s="303"/>
      <c r="Y17" s="303"/>
      <c r="Z17" s="303"/>
      <c r="AA17" s="303"/>
      <c r="AB17" s="303"/>
      <c r="AC17" s="303"/>
      <c r="AD17" s="303"/>
      <c r="AE17" s="303"/>
      <c r="AF17" s="303"/>
      <c r="AG17" s="303"/>
      <c r="AH17" s="304"/>
    </row>
    <row r="18" spans="2:34" s="88" customFormat="1" x14ac:dyDescent="0.15">
      <c r="B18" s="30"/>
      <c r="C18" s="93"/>
      <c r="D18" s="129">
        <v>1</v>
      </c>
      <c r="E18" s="155"/>
      <c r="F18" s="156"/>
      <c r="G18" s="157"/>
      <c r="H18" s="155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7"/>
    </row>
    <row r="19" spans="2:34" x14ac:dyDescent="0.15">
      <c r="B19" s="1"/>
      <c r="C19" s="93"/>
      <c r="D19" s="129">
        <v>2</v>
      </c>
      <c r="E19" s="155"/>
      <c r="F19" s="156"/>
      <c r="G19" s="157"/>
      <c r="H19" s="155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7"/>
    </row>
    <row r="20" spans="2:34" x14ac:dyDescent="0.15">
      <c r="B20" s="1"/>
      <c r="C20" s="93"/>
      <c r="D20" s="129">
        <v>3</v>
      </c>
      <c r="E20" s="155"/>
      <c r="F20" s="156"/>
      <c r="G20" s="157"/>
      <c r="H20" s="155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7"/>
    </row>
    <row r="21" spans="2:34" x14ac:dyDescent="0.15">
      <c r="B21" s="1"/>
      <c r="C21" s="93"/>
      <c r="D21" s="129">
        <v>4</v>
      </c>
      <c r="E21" s="155"/>
      <c r="F21" s="156"/>
      <c r="G21" s="157"/>
      <c r="H21" s="155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7"/>
    </row>
    <row r="22" spans="2:34" x14ac:dyDescent="0.15">
      <c r="B22" s="87"/>
      <c r="C22" s="93"/>
      <c r="D22" s="129">
        <v>5</v>
      </c>
      <c r="E22" s="155"/>
      <c r="F22" s="156"/>
      <c r="G22" s="157"/>
      <c r="H22" s="155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7"/>
    </row>
    <row r="23" spans="2:34" x14ac:dyDescent="0.15">
      <c r="B23" s="87"/>
      <c r="C23" s="93"/>
      <c r="D23" s="129">
        <v>6</v>
      </c>
      <c r="E23" s="155"/>
      <c r="F23" s="156"/>
      <c r="G23" s="157"/>
      <c r="H23" s="155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7"/>
    </row>
    <row r="24" spans="2:34" x14ac:dyDescent="0.15">
      <c r="B24" s="87"/>
      <c r="C24" s="121"/>
      <c r="D24" s="122"/>
      <c r="E24" s="123"/>
      <c r="F24" s="123"/>
      <c r="G24" s="123"/>
      <c r="H24" s="123"/>
      <c r="I24" s="123"/>
      <c r="J24" s="123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</row>
    <row r="25" spans="2:34" x14ac:dyDescent="0.15">
      <c r="B25" s="87"/>
      <c r="C25" s="87"/>
      <c r="D25" s="87"/>
      <c r="E25" s="87"/>
      <c r="F25" s="43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</row>
    <row r="26" spans="2:34" x14ac:dyDescent="0.15">
      <c r="B26" s="87"/>
      <c r="C26" s="93" t="s">
        <v>33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139"/>
      <c r="AE26" s="139"/>
      <c r="AF26" s="139"/>
      <c r="AG26" s="139"/>
      <c r="AH26" s="139"/>
    </row>
    <row r="27" spans="2:34" x14ac:dyDescent="0.15">
      <c r="B27" s="87"/>
      <c r="C27" s="144"/>
      <c r="D27" s="143" t="s">
        <v>75</v>
      </c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39"/>
      <c r="AE27" s="139"/>
      <c r="AF27" s="139"/>
      <c r="AG27" s="139"/>
      <c r="AH27" s="139"/>
    </row>
    <row r="28" spans="2:34" x14ac:dyDescent="0.15">
      <c r="B28" s="87"/>
      <c r="C28" s="144"/>
      <c r="D28" s="143"/>
      <c r="E28" s="143" t="s">
        <v>78</v>
      </c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39"/>
      <c r="AE28" s="139"/>
      <c r="AF28" s="139"/>
      <c r="AG28" s="139"/>
      <c r="AH28" s="139"/>
    </row>
    <row r="29" spans="2:34" x14ac:dyDescent="0.15">
      <c r="B29" s="87"/>
      <c r="C29" s="144"/>
      <c r="D29" s="143"/>
      <c r="E29" s="143"/>
      <c r="F29" s="143" t="s">
        <v>76</v>
      </c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39"/>
      <c r="AE29" s="139"/>
      <c r="AF29" s="139"/>
      <c r="AG29" s="139"/>
      <c r="AH29" s="139"/>
    </row>
    <row r="30" spans="2:34" x14ac:dyDescent="0.15">
      <c r="B30" s="87"/>
      <c r="C30" s="144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39"/>
      <c r="AE30" s="139"/>
      <c r="AF30" s="139"/>
      <c r="AG30" s="139"/>
      <c r="AH30" s="139"/>
    </row>
    <row r="31" spans="2:34" x14ac:dyDescent="0.15">
      <c r="B31" s="87"/>
      <c r="C31" s="144"/>
      <c r="D31" s="143"/>
      <c r="E31" s="143" t="s">
        <v>79</v>
      </c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39"/>
      <c r="AE31" s="139"/>
      <c r="AF31" s="139"/>
      <c r="AG31" s="139"/>
      <c r="AH31" s="139"/>
    </row>
    <row r="32" spans="2:34" x14ac:dyDescent="0.15">
      <c r="B32" s="87"/>
      <c r="C32" s="144"/>
      <c r="D32" s="143"/>
      <c r="E32" s="143"/>
      <c r="F32" s="143" t="s">
        <v>84</v>
      </c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39"/>
      <c r="AE32" s="139"/>
      <c r="AF32" s="139"/>
      <c r="AG32" s="139"/>
      <c r="AH32" s="139"/>
    </row>
    <row r="33" spans="1:35" x14ac:dyDescent="0.15">
      <c r="B33" s="87"/>
      <c r="C33" s="144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39"/>
      <c r="AE33" s="139"/>
      <c r="AF33" s="139"/>
      <c r="AG33" s="139"/>
      <c r="AH33" s="139"/>
    </row>
    <row r="34" spans="1:35" ht="14.25" x14ac:dyDescent="0.15">
      <c r="B34" s="87"/>
      <c r="C34" s="93"/>
      <c r="D34" s="92" t="s">
        <v>74</v>
      </c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139"/>
      <c r="AE34" s="139"/>
      <c r="AF34" s="139"/>
      <c r="AG34" s="139"/>
      <c r="AH34" s="139"/>
    </row>
    <row r="35" spans="1:35" x14ac:dyDescent="0.15">
      <c r="B35" s="87"/>
      <c r="C35" s="93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139"/>
      <c r="AE35" s="139"/>
      <c r="AF35" s="139"/>
      <c r="AG35" s="139"/>
      <c r="AH35" s="139"/>
    </row>
    <row r="36" spans="1:35" x14ac:dyDescent="0.15">
      <c r="B36" s="87"/>
      <c r="C36" s="93"/>
      <c r="E36" s="1" t="s">
        <v>73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40"/>
      <c r="AE36" s="140"/>
      <c r="AF36" s="139"/>
      <c r="AG36" s="139"/>
      <c r="AH36" s="140"/>
    </row>
    <row r="37" spans="1:35" x14ac:dyDescent="0.15">
      <c r="A37" s="48"/>
      <c r="B37" s="87"/>
      <c r="C37" s="9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40"/>
      <c r="AE37" s="140"/>
      <c r="AF37" s="139"/>
      <c r="AG37" s="139"/>
      <c r="AH37" s="140"/>
    </row>
    <row r="38" spans="1:35" x14ac:dyDescent="0.15">
      <c r="A38" s="48"/>
      <c r="B38" s="87"/>
      <c r="C38" s="93"/>
      <c r="D38" s="139"/>
      <c r="E38" s="253" t="s">
        <v>24</v>
      </c>
      <c r="F38" s="253"/>
      <c r="G38" s="254"/>
      <c r="H38" s="254"/>
      <c r="I38" s="254"/>
      <c r="J38" s="254"/>
      <c r="K38" s="254"/>
      <c r="L38" s="254"/>
      <c r="M38" s="253" t="s">
        <v>25</v>
      </c>
      <c r="N38" s="253"/>
      <c r="O38" s="299"/>
      <c r="P38" s="300"/>
      <c r="Q38" s="300"/>
      <c r="R38" s="300"/>
      <c r="S38" s="300"/>
      <c r="T38" s="300"/>
      <c r="U38" s="300"/>
      <c r="V38" s="300"/>
      <c r="W38" s="300"/>
      <c r="X38" s="300"/>
      <c r="Y38" s="300"/>
      <c r="Z38" s="300"/>
      <c r="AA38" s="300"/>
      <c r="AB38" s="300"/>
      <c r="AC38" s="300"/>
      <c r="AD38" s="300"/>
      <c r="AE38" s="300"/>
      <c r="AF38" s="300"/>
      <c r="AG38" s="300"/>
      <c r="AH38" s="301"/>
    </row>
    <row r="39" spans="1:35" x14ac:dyDescent="0.15">
      <c r="A39" s="48"/>
      <c r="B39" s="1"/>
      <c r="C39" s="93"/>
      <c r="D39" s="139"/>
      <c r="E39" s="93"/>
      <c r="F39" s="93"/>
      <c r="G39" s="93"/>
      <c r="H39" s="93"/>
      <c r="I39" s="93"/>
      <c r="J39" s="93"/>
      <c r="K39" s="93"/>
      <c r="L39" s="93"/>
      <c r="M39" s="93"/>
      <c r="N39" s="92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140"/>
      <c r="AF39" s="139"/>
      <c r="AG39" s="139"/>
      <c r="AH39" s="140"/>
    </row>
    <row r="40" spans="1:35" s="86" customFormat="1" x14ac:dyDescent="0.15">
      <c r="C40" s="25"/>
      <c r="D40" s="25"/>
    </row>
    <row r="41" spans="1:35" x14ac:dyDescent="0.1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</row>
    <row r="42" spans="1:35" x14ac:dyDescent="0.15">
      <c r="A42" s="48"/>
      <c r="B42" s="48"/>
      <c r="C42" s="58" t="s">
        <v>34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</row>
    <row r="43" spans="1:35" x14ac:dyDescent="0.15">
      <c r="A43" s="48"/>
      <c r="B43" s="48"/>
      <c r="C43" s="58"/>
      <c r="D43" s="58" t="s">
        <v>53</v>
      </c>
      <c r="E43" s="48"/>
      <c r="F43" s="48"/>
      <c r="G43" s="48"/>
      <c r="H43" s="48"/>
      <c r="I43" s="28"/>
      <c r="J43" s="28"/>
      <c r="K43" s="28"/>
      <c r="L43" s="28"/>
      <c r="M43" s="48"/>
      <c r="N43" s="2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</row>
    <row r="44" spans="1:35" x14ac:dyDescent="0.1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</row>
    <row r="45" spans="1:35" x14ac:dyDescent="0.1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</row>
    <row r="46" spans="1:35" x14ac:dyDescent="0.1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</row>
    <row r="47" spans="1:35" x14ac:dyDescent="0.1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</row>
    <row r="48" spans="1:35" x14ac:dyDescent="0.1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</row>
    <row r="49" spans="1:35" x14ac:dyDescent="0.1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</row>
    <row r="50" spans="1:35" x14ac:dyDescent="0.1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</row>
    <row r="51" spans="1:35" x14ac:dyDescent="0.1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</row>
    <row r="52" spans="1:35" x14ac:dyDescent="0.1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</row>
    <row r="53" spans="1:35" x14ac:dyDescent="0.1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</row>
    <row r="54" spans="1:35" x14ac:dyDescent="0.1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</row>
    <row r="55" spans="1:35" x14ac:dyDescent="0.1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</row>
    <row r="56" spans="1:35" x14ac:dyDescent="0.1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</row>
    <row r="57" spans="1:35" x14ac:dyDescent="0.1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</row>
    <row r="58" spans="1:35" x14ac:dyDescent="0.1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</row>
    <row r="59" spans="1:35" x14ac:dyDescent="0.1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</row>
    <row r="60" spans="1:35" x14ac:dyDescent="0.1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</row>
    <row r="61" spans="1:35" x14ac:dyDescent="0.1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</row>
    <row r="62" spans="1:35" x14ac:dyDescent="0.1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</row>
    <row r="63" spans="1:35" x14ac:dyDescent="0.1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</row>
    <row r="64" spans="1:35" x14ac:dyDescent="0.1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</row>
    <row r="65" spans="1:35" x14ac:dyDescent="0.1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</row>
    <row r="66" spans="1:35" x14ac:dyDescent="0.1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</row>
    <row r="67" spans="1:35" x14ac:dyDescent="0.1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</row>
    <row r="68" spans="1:35" x14ac:dyDescent="0.1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</row>
    <row r="69" spans="1:35" x14ac:dyDescent="0.1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</row>
    <row r="70" spans="1:35" x14ac:dyDescent="0.1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</row>
    <row r="71" spans="1:35" x14ac:dyDescent="0.1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</row>
    <row r="72" spans="1:35" x14ac:dyDescent="0.1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</row>
    <row r="73" spans="1:35" x14ac:dyDescent="0.1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</row>
    <row r="74" spans="1:35" x14ac:dyDescent="0.1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</row>
    <row r="75" spans="1:35" x14ac:dyDescent="0.1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</row>
    <row r="76" spans="1:35" x14ac:dyDescent="0.1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</row>
    <row r="77" spans="1:35" x14ac:dyDescent="0.1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35" x14ac:dyDescent="0.1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</row>
    <row r="79" spans="1:35" x14ac:dyDescent="0.1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</row>
    <row r="80" spans="1:35" x14ac:dyDescent="0.1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</row>
    <row r="81" spans="1:35" x14ac:dyDescent="0.1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</row>
    <row r="82" spans="1:35" x14ac:dyDescent="0.1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</row>
    <row r="83" spans="1:35" x14ac:dyDescent="0.1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</row>
    <row r="84" spans="1:35" x14ac:dyDescent="0.1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</row>
    <row r="85" spans="1:35" x14ac:dyDescent="0.1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</row>
    <row r="86" spans="1:35" x14ac:dyDescent="0.1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</row>
    <row r="87" spans="1:35" x14ac:dyDescent="0.1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</row>
    <row r="88" spans="1:35" x14ac:dyDescent="0.1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</row>
    <row r="90" spans="1:35" x14ac:dyDescent="0.15">
      <c r="C90" s="30" t="s">
        <v>35</v>
      </c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1:35" x14ac:dyDescent="0.15">
      <c r="C91" s="30"/>
      <c r="D91" s="30" t="s">
        <v>82</v>
      </c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1:35" x14ac:dyDescent="0.15">
      <c r="C92" s="30"/>
      <c r="D92" s="30"/>
      <c r="E92" s="30" t="s">
        <v>80</v>
      </c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1:35" x14ac:dyDescent="0.15">
      <c r="C93" s="30"/>
      <c r="D93" s="30"/>
      <c r="E93" s="30"/>
      <c r="F93" s="143" t="s">
        <v>76</v>
      </c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1:35" x14ac:dyDescent="0.15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1:35" x14ac:dyDescent="0.15">
      <c r="C95" s="30"/>
      <c r="D95" s="30"/>
      <c r="E95" s="30" t="s">
        <v>81</v>
      </c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1:35" x14ac:dyDescent="0.15">
      <c r="C96" s="30"/>
      <c r="D96" s="30"/>
      <c r="E96" s="30"/>
      <c r="F96" s="143" t="s">
        <v>84</v>
      </c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3:34" x14ac:dyDescent="0.15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3:34" x14ac:dyDescent="0.15">
      <c r="C98" s="30"/>
      <c r="D98" s="30" t="s">
        <v>77</v>
      </c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3:34" x14ac:dyDescent="0.15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3:34" x14ac:dyDescent="0.15">
      <c r="C100" s="30"/>
      <c r="E100" s="1" t="s">
        <v>52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27"/>
      <c r="AE100" s="30"/>
      <c r="AF100" s="30"/>
    </row>
    <row r="101" spans="3:34" x14ac:dyDescent="0.15">
      <c r="C101" s="30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27"/>
      <c r="AE101" s="30"/>
      <c r="AF101" s="30"/>
    </row>
    <row r="102" spans="3:34" x14ac:dyDescent="0.15">
      <c r="C102" s="30"/>
      <c r="D102" s="30"/>
      <c r="E102" s="253" t="s">
        <v>24</v>
      </c>
      <c r="F102" s="253"/>
      <c r="G102" s="287"/>
      <c r="H102" s="288"/>
      <c r="I102" s="288"/>
      <c r="J102" s="288"/>
      <c r="K102" s="288"/>
      <c r="L102" s="289"/>
      <c r="M102" s="253" t="s">
        <v>25</v>
      </c>
      <c r="N102" s="253"/>
      <c r="O102" s="287"/>
      <c r="P102" s="288"/>
      <c r="Q102" s="288"/>
      <c r="R102" s="288"/>
      <c r="S102" s="288"/>
      <c r="T102" s="288"/>
      <c r="U102" s="288"/>
      <c r="V102" s="288"/>
      <c r="W102" s="288"/>
      <c r="X102" s="288"/>
      <c r="Y102" s="288"/>
      <c r="Z102" s="288"/>
      <c r="AA102" s="288"/>
      <c r="AB102" s="288"/>
      <c r="AC102" s="288"/>
      <c r="AD102" s="288"/>
      <c r="AE102" s="288"/>
      <c r="AF102" s="288"/>
      <c r="AG102" s="288"/>
      <c r="AH102" s="289"/>
    </row>
    <row r="103" spans="3:34" x14ac:dyDescent="0.15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3:34" x14ac:dyDescent="0.15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3:34" x14ac:dyDescent="0.15">
      <c r="C105" s="30"/>
      <c r="D105" s="30" t="s">
        <v>83</v>
      </c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3:34" x14ac:dyDescent="0.15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</row>
    <row r="107" spans="3:34" x14ac:dyDescent="0.15">
      <c r="C107" s="30"/>
      <c r="D107" s="30"/>
      <c r="E107" s="283" t="s">
        <v>54</v>
      </c>
      <c r="F107" s="277" t="s">
        <v>26</v>
      </c>
      <c r="G107" s="278"/>
      <c r="H107" s="278"/>
      <c r="I107" s="279"/>
      <c r="J107" s="277" t="s">
        <v>27</v>
      </c>
      <c r="K107" s="278"/>
      <c r="L107" s="278"/>
      <c r="M107" s="279"/>
      <c r="N107" s="285" t="s">
        <v>28</v>
      </c>
      <c r="O107" s="285"/>
      <c r="P107" s="285"/>
      <c r="Q107" s="285"/>
      <c r="R107" s="285"/>
      <c r="S107" s="285"/>
      <c r="T107" s="285"/>
      <c r="U107" s="285"/>
      <c r="V107" s="285"/>
      <c r="W107" s="277" t="s">
        <v>36</v>
      </c>
      <c r="X107" s="278"/>
      <c r="Y107" s="278"/>
      <c r="Z107" s="278"/>
      <c r="AA107" s="278"/>
      <c r="AB107" s="278"/>
      <c r="AC107" s="279"/>
      <c r="AD107" s="277" t="s">
        <v>37</v>
      </c>
      <c r="AE107" s="278"/>
      <c r="AF107" s="278"/>
      <c r="AG107" s="278"/>
      <c r="AH107" s="279"/>
    </row>
    <row r="108" spans="3:34" x14ac:dyDescent="0.15">
      <c r="C108" s="30"/>
      <c r="D108" s="1"/>
      <c r="E108" s="284"/>
      <c r="F108" s="280"/>
      <c r="G108" s="281"/>
      <c r="H108" s="281"/>
      <c r="I108" s="282"/>
      <c r="J108" s="280"/>
      <c r="K108" s="281"/>
      <c r="L108" s="281"/>
      <c r="M108" s="282"/>
      <c r="N108" s="285" t="s">
        <v>31</v>
      </c>
      <c r="O108" s="285"/>
      <c r="P108" s="285"/>
      <c r="Q108" s="285"/>
      <c r="R108" s="285"/>
      <c r="S108" s="286" t="s">
        <v>32</v>
      </c>
      <c r="T108" s="286"/>
      <c r="U108" s="286"/>
      <c r="V108" s="286"/>
      <c r="W108" s="280"/>
      <c r="X108" s="281"/>
      <c r="Y108" s="281"/>
      <c r="Z108" s="281"/>
      <c r="AA108" s="281"/>
      <c r="AB108" s="281"/>
      <c r="AC108" s="282"/>
      <c r="AD108" s="280"/>
      <c r="AE108" s="281"/>
      <c r="AF108" s="281"/>
      <c r="AG108" s="281"/>
      <c r="AH108" s="282"/>
    </row>
    <row r="109" spans="3:34" x14ac:dyDescent="0.15">
      <c r="C109" s="30"/>
      <c r="D109" s="1"/>
      <c r="E109" s="41">
        <v>1</v>
      </c>
      <c r="F109" s="290"/>
      <c r="G109" s="291"/>
      <c r="H109" s="291"/>
      <c r="I109" s="292"/>
      <c r="J109" s="290"/>
      <c r="K109" s="291"/>
      <c r="L109" s="291"/>
      <c r="M109" s="292"/>
      <c r="N109" s="257"/>
      <c r="O109" s="258"/>
      <c r="P109" s="258"/>
      <c r="Q109" s="258"/>
      <c r="R109" s="258"/>
      <c r="S109" s="259"/>
      <c r="T109" s="259"/>
      <c r="U109" s="259"/>
      <c r="V109" s="259"/>
      <c r="W109" s="293"/>
      <c r="X109" s="294"/>
      <c r="Y109" s="294"/>
      <c r="Z109" s="294"/>
      <c r="AA109" s="294"/>
      <c r="AB109" s="294"/>
      <c r="AC109" s="295"/>
      <c r="AD109" s="293"/>
      <c r="AE109" s="294"/>
      <c r="AF109" s="294"/>
      <c r="AG109" s="294"/>
      <c r="AH109" s="295"/>
    </row>
    <row r="110" spans="3:34" x14ac:dyDescent="0.15">
      <c r="C110" s="30"/>
      <c r="D110" s="1"/>
      <c r="E110" s="41">
        <v>2</v>
      </c>
      <c r="F110" s="290"/>
      <c r="G110" s="291"/>
      <c r="H110" s="291"/>
      <c r="I110" s="292"/>
      <c r="J110" s="290"/>
      <c r="K110" s="291"/>
      <c r="L110" s="291"/>
      <c r="M110" s="292"/>
      <c r="N110" s="257"/>
      <c r="O110" s="258"/>
      <c r="P110" s="258"/>
      <c r="Q110" s="258"/>
      <c r="R110" s="258"/>
      <c r="S110" s="259"/>
      <c r="T110" s="259"/>
      <c r="U110" s="259"/>
      <c r="V110" s="259"/>
      <c r="W110" s="293"/>
      <c r="X110" s="294"/>
      <c r="Y110" s="294"/>
      <c r="Z110" s="294"/>
      <c r="AA110" s="294"/>
      <c r="AB110" s="294"/>
      <c r="AC110" s="295"/>
      <c r="AD110" s="293"/>
      <c r="AE110" s="294"/>
      <c r="AF110" s="294"/>
      <c r="AG110" s="294"/>
      <c r="AH110" s="295"/>
    </row>
    <row r="111" spans="3:34" x14ac:dyDescent="0.15">
      <c r="C111" s="30"/>
      <c r="D111" s="1"/>
      <c r="E111" s="41">
        <v>3</v>
      </c>
      <c r="F111" s="290"/>
      <c r="G111" s="291"/>
      <c r="H111" s="291"/>
      <c r="I111" s="292"/>
      <c r="J111" s="290"/>
      <c r="K111" s="291"/>
      <c r="L111" s="291"/>
      <c r="M111" s="292"/>
      <c r="N111" s="257"/>
      <c r="O111" s="258"/>
      <c r="P111" s="258"/>
      <c r="Q111" s="258"/>
      <c r="R111" s="258"/>
      <c r="S111" s="259"/>
      <c r="T111" s="259"/>
      <c r="U111" s="259"/>
      <c r="V111" s="259"/>
      <c r="W111" s="293"/>
      <c r="X111" s="294"/>
      <c r="Y111" s="294"/>
      <c r="Z111" s="294"/>
      <c r="AA111" s="294"/>
      <c r="AB111" s="294"/>
      <c r="AC111" s="295"/>
      <c r="AD111" s="293"/>
      <c r="AE111" s="294"/>
      <c r="AF111" s="294"/>
      <c r="AG111" s="294"/>
      <c r="AH111" s="295"/>
    </row>
    <row r="112" spans="3:34" x14ac:dyDescent="0.15">
      <c r="C112" s="30"/>
      <c r="D112" s="1"/>
      <c r="E112" s="41">
        <v>4</v>
      </c>
      <c r="F112" s="290"/>
      <c r="G112" s="291"/>
      <c r="H112" s="291"/>
      <c r="I112" s="292"/>
      <c r="J112" s="290"/>
      <c r="K112" s="291"/>
      <c r="L112" s="291"/>
      <c r="M112" s="292"/>
      <c r="N112" s="257"/>
      <c r="O112" s="258"/>
      <c r="P112" s="258"/>
      <c r="Q112" s="258"/>
      <c r="R112" s="258"/>
      <c r="S112" s="259"/>
      <c r="T112" s="259"/>
      <c r="U112" s="259"/>
      <c r="V112" s="259"/>
      <c r="W112" s="293"/>
      <c r="X112" s="294"/>
      <c r="Y112" s="294"/>
      <c r="Z112" s="294"/>
      <c r="AA112" s="294"/>
      <c r="AB112" s="294"/>
      <c r="AC112" s="295"/>
      <c r="AD112" s="293"/>
      <c r="AE112" s="294"/>
      <c r="AF112" s="294"/>
      <c r="AG112" s="294"/>
      <c r="AH112" s="295"/>
    </row>
    <row r="113" spans="3:34" x14ac:dyDescent="0.15">
      <c r="C113" s="30"/>
      <c r="D113" s="1"/>
      <c r="E113" s="41">
        <v>5</v>
      </c>
      <c r="F113" s="290"/>
      <c r="G113" s="291"/>
      <c r="H113" s="291"/>
      <c r="I113" s="292"/>
      <c r="J113" s="290"/>
      <c r="K113" s="291"/>
      <c r="L113" s="291"/>
      <c r="M113" s="292"/>
      <c r="N113" s="257"/>
      <c r="O113" s="258"/>
      <c r="P113" s="258"/>
      <c r="Q113" s="258"/>
      <c r="R113" s="258"/>
      <c r="S113" s="259"/>
      <c r="T113" s="259"/>
      <c r="U113" s="259"/>
      <c r="V113" s="259"/>
      <c r="W113" s="293"/>
      <c r="X113" s="294"/>
      <c r="Y113" s="294"/>
      <c r="Z113" s="294"/>
      <c r="AA113" s="294"/>
      <c r="AB113" s="294"/>
      <c r="AC113" s="295"/>
      <c r="AD113" s="293"/>
      <c r="AE113" s="294"/>
      <c r="AF113" s="294"/>
      <c r="AG113" s="294"/>
      <c r="AH113" s="295"/>
    </row>
  </sheetData>
  <mergeCells count="96">
    <mergeCell ref="T12:U12"/>
    <mergeCell ref="AD112:AH112"/>
    <mergeCell ref="AD113:AH113"/>
    <mergeCell ref="H17:AH17"/>
    <mergeCell ref="H18:AH18"/>
    <mergeCell ref="H19:AH19"/>
    <mergeCell ref="H20:AH20"/>
    <mergeCell ref="H21:AH21"/>
    <mergeCell ref="H22:AH22"/>
    <mergeCell ref="H23:AH23"/>
    <mergeCell ref="N113:R113"/>
    <mergeCell ref="S113:V113"/>
    <mergeCell ref="N112:R112"/>
    <mergeCell ref="S112:V112"/>
    <mergeCell ref="N111:R111"/>
    <mergeCell ref="S111:V111"/>
    <mergeCell ref="W111:AC111"/>
    <mergeCell ref="W112:AC112"/>
    <mergeCell ref="W113:AC113"/>
    <mergeCell ref="AD109:AH109"/>
    <mergeCell ref="AD110:AH110"/>
    <mergeCell ref="AD111:AH111"/>
    <mergeCell ref="W109:AC109"/>
    <mergeCell ref="W110:AC110"/>
    <mergeCell ref="J111:M111"/>
    <mergeCell ref="J112:M112"/>
    <mergeCell ref="J113:M113"/>
    <mergeCell ref="F109:I109"/>
    <mergeCell ref="F110:I110"/>
    <mergeCell ref="F111:I111"/>
    <mergeCell ref="F112:I112"/>
    <mergeCell ref="F113:I113"/>
    <mergeCell ref="F107:I108"/>
    <mergeCell ref="E23:G23"/>
    <mergeCell ref="E107:E108"/>
    <mergeCell ref="N107:V107"/>
    <mergeCell ref="N108:R108"/>
    <mergeCell ref="S108:V108"/>
    <mergeCell ref="G102:L102"/>
    <mergeCell ref="O102:AH102"/>
    <mergeCell ref="W107:AC108"/>
    <mergeCell ref="AD107:AH108"/>
    <mergeCell ref="O38:AH38"/>
    <mergeCell ref="E17:G17"/>
    <mergeCell ref="E21:G21"/>
    <mergeCell ref="E22:G22"/>
    <mergeCell ref="E18:G18"/>
    <mergeCell ref="E19:G19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E8:J9"/>
    <mergeCell ref="K8:N9"/>
    <mergeCell ref="O8:O9"/>
    <mergeCell ref="V8:AH9"/>
    <mergeCell ref="S1:Z3"/>
    <mergeCell ref="T9:U9"/>
    <mergeCell ref="P8:U8"/>
    <mergeCell ref="N110:R110"/>
    <mergeCell ref="S110:V110"/>
    <mergeCell ref="N109:R109"/>
    <mergeCell ref="S109:V109"/>
    <mergeCell ref="M102:N102"/>
    <mergeCell ref="J107:M108"/>
    <mergeCell ref="J109:M109"/>
    <mergeCell ref="J110:M110"/>
    <mergeCell ref="E12:J12"/>
    <mergeCell ref="K12:N12"/>
    <mergeCell ref="V12:AH12"/>
    <mergeCell ref="E10:J10"/>
    <mergeCell ref="E102:F102"/>
    <mergeCell ref="E20:G20"/>
    <mergeCell ref="K10:N10"/>
    <mergeCell ref="E38:F38"/>
    <mergeCell ref="G38:L38"/>
    <mergeCell ref="M38:N38"/>
    <mergeCell ref="T10:U10"/>
    <mergeCell ref="V10:AH10"/>
    <mergeCell ref="E11:J11"/>
    <mergeCell ref="K11:N11"/>
    <mergeCell ref="T11:U11"/>
    <mergeCell ref="V11:AH11"/>
  </mergeCells>
  <phoneticPr fontId="5"/>
  <dataValidations count="3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  <dataValidation type="list" allowBlank="1" showInputMessage="1" showErrorMessage="1" sqref="P10:U12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40" max="34" man="1"/>
    <brk id="88" max="34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94" t="s">
        <v>58</v>
      </c>
    </row>
    <row r="2" spans="1:1" x14ac:dyDescent="0.15">
      <c r="A2" s="95" t="s">
        <v>59</v>
      </c>
    </row>
    <row r="3" spans="1:1" x14ac:dyDescent="0.15">
      <c r="A3" s="96" t="s">
        <v>60</v>
      </c>
    </row>
    <row r="4" spans="1:1" x14ac:dyDescent="0.15">
      <c r="A4" s="96" t="s">
        <v>61</v>
      </c>
    </row>
    <row r="5" spans="1:1" x14ac:dyDescent="0.15">
      <c r="A5" s="96" t="s">
        <v>62</v>
      </c>
    </row>
    <row r="6" spans="1:1" x14ac:dyDescent="0.15">
      <c r="A6" s="96" t="s">
        <v>63</v>
      </c>
    </row>
    <row r="7" spans="1:1" x14ac:dyDescent="0.15">
      <c r="A7" s="96" t="s">
        <v>64</v>
      </c>
    </row>
  </sheetData>
  <phoneticPr fontId="5"/>
  <pageMargins left="0.7" right="0.7" top="0.75" bottom="0.75" header="0.3" footer="0.3"/>
  <pageSetup paperSize="9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取引ID（取引名）</vt:lpstr>
      <vt:lpstr>データ</vt:lpstr>
      <vt:lpstr>'1.1. Webサービス取引概要'!Print_Area</vt:lpstr>
      <vt:lpstr>'2. 取引ID（取引名）'!Print_Area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取引ID（取引名）'!Print_Titles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2020-03-23T08:14:58Z</dcterms:modified>
</cp:coreProperties>
</file>