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/>
  <xr:revisionPtr revIDLastSave="0" documentId="13_ncr:1_{44B075C1-2249-4029-91BA-03989CBB2B1F}" xr6:coauthVersionLast="44" xr6:coauthVersionMax="44" xr10:uidLastSave="{00000000-0000-0000-0000-000000000000}"/>
  <bookViews>
    <workbookView xWindow="-120" yWindow="-120" windowWidth="20700" windowHeight="11160" tabRatio="641" xr2:uid="{00000000-000D-0000-FFFF-FFFF00000000}"/>
  </bookViews>
  <sheets>
    <sheet name="表紙" sheetId="59" r:id="rId1"/>
    <sheet name="変更履歴" sheetId="58" r:id="rId2"/>
    <sheet name="目次" sheetId="62" r:id="rId3"/>
    <sheet name="共通仕様" sheetId="61" r:id="rId4"/>
    <sheet name="データ" sheetId="54" state="hidden" r:id="rId5"/>
  </sheets>
  <definedNames>
    <definedName name="_xlnm.Print_Area" localSheetId="3">共通仕様!$A$1:$AI$83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共通仕様!$1:$4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C1" i="61"/>
  <c r="E3" i="61"/>
  <c r="AG2" i="62"/>
  <c r="S1" i="61"/>
  <c r="AG2" i="61"/>
  <c r="S1" i="62"/>
  <c r="AC2" i="62"/>
  <c r="AC2" i="61"/>
  <c r="I25" i="59"/>
  <c r="AC3" i="62"/>
  <c r="AC3" i="61"/>
  <c r="E2" i="62"/>
  <c r="AG1" i="62"/>
  <c r="AG1" i="61"/>
  <c r="E1" i="62"/>
  <c r="E2" i="61"/>
  <c r="AG3" i="62"/>
  <c r="AC1" i="62"/>
  <c r="E1" i="61"/>
  <c r="AG3" i="61"/>
  <c r="E3" i="62"/>
</calcChain>
</file>

<file path=xl/sharedStrings.xml><?xml version="1.0" encoding="utf-8"?>
<sst xmlns="http://schemas.openxmlformats.org/spreadsheetml/2006/main" count="150" uniqueCount="130">
  <si>
    <t>変更履歴（ 1　/ 1 ）</t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</si>
  <si>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</si>
  <si>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</si>
  <si>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</si>
  <si>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</si>
  <si>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</si>
  <si>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</si>
  <si>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</si>
  <si>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</si>
  <si>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</si>
  <si>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</si>
  <si>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3"/>
  </si>
  <si>
    <t>半角英数字記号</t>
    <rPh sb="0" eb="2">
      <t>ハンカク</t>
    </rPh>
    <rPh sb="2" eb="5">
      <t>エイスウジ</t>
    </rPh>
    <rPh sb="5" eb="7">
      <t>キゴウ</t>
    </rPh>
    <phoneticPr fontId="13"/>
  </si>
  <si>
    <t>半角</t>
    <rPh sb="0" eb="2">
      <t>ハンカク</t>
    </rPh>
    <phoneticPr fontId="13"/>
  </si>
  <si>
    <t>全角</t>
    <rPh sb="0" eb="2">
      <t>ゼンカク</t>
    </rPh>
    <phoneticPr fontId="13"/>
  </si>
  <si>
    <t>全角(外字含む)</t>
    <rPh sb="0" eb="2">
      <t>ゼンカク</t>
    </rPh>
    <rPh sb="3" eb="5">
      <t>ガイジ</t>
    </rPh>
    <rPh sb="5" eb="6">
      <t>フク</t>
    </rPh>
    <phoneticPr fontId="13"/>
  </si>
  <si>
    <t>符号無数値</t>
    <rPh sb="0" eb="2">
      <t>フゴウ</t>
    </rPh>
    <rPh sb="2" eb="3">
      <t>ム</t>
    </rPh>
    <rPh sb="3" eb="5">
      <t>スウチ</t>
    </rPh>
    <phoneticPr fontId="13"/>
  </si>
  <si>
    <t>符号付数値</t>
    <phoneticPr fontId="13"/>
  </si>
  <si>
    <t>全半角</t>
    <rPh sb="0" eb="1">
      <t>ゼン</t>
    </rPh>
    <rPh sb="1" eb="3">
      <t>ハンカク</t>
    </rPh>
    <phoneticPr fontId="13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</si>
  <si>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3"/>
  </si>
  <si>
    <t>真偽値</t>
    <rPh sb="0" eb="2">
      <t>シンギ</t>
    </rPh>
    <rPh sb="2" eb="3">
      <t>チ</t>
    </rPh>
    <phoneticPr fontId="11"/>
  </si>
  <si>
    <t>作成</t>
    <rPh sb="0" eb="2">
      <t>サクセイ</t>
    </rPh>
    <phoneticPr fontId="13"/>
  </si>
  <si>
    <t>変更</t>
    <rPh sb="0" eb="2">
      <t>ヘンコウ</t>
    </rPh>
    <phoneticPr fontId="13"/>
  </si>
  <si>
    <t>PJ名</t>
  </si>
  <si>
    <t>システム名</t>
  </si>
  <si>
    <t>サブシステム名</t>
  </si>
  <si>
    <t>データ型</t>
    <rPh sb="3" eb="4">
      <t>ガタ</t>
    </rPh>
    <phoneticPr fontId="13"/>
  </si>
  <si>
    <t>No.</t>
  </si>
  <si>
    <t>成果物名</t>
  </si>
  <si>
    <t>作成</t>
  </si>
  <si>
    <t>変更</t>
  </si>
  <si>
    <t>第１．０版</t>
    <rPh sb="0" eb="1">
      <t>ダイ</t>
    </rPh>
    <rPh sb="4" eb="5">
      <t>ハン</t>
    </rPh>
    <phoneticPr fontId="4"/>
  </si>
  <si>
    <t>成果物名</t>
    <phoneticPr fontId="13"/>
  </si>
  <si>
    <t>成果物名</t>
    <phoneticPr fontId="13"/>
  </si>
  <si>
    <t>目次</t>
    <rPh sb="0" eb="2">
      <t>モクジ</t>
    </rPh>
    <phoneticPr fontId="2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</si>
  <si>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</si>
  <si>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オブジェクト</t>
    <phoneticPr fontId="13"/>
  </si>
  <si>
    <t>Host</t>
  </si>
  <si>
    <t>application/json</t>
  </si>
  <si>
    <t>HTTPのバージョンとして、HTTP/1.1 を使用する。</t>
  </si>
  <si>
    <t>Content-Type</t>
  </si>
  <si>
    <t>リクエストを送るサーバ名を示す</t>
    <rPh sb="6" eb="7">
      <t>オク</t>
    </rPh>
    <rPh sb="11" eb="12">
      <t>メイ</t>
    </rPh>
    <rPh sb="13" eb="14">
      <t>シメ</t>
    </rPh>
    <phoneticPr fontId="8"/>
  </si>
  <si>
    <t>api.example.com</t>
  </si>
  <si>
    <t>備考</t>
  </si>
  <si>
    <t>ヘッダ名</t>
    <rPh sb="3" eb="4">
      <t>メイ</t>
    </rPh>
    <phoneticPr fontId="8"/>
  </si>
  <si>
    <t>内容</t>
    <rPh sb="0" eb="2">
      <t>ナイヨウ</t>
    </rPh>
    <phoneticPr fontId="8"/>
  </si>
  <si>
    <t>ヘッダを付与した場合のAPIリクエストの例を示す。</t>
  </si>
  <si>
    <t>リクエストボディのMediaTypeを示す</t>
    <rPh sb="19" eb="20">
      <t>シメ</t>
    </rPh>
    <phoneticPr fontId="8"/>
  </si>
  <si>
    <t>レスポンスボディのMediaTypeを示す</t>
    <rPh sb="19" eb="20">
      <t>シメ</t>
    </rPh>
    <phoneticPr fontId="8"/>
  </si>
  <si>
    <t>値</t>
    <rPh sb="0" eb="1">
      <t>アタイ</t>
    </rPh>
    <phoneticPr fontId="8"/>
  </si>
  <si>
    <t>例)</t>
  </si>
  <si>
    <t>リクエストURI:</t>
  </si>
  <si>
    <t>https://api.example.com/account/api/v1/refer?state=closed</t>
    <phoneticPr fontId="13"/>
  </si>
  <si>
    <t>下記の例では、stateがクエリストリングとしてのパラメータである。</t>
    <phoneticPr fontId="13"/>
  </si>
  <si>
    <t>リクエストボディ:</t>
    <phoneticPr fontId="13"/>
  </si>
  <si>
    <t>Host: api.example.com</t>
  </si>
  <si>
    <t>{</t>
    <phoneticPr fontId="13"/>
  </si>
  <si>
    <t xml:space="preserve">  "state": "closed"</t>
    <phoneticPr fontId="13"/>
  </si>
  <si>
    <t>}</t>
    <phoneticPr fontId="13"/>
  </si>
  <si>
    <t>クエリストリングとしてパラメータを渡すものとする。</t>
    <phoneticPr fontId="13"/>
  </si>
  <si>
    <t>リクエストボディ上で、JSONを用いてパラメータを渡すものとする。</t>
    <rPh sb="8" eb="9">
      <t>ジョウ</t>
    </rPh>
    <phoneticPr fontId="13"/>
  </si>
  <si>
    <t>具体的なパラメータについては、個々のAPIに対応する外部インタフェース設計書を参照すること。</t>
    <rPh sb="0" eb="3">
      <t>グタイテキ</t>
    </rPh>
    <rPh sb="15" eb="17">
      <t>ココ</t>
    </rPh>
    <rPh sb="22" eb="24">
      <t>タイオウ</t>
    </rPh>
    <rPh sb="26" eb="28">
      <t>ガイブ</t>
    </rPh>
    <rPh sb="35" eb="38">
      <t>セッケイショ</t>
    </rPh>
    <rPh sb="39" eb="41">
      <t>サンショウ</t>
    </rPh>
    <phoneticPr fontId="13"/>
  </si>
  <si>
    <t>エラー内容</t>
    <rPh sb="3" eb="5">
      <t>ナイヨウ</t>
    </rPh>
    <phoneticPr fontId="13"/>
  </si>
  <si>
    <t>補足</t>
    <rPh sb="0" eb="2">
      <t>ホソク</t>
    </rPh>
    <phoneticPr fontId="13"/>
  </si>
  <si>
    <t>OK</t>
    <phoneticPr fontId="13"/>
  </si>
  <si>
    <t>有</t>
    <rPh sb="0" eb="1">
      <t>ア</t>
    </rPh>
    <phoneticPr fontId="13"/>
  </si>
  <si>
    <t>-</t>
    <phoneticPr fontId="13"/>
  </si>
  <si>
    <t>Unsupported Media Type</t>
    <phoneticPr fontId="13"/>
  </si>
  <si>
    <t>MediaType不正</t>
    <rPh sb="9" eb="11">
      <t>フセイ</t>
    </rPh>
    <phoneticPr fontId="13"/>
  </si>
  <si>
    <t>Internal Server Error</t>
    <phoneticPr fontId="13"/>
  </si>
  <si>
    <t>Bad Request</t>
    <phoneticPr fontId="13"/>
  </si>
  <si>
    <t>入力精査時エラー</t>
    <phoneticPr fontId="13"/>
  </si>
  <si>
    <t>Service Unavailable</t>
    <phoneticPr fontId="13"/>
  </si>
  <si>
    <t>-</t>
    <phoneticPr fontId="13"/>
  </si>
  <si>
    <t>業務エラー</t>
    <rPh sb="0" eb="2">
      <t>ギョウム</t>
    </rPh>
    <phoneticPr fontId="13"/>
  </si>
  <si>
    <t>予期しないエラー</t>
    <phoneticPr fontId="13"/>
  </si>
  <si>
    <t>閉局エラー</t>
    <phoneticPr fontId="13"/>
  </si>
  <si>
    <t>- (正常終了)</t>
    <phoneticPr fontId="13"/>
  </si>
  <si>
    <t>1. HTTPバージョン</t>
  </si>
  <si>
    <t>1. HTTPバージョン</t>
    <phoneticPr fontId="13"/>
  </si>
  <si>
    <t>2. HTTPヘッダ</t>
  </si>
  <si>
    <t>3. パラメータ</t>
  </si>
  <si>
    <t>4. HTTPステータス</t>
  </si>
  <si>
    <t>2. HTTPヘッダ</t>
    <phoneticPr fontId="13"/>
  </si>
  <si>
    <t>APIの応答電文に対しては、以下のHTTPヘッダが付与される。</t>
    <rPh sb="4" eb="8">
      <t>オウトウデンブン</t>
    </rPh>
    <rPh sb="9" eb="10">
      <t>タイ</t>
    </rPh>
    <rPh sb="14" eb="16">
      <t>イカ</t>
    </rPh>
    <rPh sb="25" eb="27">
      <t>フヨ</t>
    </rPh>
    <phoneticPr fontId="13"/>
  </si>
  <si>
    <t>3. パラメータ</t>
    <phoneticPr fontId="13"/>
  </si>
  <si>
    <t>4. HTTPステータス</t>
    <phoneticPr fontId="13"/>
  </si>
  <si>
    <r>
      <t>5</t>
    </r>
    <r>
      <rPr>
        <sz val="9"/>
        <rFont val="ＭＳ 明朝"/>
        <family val="1"/>
        <charset val="128"/>
      </rPr>
      <t>. 認証・認可</t>
    </r>
    <rPh sb="3" eb="5">
      <t>ニンショウ</t>
    </rPh>
    <rPh sb="6" eb="8">
      <t>ニンカ</t>
    </rPh>
    <phoneticPr fontId="13"/>
  </si>
  <si>
    <t>個々のAPIが返却するHTTPステータスコードは以下の通りである。</t>
    <rPh sb="24" eb="26">
      <t>イカ</t>
    </rPh>
    <rPh sb="27" eb="28">
      <t>トオ</t>
    </rPh>
    <phoneticPr fontId="13"/>
  </si>
  <si>
    <t>以下の理由により、本APIに関する認証・認可の制御は実施しない。</t>
    <rPh sb="0" eb="2">
      <t>イカ</t>
    </rPh>
    <rPh sb="3" eb="5">
      <t>リユウ</t>
    </rPh>
    <rPh sb="9" eb="10">
      <t>ホン</t>
    </rPh>
    <rPh sb="14" eb="15">
      <t>カン</t>
    </rPh>
    <rPh sb="17" eb="19">
      <t>ニンショウ</t>
    </rPh>
    <rPh sb="20" eb="22">
      <t>ニンカ</t>
    </rPh>
    <rPh sb="23" eb="25">
      <t>セイギョ</t>
    </rPh>
    <rPh sb="26" eb="28">
      <t>ジッシ</t>
    </rPh>
    <phoneticPr fontId="13"/>
  </si>
  <si>
    <t>・</t>
    <phoneticPr fontId="13"/>
  </si>
  <si>
    <t>HTTP/1.1では指定が必須。</t>
    <rPh sb="10" eb="12">
      <t>シテイ</t>
    </rPh>
    <rPh sb="13" eb="15">
      <t>ヒッス</t>
    </rPh>
    <phoneticPr fontId="8"/>
  </si>
  <si>
    <t>要求電文のデータ形式がJSONであるAPIに対して指定する。</t>
    <rPh sb="0" eb="4">
      <t>ヨウキュウデンブン</t>
    </rPh>
    <rPh sb="8" eb="10">
      <t>ケイシキ</t>
    </rPh>
    <rPh sb="22" eb="23">
      <t>タイ</t>
    </rPh>
    <rPh sb="25" eb="27">
      <t>シテイ</t>
    </rPh>
    <phoneticPr fontId="8"/>
  </si>
  <si>
    <t>本APIには前段のミドルウェアにて送信元IPアドレス制限が課されており、事前に許可した信頼できるサーバからしかアクセスできないため。</t>
    <rPh sb="0" eb="1">
      <t>ホン</t>
    </rPh>
    <rPh sb="6" eb="8">
      <t>ゼンダン</t>
    </rPh>
    <rPh sb="17" eb="20">
      <t>ソウシンモト</t>
    </rPh>
    <rPh sb="26" eb="28">
      <t>セイゲン</t>
    </rPh>
    <rPh sb="29" eb="30">
      <t>カ</t>
    </rPh>
    <rPh sb="36" eb="38">
      <t>ジゼン</t>
    </rPh>
    <rPh sb="39" eb="41">
      <t>キョカ</t>
    </rPh>
    <rPh sb="43" eb="45">
      <t>シンライ</t>
    </rPh>
    <phoneticPr fontId="13"/>
  </si>
  <si>
    <t>各APIはパラメータを取ることができる。特筆しない限り以下の仕様にしたがってパラメータをAPIに引き渡すこと。</t>
  </si>
  <si>
    <t>5. 認証・認可制御</t>
    <rPh sb="3" eb="5">
      <t>ニンショウ</t>
    </rPh>
    <rPh sb="6" eb="8">
      <t>ニンカ</t>
    </rPh>
    <rPh sb="8" eb="10">
      <t>セイギョ</t>
    </rPh>
    <phoneticPr fontId="13"/>
  </si>
  <si>
    <t>Accept: application/json</t>
    <phoneticPr fontId="13"/>
  </si>
  <si>
    <t>Content-Type: application/json</t>
    <phoneticPr fontId="13"/>
  </si>
  <si>
    <t>Content-Type</t>
    <phoneticPr fontId="13"/>
  </si>
  <si>
    <t>Accept</t>
    <phoneticPr fontId="13"/>
  </si>
  <si>
    <t>{</t>
    <phoneticPr fontId="13"/>
  </si>
  <si>
    <r>
      <t>POST</t>
    </r>
    <r>
      <rPr>
        <sz val="9"/>
        <rFont val="ＭＳ 明朝"/>
        <family val="1"/>
        <charset val="128"/>
      </rPr>
      <t xml:space="preserve"> /account/api/v1/</t>
    </r>
    <r>
      <rPr>
        <sz val="9"/>
        <rFont val="ＭＳ 明朝"/>
        <family val="1"/>
        <charset val="128"/>
      </rPr>
      <t>books</t>
    </r>
    <r>
      <rPr>
        <sz val="9"/>
        <rFont val="ＭＳ 明朝"/>
        <family val="1"/>
        <charset val="128"/>
      </rPr>
      <t xml:space="preserve"> HTTP/1.1</t>
    </r>
    <phoneticPr fontId="13"/>
  </si>
  <si>
    <t xml:space="preserve">  "id": 0,</t>
    <phoneticPr fontId="13"/>
  </si>
  <si>
    <t xml:space="preserve">  "category": "technology",</t>
    <phoneticPr fontId="13"/>
  </si>
  <si>
    <t xml:space="preserve">  "title": "Java in a Nutshell",</t>
    <phoneticPr fontId="13"/>
  </si>
  <si>
    <t xml:space="preserve">  (省略)</t>
    <rPh sb="3" eb="5">
      <t>ショウリャク</t>
    </rPh>
    <phoneticPr fontId="13"/>
  </si>
  <si>
    <t>}</t>
    <phoneticPr fontId="13"/>
  </si>
  <si>
    <t>https://api.example.com/account/api/v1/sample</t>
    <phoneticPr fontId="13"/>
  </si>
  <si>
    <t>3.1. HTTPメソッドがGETの場合</t>
    <phoneticPr fontId="13"/>
  </si>
  <si>
    <r>
      <t xml:space="preserve">3.2. </t>
    </r>
    <r>
      <rPr>
        <sz val="9"/>
        <rFont val="ＭＳ 明朝"/>
        <family val="1"/>
        <charset val="128"/>
      </rPr>
      <t>HTTP</t>
    </r>
    <r>
      <rPr>
        <sz val="9"/>
        <rFont val="ＭＳ 明朝"/>
        <family val="1"/>
        <charset val="128"/>
      </rPr>
      <t>メソッドが</t>
    </r>
    <r>
      <rPr>
        <sz val="9"/>
        <rFont val="ＭＳ 明朝"/>
        <family val="1"/>
        <charset val="128"/>
      </rPr>
      <t>GET</t>
    </r>
    <r>
      <rPr>
        <sz val="9"/>
        <rFont val="ＭＳ 明朝"/>
        <family val="1"/>
        <charset val="128"/>
      </rPr>
      <t>以外の場合</t>
    </r>
    <phoneticPr fontId="13"/>
  </si>
  <si>
    <t>Reason-Phrase</t>
    <phoneticPr fontId="13"/>
  </si>
  <si>
    <t>ステータスコード</t>
    <phoneticPr fontId="13"/>
  </si>
  <si>
    <t>応答電文のデータ形式がJSONのAPIが返却する。</t>
    <rPh sb="0" eb="2">
      <t>オウトウ</t>
    </rPh>
    <rPh sb="2" eb="4">
      <t>デンブン</t>
    </rPh>
    <rPh sb="8" eb="10">
      <t>ケイシキ</t>
    </rPh>
    <rPh sb="20" eb="22">
      <t>ヘンキャク</t>
    </rPh>
    <phoneticPr fontId="8"/>
  </si>
  <si>
    <t>サンプルプロジェクト</t>
  </si>
  <si>
    <t>サンプルシステム</t>
  </si>
  <si>
    <t>サンプルサブシステム</t>
  </si>
  <si>
    <t>1.0版</t>
    <phoneticPr fontId="13"/>
  </si>
  <si>
    <t>新規</t>
    <phoneticPr fontId="13"/>
  </si>
  <si>
    <r>
      <rPr>
        <sz val="9"/>
        <rFont val="ＭＳ 明朝"/>
        <family val="1"/>
        <charset val="128"/>
      </rPr>
      <t>-</t>
    </r>
    <phoneticPr fontId="13"/>
  </si>
  <si>
    <t>(新規作成)</t>
    <phoneticPr fontId="13"/>
  </si>
  <si>
    <t>TIS</t>
    <phoneticPr fontId="13"/>
  </si>
  <si>
    <t>レスポンスボディとして受け付けられる
MediaTypeを示す</t>
    <phoneticPr fontId="8"/>
  </si>
  <si>
    <t>応答電文のデータ形式としてJSONをサポートするAPIに対し、
JSONを返却してほしい場合に指定する。</t>
    <rPh sb="0" eb="2">
      <t>オウトウ</t>
    </rPh>
    <rPh sb="2" eb="4">
      <t>デンブン</t>
    </rPh>
    <rPh sb="8" eb="10">
      <t>ケイシキ</t>
    </rPh>
    <rPh sb="28" eb="29">
      <t>タイ</t>
    </rPh>
    <phoneticPr fontId="8"/>
  </si>
  <si>
    <t>レスポンス
ボディ有無</t>
    <phoneticPr fontId="13"/>
  </si>
  <si>
    <t>レスポンスボディの内容については、対応する。
外部インタフェース設計書を参照すること。</t>
    <rPh sb="9" eb="11">
      <t>ナイヨウ</t>
    </rPh>
    <rPh sb="17" eb="19">
      <t>タイオウ</t>
    </rPh>
    <phoneticPr fontId="13"/>
  </si>
  <si>
    <t>No.</t>
    <phoneticPr fontId="13"/>
  </si>
  <si>
    <r>
      <t>N</t>
    </r>
    <r>
      <rPr>
        <sz val="9"/>
        <rFont val="ＭＳ 明朝"/>
        <family val="1"/>
        <charset val="128"/>
      </rPr>
      <t>o.</t>
    </r>
    <phoneticPr fontId="13"/>
  </si>
  <si>
    <t>外部インタフェース設計書(HTTPヘッダ_振込依頼作成)</t>
    <rPh sb="21" eb="23">
      <t>フリコミ</t>
    </rPh>
    <rPh sb="23" eb="25">
      <t>イライ</t>
    </rPh>
    <rPh sb="25" eb="27">
      <t>サクセイ</t>
    </rPh>
    <phoneticPr fontId="13"/>
  </si>
  <si>
    <t>本書では、「WebサービスAPI一覧」で定めたAPIについての特定APIに関するのヘッダ仕様を定義する。</t>
    <rPh sb="0" eb="2">
      <t>ホンショ</t>
    </rPh>
    <rPh sb="16" eb="18">
      <t>イチラン</t>
    </rPh>
    <rPh sb="20" eb="21">
      <t>サダ</t>
    </rPh>
    <rPh sb="31" eb="33">
      <t>トクテイ</t>
    </rPh>
    <rPh sb="37" eb="38">
      <t>カン</t>
    </rPh>
    <rPh sb="44" eb="46">
      <t>シヨウ</t>
    </rPh>
    <rPh sb="47" eb="49">
      <t>テイギ</t>
    </rPh>
    <phoneticPr fontId="13"/>
  </si>
  <si>
    <t>該当するAPIの要求電文に対しては、以下のHTTPヘッダを付与すること。</t>
    <rPh sb="0" eb="2">
      <t>ガイ</t>
    </rPh>
    <rPh sb="8" eb="10">
      <t>ヨウキュウ</t>
    </rPh>
    <rPh sb="10" eb="12">
      <t>デンブン</t>
    </rPh>
    <rPh sb="13" eb="14">
      <t>タイ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</si>
</sst>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8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4" fillId="0" borderId="0"/>
    <xf numFmtId="0" fontId="1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/>
    <xf numFmtId="0" fontId="2" fillId="0" borderId="0"/>
    <xf numFmtId="0" fontId="20" fillId="0" borderId="0"/>
  </cellStyleXfs>
  <cellXfs count="268">
    <xf numFmtId="0" fontId="0" fillId="0" borderId="0" xfId="0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6" fillId="0" borderId="0" xfId="4" applyFont="1" applyAlignment="1"/>
    <xf numFmtId="31" fontId="6" fillId="0" borderId="0" xfId="0" quotePrefix="1" applyNumberFormat="1" applyFont="1" applyAlignment="1">
      <alignment vertical="center"/>
    </xf>
    <xf numFmtId="0" fontId="1" fillId="0" borderId="12" xfId="0" applyFont="1" applyFill="1" applyBorder="1"/>
    <xf numFmtId="0" fontId="1" fillId="0" borderId="12" xfId="0" applyFont="1" applyBorder="1"/>
    <xf numFmtId="0" fontId="0" fillId="0" borderId="0" xfId="0" applyFont="1" applyFill="1" applyBorder="1"/>
    <xf numFmtId="0" fontId="0" fillId="0" borderId="13" xfId="0" applyFont="1" applyFill="1" applyBorder="1"/>
    <xf numFmtId="0" fontId="1" fillId="0" borderId="14" xfId="0" applyFont="1" applyBorder="1" applyAlignment="1">
      <alignment horizontal="center" vertical="center"/>
    </xf>
    <xf numFmtId="0" fontId="1" fillId="0" borderId="0" xfId="4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2" xfId="0" applyFont="1" applyFill="1" applyBorder="1"/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0" xfId="0" applyFont="1" applyFill="1" applyAlignment="1">
      <alignment vertical="center"/>
    </xf>
    <xf numFmtId="0" fontId="7" fillId="0" borderId="0" xfId="2" applyFont="1"/>
    <xf numFmtId="177" fontId="6" fillId="0" borderId="0" xfId="4" quotePrefix="1" applyNumberFormat="1" applyFont="1" applyAlignment="1">
      <alignment horizontal="center"/>
    </xf>
    <xf numFmtId="0" fontId="12" fillId="0" borderId="0" xfId="2" applyFont="1" applyAlignment="1">
      <alignment horizontal="center"/>
    </xf>
    <xf numFmtId="0" fontId="3" fillId="0" borderId="0" xfId="3" applyFont="1" applyAlignment="1">
      <alignment horizontal="center"/>
    </xf>
    <xf numFmtId="0" fontId="3" fillId="0" borderId="0" xfId="2" applyFont="1" applyAlignment="1">
      <alignment horizontal="center"/>
    </xf>
    <xf numFmtId="0" fontId="1" fillId="0" borderId="0" xfId="4" applyFont="1" applyFill="1" applyBorder="1" applyAlignment="1">
      <alignment vertical="top"/>
    </xf>
    <xf numFmtId="0" fontId="1" fillId="0" borderId="0" xfId="0" applyFont="1" applyBorder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13" xfId="0" applyFont="1" applyBorder="1"/>
    <xf numFmtId="0" fontId="1" fillId="0" borderId="13" xfId="0" applyFont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  <xf numFmtId="0" fontId="0" fillId="0" borderId="0" xfId="0" applyFont="1" applyFill="1" applyAlignment="1">
      <alignment vertical="center"/>
    </xf>
    <xf numFmtId="0" fontId="1" fillId="0" borderId="0" xfId="0" quotePrefix="1" applyFont="1" applyBorder="1" applyAlignment="1">
      <alignment vertical="top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" fillId="0" borderId="0" xfId="0" applyFont="1" applyFill="1" applyBorder="1" applyAlignment="1">
      <alignment horizontal="right" vertical="top"/>
    </xf>
    <xf numFmtId="0" fontId="1" fillId="0" borderId="0" xfId="0" quotePrefix="1" applyFont="1" applyFill="1" applyBorder="1" applyAlignment="1">
      <alignment vertical="top"/>
    </xf>
    <xf numFmtId="0" fontId="16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6" applyFont="1" applyFill="1" applyBorder="1" applyAlignment="1" applyProtection="1">
      <alignment vertical="top"/>
    </xf>
    <xf numFmtId="0" fontId="0" fillId="0" borderId="0" xfId="0" applyFont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quotePrefix="1" applyFont="1" applyFill="1" applyBorder="1" applyAlignment="1">
      <alignment horizontal="right" vertical="top"/>
    </xf>
    <xf numFmtId="0" fontId="16" fillId="0" borderId="0" xfId="0" applyFont="1" applyFill="1" applyBorder="1" applyAlignment="1">
      <alignment horizontal="right" vertical="top"/>
    </xf>
    <xf numFmtId="0" fontId="1" fillId="0" borderId="0" xfId="0" applyFont="1" applyFill="1" applyAlignment="1">
      <alignment horizontal="left" vertical="top"/>
    </xf>
    <xf numFmtId="0" fontId="16" fillId="0" borderId="0" xfId="0" applyFont="1" applyBorder="1" applyAlignment="1">
      <alignment vertical="top"/>
    </xf>
    <xf numFmtId="0" fontId="18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19" fillId="0" borderId="0" xfId="0" quotePrefix="1" applyFont="1" applyBorder="1" applyAlignment="1">
      <alignment horizontal="right" vertical="top"/>
    </xf>
    <xf numFmtId="0" fontId="18" fillId="0" borderId="0" xfId="0" applyFont="1" applyFill="1" applyBorder="1" applyAlignment="1">
      <alignment horizontal="left" vertical="top"/>
    </xf>
    <xf numFmtId="0" fontId="1" fillId="0" borderId="0" xfId="6" applyFont="1" applyFill="1" applyAlignment="1" applyProtection="1">
      <alignment horizontal="left" vertical="top"/>
    </xf>
    <xf numFmtId="0" fontId="16" fillId="0" borderId="0" xfId="0" applyFont="1" applyAlignment="1">
      <alignment horizontal="right" vertical="top"/>
    </xf>
    <xf numFmtId="0" fontId="1" fillId="0" borderId="9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0" fillId="0" borderId="10" xfId="0" applyBorder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1" fillId="0" borderId="3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8" fillId="0" borderId="4" xfId="0" applyFont="1" applyBorder="1"/>
    <xf numFmtId="0" fontId="1" fillId="0" borderId="10" xfId="0" applyFont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6" xfId="0" applyFont="1" applyBorder="1"/>
    <xf numFmtId="0" fontId="0" fillId="0" borderId="9" xfId="0" applyFont="1" applyFill="1" applyBorder="1" applyAlignment="1">
      <alignment vertical="center"/>
    </xf>
    <xf numFmtId="0" fontId="0" fillId="0" borderId="4" xfId="0" applyFont="1" applyBorder="1"/>
    <xf numFmtId="0" fontId="7" fillId="0" borderId="0" xfId="0" applyFont="1" applyAlignment="1"/>
    <xf numFmtId="0" fontId="1" fillId="0" borderId="12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right" vertical="top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/>
    </xf>
    <xf numFmtId="0" fontId="1" fillId="0" borderId="12" xfId="0" applyFont="1" applyFill="1" applyBorder="1" applyAlignment="1">
      <alignment horizontal="right" vertical="center"/>
    </xf>
    <xf numFmtId="0" fontId="7" fillId="0" borderId="0" xfId="0" applyFont="1" applyBorder="1"/>
    <xf numFmtId="31" fontId="6" fillId="0" borderId="0" xfId="2" quotePrefix="1" applyNumberFormat="1" applyFont="1" applyAlignment="1">
      <alignment horizontal="center" vertical="center"/>
    </xf>
    <xf numFmtId="14" fontId="1" fillId="0" borderId="10" xfId="4" applyNumberFormat="1" applyFont="1" applyFill="1" applyBorder="1" applyAlignment="1">
      <alignment horizontal="left" vertical="top"/>
    </xf>
    <xf numFmtId="14" fontId="1" fillId="0" borderId="1" xfId="4" applyNumberFormat="1" applyFont="1" applyFill="1" applyBorder="1" applyAlignment="1">
      <alignment horizontal="left" vertical="top"/>
    </xf>
    <xf numFmtId="14" fontId="1" fillId="0" borderId="11" xfId="4" applyNumberFormat="1" applyFont="1" applyFill="1" applyBorder="1" applyAlignment="1">
      <alignment horizontal="left" vertical="top"/>
    </xf>
    <xf numFmtId="176" fontId="1" fillId="0" borderId="10" xfId="2" applyNumberFormat="1" applyFont="1" applyBorder="1" applyAlignment="1">
      <alignment horizontal="right" vertical="top"/>
    </xf>
    <xf numFmtId="176" fontId="1" fillId="0" borderId="1" xfId="2" applyNumberFormat="1" applyFont="1" applyBorder="1" applyAlignment="1">
      <alignment horizontal="right" vertical="top"/>
    </xf>
    <xf numFmtId="176" fontId="1" fillId="0" borderId="11" xfId="2" applyNumberFormat="1" applyFont="1" applyBorder="1" applyAlignment="1">
      <alignment horizontal="right" vertical="top"/>
    </xf>
    <xf numFmtId="0" fontId="1" fillId="0" borderId="10" xfId="4" applyNumberFormat="1" applyFont="1" applyFill="1" applyBorder="1" applyAlignment="1">
      <alignment horizontal="left" vertical="top"/>
    </xf>
    <xf numFmtId="0" fontId="1" fillId="0" borderId="1" xfId="4" applyNumberFormat="1" applyFont="1" applyFill="1" applyBorder="1" applyAlignment="1">
      <alignment horizontal="left" vertical="top"/>
    </xf>
    <xf numFmtId="0" fontId="1" fillId="0" borderId="11" xfId="4" applyNumberFormat="1" applyFont="1" applyFill="1" applyBorder="1" applyAlignment="1">
      <alignment horizontal="left" vertical="top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0" fillId="0" borderId="18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8" xfId="0" quotePrefix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center"/>
    </xf>
    <xf numFmtId="0" fontId="1" fillId="2" borderId="10" xfId="4" applyFont="1" applyFill="1" applyBorder="1" applyAlignment="1">
      <alignment horizontal="left" vertical="top"/>
    </xf>
    <xf numFmtId="0" fontId="1" fillId="2" borderId="1" xfId="4" applyFont="1" applyFill="1" applyBorder="1" applyAlignment="1">
      <alignment horizontal="left" vertical="top"/>
    </xf>
    <xf numFmtId="0" fontId="1" fillId="2" borderId="11" xfId="4" applyFont="1" applyFill="1" applyBorder="1" applyAlignment="1">
      <alignment horizontal="left" vertical="top"/>
    </xf>
    <xf numFmtId="0" fontId="15" fillId="2" borderId="6" xfId="4" applyFont="1" applyFill="1" applyBorder="1" applyAlignment="1">
      <alignment horizontal="left" vertical="top"/>
    </xf>
    <xf numFmtId="0" fontId="15" fillId="2" borderId="3" xfId="4" applyFont="1" applyFill="1" applyBorder="1" applyAlignment="1">
      <alignment horizontal="left" vertical="top"/>
    </xf>
    <xf numFmtId="0" fontId="15" fillId="2" borderId="7" xfId="4" applyFont="1" applyFill="1" applyBorder="1" applyAlignment="1">
      <alignment horizontal="left" vertical="top"/>
    </xf>
    <xf numFmtId="0" fontId="15" fillId="2" borderId="4" xfId="4" applyFont="1" applyFill="1" applyBorder="1" applyAlignment="1">
      <alignment horizontal="left" vertical="top"/>
    </xf>
    <xf numFmtId="0" fontId="15" fillId="2" borderId="0" xfId="4" applyFont="1" applyFill="1" applyBorder="1" applyAlignment="1">
      <alignment horizontal="left" vertical="top"/>
    </xf>
    <xf numFmtId="0" fontId="15" fillId="2" borderId="5" xfId="4" applyFont="1" applyFill="1" applyBorder="1" applyAlignment="1">
      <alignment horizontal="left" vertical="top"/>
    </xf>
    <xf numFmtId="0" fontId="15" fillId="2" borderId="9" xfId="4" applyFont="1" applyFill="1" applyBorder="1" applyAlignment="1">
      <alignment horizontal="left" vertical="top"/>
    </xf>
    <xf numFmtId="0" fontId="15" fillId="2" borderId="2" xfId="4" applyFont="1" applyFill="1" applyBorder="1" applyAlignment="1">
      <alignment horizontal="left" vertical="top"/>
    </xf>
    <xf numFmtId="0" fontId="15" fillId="2" borderId="8" xfId="4" applyFont="1" applyFill="1" applyBorder="1" applyAlignment="1">
      <alignment horizontal="left" vertical="top"/>
    </xf>
    <xf numFmtId="0" fontId="1" fillId="0" borderId="10" xfId="5" applyFont="1" applyBorder="1" applyAlignment="1">
      <alignment horizontal="left" vertical="top"/>
    </xf>
    <xf numFmtId="0" fontId="1" fillId="0" borderId="1" xfId="5" applyFont="1" applyBorder="1" applyAlignment="1">
      <alignment horizontal="left" vertical="top"/>
    </xf>
    <xf numFmtId="0" fontId="1" fillId="0" borderId="11" xfId="5" applyFont="1" applyBorder="1" applyAlignment="1">
      <alignment horizontal="left" vertical="top"/>
    </xf>
    <xf numFmtId="0" fontId="0" fillId="0" borderId="10" xfId="5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1" fillId="2" borderId="10" xfId="4" applyFont="1" applyFill="1" applyBorder="1" applyAlignment="1">
      <alignment vertical="top"/>
    </xf>
    <xf numFmtId="0" fontId="1" fillId="2" borderId="1" xfId="4" applyFont="1" applyFill="1" applyBorder="1" applyAlignment="1">
      <alignment vertical="top"/>
    </xf>
    <xf numFmtId="0" fontId="1" fillId="2" borderId="11" xfId="4" applyFont="1" applyFill="1" applyBorder="1" applyAlignment="1">
      <alignment vertical="top"/>
    </xf>
    <xf numFmtId="0" fontId="15" fillId="2" borderId="6" xfId="4" applyFont="1" applyFill="1" applyBorder="1" applyAlignment="1">
      <alignment vertical="top"/>
    </xf>
    <xf numFmtId="0" fontId="15" fillId="2" borderId="3" xfId="4" applyFont="1" applyFill="1" applyBorder="1" applyAlignment="1">
      <alignment vertical="top"/>
    </xf>
    <xf numFmtId="0" fontId="15" fillId="2" borderId="7" xfId="4" applyFont="1" applyFill="1" applyBorder="1" applyAlignment="1">
      <alignment vertical="top"/>
    </xf>
    <xf numFmtId="0" fontId="15" fillId="2" borderId="4" xfId="4" applyFont="1" applyFill="1" applyBorder="1" applyAlignment="1">
      <alignment vertical="top"/>
    </xf>
    <xf numFmtId="0" fontId="15" fillId="2" borderId="0" xfId="4" applyFont="1" applyFill="1" applyBorder="1" applyAlignment="1">
      <alignment vertical="top"/>
    </xf>
    <xf numFmtId="0" fontId="15" fillId="2" borderId="5" xfId="4" applyFont="1" applyFill="1" applyBorder="1" applyAlignment="1">
      <alignment vertical="top"/>
    </xf>
    <xf numFmtId="0" fontId="15" fillId="2" borderId="9" xfId="4" applyFont="1" applyFill="1" applyBorder="1" applyAlignment="1">
      <alignment vertical="top"/>
    </xf>
    <xf numFmtId="0" fontId="15" fillId="2" borderId="2" xfId="4" applyFont="1" applyFill="1" applyBorder="1" applyAlignment="1">
      <alignment vertical="top"/>
    </xf>
    <xf numFmtId="0" fontId="15" fillId="2" borderId="8" xfId="4" applyFont="1" applyFill="1" applyBorder="1" applyAlignment="1">
      <alignment vertical="top"/>
    </xf>
    <xf numFmtId="0" fontId="1" fillId="0" borderId="6" xfId="4" applyFont="1" applyFill="1" applyBorder="1" applyAlignment="1">
      <alignment horizontal="left" vertical="top" wrapText="1"/>
    </xf>
    <xf numFmtId="0" fontId="1" fillId="0" borderId="3" xfId="4" applyFont="1" applyFill="1" applyBorder="1" applyAlignment="1">
      <alignment horizontal="left" vertical="top" wrapText="1"/>
    </xf>
    <xf numFmtId="0" fontId="1" fillId="0" borderId="7" xfId="4" applyFont="1" applyFill="1" applyBorder="1" applyAlignment="1">
      <alignment horizontal="left" vertical="top" wrapText="1"/>
    </xf>
    <xf numFmtId="0" fontId="1" fillId="0" borderId="4" xfId="4" applyFont="1" applyFill="1" applyBorder="1" applyAlignment="1">
      <alignment horizontal="left" vertical="top" wrapText="1"/>
    </xf>
    <xf numFmtId="0" fontId="1" fillId="0" borderId="0" xfId="4" applyFont="1" applyFill="1" applyBorder="1" applyAlignment="1">
      <alignment horizontal="left" vertical="top" wrapText="1"/>
    </xf>
    <xf numFmtId="0" fontId="1" fillId="0" borderId="5" xfId="4" applyFont="1" applyFill="1" applyBorder="1" applyAlignment="1">
      <alignment horizontal="left" vertical="top" wrapText="1"/>
    </xf>
    <xf numFmtId="0" fontId="1" fillId="0" borderId="9" xfId="4" applyFont="1" applyFill="1" applyBorder="1" applyAlignment="1">
      <alignment horizontal="left" vertical="top" wrapText="1"/>
    </xf>
    <xf numFmtId="0" fontId="1" fillId="0" borderId="2" xfId="4" applyFont="1" applyFill="1" applyBorder="1" applyAlignment="1">
      <alignment horizontal="left" vertical="top" wrapText="1"/>
    </xf>
    <xf numFmtId="0" fontId="1" fillId="0" borderId="8" xfId="4" applyFont="1" applyFill="1" applyBorder="1" applyAlignment="1">
      <alignment horizontal="left" vertical="top" wrapText="1"/>
    </xf>
    <xf numFmtId="176" fontId="1" fillId="0" borderId="10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1" xfId="0" applyNumberFormat="1" applyFont="1" applyBorder="1" applyAlignment="1">
      <alignment horizontal="right" vertical="top"/>
    </xf>
    <xf numFmtId="0" fontId="21" fillId="0" borderId="10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1" fillId="0" borderId="1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0" xfId="0" applyFont="1" applyBorder="1" applyAlignment="1"/>
    <xf numFmtId="0" fontId="1" fillId="0" borderId="1" xfId="0" applyFont="1" applyBorder="1" applyAlignment="1"/>
    <xf numFmtId="0" fontId="1" fillId="0" borderId="11" xfId="0" applyFont="1" applyBorder="1" applyAlignment="1"/>
    <xf numFmtId="0" fontId="1" fillId="0" borderId="1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3" borderId="6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3" borderId="7" xfId="0" applyFont="1" applyFill="1" applyBorder="1" applyAlignment="1">
      <alignment horizontal="left" vertical="top"/>
    </xf>
    <xf numFmtId="0" fontId="0" fillId="3" borderId="9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8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8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  <xf numFmtId="0" fontId="0" fillId="3" borderId="9" xfId="0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left" vertical="top" wrapText="1"/>
    </xf>
    <xf numFmtId="0" fontId="0" fillId="3" borderId="8" xfId="0" applyFont="1" applyFill="1" applyBorder="1" applyAlignment="1">
      <alignment horizontal="left" vertical="top" wrapText="1"/>
    </xf>
    <xf numFmtId="0" fontId="1" fillId="0" borderId="10" xfId="0" quotePrefix="1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0" fontId="1" fillId="0" borderId="11" xfId="0" quotePrefix="1" applyFont="1" applyFill="1" applyBorder="1" applyAlignment="1">
      <alignment vertical="center"/>
    </xf>
    <xf numFmtId="0" fontId="0" fillId="3" borderId="1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/>
    </xf>
    <xf numFmtId="0" fontId="0" fillId="0" borderId="7" xfId="0" applyFont="1" applyFill="1" applyBorder="1" applyAlignment="1">
      <alignment horizontal="left" vertical="top"/>
    </xf>
    <xf numFmtId="0" fontId="0" fillId="0" borderId="9" xfId="0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 vertical="top"/>
    </xf>
    <xf numFmtId="0" fontId="0" fillId="0" borderId="8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176" fontId="1" fillId="0" borderId="10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1" xfId="0" applyNumberFormat="1" applyFont="1" applyBorder="1" applyAlignment="1">
      <alignment horizontal="right"/>
    </xf>
    <xf numFmtId="0" fontId="0" fillId="0" borderId="3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right" vertical="center"/>
    </xf>
    <xf numFmtId="0" fontId="0" fillId="0" borderId="6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right" vertical="top"/>
    </xf>
    <xf numFmtId="0" fontId="0" fillId="0" borderId="1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4" borderId="20" xfId="0" applyFont="1" applyFill="1" applyBorder="1" applyAlignment="1">
      <alignment horizontal="left" vertical="top"/>
    </xf>
    <xf numFmtId="0" fontId="1" fillId="4" borderId="13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left" vertical="top"/>
    </xf>
    <xf numFmtId="0" fontId="1" fillId="0" borderId="9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8" xfId="0" applyFont="1" applyFill="1" applyBorder="1" applyAlignment="1">
      <alignment horizontal="left" vertical="top"/>
    </xf>
    <xf numFmtId="0" fontId="0" fillId="0" borderId="6" xfId="4" applyFont="1" applyFill="1" applyBorder="1" applyAlignment="1">
      <alignment horizontal="left" vertical="top" wrapText="1"/>
    </xf>
    <xf numFmtId="0" fontId="0" fillId="0" borderId="0" xfId="0" applyAlignment="1">
      <alignment vertical="center"/>
    </xf>
  </cellXfs>
  <cellStyles count="11">
    <cellStyle name="パーセント 2" xfId="1" xr:uid="{00000000-0005-0000-0000-000000000000}"/>
    <cellStyle name="ハイパーリンク" xfId="6" builtinId="8"/>
    <cellStyle name="標準" xfId="0" builtinId="0"/>
    <cellStyle name="標準 10" xfId="7" xr:uid="{00000000-0005-0000-0000-000003000000}"/>
    <cellStyle name="標準 2" xfId="2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3" xr:uid="{00000000-0005-0000-0000-000008000000}"/>
    <cellStyle name="標準_画面標準" xfId="4" xr:uid="{00000000-0005-0000-0000-000009000000}"/>
    <cellStyle name="標準_画面標準定義" xfId="5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(HTTP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ヘッダ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_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振込依頼作成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4</xdr:col>
      <xdr:colOff>304800</xdr:colOff>
      <xdr:row>14</xdr:row>
      <xdr:rowOff>76200</xdr:rowOff>
    </xdr:from>
    <xdr:ext cx="5473999" cy="1871540"/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20636203">
          <a:off x="2324100" y="25527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13</xdr:row>
      <xdr:rowOff>152400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20636203">
          <a:off x="2000250" y="26670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13</xdr:row>
      <xdr:rowOff>152400</xdr:rowOff>
    </xdr:from>
    <xdr:ext cx="5473999" cy="1871540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 rot="20636203">
          <a:off x="2000250" y="25717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166688</xdr:colOff>
      <xdr:row>13</xdr:row>
      <xdr:rowOff>142875</xdr:rowOff>
    </xdr:from>
    <xdr:ext cx="5473999" cy="1871540"/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 rot="20636203">
          <a:off x="2414588" y="23907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166688</xdr:colOff>
      <xdr:row>47</xdr:row>
      <xdr:rowOff>19050</xdr:rowOff>
    </xdr:from>
    <xdr:ext cx="5473999" cy="1871540"/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 rot="20636203">
          <a:off x="2414588" y="87439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166688</xdr:colOff>
      <xdr:row>72</xdr:row>
      <xdr:rowOff>123825</xdr:rowOff>
    </xdr:from>
    <xdr:ext cx="5473999" cy="1871540"/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 rot="20997398">
          <a:off x="2414588" y="136112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512"/>
  <sheetViews>
    <sheetView showGridLines="0" tabSelected="1" view="pageBreakPreview" zoomScaleNormal="100" zoomScaleSheetLayoutView="100" workbookViewId="0">
      <selection activeCell="Q11" sqref="Q11"/>
    </sheetView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02"/>
      <c r="T1" s="29"/>
      <c r="U1" s="29"/>
      <c r="V1" s="29"/>
      <c r="W1" s="29"/>
      <c r="X1" s="29"/>
      <c r="Y1" s="29"/>
      <c r="Z1" s="29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1"/>
      <c r="C22" s="11"/>
      <c r="D22" s="11"/>
      <c r="E22" s="11"/>
      <c r="F22" s="11"/>
      <c r="G22" s="11"/>
      <c r="H22" s="11"/>
      <c r="I22" s="11"/>
      <c r="L22" s="11"/>
      <c r="M22" s="11"/>
      <c r="N22" s="11"/>
      <c r="O22" s="11"/>
      <c r="P22" s="11"/>
      <c r="Q22" s="11"/>
      <c r="R22" s="11"/>
      <c r="S22" s="11"/>
    </row>
    <row r="23" spans="2:19" ht="15.95" customHeight="1" x14ac:dyDescent="0.2">
      <c r="F23" s="6"/>
      <c r="G23" s="6"/>
      <c r="H23" s="6"/>
      <c r="I23" s="31"/>
      <c r="J23" s="32" t="s">
        <v>31</v>
      </c>
      <c r="K23" s="31"/>
      <c r="L23" s="31"/>
    </row>
    <row r="24" spans="2:19" ht="18" customHeight="1" x14ac:dyDescent="0.15">
      <c r="B24" s="12"/>
      <c r="C24" s="12"/>
      <c r="D24" s="12"/>
      <c r="E24" s="12"/>
      <c r="F24" s="12"/>
      <c r="G24" s="12"/>
      <c r="H24" s="12"/>
      <c r="I24" s="31"/>
      <c r="J24" s="31"/>
      <c r="K24" s="31"/>
      <c r="L24" s="31"/>
      <c r="M24" s="12"/>
      <c r="N24" s="12"/>
      <c r="O24" s="12"/>
      <c r="P24" s="12"/>
      <c r="Q24" s="12"/>
      <c r="R24" s="12"/>
      <c r="S24" s="12"/>
    </row>
    <row r="25" spans="2:19" ht="13.5" customHeight="1" x14ac:dyDescent="0.2">
      <c r="F25" s="6"/>
      <c r="G25" s="6"/>
      <c r="H25" s="6"/>
      <c r="I25" s="103">
        <f ca="1">IF(INDIRECT("変更履歴!D8")="","",MAX(INDIRECT("変更履歴!D8"):INDIRECT("変更履歴!F33")))</f>
        <v>43336</v>
      </c>
      <c r="J25" s="103"/>
      <c r="K25" s="103"/>
      <c r="L25" s="31"/>
    </row>
    <row r="26" spans="2:19" ht="13.5" customHeight="1" x14ac:dyDescent="0.2">
      <c r="F26" s="6"/>
      <c r="G26" s="6"/>
      <c r="H26" s="6"/>
      <c r="I26" s="31"/>
      <c r="J26" s="31"/>
      <c r="K26" s="31"/>
      <c r="L26" s="31"/>
    </row>
    <row r="27" spans="2:19" ht="13.5" customHeight="1" x14ac:dyDescent="0.2">
      <c r="F27" s="7"/>
      <c r="G27" s="6"/>
      <c r="H27" s="6"/>
      <c r="I27" s="31"/>
      <c r="J27" s="31"/>
      <c r="K27" s="31"/>
      <c r="L27" s="31"/>
    </row>
    <row r="28" spans="2:19" ht="15" customHeight="1" x14ac:dyDescent="0.2">
      <c r="F28" s="6"/>
      <c r="H28" s="6"/>
      <c r="I28" s="31"/>
      <c r="J28" s="31"/>
      <c r="K28" s="31"/>
      <c r="L28" s="31"/>
    </row>
    <row r="29" spans="2:19" ht="13.5" customHeight="1" x14ac:dyDescent="0.2">
      <c r="F29" s="6"/>
      <c r="G29" s="8"/>
      <c r="H29" s="6"/>
      <c r="I29" s="31"/>
      <c r="J29" s="31"/>
      <c r="K29" s="31"/>
      <c r="L29" s="31"/>
    </row>
    <row r="30" spans="2:19" ht="18.75" customHeight="1" x14ac:dyDescent="0.2">
      <c r="F30" s="6"/>
      <c r="G30" s="8"/>
      <c r="H30" s="6"/>
      <c r="I30" s="31"/>
      <c r="J30" s="31"/>
      <c r="K30" s="31"/>
      <c r="L30" s="31"/>
    </row>
    <row r="31" spans="2:19" ht="13.5" customHeight="1" x14ac:dyDescent="0.2">
      <c r="F31" s="6"/>
      <c r="G31" s="8"/>
      <c r="H31" s="6"/>
      <c r="I31" s="31"/>
      <c r="J31" s="31"/>
      <c r="K31" s="31"/>
      <c r="L31" s="31"/>
      <c r="O31" s="94"/>
      <c r="P31" s="94"/>
      <c r="Q31" s="94"/>
      <c r="R31" s="94"/>
      <c r="S31" s="94"/>
    </row>
    <row r="32" spans="2:19" ht="18.75" customHeight="1" x14ac:dyDescent="0.2">
      <c r="F32" s="6"/>
      <c r="H32" s="6"/>
      <c r="I32" s="31"/>
      <c r="J32" s="33"/>
      <c r="K32" s="31"/>
      <c r="L32" s="31"/>
      <c r="M32" s="2"/>
      <c r="N32" s="9"/>
      <c r="O32" s="94"/>
      <c r="P32" s="94"/>
      <c r="Q32" s="94"/>
      <c r="R32" s="94"/>
      <c r="S32" s="94"/>
    </row>
    <row r="33" spans="6:19" ht="18.75" customHeight="1" x14ac:dyDescent="0.2">
      <c r="F33" s="6"/>
      <c r="H33" s="6"/>
      <c r="I33" s="31"/>
      <c r="J33" s="34"/>
      <c r="K33" s="31"/>
      <c r="L33" s="35"/>
      <c r="M33" s="9"/>
      <c r="N33" s="9"/>
      <c r="O33" s="94"/>
      <c r="P33" s="94"/>
      <c r="Q33" s="94"/>
      <c r="R33" s="94"/>
      <c r="S33" s="94"/>
    </row>
    <row r="34" spans="6:19" ht="18.75" customHeight="1" x14ac:dyDescent="0.15">
      <c r="I34" s="31"/>
      <c r="J34" s="33"/>
      <c r="K34" s="31"/>
      <c r="L34" s="35"/>
      <c r="O34" s="94"/>
      <c r="P34" s="94"/>
      <c r="Q34" s="94"/>
      <c r="R34" s="94"/>
      <c r="S34" s="94"/>
    </row>
    <row r="35" spans="6:19" ht="13.5" customHeight="1" x14ac:dyDescent="0.15">
      <c r="O35" s="94"/>
      <c r="P35" s="94"/>
      <c r="Q35" s="94"/>
      <c r="R35" s="94"/>
      <c r="S35" s="94"/>
    </row>
    <row r="36" spans="6:19" ht="13.5" customHeight="1" x14ac:dyDescent="0.15">
      <c r="O36" s="94"/>
      <c r="P36" s="94"/>
      <c r="Q36" s="94"/>
      <c r="R36" s="94"/>
      <c r="S36" s="94"/>
    </row>
    <row r="37" spans="6:19" ht="13.5" customHeight="1" x14ac:dyDescent="0.15">
      <c r="O37" s="94"/>
      <c r="P37" s="94"/>
      <c r="Q37" s="94"/>
      <c r="R37" s="94"/>
      <c r="S37" s="94"/>
    </row>
    <row r="38" spans="6:19" ht="13.5" customHeight="1" x14ac:dyDescent="0.15">
      <c r="O38" s="94"/>
      <c r="P38" s="94"/>
      <c r="Q38" s="94"/>
      <c r="R38" s="94"/>
      <c r="S38" s="94"/>
    </row>
    <row r="39" spans="6:19" ht="13.5" customHeight="1" x14ac:dyDescent="0.15">
      <c r="O39" s="94"/>
      <c r="P39" s="94"/>
      <c r="Q39" s="94"/>
      <c r="R39" s="94"/>
      <c r="S39" s="9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activeCell="Q8" sqref="Q8:AE8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28" customWidth="1"/>
    <col min="18" max="34" width="4.83203125" style="19" customWidth="1"/>
    <col min="35" max="35" width="4.83203125" style="28" customWidth="1"/>
    <col min="36" max="16384" width="4.83203125" style="19"/>
  </cols>
  <sheetData>
    <row r="1" spans="1:40" s="21" customFormat="1" ht="12" customHeight="1" x14ac:dyDescent="0.15">
      <c r="A1" s="138" t="s">
        <v>23</v>
      </c>
      <c r="B1" s="139"/>
      <c r="C1" s="139"/>
      <c r="D1" s="140"/>
      <c r="E1" s="150" t="s">
        <v>113</v>
      </c>
      <c r="F1" s="151"/>
      <c r="G1" s="151"/>
      <c r="H1" s="151"/>
      <c r="I1" s="151"/>
      <c r="J1" s="151"/>
      <c r="K1" s="151"/>
      <c r="L1" s="151"/>
      <c r="M1" s="151"/>
      <c r="N1" s="152"/>
      <c r="O1" s="141" t="s">
        <v>28</v>
      </c>
      <c r="P1" s="142"/>
      <c r="Q1" s="142"/>
      <c r="R1" s="143"/>
      <c r="S1" s="266" t="s">
        <v>127</v>
      </c>
      <c r="T1" s="173"/>
      <c r="U1" s="173"/>
      <c r="V1" s="173"/>
      <c r="W1" s="173"/>
      <c r="X1" s="173"/>
      <c r="Y1" s="173"/>
      <c r="Z1" s="174"/>
      <c r="AA1" s="138" t="s">
        <v>29</v>
      </c>
      <c r="AB1" s="140"/>
      <c r="AC1" s="104" t="str">
        <f>IF(AF8="","",AF8)</f>
        <v>TIS</v>
      </c>
      <c r="AD1" s="105"/>
      <c r="AE1" s="105"/>
      <c r="AF1" s="106"/>
      <c r="AG1" s="107">
        <f>IF(D8="","",D8)</f>
        <v>43336</v>
      </c>
      <c r="AH1" s="108"/>
      <c r="AI1" s="109"/>
      <c r="AK1" s="22"/>
      <c r="AL1" s="22"/>
      <c r="AM1" s="22"/>
      <c r="AN1" s="23"/>
    </row>
    <row r="2" spans="1:40" s="21" customFormat="1" ht="12" customHeight="1" x14ac:dyDescent="0.15">
      <c r="A2" s="138" t="s">
        <v>24</v>
      </c>
      <c r="B2" s="139"/>
      <c r="C2" s="139"/>
      <c r="D2" s="140"/>
      <c r="E2" s="150" t="s">
        <v>114</v>
      </c>
      <c r="F2" s="151"/>
      <c r="G2" s="151"/>
      <c r="H2" s="151"/>
      <c r="I2" s="151"/>
      <c r="J2" s="151"/>
      <c r="K2" s="151"/>
      <c r="L2" s="151"/>
      <c r="M2" s="151"/>
      <c r="N2" s="152"/>
      <c r="O2" s="144"/>
      <c r="P2" s="145"/>
      <c r="Q2" s="145"/>
      <c r="R2" s="146"/>
      <c r="S2" s="175"/>
      <c r="T2" s="176"/>
      <c r="U2" s="176"/>
      <c r="V2" s="176"/>
      <c r="W2" s="176"/>
      <c r="X2" s="176"/>
      <c r="Y2" s="176"/>
      <c r="Z2" s="177"/>
      <c r="AA2" s="138" t="s">
        <v>30</v>
      </c>
      <c r="AB2" s="140"/>
      <c r="AC2" s="110" t="str">
        <f ca="1">IF(COUNTA(AF9:AF33)&lt;&gt;0,INDIRECT("AF"&amp;(COUNTA(AF9:AF33)+8)),"")</f>
        <v/>
      </c>
      <c r="AD2" s="111"/>
      <c r="AE2" s="111"/>
      <c r="AF2" s="112"/>
      <c r="AG2" s="107" t="str">
        <f>IF(D9="","",MAX(D9:F33))</f>
        <v/>
      </c>
      <c r="AH2" s="108"/>
      <c r="AI2" s="109"/>
      <c r="AK2" s="22"/>
      <c r="AL2" s="22"/>
      <c r="AM2" s="22"/>
      <c r="AN2" s="22"/>
    </row>
    <row r="3" spans="1:40" s="21" customFormat="1" ht="12" customHeight="1" x14ac:dyDescent="0.15">
      <c r="A3" s="138" t="s">
        <v>25</v>
      </c>
      <c r="B3" s="139"/>
      <c r="C3" s="139"/>
      <c r="D3" s="140"/>
      <c r="E3" s="153" t="s">
        <v>115</v>
      </c>
      <c r="F3" s="151"/>
      <c r="G3" s="151"/>
      <c r="H3" s="151"/>
      <c r="I3" s="151"/>
      <c r="J3" s="151"/>
      <c r="K3" s="151"/>
      <c r="L3" s="151"/>
      <c r="M3" s="151"/>
      <c r="N3" s="152"/>
      <c r="O3" s="147"/>
      <c r="P3" s="148"/>
      <c r="Q3" s="148"/>
      <c r="R3" s="149"/>
      <c r="S3" s="178"/>
      <c r="T3" s="179"/>
      <c r="U3" s="179"/>
      <c r="V3" s="179"/>
      <c r="W3" s="179"/>
      <c r="X3" s="179"/>
      <c r="Y3" s="179"/>
      <c r="Z3" s="180"/>
      <c r="AA3" s="138"/>
      <c r="AB3" s="140"/>
      <c r="AC3" s="104"/>
      <c r="AD3" s="105"/>
      <c r="AE3" s="105"/>
      <c r="AF3" s="106"/>
      <c r="AG3" s="107"/>
      <c r="AH3" s="108"/>
      <c r="AI3" s="109"/>
      <c r="AK3" s="22"/>
      <c r="AL3" s="22"/>
      <c r="AM3" s="22"/>
      <c r="AN3" s="22"/>
    </row>
    <row r="4" spans="1:40" s="24" customFormat="1" ht="19.5" customHeight="1" x14ac:dyDescent="0.15">
      <c r="AB4" s="25"/>
      <c r="AC4" s="25"/>
      <c r="AD4" s="26"/>
      <c r="AE4" s="27"/>
      <c r="AF4" s="27"/>
      <c r="AG4" s="27"/>
      <c r="AH4" s="25"/>
      <c r="AI4" s="25"/>
      <c r="AJ4" s="25"/>
    </row>
    <row r="5" spans="1:40" s="24" customFormat="1" ht="22.5" customHeight="1" x14ac:dyDescent="0.2">
      <c r="N5" s="2" t="s">
        <v>0</v>
      </c>
      <c r="AB5" s="25"/>
      <c r="AC5" s="25"/>
      <c r="AD5" s="26"/>
      <c r="AE5" s="27"/>
      <c r="AF5" s="27"/>
      <c r="AG5" s="27"/>
      <c r="AH5" s="25"/>
      <c r="AI5" s="25"/>
      <c r="AJ5" s="25"/>
    </row>
    <row r="6" spans="1:40" s="24" customFormat="1" ht="15" customHeight="1" x14ac:dyDescent="0.2">
      <c r="N6" s="2"/>
      <c r="AB6" s="25"/>
      <c r="AC6" s="25"/>
      <c r="AD6" s="26"/>
      <c r="AE6" s="27"/>
      <c r="AF6" s="27"/>
      <c r="AG6" s="27"/>
      <c r="AH6" s="25"/>
      <c r="AI6" s="25"/>
      <c r="AJ6" s="25"/>
    </row>
    <row r="7" spans="1:40" ht="15" customHeight="1" thickBot="1" x14ac:dyDescent="0.2">
      <c r="A7" s="17" t="s">
        <v>27</v>
      </c>
      <c r="B7" s="113" t="s">
        <v>1</v>
      </c>
      <c r="C7" s="115"/>
      <c r="D7" s="113" t="s">
        <v>2</v>
      </c>
      <c r="E7" s="114"/>
      <c r="F7" s="115"/>
      <c r="G7" s="113" t="s">
        <v>3</v>
      </c>
      <c r="H7" s="114"/>
      <c r="I7" s="115"/>
      <c r="J7" s="137" t="s">
        <v>35</v>
      </c>
      <c r="K7" s="114"/>
      <c r="L7" s="114"/>
      <c r="M7" s="114"/>
      <c r="N7" s="114"/>
      <c r="O7" s="114"/>
      <c r="P7" s="115"/>
      <c r="Q7" s="113" t="s">
        <v>4</v>
      </c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5"/>
      <c r="AF7" s="113" t="s">
        <v>5</v>
      </c>
      <c r="AG7" s="114"/>
      <c r="AH7" s="114"/>
      <c r="AI7" s="115"/>
      <c r="AJ7" s="18"/>
    </row>
    <row r="8" spans="1:40" ht="15" customHeight="1" thickTop="1" x14ac:dyDescent="0.15">
      <c r="A8" s="47">
        <v>1</v>
      </c>
      <c r="B8" s="125" t="s">
        <v>116</v>
      </c>
      <c r="C8" s="126"/>
      <c r="D8" s="127">
        <v>43336</v>
      </c>
      <c r="E8" s="128"/>
      <c r="F8" s="129"/>
      <c r="G8" s="130" t="s">
        <v>117</v>
      </c>
      <c r="H8" s="131"/>
      <c r="I8" s="132"/>
      <c r="J8" s="133" t="s">
        <v>118</v>
      </c>
      <c r="K8" s="134"/>
      <c r="L8" s="134"/>
      <c r="M8" s="134"/>
      <c r="N8" s="134"/>
      <c r="O8" s="134"/>
      <c r="P8" s="135"/>
      <c r="Q8" s="136" t="s">
        <v>119</v>
      </c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5"/>
      <c r="AF8" s="157" t="s">
        <v>120</v>
      </c>
      <c r="AG8" s="158"/>
      <c r="AH8" s="158"/>
      <c r="AI8" s="159"/>
      <c r="AJ8" s="18"/>
    </row>
    <row r="9" spans="1:40" ht="15" customHeight="1" x14ac:dyDescent="0.15">
      <c r="A9" s="48"/>
      <c r="B9" s="116"/>
      <c r="C9" s="117"/>
      <c r="D9" s="118"/>
      <c r="E9" s="119"/>
      <c r="F9" s="120"/>
      <c r="G9" s="116"/>
      <c r="H9" s="121"/>
      <c r="I9" s="117"/>
      <c r="J9" s="122"/>
      <c r="K9" s="123"/>
      <c r="L9" s="123"/>
      <c r="M9" s="123"/>
      <c r="N9" s="123"/>
      <c r="O9" s="123"/>
      <c r="P9" s="124"/>
      <c r="Q9" s="122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4"/>
      <c r="AF9" s="154"/>
      <c r="AG9" s="155"/>
      <c r="AH9" s="155"/>
      <c r="AI9" s="156"/>
      <c r="AJ9" s="10"/>
    </row>
    <row r="10" spans="1:40" ht="15" customHeight="1" x14ac:dyDescent="0.15">
      <c r="A10" s="48"/>
      <c r="B10" s="116"/>
      <c r="C10" s="117"/>
      <c r="D10" s="118"/>
      <c r="E10" s="119"/>
      <c r="F10" s="120"/>
      <c r="G10" s="116"/>
      <c r="H10" s="121"/>
      <c r="I10" s="117"/>
      <c r="J10" s="122"/>
      <c r="K10" s="123"/>
      <c r="L10" s="123"/>
      <c r="M10" s="123"/>
      <c r="N10" s="123"/>
      <c r="O10" s="123"/>
      <c r="P10" s="124"/>
      <c r="Q10" s="122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4"/>
      <c r="AF10" s="154"/>
      <c r="AG10" s="155"/>
      <c r="AH10" s="155"/>
      <c r="AI10" s="156"/>
    </row>
    <row r="11" spans="1:40" ht="15" customHeight="1" x14ac:dyDescent="0.15">
      <c r="A11" s="48"/>
      <c r="B11" s="116"/>
      <c r="C11" s="117"/>
      <c r="D11" s="118"/>
      <c r="E11" s="119"/>
      <c r="F11" s="120"/>
      <c r="G11" s="116"/>
      <c r="H11" s="121"/>
      <c r="I11" s="117"/>
      <c r="J11" s="122"/>
      <c r="K11" s="123"/>
      <c r="L11" s="123"/>
      <c r="M11" s="123"/>
      <c r="N11" s="123"/>
      <c r="O11" s="123"/>
      <c r="P11" s="124"/>
      <c r="Q11" s="122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4"/>
      <c r="AF11" s="154"/>
      <c r="AG11" s="155"/>
      <c r="AH11" s="155"/>
      <c r="AI11" s="156"/>
    </row>
    <row r="12" spans="1:40" ht="15" customHeight="1" x14ac:dyDescent="0.15">
      <c r="A12" s="48"/>
      <c r="B12" s="116"/>
      <c r="C12" s="117"/>
      <c r="D12" s="118"/>
      <c r="E12" s="119"/>
      <c r="F12" s="120"/>
      <c r="G12" s="116"/>
      <c r="H12" s="121"/>
      <c r="I12" s="117"/>
      <c r="J12" s="122"/>
      <c r="K12" s="123"/>
      <c r="L12" s="123"/>
      <c r="M12" s="123"/>
      <c r="N12" s="123"/>
      <c r="O12" s="123"/>
      <c r="P12" s="124"/>
      <c r="Q12" s="122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4"/>
      <c r="AF12" s="154"/>
      <c r="AG12" s="155"/>
      <c r="AH12" s="155"/>
      <c r="AI12" s="156"/>
    </row>
    <row r="13" spans="1:40" ht="15" customHeight="1" x14ac:dyDescent="0.15">
      <c r="A13" s="48"/>
      <c r="B13" s="116"/>
      <c r="C13" s="117"/>
      <c r="D13" s="118"/>
      <c r="E13" s="119"/>
      <c r="F13" s="120"/>
      <c r="G13" s="116"/>
      <c r="H13" s="121"/>
      <c r="I13" s="117"/>
      <c r="J13" s="122"/>
      <c r="K13" s="123"/>
      <c r="L13" s="123"/>
      <c r="M13" s="123"/>
      <c r="N13" s="123"/>
      <c r="O13" s="123"/>
      <c r="P13" s="124"/>
      <c r="Q13" s="122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4"/>
      <c r="AF13" s="154"/>
      <c r="AG13" s="155"/>
      <c r="AH13" s="155"/>
      <c r="AI13" s="156"/>
    </row>
    <row r="14" spans="1:40" ht="15" customHeight="1" x14ac:dyDescent="0.15">
      <c r="A14" s="48"/>
      <c r="B14" s="116"/>
      <c r="C14" s="117"/>
      <c r="D14" s="118"/>
      <c r="E14" s="119"/>
      <c r="F14" s="120"/>
      <c r="G14" s="116"/>
      <c r="H14" s="121"/>
      <c r="I14" s="117"/>
      <c r="J14" s="154"/>
      <c r="K14" s="155"/>
      <c r="L14" s="155"/>
      <c r="M14" s="155"/>
      <c r="N14" s="155"/>
      <c r="O14" s="155"/>
      <c r="P14" s="156"/>
      <c r="Q14" s="122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4"/>
      <c r="AF14" s="154"/>
      <c r="AG14" s="155"/>
      <c r="AH14" s="155"/>
      <c r="AI14" s="156"/>
    </row>
    <row r="15" spans="1:40" ht="15" customHeight="1" x14ac:dyDescent="0.15">
      <c r="A15" s="48"/>
      <c r="B15" s="116"/>
      <c r="C15" s="117"/>
      <c r="D15" s="118"/>
      <c r="E15" s="119"/>
      <c r="F15" s="120"/>
      <c r="G15" s="116"/>
      <c r="H15" s="121"/>
      <c r="I15" s="117"/>
      <c r="J15" s="154"/>
      <c r="K15" s="155"/>
      <c r="L15" s="155"/>
      <c r="M15" s="155"/>
      <c r="N15" s="155"/>
      <c r="O15" s="155"/>
      <c r="P15" s="156"/>
      <c r="Q15" s="122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4"/>
      <c r="AF15" s="154"/>
      <c r="AG15" s="155"/>
      <c r="AH15" s="155"/>
      <c r="AI15" s="156"/>
    </row>
    <row r="16" spans="1:40" ht="15" customHeight="1" x14ac:dyDescent="0.15">
      <c r="A16" s="48"/>
      <c r="B16" s="116"/>
      <c r="C16" s="117"/>
      <c r="D16" s="118"/>
      <c r="E16" s="119"/>
      <c r="F16" s="120"/>
      <c r="G16" s="116"/>
      <c r="H16" s="121"/>
      <c r="I16" s="117"/>
      <c r="J16" s="154"/>
      <c r="K16" s="155"/>
      <c r="L16" s="155"/>
      <c r="M16" s="155"/>
      <c r="N16" s="155"/>
      <c r="O16" s="155"/>
      <c r="P16" s="156"/>
      <c r="Q16" s="122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4"/>
      <c r="AF16" s="154"/>
      <c r="AG16" s="155"/>
      <c r="AH16" s="155"/>
      <c r="AI16" s="156"/>
    </row>
    <row r="17" spans="1:35" ht="15" customHeight="1" x14ac:dyDescent="0.15">
      <c r="A17" s="48"/>
      <c r="B17" s="116"/>
      <c r="C17" s="117"/>
      <c r="D17" s="118"/>
      <c r="E17" s="119"/>
      <c r="F17" s="120"/>
      <c r="G17" s="116"/>
      <c r="H17" s="121"/>
      <c r="I17" s="117"/>
      <c r="J17" s="154"/>
      <c r="K17" s="155"/>
      <c r="L17" s="155"/>
      <c r="M17" s="155"/>
      <c r="N17" s="155"/>
      <c r="O17" s="155"/>
      <c r="P17" s="156"/>
      <c r="Q17" s="122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4"/>
      <c r="AF17" s="154"/>
      <c r="AG17" s="155"/>
      <c r="AH17" s="155"/>
      <c r="AI17" s="156"/>
    </row>
    <row r="18" spans="1:35" ht="15" customHeight="1" x14ac:dyDescent="0.15">
      <c r="A18" s="48"/>
      <c r="B18" s="116"/>
      <c r="C18" s="117"/>
      <c r="D18" s="118"/>
      <c r="E18" s="119"/>
      <c r="F18" s="120"/>
      <c r="G18" s="116"/>
      <c r="H18" s="121"/>
      <c r="I18" s="117"/>
      <c r="J18" s="154"/>
      <c r="K18" s="155"/>
      <c r="L18" s="155"/>
      <c r="M18" s="155"/>
      <c r="N18" s="155"/>
      <c r="O18" s="155"/>
      <c r="P18" s="156"/>
      <c r="Q18" s="122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4"/>
      <c r="AF18" s="154"/>
      <c r="AG18" s="155"/>
      <c r="AH18" s="155"/>
      <c r="AI18" s="156"/>
    </row>
    <row r="19" spans="1:35" ht="15" customHeight="1" x14ac:dyDescent="0.15">
      <c r="A19" s="48"/>
      <c r="B19" s="116"/>
      <c r="C19" s="117"/>
      <c r="D19" s="118"/>
      <c r="E19" s="119"/>
      <c r="F19" s="120"/>
      <c r="G19" s="116"/>
      <c r="H19" s="121"/>
      <c r="I19" s="117"/>
      <c r="J19" s="154"/>
      <c r="K19" s="155"/>
      <c r="L19" s="155"/>
      <c r="M19" s="155"/>
      <c r="N19" s="155"/>
      <c r="O19" s="155"/>
      <c r="P19" s="156"/>
      <c r="Q19" s="122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4"/>
      <c r="AF19" s="154"/>
      <c r="AG19" s="155"/>
      <c r="AH19" s="155"/>
      <c r="AI19" s="156"/>
    </row>
    <row r="20" spans="1:35" ht="15" customHeight="1" x14ac:dyDescent="0.15">
      <c r="A20" s="48"/>
      <c r="B20" s="116"/>
      <c r="C20" s="117"/>
      <c r="D20" s="118"/>
      <c r="E20" s="119"/>
      <c r="F20" s="120"/>
      <c r="G20" s="116"/>
      <c r="H20" s="121"/>
      <c r="I20" s="117"/>
      <c r="J20" s="154"/>
      <c r="K20" s="155"/>
      <c r="L20" s="155"/>
      <c r="M20" s="155"/>
      <c r="N20" s="155"/>
      <c r="O20" s="155"/>
      <c r="P20" s="156"/>
      <c r="Q20" s="122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4"/>
      <c r="AF20" s="154"/>
      <c r="AG20" s="155"/>
      <c r="AH20" s="155"/>
      <c r="AI20" s="156"/>
    </row>
    <row r="21" spans="1:35" ht="15" customHeight="1" x14ac:dyDescent="0.15">
      <c r="A21" s="48"/>
      <c r="B21" s="116"/>
      <c r="C21" s="117"/>
      <c r="D21" s="118"/>
      <c r="E21" s="119"/>
      <c r="F21" s="120"/>
      <c r="G21" s="116"/>
      <c r="H21" s="121"/>
      <c r="I21" s="117"/>
      <c r="J21" s="154"/>
      <c r="K21" s="155"/>
      <c r="L21" s="155"/>
      <c r="M21" s="155"/>
      <c r="N21" s="155"/>
      <c r="O21" s="155"/>
      <c r="P21" s="156"/>
      <c r="Q21" s="122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4"/>
      <c r="AF21" s="154"/>
      <c r="AG21" s="155"/>
      <c r="AH21" s="155"/>
      <c r="AI21" s="156"/>
    </row>
    <row r="22" spans="1:35" ht="15" customHeight="1" x14ac:dyDescent="0.15">
      <c r="A22" s="48"/>
      <c r="B22" s="116"/>
      <c r="C22" s="117"/>
      <c r="D22" s="118"/>
      <c r="E22" s="119"/>
      <c r="F22" s="120"/>
      <c r="G22" s="116"/>
      <c r="H22" s="121"/>
      <c r="I22" s="117"/>
      <c r="J22" s="154"/>
      <c r="K22" s="155"/>
      <c r="L22" s="155"/>
      <c r="M22" s="155"/>
      <c r="N22" s="155"/>
      <c r="O22" s="155"/>
      <c r="P22" s="156"/>
      <c r="Q22" s="122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4"/>
      <c r="AF22" s="154"/>
      <c r="AG22" s="155"/>
      <c r="AH22" s="155"/>
      <c r="AI22" s="156"/>
    </row>
    <row r="23" spans="1:35" ht="15" customHeight="1" x14ac:dyDescent="0.15">
      <c r="A23" s="48"/>
      <c r="B23" s="116"/>
      <c r="C23" s="117"/>
      <c r="D23" s="118"/>
      <c r="E23" s="119"/>
      <c r="F23" s="120"/>
      <c r="G23" s="116"/>
      <c r="H23" s="121"/>
      <c r="I23" s="117"/>
      <c r="J23" s="154"/>
      <c r="K23" s="155"/>
      <c r="L23" s="155"/>
      <c r="M23" s="155"/>
      <c r="N23" s="155"/>
      <c r="O23" s="155"/>
      <c r="P23" s="156"/>
      <c r="Q23" s="122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4"/>
      <c r="AF23" s="154"/>
      <c r="AG23" s="155"/>
      <c r="AH23" s="155"/>
      <c r="AI23" s="156"/>
    </row>
    <row r="24" spans="1:35" ht="15" customHeight="1" x14ac:dyDescent="0.15">
      <c r="A24" s="48"/>
      <c r="B24" s="116"/>
      <c r="C24" s="117"/>
      <c r="D24" s="118"/>
      <c r="E24" s="119"/>
      <c r="F24" s="120"/>
      <c r="G24" s="116"/>
      <c r="H24" s="121"/>
      <c r="I24" s="117"/>
      <c r="J24" s="154"/>
      <c r="K24" s="155"/>
      <c r="L24" s="155"/>
      <c r="M24" s="155"/>
      <c r="N24" s="155"/>
      <c r="O24" s="155"/>
      <c r="P24" s="156"/>
      <c r="Q24" s="122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4"/>
      <c r="AF24" s="154"/>
      <c r="AG24" s="155"/>
      <c r="AH24" s="155"/>
      <c r="AI24" s="156"/>
    </row>
    <row r="25" spans="1:35" ht="15" customHeight="1" x14ac:dyDescent="0.15">
      <c r="A25" s="48"/>
      <c r="B25" s="116"/>
      <c r="C25" s="117"/>
      <c r="D25" s="118"/>
      <c r="E25" s="119"/>
      <c r="F25" s="120"/>
      <c r="G25" s="116"/>
      <c r="H25" s="121"/>
      <c r="I25" s="117"/>
      <c r="J25" s="154"/>
      <c r="K25" s="155"/>
      <c r="L25" s="155"/>
      <c r="M25" s="155"/>
      <c r="N25" s="155"/>
      <c r="O25" s="155"/>
      <c r="P25" s="156"/>
      <c r="Q25" s="122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4"/>
      <c r="AF25" s="154"/>
      <c r="AG25" s="155"/>
      <c r="AH25" s="155"/>
      <c r="AI25" s="156"/>
    </row>
    <row r="26" spans="1:35" ht="15" customHeight="1" x14ac:dyDescent="0.15">
      <c r="A26" s="48"/>
      <c r="B26" s="116"/>
      <c r="C26" s="117"/>
      <c r="D26" s="118"/>
      <c r="E26" s="119"/>
      <c r="F26" s="120"/>
      <c r="G26" s="116"/>
      <c r="H26" s="121"/>
      <c r="I26" s="117"/>
      <c r="J26" s="154"/>
      <c r="K26" s="155"/>
      <c r="L26" s="155"/>
      <c r="M26" s="155"/>
      <c r="N26" s="155"/>
      <c r="O26" s="155"/>
      <c r="P26" s="156"/>
      <c r="Q26" s="122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4"/>
      <c r="AF26" s="154"/>
      <c r="AG26" s="155"/>
      <c r="AH26" s="155"/>
      <c r="AI26" s="156"/>
    </row>
    <row r="27" spans="1:35" ht="15" customHeight="1" x14ac:dyDescent="0.15">
      <c r="A27" s="48"/>
      <c r="B27" s="116"/>
      <c r="C27" s="117"/>
      <c r="D27" s="118"/>
      <c r="E27" s="119"/>
      <c r="F27" s="120"/>
      <c r="G27" s="116"/>
      <c r="H27" s="121"/>
      <c r="I27" s="117"/>
      <c r="J27" s="154"/>
      <c r="K27" s="155"/>
      <c r="L27" s="155"/>
      <c r="M27" s="155"/>
      <c r="N27" s="155"/>
      <c r="O27" s="155"/>
      <c r="P27" s="156"/>
      <c r="Q27" s="122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4"/>
      <c r="AF27" s="154"/>
      <c r="AG27" s="155"/>
      <c r="AH27" s="155"/>
      <c r="AI27" s="156"/>
    </row>
    <row r="28" spans="1:35" ht="15" customHeight="1" x14ac:dyDescent="0.15">
      <c r="A28" s="48"/>
      <c r="B28" s="116"/>
      <c r="C28" s="117"/>
      <c r="D28" s="118"/>
      <c r="E28" s="119"/>
      <c r="F28" s="120"/>
      <c r="G28" s="116"/>
      <c r="H28" s="121"/>
      <c r="I28" s="117"/>
      <c r="J28" s="154"/>
      <c r="K28" s="155"/>
      <c r="L28" s="155"/>
      <c r="M28" s="155"/>
      <c r="N28" s="155"/>
      <c r="O28" s="155"/>
      <c r="P28" s="156"/>
      <c r="Q28" s="122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4"/>
      <c r="AF28" s="154"/>
      <c r="AG28" s="155"/>
      <c r="AH28" s="155"/>
      <c r="AI28" s="156"/>
    </row>
    <row r="29" spans="1:35" ht="15" customHeight="1" x14ac:dyDescent="0.15">
      <c r="A29" s="48"/>
      <c r="B29" s="116"/>
      <c r="C29" s="117"/>
      <c r="D29" s="118"/>
      <c r="E29" s="119"/>
      <c r="F29" s="120"/>
      <c r="G29" s="116"/>
      <c r="H29" s="121"/>
      <c r="I29" s="117"/>
      <c r="J29" s="154"/>
      <c r="K29" s="155"/>
      <c r="L29" s="155"/>
      <c r="M29" s="155"/>
      <c r="N29" s="155"/>
      <c r="O29" s="155"/>
      <c r="P29" s="156"/>
      <c r="Q29" s="122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4"/>
      <c r="AF29" s="154"/>
      <c r="AG29" s="155"/>
      <c r="AH29" s="155"/>
      <c r="AI29" s="156"/>
    </row>
    <row r="30" spans="1:35" ht="15" customHeight="1" x14ac:dyDescent="0.15">
      <c r="A30" s="48"/>
      <c r="B30" s="116"/>
      <c r="C30" s="117"/>
      <c r="D30" s="118"/>
      <c r="E30" s="119"/>
      <c r="F30" s="120"/>
      <c r="G30" s="116"/>
      <c r="H30" s="121"/>
      <c r="I30" s="117"/>
      <c r="J30" s="154"/>
      <c r="K30" s="155"/>
      <c r="L30" s="155"/>
      <c r="M30" s="155"/>
      <c r="N30" s="155"/>
      <c r="O30" s="155"/>
      <c r="P30" s="156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4"/>
      <c r="AF30" s="154"/>
      <c r="AG30" s="155"/>
      <c r="AH30" s="155"/>
      <c r="AI30" s="156"/>
    </row>
    <row r="31" spans="1:35" ht="15" customHeight="1" x14ac:dyDescent="0.15">
      <c r="A31" s="48"/>
      <c r="B31" s="116"/>
      <c r="C31" s="117"/>
      <c r="D31" s="118"/>
      <c r="E31" s="119"/>
      <c r="F31" s="120"/>
      <c r="G31" s="116"/>
      <c r="H31" s="121"/>
      <c r="I31" s="117"/>
      <c r="J31" s="154"/>
      <c r="K31" s="155"/>
      <c r="L31" s="155"/>
      <c r="M31" s="155"/>
      <c r="N31" s="155"/>
      <c r="O31" s="155"/>
      <c r="P31" s="156"/>
      <c r="Q31" s="122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4"/>
      <c r="AF31" s="154"/>
      <c r="AG31" s="155"/>
      <c r="AH31" s="155"/>
      <c r="AI31" s="156"/>
    </row>
    <row r="32" spans="1:35" ht="15" customHeight="1" x14ac:dyDescent="0.15">
      <c r="A32" s="48"/>
      <c r="B32" s="116"/>
      <c r="C32" s="117"/>
      <c r="D32" s="118"/>
      <c r="E32" s="119"/>
      <c r="F32" s="120"/>
      <c r="G32" s="116"/>
      <c r="H32" s="121"/>
      <c r="I32" s="117"/>
      <c r="J32" s="154"/>
      <c r="K32" s="155"/>
      <c r="L32" s="155"/>
      <c r="M32" s="155"/>
      <c r="N32" s="155"/>
      <c r="O32" s="155"/>
      <c r="P32" s="156"/>
      <c r="Q32" s="122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4"/>
      <c r="AF32" s="154"/>
      <c r="AG32" s="155"/>
      <c r="AH32" s="155"/>
      <c r="AI32" s="156"/>
    </row>
    <row r="33" spans="1:35" ht="15" customHeight="1" x14ac:dyDescent="0.15">
      <c r="A33" s="48"/>
      <c r="B33" s="116"/>
      <c r="C33" s="117"/>
      <c r="D33" s="118"/>
      <c r="E33" s="119"/>
      <c r="F33" s="120"/>
      <c r="G33" s="116"/>
      <c r="H33" s="121"/>
      <c r="I33" s="117"/>
      <c r="J33" s="154"/>
      <c r="K33" s="155"/>
      <c r="L33" s="155"/>
      <c r="M33" s="155"/>
      <c r="N33" s="155"/>
      <c r="O33" s="155"/>
      <c r="P33" s="156"/>
      <c r="Q33" s="122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4"/>
      <c r="AF33" s="154"/>
      <c r="AG33" s="155"/>
      <c r="AH33" s="155"/>
      <c r="AI33" s="156"/>
    </row>
  </sheetData>
  <mergeCells count="179">
    <mergeCell ref="Q29:AE29"/>
    <mergeCell ref="Q30:AE30"/>
    <mergeCell ref="Q31:AE31"/>
    <mergeCell ref="Q32:AE32"/>
    <mergeCell ref="Q33:AE33"/>
    <mergeCell ref="Q24:AE24"/>
    <mergeCell ref="Q25:AE25"/>
    <mergeCell ref="Q26:AE26"/>
    <mergeCell ref="Q27:AE27"/>
    <mergeCell ref="Q28:AE28"/>
    <mergeCell ref="Q19:AE19"/>
    <mergeCell ref="Q20:AE20"/>
    <mergeCell ref="Q21:AE21"/>
    <mergeCell ref="Q22:AE22"/>
    <mergeCell ref="Q23:AE23"/>
    <mergeCell ref="Q14:AE14"/>
    <mergeCell ref="Q15:AE15"/>
    <mergeCell ref="Q16:AE16"/>
    <mergeCell ref="Q17:AE17"/>
    <mergeCell ref="Q18:AE18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J19:P19"/>
    <mergeCell ref="J20:P20"/>
    <mergeCell ref="J21:P21"/>
    <mergeCell ref="J22:P22"/>
    <mergeCell ref="J23:P23"/>
    <mergeCell ref="J14:P14"/>
    <mergeCell ref="J15:P15"/>
    <mergeCell ref="J16:P16"/>
    <mergeCell ref="J17:P17"/>
    <mergeCell ref="J18:P18"/>
    <mergeCell ref="G29:I29"/>
    <mergeCell ref="G30:I30"/>
    <mergeCell ref="G31:I31"/>
    <mergeCell ref="G32:I32"/>
    <mergeCell ref="G33:I33"/>
    <mergeCell ref="G24:I24"/>
    <mergeCell ref="G25:I25"/>
    <mergeCell ref="G26:I26"/>
    <mergeCell ref="G27:I27"/>
    <mergeCell ref="G28:I28"/>
    <mergeCell ref="G19:I19"/>
    <mergeCell ref="G20:I20"/>
    <mergeCell ref="G21:I21"/>
    <mergeCell ref="G22:I22"/>
    <mergeCell ref="G23:I23"/>
    <mergeCell ref="G14:I14"/>
    <mergeCell ref="G15:I15"/>
    <mergeCell ref="G16:I16"/>
    <mergeCell ref="G17:I17"/>
    <mergeCell ref="G18:I18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D19:F19"/>
    <mergeCell ref="D20:F20"/>
    <mergeCell ref="D21:F21"/>
    <mergeCell ref="D22:F22"/>
    <mergeCell ref="D23:F23"/>
    <mergeCell ref="D14:F14"/>
    <mergeCell ref="D15:F15"/>
    <mergeCell ref="D16:F16"/>
    <mergeCell ref="D17:F17"/>
    <mergeCell ref="D18:F18"/>
    <mergeCell ref="B29:C29"/>
    <mergeCell ref="B30:C30"/>
    <mergeCell ref="B31:C31"/>
    <mergeCell ref="B32:C32"/>
    <mergeCell ref="B33:C33"/>
    <mergeCell ref="AF33:AI3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AF28:AI28"/>
    <mergeCell ref="AF29:AI29"/>
    <mergeCell ref="AF30:AI30"/>
    <mergeCell ref="AF31:AI31"/>
    <mergeCell ref="AF32:AI32"/>
    <mergeCell ref="AF23:AI23"/>
    <mergeCell ref="AF24:AI24"/>
    <mergeCell ref="AF25:AI25"/>
    <mergeCell ref="AF26:AI26"/>
    <mergeCell ref="AF27:AI27"/>
    <mergeCell ref="AF18:AI18"/>
    <mergeCell ref="AF19:AI19"/>
    <mergeCell ref="AF20:AI20"/>
    <mergeCell ref="AF21:AI21"/>
    <mergeCell ref="AF22:AI22"/>
    <mergeCell ref="AF13:AI13"/>
    <mergeCell ref="AF14:AI14"/>
    <mergeCell ref="AF15:AI15"/>
    <mergeCell ref="AF16:AI16"/>
    <mergeCell ref="AF17:AI17"/>
    <mergeCell ref="AF8:AI8"/>
    <mergeCell ref="AF9:AI9"/>
    <mergeCell ref="AF10:AI10"/>
    <mergeCell ref="AF11:AI11"/>
    <mergeCell ref="AF12:AI12"/>
    <mergeCell ref="A2:D2"/>
    <mergeCell ref="A3:D3"/>
    <mergeCell ref="O1:R3"/>
    <mergeCell ref="AA1:AB1"/>
    <mergeCell ref="AA2:AB2"/>
    <mergeCell ref="AA3:AB3"/>
    <mergeCell ref="E2:N2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C1:AF1"/>
    <mergeCell ref="AG1:AI1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1:D1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5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38" customWidth="1"/>
    <col min="18" max="33" width="4.83203125" style="19" customWidth="1"/>
    <col min="34" max="34" width="4.83203125" style="38" customWidth="1"/>
    <col min="35" max="256" width="4.83203125" style="19"/>
    <col min="257" max="290" width="4.83203125" style="19" customWidth="1"/>
    <col min="291" max="512" width="4.83203125" style="19"/>
    <col min="513" max="546" width="4.83203125" style="19" customWidth="1"/>
    <col min="547" max="768" width="4.83203125" style="19"/>
    <col min="769" max="802" width="4.83203125" style="19" customWidth="1"/>
    <col min="803" max="1024" width="4.83203125" style="19"/>
    <col min="1025" max="1058" width="4.83203125" style="19" customWidth="1"/>
    <col min="1059" max="1280" width="4.83203125" style="19"/>
    <col min="1281" max="1314" width="4.83203125" style="19" customWidth="1"/>
    <col min="1315" max="1536" width="4.83203125" style="19"/>
    <col min="1537" max="1570" width="4.83203125" style="19" customWidth="1"/>
    <col min="1571" max="1792" width="4.83203125" style="19"/>
    <col min="1793" max="1826" width="4.83203125" style="19" customWidth="1"/>
    <col min="1827" max="2048" width="4.83203125" style="19"/>
    <col min="2049" max="2082" width="4.83203125" style="19" customWidth="1"/>
    <col min="2083" max="2304" width="4.83203125" style="19"/>
    <col min="2305" max="2338" width="4.83203125" style="19" customWidth="1"/>
    <col min="2339" max="2560" width="4.83203125" style="19"/>
    <col min="2561" max="2594" width="4.83203125" style="19" customWidth="1"/>
    <col min="2595" max="2816" width="4.83203125" style="19"/>
    <col min="2817" max="2850" width="4.83203125" style="19" customWidth="1"/>
    <col min="2851" max="3072" width="4.83203125" style="19"/>
    <col min="3073" max="3106" width="4.83203125" style="19" customWidth="1"/>
    <col min="3107" max="3328" width="4.83203125" style="19"/>
    <col min="3329" max="3362" width="4.83203125" style="19" customWidth="1"/>
    <col min="3363" max="3584" width="4.83203125" style="19"/>
    <col min="3585" max="3618" width="4.83203125" style="19" customWidth="1"/>
    <col min="3619" max="3840" width="4.83203125" style="19"/>
    <col min="3841" max="3874" width="4.83203125" style="19" customWidth="1"/>
    <col min="3875" max="4096" width="4.83203125" style="19"/>
    <col min="4097" max="4130" width="4.83203125" style="19" customWidth="1"/>
    <col min="4131" max="4352" width="4.83203125" style="19"/>
    <col min="4353" max="4386" width="4.83203125" style="19" customWidth="1"/>
    <col min="4387" max="4608" width="4.83203125" style="19"/>
    <col min="4609" max="4642" width="4.83203125" style="19" customWidth="1"/>
    <col min="4643" max="4864" width="4.83203125" style="19"/>
    <col min="4865" max="4898" width="4.83203125" style="19" customWidth="1"/>
    <col min="4899" max="5120" width="4.83203125" style="19"/>
    <col min="5121" max="5154" width="4.83203125" style="19" customWidth="1"/>
    <col min="5155" max="5376" width="4.83203125" style="19"/>
    <col min="5377" max="5410" width="4.83203125" style="19" customWidth="1"/>
    <col min="5411" max="5632" width="4.83203125" style="19"/>
    <col min="5633" max="5666" width="4.83203125" style="19" customWidth="1"/>
    <col min="5667" max="5888" width="4.83203125" style="19"/>
    <col min="5889" max="5922" width="4.83203125" style="19" customWidth="1"/>
    <col min="5923" max="6144" width="4.83203125" style="19"/>
    <col min="6145" max="6178" width="4.83203125" style="19" customWidth="1"/>
    <col min="6179" max="6400" width="4.83203125" style="19"/>
    <col min="6401" max="6434" width="4.83203125" style="19" customWidth="1"/>
    <col min="6435" max="6656" width="4.83203125" style="19"/>
    <col min="6657" max="6690" width="4.83203125" style="19" customWidth="1"/>
    <col min="6691" max="6912" width="4.83203125" style="19"/>
    <col min="6913" max="6946" width="4.83203125" style="19" customWidth="1"/>
    <col min="6947" max="7168" width="4.83203125" style="19"/>
    <col min="7169" max="7202" width="4.83203125" style="19" customWidth="1"/>
    <col min="7203" max="7424" width="4.83203125" style="19"/>
    <col min="7425" max="7458" width="4.83203125" style="19" customWidth="1"/>
    <col min="7459" max="7680" width="4.83203125" style="19"/>
    <col min="7681" max="7714" width="4.83203125" style="19" customWidth="1"/>
    <col min="7715" max="7936" width="4.83203125" style="19"/>
    <col min="7937" max="7970" width="4.83203125" style="19" customWidth="1"/>
    <col min="7971" max="8192" width="4.83203125" style="19"/>
    <col min="8193" max="8226" width="4.83203125" style="19" customWidth="1"/>
    <col min="8227" max="8448" width="4.83203125" style="19"/>
    <col min="8449" max="8482" width="4.83203125" style="19" customWidth="1"/>
    <col min="8483" max="8704" width="4.83203125" style="19"/>
    <col min="8705" max="8738" width="4.83203125" style="19" customWidth="1"/>
    <col min="8739" max="8960" width="4.83203125" style="19"/>
    <col min="8961" max="8994" width="4.83203125" style="19" customWidth="1"/>
    <col min="8995" max="9216" width="4.83203125" style="19"/>
    <col min="9217" max="9250" width="4.83203125" style="19" customWidth="1"/>
    <col min="9251" max="9472" width="4.83203125" style="19"/>
    <col min="9473" max="9506" width="4.83203125" style="19" customWidth="1"/>
    <col min="9507" max="9728" width="4.83203125" style="19"/>
    <col min="9729" max="9762" width="4.83203125" style="19" customWidth="1"/>
    <col min="9763" max="9984" width="4.83203125" style="19"/>
    <col min="9985" max="10018" width="4.83203125" style="19" customWidth="1"/>
    <col min="10019" max="10240" width="4.83203125" style="19"/>
    <col min="10241" max="10274" width="4.83203125" style="19" customWidth="1"/>
    <col min="10275" max="10496" width="4.83203125" style="19"/>
    <col min="10497" max="10530" width="4.83203125" style="19" customWidth="1"/>
    <col min="10531" max="10752" width="4.83203125" style="19"/>
    <col min="10753" max="10786" width="4.83203125" style="19" customWidth="1"/>
    <col min="10787" max="11008" width="4.83203125" style="19"/>
    <col min="11009" max="11042" width="4.83203125" style="19" customWidth="1"/>
    <col min="11043" max="11264" width="4.83203125" style="19"/>
    <col min="11265" max="11298" width="4.83203125" style="19" customWidth="1"/>
    <col min="11299" max="11520" width="4.83203125" style="19"/>
    <col min="11521" max="11554" width="4.83203125" style="19" customWidth="1"/>
    <col min="11555" max="11776" width="4.83203125" style="19"/>
    <col min="11777" max="11810" width="4.83203125" style="19" customWidth="1"/>
    <col min="11811" max="12032" width="4.83203125" style="19"/>
    <col min="12033" max="12066" width="4.83203125" style="19" customWidth="1"/>
    <col min="12067" max="12288" width="4.83203125" style="19"/>
    <col min="12289" max="12322" width="4.83203125" style="19" customWidth="1"/>
    <col min="12323" max="12544" width="4.83203125" style="19"/>
    <col min="12545" max="12578" width="4.83203125" style="19" customWidth="1"/>
    <col min="12579" max="12800" width="4.83203125" style="19"/>
    <col min="12801" max="12834" width="4.83203125" style="19" customWidth="1"/>
    <col min="12835" max="13056" width="4.83203125" style="19"/>
    <col min="13057" max="13090" width="4.83203125" style="19" customWidth="1"/>
    <col min="13091" max="13312" width="4.83203125" style="19"/>
    <col min="13313" max="13346" width="4.83203125" style="19" customWidth="1"/>
    <col min="13347" max="13568" width="4.83203125" style="19"/>
    <col min="13569" max="13602" width="4.83203125" style="19" customWidth="1"/>
    <col min="13603" max="13824" width="4.83203125" style="19"/>
    <col min="13825" max="13858" width="4.83203125" style="19" customWidth="1"/>
    <col min="13859" max="14080" width="4.83203125" style="19"/>
    <col min="14081" max="14114" width="4.83203125" style="19" customWidth="1"/>
    <col min="14115" max="14336" width="4.83203125" style="19"/>
    <col min="14337" max="14370" width="4.83203125" style="19" customWidth="1"/>
    <col min="14371" max="14592" width="4.83203125" style="19"/>
    <col min="14593" max="14626" width="4.83203125" style="19" customWidth="1"/>
    <col min="14627" max="14848" width="4.83203125" style="19"/>
    <col min="14849" max="14882" width="4.83203125" style="19" customWidth="1"/>
    <col min="14883" max="15104" width="4.83203125" style="19"/>
    <col min="15105" max="15138" width="4.83203125" style="19" customWidth="1"/>
    <col min="15139" max="15360" width="4.83203125" style="19"/>
    <col min="15361" max="15394" width="4.83203125" style="19" customWidth="1"/>
    <col min="15395" max="15616" width="4.83203125" style="19"/>
    <col min="15617" max="15650" width="4.83203125" style="19" customWidth="1"/>
    <col min="15651" max="15872" width="4.83203125" style="19"/>
    <col min="15873" max="15906" width="4.83203125" style="19" customWidth="1"/>
    <col min="15907" max="16128" width="4.83203125" style="19"/>
    <col min="16129" max="16162" width="4.83203125" style="19" customWidth="1"/>
    <col min="16163" max="16384" width="4.83203125" style="19"/>
  </cols>
  <sheetData>
    <row r="1" spans="1:35" s="36" customFormat="1" ht="12" customHeight="1" x14ac:dyDescent="0.15">
      <c r="A1" s="160" t="s">
        <v>23</v>
      </c>
      <c r="B1" s="161"/>
      <c r="C1" s="161"/>
      <c r="D1" s="162"/>
      <c r="E1" s="150" t="str">
        <f ca="1">IF(INDIRECT("変更履歴!E1")&lt;&gt;"",INDIRECT("変更履歴!E1"),"")</f>
        <v>サンプルプロジェクト</v>
      </c>
      <c r="F1" s="151"/>
      <c r="G1" s="151"/>
      <c r="H1" s="151"/>
      <c r="I1" s="151"/>
      <c r="J1" s="151"/>
      <c r="K1" s="151"/>
      <c r="L1" s="151"/>
      <c r="M1" s="151"/>
      <c r="N1" s="152"/>
      <c r="O1" s="163" t="s">
        <v>33</v>
      </c>
      <c r="P1" s="164"/>
      <c r="Q1" s="164"/>
      <c r="R1" s="165"/>
      <c r="S1" s="172" t="str">
        <f ca="1">IF(INDIRECT("変更履歴!S1")&lt;&gt;"",INDIRECT("変更履歴!S1"),"")</f>
        <v>外部インタフェース設計書(HTTPヘッダ_振込依頼作成)</v>
      </c>
      <c r="T1" s="173"/>
      <c r="U1" s="173"/>
      <c r="V1" s="173"/>
      <c r="W1" s="173"/>
      <c r="X1" s="173"/>
      <c r="Y1" s="173"/>
      <c r="Z1" s="174"/>
      <c r="AA1" s="160" t="s">
        <v>21</v>
      </c>
      <c r="AB1" s="162"/>
      <c r="AC1" s="104" t="str">
        <f ca="1">IF(INDIRECT("変更履歴!AC1")&lt;&gt;"",INDIRECT("変更履歴!AC1"),"")</f>
        <v>TIS</v>
      </c>
      <c r="AD1" s="105"/>
      <c r="AE1" s="105"/>
      <c r="AF1" s="106"/>
      <c r="AG1" s="181">
        <f ca="1">IF(INDIRECT("変更履歴!AG1")&lt;&gt;"",INDIRECT("変更履歴!AG1"),"")</f>
        <v>43336</v>
      </c>
      <c r="AH1" s="182"/>
      <c r="AI1" s="183"/>
    </row>
    <row r="2" spans="1:35" s="36" customFormat="1" ht="12" customHeight="1" x14ac:dyDescent="0.15">
      <c r="A2" s="160" t="s">
        <v>24</v>
      </c>
      <c r="B2" s="161"/>
      <c r="C2" s="161"/>
      <c r="D2" s="162"/>
      <c r="E2" s="150" t="str">
        <f ca="1">IF(INDIRECT("変更履歴!E2")&lt;&gt;"",INDIRECT("変更履歴!E2"),"")</f>
        <v>サンプルシステム</v>
      </c>
      <c r="F2" s="151"/>
      <c r="G2" s="151"/>
      <c r="H2" s="151"/>
      <c r="I2" s="151"/>
      <c r="J2" s="151"/>
      <c r="K2" s="151"/>
      <c r="L2" s="151"/>
      <c r="M2" s="151"/>
      <c r="N2" s="15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60" t="s">
        <v>22</v>
      </c>
      <c r="AB2" s="162"/>
      <c r="AC2" s="104" t="str">
        <f ca="1">IF(INDIRECT("変更履歴!AC2")&lt;&gt;"",INDIRECT("変更履歴!AC2"),"")</f>
        <v/>
      </c>
      <c r="AD2" s="105"/>
      <c r="AE2" s="105"/>
      <c r="AF2" s="106"/>
      <c r="AG2" s="181" t="str">
        <f ca="1">IF(INDIRECT("変更履歴!AG2")&lt;&gt;"",INDIRECT("変更履歴!AG2"),"")</f>
        <v/>
      </c>
      <c r="AH2" s="182"/>
      <c r="AI2" s="183"/>
    </row>
    <row r="3" spans="1:35" s="36" customFormat="1" ht="12" customHeight="1" x14ac:dyDescent="0.15">
      <c r="A3" s="160" t="s">
        <v>25</v>
      </c>
      <c r="B3" s="161"/>
      <c r="C3" s="161"/>
      <c r="D3" s="162"/>
      <c r="E3" s="150" t="str">
        <f ca="1">IF(INDIRECT("変更履歴!E3")&lt;&gt;"",INDIRECT("変更履歴!E3"),"")</f>
        <v>サンプルサブシステム</v>
      </c>
      <c r="F3" s="151"/>
      <c r="G3" s="151"/>
      <c r="H3" s="151"/>
      <c r="I3" s="151"/>
      <c r="J3" s="151"/>
      <c r="K3" s="151"/>
      <c r="L3" s="151"/>
      <c r="M3" s="151"/>
      <c r="N3" s="15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60"/>
      <c r="AB3" s="162"/>
      <c r="AC3" s="104" t="str">
        <f ca="1">IF(INDIRECT("変更履歴!AC3")&lt;&gt;"",INDIRECT("変更履歴!AC3"),"")</f>
        <v/>
      </c>
      <c r="AD3" s="105"/>
      <c r="AE3" s="105"/>
      <c r="AF3" s="106"/>
      <c r="AG3" s="181" t="str">
        <f ca="1">IF(INDIRECT("変更履歴!AG3")&lt;&gt;"",INDIRECT("変更履歴!AG3"),"")</f>
        <v/>
      </c>
      <c r="AH3" s="182"/>
      <c r="AI3" s="183"/>
    </row>
    <row r="4" spans="1:35" s="24" customFormat="1" ht="19.5" customHeight="1" x14ac:dyDescent="0.15">
      <c r="AC4" s="50"/>
    </row>
    <row r="5" spans="1:35" s="24" customFormat="1" ht="15" customHeight="1" x14ac:dyDescent="0.15">
      <c r="Q5" s="51" t="s">
        <v>34</v>
      </c>
      <c r="AC5" s="50"/>
    </row>
    <row r="6" spans="1:35" s="24" customFormat="1" ht="15" customHeight="1" x14ac:dyDescent="0.15">
      <c r="N6" s="51"/>
      <c r="AC6" s="50"/>
    </row>
    <row r="7" spans="1:35" ht="15" customHeight="1" x14ac:dyDescent="0.15">
      <c r="A7" s="52"/>
      <c r="B7" s="53" t="s">
        <v>78</v>
      </c>
      <c r="C7" s="53"/>
      <c r="D7" s="21"/>
      <c r="E7" s="21"/>
      <c r="F7" s="21"/>
      <c r="G7" s="21"/>
      <c r="H7" s="21"/>
      <c r="I7" s="21"/>
      <c r="J7" s="21"/>
      <c r="K7" s="21"/>
      <c r="L7" s="21"/>
      <c r="M7" s="21"/>
      <c r="N7" s="54"/>
      <c r="O7" s="21"/>
      <c r="P7" s="55"/>
      <c r="Q7" s="24"/>
      <c r="R7" s="50"/>
      <c r="S7" s="21"/>
      <c r="T7" s="21"/>
      <c r="U7" s="52"/>
      <c r="V7" s="52"/>
      <c r="W7" s="52"/>
      <c r="X7" s="52"/>
      <c r="Y7" s="52"/>
      <c r="Z7" s="52"/>
      <c r="AA7" s="52"/>
      <c r="AB7" s="52"/>
      <c r="AC7" s="52"/>
      <c r="AD7" s="52"/>
      <c r="AE7" s="21"/>
      <c r="AF7" s="21"/>
      <c r="AG7" s="55"/>
      <c r="AH7" s="56"/>
      <c r="AI7" s="57"/>
    </row>
    <row r="8" spans="1:35" ht="15" customHeight="1" x14ac:dyDescent="0.15">
      <c r="A8" s="52"/>
      <c r="C8" s="53"/>
      <c r="D8" s="21"/>
      <c r="E8" s="21"/>
      <c r="F8" s="21"/>
      <c r="G8" s="21"/>
      <c r="H8" s="21"/>
      <c r="I8" s="21"/>
      <c r="J8" s="21"/>
      <c r="K8" s="21"/>
      <c r="L8" s="21"/>
      <c r="M8" s="21"/>
      <c r="N8" s="54"/>
      <c r="O8" s="21"/>
      <c r="P8" s="55"/>
      <c r="Q8" s="24"/>
      <c r="R8" s="50"/>
      <c r="S8" s="21"/>
      <c r="T8" s="21"/>
      <c r="U8" s="52"/>
      <c r="V8" s="52"/>
      <c r="W8" s="52"/>
      <c r="X8" s="52"/>
      <c r="Y8" s="52"/>
      <c r="Z8" s="52"/>
      <c r="AA8" s="52"/>
      <c r="AB8" s="52"/>
      <c r="AC8" s="52"/>
      <c r="AD8" s="52"/>
      <c r="AE8" s="21"/>
      <c r="AF8" s="21"/>
      <c r="AG8" s="55"/>
      <c r="AH8" s="56"/>
      <c r="AI8" s="57"/>
    </row>
    <row r="9" spans="1:35" ht="15" customHeight="1" x14ac:dyDescent="0.15">
      <c r="A9" s="52"/>
      <c r="B9" s="53" t="s">
        <v>80</v>
      </c>
      <c r="C9" s="49"/>
      <c r="D9" s="30"/>
      <c r="E9" s="30"/>
      <c r="F9" s="21"/>
      <c r="G9" s="21"/>
      <c r="H9" s="21"/>
      <c r="I9" s="21"/>
      <c r="J9" s="21"/>
      <c r="K9" s="21"/>
      <c r="L9" s="21"/>
      <c r="M9" s="21"/>
      <c r="N9" s="54"/>
      <c r="O9" s="21"/>
      <c r="P9" s="55"/>
      <c r="Q9" s="24"/>
      <c r="R9" s="50"/>
      <c r="S9" s="21"/>
      <c r="T9" s="21"/>
      <c r="U9" s="52"/>
      <c r="V9" s="52"/>
      <c r="W9" s="52"/>
      <c r="X9" s="52"/>
      <c r="Y9" s="21"/>
      <c r="Z9" s="21"/>
      <c r="AA9" s="21"/>
      <c r="AB9" s="21"/>
      <c r="AC9" s="21"/>
      <c r="AD9" s="21"/>
      <c r="AE9" s="57"/>
      <c r="AF9" s="52"/>
      <c r="AG9" s="52"/>
      <c r="AH9" s="59"/>
      <c r="AI9" s="52"/>
    </row>
    <row r="10" spans="1:35" ht="15" customHeight="1" x14ac:dyDescent="0.15">
      <c r="A10" s="52"/>
      <c r="C10" s="49"/>
      <c r="D10" s="58"/>
      <c r="E10" s="21"/>
      <c r="F10" s="21"/>
      <c r="G10" s="21"/>
      <c r="H10" s="21"/>
      <c r="I10" s="21"/>
      <c r="J10" s="21"/>
      <c r="K10" s="21"/>
      <c r="L10" s="21"/>
      <c r="M10" s="21"/>
      <c r="N10" s="54"/>
      <c r="O10" s="21"/>
      <c r="P10" s="55"/>
      <c r="Q10" s="24"/>
      <c r="R10" s="50"/>
      <c r="S10" s="52"/>
      <c r="T10" s="52"/>
      <c r="U10" s="24"/>
      <c r="V10" s="24"/>
      <c r="W10" s="24"/>
      <c r="X10" s="24"/>
      <c r="Y10" s="21"/>
      <c r="Z10" s="21"/>
      <c r="AA10" s="21"/>
      <c r="AB10" s="21"/>
      <c r="AC10" s="21"/>
      <c r="AD10" s="21"/>
      <c r="AE10" s="52"/>
      <c r="AF10" s="21"/>
      <c r="AG10" s="55"/>
      <c r="AH10" s="56"/>
      <c r="AI10" s="57"/>
    </row>
    <row r="11" spans="1:35" ht="15" customHeight="1" x14ac:dyDescent="0.15">
      <c r="A11" s="52"/>
      <c r="B11" s="53" t="s">
        <v>81</v>
      </c>
      <c r="C11" s="49"/>
      <c r="D11" s="52"/>
      <c r="E11" s="21"/>
      <c r="F11" s="21"/>
      <c r="G11" s="21"/>
      <c r="H11" s="21"/>
      <c r="I11" s="21"/>
      <c r="J11" s="21"/>
      <c r="K11" s="21"/>
      <c r="L11" s="21"/>
      <c r="M11" s="21"/>
      <c r="N11" s="54"/>
      <c r="O11" s="21"/>
      <c r="P11" s="55"/>
      <c r="Q11" s="24"/>
      <c r="R11" s="50"/>
      <c r="S11" s="52"/>
      <c r="T11" s="52"/>
      <c r="U11" s="52"/>
      <c r="V11" s="52"/>
      <c r="W11" s="52"/>
      <c r="X11" s="52"/>
      <c r="Y11" s="21"/>
      <c r="Z11" s="21"/>
      <c r="AA11" s="21"/>
      <c r="AB11" s="21"/>
      <c r="AC11" s="21"/>
      <c r="AD11" s="21"/>
      <c r="AE11" s="21"/>
      <c r="AF11" s="21"/>
      <c r="AG11" s="55"/>
      <c r="AH11" s="56"/>
      <c r="AI11" s="57"/>
    </row>
    <row r="12" spans="1:35" ht="15" customHeight="1" x14ac:dyDescent="0.15">
      <c r="A12" s="52"/>
      <c r="C12" s="58"/>
      <c r="D12" s="60"/>
      <c r="E12" s="60"/>
      <c r="F12" s="60"/>
      <c r="G12" s="60"/>
      <c r="H12" s="60"/>
      <c r="I12" s="57"/>
      <c r="J12" s="57"/>
      <c r="K12" s="57"/>
      <c r="L12" s="57"/>
      <c r="M12" s="57"/>
      <c r="N12" s="57"/>
      <c r="O12" s="57"/>
      <c r="P12" s="57"/>
      <c r="Q12" s="61"/>
      <c r="R12" s="24"/>
      <c r="S12" s="52"/>
      <c r="T12" s="52"/>
      <c r="U12" s="52"/>
      <c r="V12" s="52"/>
      <c r="W12" s="52"/>
      <c r="X12" s="52"/>
      <c r="Y12" s="21"/>
      <c r="Z12" s="21"/>
      <c r="AA12" s="21"/>
      <c r="AB12" s="21"/>
      <c r="AC12" s="21"/>
      <c r="AD12" s="21"/>
      <c r="AE12" s="21"/>
      <c r="AF12" s="21"/>
      <c r="AG12" s="55"/>
      <c r="AH12" s="56"/>
      <c r="AI12" s="57"/>
    </row>
    <row r="13" spans="1:35" ht="15" customHeight="1" x14ac:dyDescent="0.15">
      <c r="A13" s="52"/>
      <c r="B13" s="21" t="s">
        <v>82</v>
      </c>
      <c r="C13" s="53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61"/>
      <c r="R13" s="24"/>
      <c r="S13" s="52"/>
      <c r="T13" s="52"/>
      <c r="U13" s="52"/>
      <c r="V13" s="52"/>
      <c r="W13" s="52"/>
      <c r="X13" s="52"/>
      <c r="Y13" s="21"/>
      <c r="Z13" s="21"/>
      <c r="AA13" s="21"/>
      <c r="AB13" s="21"/>
      <c r="AC13" s="21"/>
      <c r="AD13" s="21"/>
      <c r="AE13" s="21"/>
      <c r="AF13" s="21"/>
      <c r="AG13" s="55"/>
      <c r="AH13" s="56"/>
      <c r="AI13" s="57"/>
    </row>
    <row r="14" spans="1:35" ht="15" customHeight="1" x14ac:dyDescent="0.15">
      <c r="A14" s="52"/>
      <c r="C14" s="62"/>
      <c r="D14" s="21"/>
      <c r="E14" s="21"/>
      <c r="F14" s="21"/>
      <c r="G14" s="21"/>
      <c r="H14" s="57"/>
      <c r="I14" s="21"/>
      <c r="J14" s="21"/>
      <c r="K14" s="21"/>
      <c r="L14" s="21"/>
      <c r="M14" s="21"/>
      <c r="N14" s="54"/>
      <c r="O14" s="21"/>
      <c r="P14" s="55"/>
      <c r="Q14" s="24"/>
      <c r="R14" s="24"/>
      <c r="S14" s="52"/>
      <c r="T14" s="52"/>
      <c r="U14" s="57"/>
      <c r="V14" s="52"/>
      <c r="W14" s="52"/>
      <c r="X14" s="57"/>
      <c r="Y14" s="57"/>
      <c r="Z14" s="57"/>
      <c r="AA14" s="57"/>
      <c r="AB14" s="57"/>
      <c r="AC14" s="57"/>
      <c r="AD14" s="57"/>
      <c r="AE14" s="21"/>
      <c r="AF14" s="21"/>
      <c r="AG14" s="55"/>
      <c r="AH14" s="56"/>
      <c r="AI14" s="57"/>
    </row>
    <row r="15" spans="1:35" ht="15" customHeight="1" x14ac:dyDescent="0.15">
      <c r="A15" s="52"/>
      <c r="B15" s="58" t="s">
        <v>95</v>
      </c>
      <c r="C15" s="53"/>
      <c r="D15" s="60"/>
      <c r="E15" s="60"/>
      <c r="F15" s="60"/>
      <c r="G15" s="60"/>
      <c r="H15" s="21"/>
      <c r="I15" s="24"/>
      <c r="J15" s="24"/>
      <c r="K15" s="24"/>
      <c r="L15" s="24"/>
      <c r="M15" s="24"/>
      <c r="N15" s="24"/>
      <c r="O15" s="21"/>
      <c r="P15" s="50"/>
      <c r="Q15" s="24"/>
      <c r="R15" s="24"/>
      <c r="S15" s="24"/>
      <c r="T15" s="24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55"/>
      <c r="AH15" s="56"/>
      <c r="AI15" s="57"/>
    </row>
    <row r="16" spans="1:35" ht="15" customHeight="1" x14ac:dyDescent="0.15">
      <c r="A16" s="52"/>
      <c r="B16" s="24"/>
      <c r="C16" s="60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1"/>
      <c r="P16" s="50"/>
      <c r="Q16" s="24"/>
      <c r="R16" s="24"/>
      <c r="S16" s="24"/>
      <c r="T16" s="24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55"/>
      <c r="AH16" s="56"/>
      <c r="AI16" s="57"/>
    </row>
    <row r="17" spans="1:35" ht="15" customHeight="1" x14ac:dyDescent="0.15">
      <c r="A17" s="52"/>
      <c r="B17" s="24"/>
      <c r="C17" s="52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1"/>
      <c r="P17" s="50"/>
      <c r="Q17" s="24"/>
      <c r="R17" s="24"/>
      <c r="S17" s="24"/>
      <c r="T17" s="24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55"/>
      <c r="AH17" s="56"/>
      <c r="AI17" s="57"/>
    </row>
    <row r="18" spans="1:35" ht="15" customHeight="1" x14ac:dyDescent="0.15">
      <c r="A18" s="52"/>
      <c r="B18" s="24"/>
      <c r="C18" s="5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1"/>
      <c r="P18" s="50"/>
      <c r="Q18" s="24"/>
      <c r="R18" s="24"/>
      <c r="S18" s="24"/>
      <c r="T18" s="24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55"/>
      <c r="AH18" s="56"/>
      <c r="AI18" s="57"/>
    </row>
    <row r="19" spans="1:35" ht="15" customHeight="1" x14ac:dyDescent="0.15">
      <c r="A19" s="52"/>
      <c r="B19" s="24"/>
      <c r="C19" s="52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1"/>
      <c r="P19" s="50"/>
      <c r="Q19" s="24"/>
      <c r="R19" s="24"/>
      <c r="S19" s="24"/>
      <c r="T19" s="24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55"/>
      <c r="AH19" s="56"/>
      <c r="AI19" s="57"/>
    </row>
    <row r="20" spans="1:35" ht="15" customHeight="1" x14ac:dyDescent="0.15">
      <c r="A20" s="52"/>
      <c r="B20" s="24"/>
      <c r="C20" s="52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1"/>
      <c r="P20" s="50"/>
      <c r="Q20" s="24"/>
      <c r="R20" s="24"/>
      <c r="S20" s="24"/>
      <c r="T20" s="24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55"/>
      <c r="AH20" s="56"/>
      <c r="AI20" s="57"/>
    </row>
    <row r="21" spans="1:35" ht="15" customHeight="1" x14ac:dyDescent="0.15">
      <c r="A21" s="52"/>
      <c r="B21" s="24"/>
      <c r="C21" s="52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1"/>
      <c r="P21" s="50"/>
      <c r="Q21" s="24"/>
      <c r="R21" s="24"/>
      <c r="S21" s="24"/>
      <c r="T21" s="24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55"/>
      <c r="AH21" s="56"/>
      <c r="AI21" s="57"/>
    </row>
    <row r="22" spans="1:35" ht="15" customHeight="1" x14ac:dyDescent="0.15">
      <c r="A22" s="52"/>
      <c r="B22" s="6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54"/>
      <c r="O22" s="21"/>
      <c r="P22" s="50"/>
      <c r="Q22" s="24"/>
      <c r="R22" s="24"/>
      <c r="S22" s="52"/>
      <c r="T22" s="52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55"/>
      <c r="AH22" s="56"/>
      <c r="AI22" s="57"/>
    </row>
    <row r="23" spans="1:35" ht="15" customHeight="1" x14ac:dyDescent="0.15">
      <c r="A23" s="52"/>
      <c r="B23" s="24"/>
      <c r="C23" s="52"/>
      <c r="D23" s="24"/>
      <c r="E23" s="24"/>
      <c r="F23" s="24"/>
      <c r="G23" s="24"/>
      <c r="H23" s="52"/>
      <c r="I23" s="24"/>
      <c r="J23" s="24"/>
      <c r="K23" s="24"/>
      <c r="L23" s="24"/>
      <c r="M23" s="24"/>
      <c r="N23" s="24"/>
      <c r="O23" s="24"/>
      <c r="P23" s="50"/>
      <c r="Q23" s="24"/>
      <c r="R23" s="24"/>
      <c r="S23" s="52"/>
      <c r="T23" s="52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55"/>
      <c r="AH23" s="56"/>
      <c r="AI23" s="57"/>
    </row>
    <row r="24" spans="1:35" ht="15" customHeight="1" x14ac:dyDescent="0.15">
      <c r="A24" s="52"/>
      <c r="B24" s="24"/>
      <c r="C24" s="52"/>
      <c r="D24" s="24"/>
      <c r="E24" s="24"/>
      <c r="F24" s="24"/>
      <c r="G24" s="24"/>
      <c r="H24" s="52"/>
      <c r="I24" s="24"/>
      <c r="J24" s="24"/>
      <c r="K24" s="24"/>
      <c r="L24" s="24"/>
      <c r="M24" s="24"/>
      <c r="N24" s="24"/>
      <c r="O24" s="24"/>
      <c r="P24" s="50"/>
      <c r="Q24" s="24"/>
      <c r="R24" s="24"/>
      <c r="S24" s="52"/>
      <c r="T24" s="52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55"/>
      <c r="AH24" s="56"/>
      <c r="AI24" s="57"/>
    </row>
    <row r="25" spans="1:35" ht="15" customHeight="1" x14ac:dyDescent="0.15">
      <c r="A25" s="52"/>
      <c r="B25" s="24"/>
      <c r="C25" s="52"/>
      <c r="D25" s="24"/>
      <c r="E25" s="24"/>
      <c r="F25" s="24"/>
      <c r="G25" s="24"/>
      <c r="H25" s="52"/>
      <c r="I25" s="24"/>
      <c r="J25" s="24"/>
      <c r="K25" s="24"/>
      <c r="L25" s="24"/>
      <c r="M25" s="24"/>
      <c r="N25" s="24"/>
      <c r="O25" s="24"/>
      <c r="P25" s="50"/>
      <c r="Q25" s="24"/>
      <c r="R25" s="24"/>
      <c r="S25" s="52"/>
      <c r="T25" s="52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55"/>
      <c r="AH25" s="56"/>
      <c r="AI25" s="57"/>
    </row>
    <row r="26" spans="1:35" ht="15" customHeight="1" x14ac:dyDescent="0.15">
      <c r="A26" s="52"/>
      <c r="B26" s="24"/>
      <c r="C26" s="52"/>
      <c r="D26" s="24"/>
      <c r="E26" s="24"/>
      <c r="F26" s="24"/>
      <c r="G26" s="24"/>
      <c r="H26" s="52"/>
      <c r="I26" s="24"/>
      <c r="J26" s="24"/>
      <c r="K26" s="24"/>
      <c r="L26" s="24"/>
      <c r="M26" s="24"/>
      <c r="N26" s="24"/>
      <c r="O26" s="24"/>
      <c r="P26" s="50"/>
      <c r="Q26" s="24"/>
      <c r="R26" s="24"/>
      <c r="S26" s="52"/>
      <c r="T26" s="52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55"/>
      <c r="AH26" s="56"/>
      <c r="AI26" s="57"/>
    </row>
    <row r="27" spans="1:35" ht="15" customHeight="1" x14ac:dyDescent="0.15">
      <c r="A27" s="52"/>
      <c r="B27" s="24"/>
      <c r="C27" s="52"/>
      <c r="D27" s="24"/>
      <c r="E27" s="24"/>
      <c r="F27" s="24"/>
      <c r="G27" s="24"/>
      <c r="H27" s="52"/>
      <c r="I27" s="24"/>
      <c r="J27" s="24"/>
      <c r="K27" s="24"/>
      <c r="L27" s="24"/>
      <c r="M27" s="21"/>
      <c r="N27" s="54"/>
      <c r="O27" s="24"/>
      <c r="P27" s="50"/>
      <c r="Q27" s="24"/>
      <c r="R27" s="24"/>
      <c r="S27" s="57"/>
      <c r="T27" s="52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55"/>
      <c r="AH27" s="56"/>
      <c r="AI27" s="57"/>
    </row>
    <row r="28" spans="1:35" ht="15" customHeight="1" x14ac:dyDescent="0.15">
      <c r="A28" s="52"/>
      <c r="B28" s="24"/>
      <c r="C28" s="52"/>
      <c r="D28" s="24"/>
      <c r="E28" s="24"/>
      <c r="F28" s="24"/>
      <c r="G28" s="24"/>
      <c r="H28" s="52"/>
      <c r="I28" s="24"/>
      <c r="J28" s="24"/>
      <c r="K28" s="24"/>
      <c r="L28" s="24"/>
      <c r="M28" s="24"/>
      <c r="N28" s="24"/>
      <c r="O28" s="24"/>
      <c r="P28" s="50"/>
      <c r="Q28" s="24"/>
      <c r="R28" s="24"/>
      <c r="S28" s="52"/>
      <c r="T28" s="52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55"/>
      <c r="AH28" s="56"/>
      <c r="AI28" s="57"/>
    </row>
    <row r="29" spans="1:35" ht="15" customHeight="1" x14ac:dyDescent="0.15">
      <c r="A29" s="60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50"/>
      <c r="Q29" s="24"/>
      <c r="R29" s="24"/>
      <c r="S29" s="52"/>
      <c r="T29" s="52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4"/>
      <c r="AH29" s="65"/>
      <c r="AI29" s="66"/>
    </row>
    <row r="30" spans="1:35" ht="15" customHeight="1" x14ac:dyDescent="0.15">
      <c r="A30" s="60"/>
      <c r="B30" s="24"/>
      <c r="C30" s="50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50"/>
      <c r="Q30" s="67"/>
      <c r="R30" s="24"/>
      <c r="S30" s="68"/>
      <c r="T30" s="21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4"/>
      <c r="AH30" s="65"/>
      <c r="AI30" s="66"/>
    </row>
    <row r="31" spans="1:35" ht="15" customHeight="1" x14ac:dyDescent="0.15">
      <c r="A31" s="60"/>
      <c r="B31" s="69"/>
      <c r="C31" s="52"/>
      <c r="D31" s="60"/>
      <c r="E31" s="69"/>
      <c r="F31" s="69"/>
      <c r="G31" s="69"/>
      <c r="H31" s="69"/>
      <c r="I31" s="69"/>
      <c r="J31" s="69"/>
      <c r="K31" s="70"/>
      <c r="L31" s="69"/>
      <c r="M31" s="69"/>
      <c r="N31" s="69"/>
      <c r="O31" s="69"/>
      <c r="P31" s="71"/>
      <c r="Q31" s="67"/>
      <c r="R31" s="69"/>
      <c r="S31" s="72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4"/>
      <c r="AH31" s="65"/>
      <c r="AI31" s="66"/>
    </row>
    <row r="32" spans="1:35" ht="15" customHeight="1" x14ac:dyDescent="0.15">
      <c r="A32" s="60"/>
      <c r="B32" s="69"/>
      <c r="C32" s="52"/>
      <c r="D32" s="60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71"/>
      <c r="Q32" s="67"/>
      <c r="R32" s="69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3"/>
      <c r="AF32" s="63"/>
      <c r="AG32" s="64"/>
      <c r="AH32" s="65"/>
      <c r="AI32" s="66"/>
    </row>
    <row r="33" spans="1:35" ht="15" customHeight="1" x14ac:dyDescent="0.15">
      <c r="A33" s="60"/>
      <c r="B33" s="69"/>
      <c r="C33" s="52"/>
      <c r="D33" s="60"/>
      <c r="E33" s="69"/>
      <c r="F33" s="69"/>
      <c r="G33" s="69"/>
      <c r="H33" s="69"/>
      <c r="I33" s="69"/>
      <c r="J33" s="69"/>
      <c r="K33" s="70"/>
      <c r="L33" s="69"/>
      <c r="M33" s="69"/>
      <c r="N33" s="69"/>
      <c r="O33" s="69"/>
      <c r="P33" s="71"/>
      <c r="Q33" s="67"/>
      <c r="R33" s="69"/>
      <c r="S33" s="72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4"/>
      <c r="AH33" s="65"/>
      <c r="AI33" s="66"/>
    </row>
    <row r="34" spans="1:35" ht="15" customHeight="1" x14ac:dyDescent="0.15">
      <c r="A34" s="60"/>
      <c r="B34" s="69"/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71"/>
      <c r="Q34" s="67"/>
      <c r="R34" s="69"/>
      <c r="S34" s="66"/>
      <c r="T34" s="66"/>
      <c r="U34" s="73"/>
      <c r="V34" s="66"/>
      <c r="W34" s="66"/>
      <c r="X34" s="66"/>
      <c r="Y34" s="66"/>
      <c r="Z34" s="66"/>
      <c r="AA34" s="66"/>
      <c r="AB34" s="66"/>
      <c r="AC34" s="66"/>
      <c r="AD34" s="66"/>
      <c r="AE34" s="63"/>
      <c r="AF34" s="63"/>
      <c r="AG34" s="64"/>
      <c r="AH34" s="65"/>
      <c r="AI34" s="66"/>
    </row>
    <row r="35" spans="1:35" ht="15" customHeight="1" x14ac:dyDescent="0.1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9"/>
      <c r="P35" s="71"/>
      <c r="Q35" s="74"/>
      <c r="R35" s="60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0"/>
      <c r="AF35" s="60"/>
      <c r="AG35" s="60"/>
      <c r="AH35" s="74"/>
      <c r="AI35" s="60"/>
    </row>
    <row r="36" spans="1:35" ht="15" customHeight="1" x14ac:dyDescent="0.15">
      <c r="A36" s="60"/>
      <c r="B36" s="69"/>
      <c r="C36" s="60"/>
      <c r="D36" s="60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71"/>
      <c r="Q36" s="74"/>
      <c r="R36" s="60"/>
      <c r="S36" s="66"/>
      <c r="T36" s="66"/>
      <c r="U36" s="73"/>
      <c r="V36" s="66"/>
      <c r="W36" s="66"/>
      <c r="X36" s="66"/>
      <c r="Y36" s="66"/>
      <c r="Z36" s="66"/>
      <c r="AA36" s="66"/>
      <c r="AB36" s="66"/>
      <c r="AC36" s="66"/>
      <c r="AD36" s="66"/>
      <c r="AE36" s="63"/>
      <c r="AF36" s="63"/>
      <c r="AG36" s="64"/>
      <c r="AH36" s="65"/>
      <c r="AI36" s="66"/>
    </row>
    <row r="37" spans="1:35" ht="15" customHeight="1" x14ac:dyDescent="0.15">
      <c r="S37" s="39"/>
      <c r="T37" s="39"/>
      <c r="U37" s="40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41"/>
      <c r="AG37" s="42"/>
      <c r="AH37" s="43"/>
      <c r="AI37" s="39"/>
    </row>
    <row r="38" spans="1:35" ht="15" customHeight="1" x14ac:dyDescent="0.15">
      <c r="Q38" s="44"/>
      <c r="S38" s="39"/>
      <c r="T38" s="40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41"/>
      <c r="AG38" s="41"/>
      <c r="AH38" s="43"/>
      <c r="AI38" s="39"/>
    </row>
    <row r="39" spans="1:35" ht="15" customHeight="1" x14ac:dyDescent="0.15"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42"/>
      <c r="AH39" s="43"/>
      <c r="AI39" s="39"/>
    </row>
    <row r="40" spans="1:35" ht="15" customHeight="1" x14ac:dyDescent="0.15">
      <c r="J40" s="37"/>
      <c r="K40" s="37"/>
      <c r="L40" s="37"/>
      <c r="M40" s="37"/>
      <c r="N40" s="37"/>
      <c r="O40" s="37"/>
      <c r="P40" s="37"/>
      <c r="AE40" s="39"/>
      <c r="AF40" s="39"/>
      <c r="AG40" s="42"/>
      <c r="AH40" s="43"/>
      <c r="AI40" s="39"/>
    </row>
    <row r="41" spans="1:35" ht="15" customHeight="1" x14ac:dyDescent="0.15">
      <c r="AE41" s="39"/>
      <c r="AF41" s="41"/>
      <c r="AG41" s="42"/>
      <c r="AH41" s="43"/>
      <c r="AI41" s="39"/>
    </row>
    <row r="42" spans="1:35" ht="15" customHeight="1" x14ac:dyDescent="0.15">
      <c r="AE42" s="39"/>
      <c r="AF42" s="41"/>
      <c r="AG42" s="41"/>
      <c r="AH42" s="43"/>
      <c r="AI42" s="39"/>
    </row>
    <row r="43" spans="1:35" ht="15" customHeight="1" x14ac:dyDescent="0.15">
      <c r="A43" s="37"/>
      <c r="AF43" s="45"/>
      <c r="AG43" s="45"/>
    </row>
    <row r="44" spans="1:35" ht="15" customHeight="1" x14ac:dyDescent="0.15">
      <c r="A44" s="37"/>
      <c r="AG44" s="45"/>
    </row>
    <row r="45" spans="1:35" ht="15" customHeight="1" x14ac:dyDescent="0.15">
      <c r="AF45" s="45"/>
      <c r="AG45" s="45"/>
    </row>
    <row r="46" spans="1:35" ht="15" customHeight="1" x14ac:dyDescent="0.15">
      <c r="AG46" s="45"/>
    </row>
    <row r="47" spans="1:35" ht="15" customHeight="1" x14ac:dyDescent="0.15">
      <c r="S47" s="37"/>
      <c r="T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5" ht="15" customHeight="1" x14ac:dyDescent="0.15">
      <c r="R48" s="37"/>
      <c r="S48" s="37"/>
      <c r="T48" s="37"/>
      <c r="V48" s="37"/>
      <c r="W48" s="37"/>
      <c r="X48" s="37"/>
      <c r="Y48" s="37"/>
      <c r="Z48" s="37"/>
      <c r="AA48" s="37"/>
      <c r="AB48" s="37"/>
      <c r="AC48" s="37"/>
      <c r="AD48" s="37"/>
      <c r="AG48" s="45"/>
    </row>
    <row r="49" spans="1:34" ht="15" customHeight="1" x14ac:dyDescent="0.15">
      <c r="R49" s="37"/>
    </row>
    <row r="50" spans="1:34" s="37" customFormat="1" ht="15" customHeight="1" x14ac:dyDescent="0.1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38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H50" s="44"/>
    </row>
    <row r="51" spans="1:34" s="37" customFormat="1" ht="15" customHeight="1" x14ac:dyDescent="0.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38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H51" s="44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S1:Z3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I75"/>
  <sheetViews>
    <sheetView showGridLines="0" view="pageBreakPreview" zoomScaleNormal="100" zoomScaleSheetLayoutView="100" workbookViewId="0">
      <selection activeCell="AF52" sqref="AF52"/>
    </sheetView>
  </sheetViews>
  <sheetFormatPr defaultColWidth="4.83203125" defaultRowHeight="15" customHeight="1" x14ac:dyDescent="0.15"/>
  <cols>
    <col min="1" max="2" width="4.83203125" style="30"/>
    <col min="3" max="3" width="5.5" style="30" bestFit="1" customWidth="1"/>
    <col min="4" max="12" width="4.83203125" style="30"/>
    <col min="13" max="13" width="8" style="30" bestFit="1" customWidth="1"/>
    <col min="14" max="16384" width="4.83203125" style="30"/>
  </cols>
  <sheetData>
    <row r="1" spans="1:35" s="21" customFormat="1" ht="12" customHeight="1" x14ac:dyDescent="0.15">
      <c r="A1" s="138" t="s">
        <v>23</v>
      </c>
      <c r="B1" s="139"/>
      <c r="C1" s="139"/>
      <c r="D1" s="140"/>
      <c r="E1" s="150" t="str">
        <f ca="1">IF(INDIRECT("変更履歴!E1")&lt;&gt;"",INDIRECT("変更履歴!E1"),"")</f>
        <v>サンプルプロジェクト</v>
      </c>
      <c r="F1" s="151"/>
      <c r="G1" s="151"/>
      <c r="H1" s="151"/>
      <c r="I1" s="151"/>
      <c r="J1" s="151"/>
      <c r="K1" s="151"/>
      <c r="L1" s="151"/>
      <c r="M1" s="151"/>
      <c r="N1" s="152"/>
      <c r="O1" s="141" t="s">
        <v>32</v>
      </c>
      <c r="P1" s="142"/>
      <c r="Q1" s="142"/>
      <c r="R1" s="143"/>
      <c r="S1" s="172" t="str">
        <f ca="1">IF(INDIRECT("変更履歴!S1")&lt;&gt;"",INDIRECT("変更履歴!S1"),"")</f>
        <v>外部インタフェース設計書(HTTPヘッダ_振込依頼作成)</v>
      </c>
      <c r="T1" s="173"/>
      <c r="U1" s="173"/>
      <c r="V1" s="173"/>
      <c r="W1" s="173"/>
      <c r="X1" s="173"/>
      <c r="Y1" s="173"/>
      <c r="Z1" s="174"/>
      <c r="AA1" s="138" t="s">
        <v>21</v>
      </c>
      <c r="AB1" s="140"/>
      <c r="AC1" s="104" t="str">
        <f ca="1">IF(INDIRECT("変更履歴!AC1")&lt;&gt;"",INDIRECT("変更履歴!AC1"),"")</f>
        <v>TIS</v>
      </c>
      <c r="AD1" s="105"/>
      <c r="AE1" s="105"/>
      <c r="AF1" s="106"/>
      <c r="AG1" s="244">
        <f ca="1">IF(INDIRECT("変更履歴!AG1")&lt;&gt;"",INDIRECT("変更履歴!AG1"),"")</f>
        <v>43336</v>
      </c>
      <c r="AH1" s="245"/>
      <c r="AI1" s="246"/>
    </row>
    <row r="2" spans="1:35" s="21" customFormat="1" ht="12" customHeight="1" x14ac:dyDescent="0.15">
      <c r="A2" s="138" t="s">
        <v>24</v>
      </c>
      <c r="B2" s="139"/>
      <c r="C2" s="139"/>
      <c r="D2" s="140"/>
      <c r="E2" s="150" t="str">
        <f ca="1">IF(INDIRECT("変更履歴!E2")&lt;&gt;"",INDIRECT("変更履歴!E2"),"")</f>
        <v>サンプルシステム</v>
      </c>
      <c r="F2" s="151"/>
      <c r="G2" s="151"/>
      <c r="H2" s="151"/>
      <c r="I2" s="151"/>
      <c r="J2" s="151"/>
      <c r="K2" s="151"/>
      <c r="L2" s="151"/>
      <c r="M2" s="151"/>
      <c r="N2" s="152"/>
      <c r="O2" s="144"/>
      <c r="P2" s="145"/>
      <c r="Q2" s="145"/>
      <c r="R2" s="146"/>
      <c r="S2" s="175"/>
      <c r="T2" s="176"/>
      <c r="U2" s="176"/>
      <c r="V2" s="176"/>
      <c r="W2" s="176"/>
      <c r="X2" s="176"/>
      <c r="Y2" s="176"/>
      <c r="Z2" s="177"/>
      <c r="AA2" s="138" t="s">
        <v>22</v>
      </c>
      <c r="AB2" s="140"/>
      <c r="AC2" s="104" t="str">
        <f ca="1">IF(INDIRECT("変更履歴!AC2")&lt;&gt;"",INDIRECT("変更履歴!AC2"),"")</f>
        <v/>
      </c>
      <c r="AD2" s="105"/>
      <c r="AE2" s="105"/>
      <c r="AF2" s="106"/>
      <c r="AG2" s="244" t="str">
        <f ca="1">IF(INDIRECT("変更履歴!AG2")&lt;&gt;"",INDIRECT("変更履歴!AG2"),"")</f>
        <v/>
      </c>
      <c r="AH2" s="245"/>
      <c r="AI2" s="246"/>
    </row>
    <row r="3" spans="1:35" s="21" customFormat="1" ht="12" customHeight="1" x14ac:dyDescent="0.15">
      <c r="A3" s="138" t="s">
        <v>25</v>
      </c>
      <c r="B3" s="139"/>
      <c r="C3" s="139"/>
      <c r="D3" s="140"/>
      <c r="E3" s="150" t="str">
        <f ca="1">IF(INDIRECT("変更履歴!E3")&lt;&gt;"",INDIRECT("変更履歴!E3"),"")</f>
        <v>サンプルサブシステム</v>
      </c>
      <c r="F3" s="151"/>
      <c r="G3" s="151"/>
      <c r="H3" s="151"/>
      <c r="I3" s="151"/>
      <c r="J3" s="151"/>
      <c r="K3" s="151"/>
      <c r="L3" s="151"/>
      <c r="M3" s="151"/>
      <c r="N3" s="152"/>
      <c r="O3" s="147"/>
      <c r="P3" s="148"/>
      <c r="Q3" s="148"/>
      <c r="R3" s="149"/>
      <c r="S3" s="178"/>
      <c r="T3" s="179"/>
      <c r="U3" s="179"/>
      <c r="V3" s="179"/>
      <c r="W3" s="179"/>
      <c r="X3" s="179"/>
      <c r="Y3" s="179"/>
      <c r="Z3" s="180"/>
      <c r="AA3" s="138"/>
      <c r="AB3" s="140"/>
      <c r="AC3" s="104" t="str">
        <f ca="1">IF(INDIRECT("変更履歴!AC3")&lt;&gt;"",INDIRECT("変更履歴!AC3"),"")</f>
        <v/>
      </c>
      <c r="AD3" s="105"/>
      <c r="AE3" s="105"/>
      <c r="AF3" s="106"/>
      <c r="AG3" s="244" t="str">
        <f ca="1">IF(INDIRECT("変更履歴!AG3")&lt;&gt;"",INDIRECT("変更履歴!AG3"),"")</f>
        <v/>
      </c>
      <c r="AH3" s="245"/>
      <c r="AI3" s="246"/>
    </row>
    <row r="4" spans="1:35" ht="12" customHeight="1" x14ac:dyDescent="0.15"/>
    <row r="5" spans="1:35" ht="12" customHeight="1" x14ac:dyDescent="0.15">
      <c r="B5" s="49" t="s">
        <v>128</v>
      </c>
    </row>
    <row r="6" spans="1:35" ht="12" customHeight="1" x14ac:dyDescent="0.15"/>
    <row r="7" spans="1:35" ht="15" customHeight="1" x14ac:dyDescent="0.15">
      <c r="B7" s="30" t="s">
        <v>79</v>
      </c>
    </row>
    <row r="8" spans="1:35" ht="15" customHeight="1" x14ac:dyDescent="0.15">
      <c r="C8" s="30" t="s">
        <v>39</v>
      </c>
    </row>
    <row r="11" spans="1:35" ht="15" customHeight="1" x14ac:dyDescent="0.15">
      <c r="B11" s="30" t="s">
        <v>83</v>
      </c>
    </row>
    <row r="12" spans="1:35" ht="15" customHeight="1" x14ac:dyDescent="0.15">
      <c r="C12" s="267" t="s">
        <v>129</v>
      </c>
    </row>
    <row r="14" spans="1:35" ht="15" customHeight="1" x14ac:dyDescent="0.15">
      <c r="C14" s="96" t="s">
        <v>125</v>
      </c>
      <c r="D14" s="229" t="s">
        <v>44</v>
      </c>
      <c r="E14" s="230"/>
      <c r="F14" s="230"/>
      <c r="G14" s="231"/>
      <c r="H14" s="199" t="s">
        <v>45</v>
      </c>
      <c r="I14" s="200"/>
      <c r="J14" s="200"/>
      <c r="K14" s="200"/>
      <c r="L14" s="200"/>
      <c r="M14" s="200"/>
      <c r="N14" s="200"/>
      <c r="O14" s="200"/>
      <c r="P14" s="201"/>
      <c r="Q14" s="199" t="s">
        <v>49</v>
      </c>
      <c r="R14" s="200"/>
      <c r="S14" s="200"/>
      <c r="T14" s="200"/>
      <c r="U14" s="200"/>
      <c r="V14" s="201"/>
      <c r="W14" s="199" t="s">
        <v>43</v>
      </c>
      <c r="X14" s="200"/>
      <c r="Y14" s="200"/>
      <c r="Z14" s="200"/>
      <c r="AA14" s="200"/>
      <c r="AB14" s="200"/>
      <c r="AC14" s="200"/>
      <c r="AD14" s="200"/>
      <c r="AE14" s="200"/>
      <c r="AF14" s="200"/>
      <c r="AG14" s="200"/>
      <c r="AH14" s="201"/>
    </row>
    <row r="15" spans="1:35" ht="15" customHeight="1" x14ac:dyDescent="0.15">
      <c r="C15" s="97">
        <v>1</v>
      </c>
      <c r="D15" s="232" t="s">
        <v>37</v>
      </c>
      <c r="E15" s="233"/>
      <c r="F15" s="233"/>
      <c r="G15" s="234"/>
      <c r="H15" s="232" t="s">
        <v>41</v>
      </c>
      <c r="I15" s="233"/>
      <c r="J15" s="233"/>
      <c r="K15" s="233"/>
      <c r="L15" s="233"/>
      <c r="M15" s="233"/>
      <c r="N15" s="233"/>
      <c r="O15" s="233"/>
      <c r="P15" s="234"/>
      <c r="Q15" s="232" t="s">
        <v>42</v>
      </c>
      <c r="R15" s="233"/>
      <c r="S15" s="233"/>
      <c r="T15" s="233"/>
      <c r="U15" s="233"/>
      <c r="V15" s="234"/>
      <c r="W15" s="241" t="s">
        <v>91</v>
      </c>
      <c r="X15" s="242"/>
      <c r="Y15" s="242"/>
      <c r="Z15" s="242"/>
      <c r="AA15" s="242"/>
      <c r="AB15" s="242"/>
      <c r="AC15" s="242"/>
      <c r="AD15" s="242"/>
      <c r="AE15" s="242"/>
      <c r="AF15" s="242"/>
      <c r="AG15" s="242"/>
      <c r="AH15" s="243"/>
    </row>
    <row r="16" spans="1:35" ht="15" customHeight="1" x14ac:dyDescent="0.15">
      <c r="C16" s="254">
        <v>2</v>
      </c>
      <c r="D16" s="253" t="s">
        <v>99</v>
      </c>
      <c r="E16" s="236"/>
      <c r="F16" s="236"/>
      <c r="G16" s="237"/>
      <c r="H16" s="235" t="s">
        <v>121</v>
      </c>
      <c r="I16" s="236"/>
      <c r="J16" s="236"/>
      <c r="K16" s="236"/>
      <c r="L16" s="236"/>
      <c r="M16" s="236"/>
      <c r="N16" s="236"/>
      <c r="O16" s="236"/>
      <c r="P16" s="237"/>
      <c r="Q16" s="260" t="s">
        <v>38</v>
      </c>
      <c r="R16" s="261"/>
      <c r="S16" s="261"/>
      <c r="T16" s="261"/>
      <c r="U16" s="261"/>
      <c r="V16" s="262"/>
      <c r="W16" s="235" t="s">
        <v>122</v>
      </c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8"/>
    </row>
    <row r="17" spans="3:34" ht="15" customHeight="1" x14ac:dyDescent="0.15">
      <c r="C17" s="254"/>
      <c r="D17" s="238"/>
      <c r="E17" s="239"/>
      <c r="F17" s="239"/>
      <c r="G17" s="240"/>
      <c r="H17" s="238"/>
      <c r="I17" s="239"/>
      <c r="J17" s="239"/>
      <c r="K17" s="239"/>
      <c r="L17" s="239"/>
      <c r="M17" s="239"/>
      <c r="N17" s="239"/>
      <c r="O17" s="239"/>
      <c r="P17" s="240"/>
      <c r="Q17" s="263"/>
      <c r="R17" s="264"/>
      <c r="S17" s="264"/>
      <c r="T17" s="264"/>
      <c r="U17" s="264"/>
      <c r="V17" s="265"/>
      <c r="W17" s="249"/>
      <c r="X17" s="250"/>
      <c r="Y17" s="250"/>
      <c r="Z17" s="250"/>
      <c r="AA17" s="250"/>
      <c r="AB17" s="250"/>
      <c r="AC17" s="250"/>
      <c r="AD17" s="250"/>
      <c r="AE17" s="250"/>
      <c r="AF17" s="250"/>
      <c r="AG17" s="250"/>
      <c r="AH17" s="251"/>
    </row>
    <row r="18" spans="3:34" ht="15" customHeight="1" x14ac:dyDescent="0.15">
      <c r="C18" s="97">
        <v>3</v>
      </c>
      <c r="D18" s="241" t="s">
        <v>98</v>
      </c>
      <c r="E18" s="242"/>
      <c r="F18" s="242"/>
      <c r="G18" s="243"/>
      <c r="H18" s="232" t="s">
        <v>47</v>
      </c>
      <c r="I18" s="233"/>
      <c r="J18" s="233"/>
      <c r="K18" s="233"/>
      <c r="L18" s="233"/>
      <c r="M18" s="233"/>
      <c r="N18" s="233"/>
      <c r="O18" s="233"/>
      <c r="P18" s="234"/>
      <c r="Q18" s="232" t="s">
        <v>38</v>
      </c>
      <c r="R18" s="233"/>
      <c r="S18" s="233"/>
      <c r="T18" s="233"/>
      <c r="U18" s="233"/>
      <c r="V18" s="234"/>
      <c r="W18" s="241" t="s">
        <v>92</v>
      </c>
      <c r="X18" s="242"/>
      <c r="Y18" s="242"/>
      <c r="Z18" s="242"/>
      <c r="AA18" s="242"/>
      <c r="AB18" s="242"/>
      <c r="AC18" s="242"/>
      <c r="AD18" s="242"/>
      <c r="AE18" s="242"/>
      <c r="AF18" s="242"/>
      <c r="AG18" s="242"/>
      <c r="AH18" s="243"/>
    </row>
    <row r="20" spans="3:34" ht="15" customHeight="1" x14ac:dyDescent="0.15">
      <c r="C20" s="30" t="s">
        <v>46</v>
      </c>
    </row>
    <row r="21" spans="3:34" ht="15" customHeight="1" x14ac:dyDescent="0.15">
      <c r="D21" s="91" t="s">
        <v>101</v>
      </c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4"/>
    </row>
    <row r="22" spans="3:34" ht="15" customHeight="1" x14ac:dyDescent="0.15">
      <c r="D22" s="87" t="s">
        <v>55</v>
      </c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6"/>
    </row>
    <row r="23" spans="3:34" ht="15" customHeight="1" x14ac:dyDescent="0.15">
      <c r="D23" s="87" t="s">
        <v>96</v>
      </c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6"/>
    </row>
    <row r="24" spans="3:34" ht="15" customHeight="1" x14ac:dyDescent="0.15">
      <c r="D24" s="87" t="s">
        <v>97</v>
      </c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6"/>
    </row>
    <row r="25" spans="3:34" ht="15" customHeight="1" x14ac:dyDescent="0.15">
      <c r="D25" s="87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6"/>
    </row>
    <row r="26" spans="3:34" ht="15" customHeight="1" x14ac:dyDescent="0.15">
      <c r="D26" s="93" t="s">
        <v>100</v>
      </c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6"/>
    </row>
    <row r="27" spans="3:34" ht="15" customHeight="1" x14ac:dyDescent="0.15">
      <c r="D27" s="93" t="s">
        <v>102</v>
      </c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6"/>
    </row>
    <row r="28" spans="3:34" ht="15" customHeight="1" x14ac:dyDescent="0.15">
      <c r="D28" s="93" t="s">
        <v>103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6"/>
    </row>
    <row r="29" spans="3:34" ht="15" customHeight="1" x14ac:dyDescent="0.15">
      <c r="D29" s="93" t="s">
        <v>104</v>
      </c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6"/>
    </row>
    <row r="30" spans="3:34" ht="15" customHeight="1" x14ac:dyDescent="0.15">
      <c r="D30" s="93" t="s">
        <v>105</v>
      </c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6"/>
    </row>
    <row r="31" spans="3:34" ht="15" customHeight="1" x14ac:dyDescent="0.15">
      <c r="D31" s="92" t="s">
        <v>106</v>
      </c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</row>
    <row r="33" spans="2:34" ht="15" customHeight="1" x14ac:dyDescent="0.15">
      <c r="C33" s="30" t="s">
        <v>84</v>
      </c>
    </row>
    <row r="35" spans="2:34" ht="15" customHeight="1" x14ac:dyDescent="0.15">
      <c r="C35" s="96" t="s">
        <v>126</v>
      </c>
      <c r="D35" s="199" t="s">
        <v>44</v>
      </c>
      <c r="E35" s="200"/>
      <c r="F35" s="200"/>
      <c r="G35" s="201"/>
      <c r="H35" s="199" t="s">
        <v>45</v>
      </c>
      <c r="I35" s="200"/>
      <c r="J35" s="200"/>
      <c r="K35" s="200"/>
      <c r="L35" s="200"/>
      <c r="M35" s="200"/>
      <c r="N35" s="200"/>
      <c r="O35" s="200"/>
      <c r="P35" s="201"/>
      <c r="Q35" s="199" t="s">
        <v>49</v>
      </c>
      <c r="R35" s="200"/>
      <c r="S35" s="200"/>
      <c r="T35" s="200"/>
      <c r="U35" s="200"/>
      <c r="V35" s="201"/>
      <c r="W35" s="199" t="s">
        <v>43</v>
      </c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1"/>
    </row>
    <row r="36" spans="2:34" ht="15" customHeight="1" x14ac:dyDescent="0.15">
      <c r="C36" s="95">
        <v>1</v>
      </c>
      <c r="D36" s="187" t="s">
        <v>40</v>
      </c>
      <c r="E36" s="188"/>
      <c r="F36" s="188"/>
      <c r="G36" s="189"/>
      <c r="H36" s="187" t="s">
        <v>48</v>
      </c>
      <c r="I36" s="188"/>
      <c r="J36" s="188"/>
      <c r="K36" s="188"/>
      <c r="L36" s="188"/>
      <c r="M36" s="188"/>
      <c r="N36" s="188"/>
      <c r="O36" s="188"/>
      <c r="P36" s="189"/>
      <c r="Q36" s="187" t="s">
        <v>38</v>
      </c>
      <c r="R36" s="188"/>
      <c r="S36" s="188"/>
      <c r="T36" s="188"/>
      <c r="U36" s="188"/>
      <c r="V36" s="189"/>
      <c r="W36" s="255" t="s">
        <v>112</v>
      </c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7"/>
    </row>
    <row r="37" spans="2:34" ht="15" customHeight="1" x14ac:dyDescent="0.15"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</row>
    <row r="39" spans="2:34" ht="15" customHeight="1" x14ac:dyDescent="0.15">
      <c r="B39" s="30" t="s">
        <v>85</v>
      </c>
    </row>
    <row r="40" spans="2:34" ht="15" customHeight="1" x14ac:dyDescent="0.15">
      <c r="C40" s="49" t="s">
        <v>94</v>
      </c>
    </row>
    <row r="41" spans="2:34" ht="15" customHeight="1" x14ac:dyDescent="0.15">
      <c r="C41" s="30" t="s">
        <v>61</v>
      </c>
    </row>
    <row r="43" spans="2:34" ht="15" customHeight="1" x14ac:dyDescent="0.15">
      <c r="C43" s="49" t="s">
        <v>108</v>
      </c>
    </row>
    <row r="44" spans="2:34" ht="15" customHeight="1" x14ac:dyDescent="0.15">
      <c r="D44" s="30" t="s">
        <v>59</v>
      </c>
    </row>
    <row r="45" spans="2:34" ht="15" customHeight="1" x14ac:dyDescent="0.15">
      <c r="D45" s="30" t="s">
        <v>53</v>
      </c>
    </row>
    <row r="47" spans="2:34" ht="15" customHeight="1" x14ac:dyDescent="0.15">
      <c r="D47" s="30" t="s">
        <v>50</v>
      </c>
      <c r="H47" s="80" t="s">
        <v>51</v>
      </c>
      <c r="I47" s="88" t="s">
        <v>52</v>
      </c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9"/>
    </row>
    <row r="49" spans="2:33" ht="15" customHeight="1" x14ac:dyDescent="0.15">
      <c r="C49" s="49" t="s">
        <v>109</v>
      </c>
    </row>
    <row r="50" spans="2:33" ht="15" customHeight="1" x14ac:dyDescent="0.15">
      <c r="D50" s="30" t="s">
        <v>60</v>
      </c>
    </row>
    <row r="52" spans="2:33" ht="15" customHeight="1" x14ac:dyDescent="0.15">
      <c r="D52" s="30" t="s">
        <v>50</v>
      </c>
      <c r="H52" s="80" t="s">
        <v>51</v>
      </c>
      <c r="I52" s="81" t="s">
        <v>107</v>
      </c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9"/>
    </row>
    <row r="53" spans="2:33" ht="15" customHeight="1" x14ac:dyDescent="0.15">
      <c r="H53" s="80" t="s">
        <v>54</v>
      </c>
      <c r="I53" s="89" t="s">
        <v>56</v>
      </c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4"/>
    </row>
    <row r="54" spans="2:33" ht="15" customHeight="1" x14ac:dyDescent="0.15">
      <c r="I54" s="90" t="s">
        <v>57</v>
      </c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6"/>
    </row>
    <row r="55" spans="2:33" ht="15" customHeight="1" x14ac:dyDescent="0.15">
      <c r="I55" s="75" t="s">
        <v>58</v>
      </c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7"/>
    </row>
    <row r="56" spans="2:33" ht="15" customHeight="1" x14ac:dyDescent="0.15"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</row>
    <row r="58" spans="2:33" ht="15" customHeight="1" x14ac:dyDescent="0.15">
      <c r="B58" s="30" t="s">
        <v>86</v>
      </c>
    </row>
    <row r="60" spans="2:33" ht="15" customHeight="1" x14ac:dyDescent="0.15">
      <c r="C60" s="49" t="s">
        <v>88</v>
      </c>
    </row>
    <row r="62" spans="2:33" ht="15" customHeight="1" x14ac:dyDescent="0.15">
      <c r="C62" s="258" t="s">
        <v>126</v>
      </c>
      <c r="D62" s="202" t="s">
        <v>111</v>
      </c>
      <c r="E62" s="203"/>
      <c r="F62" s="203"/>
      <c r="G62" s="204"/>
      <c r="H62" s="202" t="s">
        <v>110</v>
      </c>
      <c r="I62" s="203"/>
      <c r="J62" s="203"/>
      <c r="K62" s="203"/>
      <c r="L62" s="203"/>
      <c r="M62" s="204"/>
      <c r="N62" s="208" t="s">
        <v>62</v>
      </c>
      <c r="O62" s="209"/>
      <c r="P62" s="209"/>
      <c r="Q62" s="209"/>
      <c r="R62" s="210"/>
      <c r="S62" s="220" t="s">
        <v>123</v>
      </c>
      <c r="T62" s="221"/>
      <c r="U62" s="222"/>
      <c r="V62" s="208" t="s">
        <v>63</v>
      </c>
      <c r="W62" s="209"/>
      <c r="X62" s="209"/>
      <c r="Y62" s="209"/>
      <c r="Z62" s="209"/>
      <c r="AA62" s="209"/>
      <c r="AB62" s="209"/>
      <c r="AC62" s="209"/>
      <c r="AD62" s="209"/>
      <c r="AE62" s="209"/>
      <c r="AF62" s="209"/>
      <c r="AG62" s="210"/>
    </row>
    <row r="63" spans="2:33" ht="15" customHeight="1" x14ac:dyDescent="0.15">
      <c r="C63" s="259"/>
      <c r="D63" s="205"/>
      <c r="E63" s="206"/>
      <c r="F63" s="206"/>
      <c r="G63" s="207"/>
      <c r="H63" s="205"/>
      <c r="I63" s="206"/>
      <c r="J63" s="206"/>
      <c r="K63" s="206"/>
      <c r="L63" s="206"/>
      <c r="M63" s="207"/>
      <c r="N63" s="211"/>
      <c r="O63" s="212"/>
      <c r="P63" s="212"/>
      <c r="Q63" s="212"/>
      <c r="R63" s="213"/>
      <c r="S63" s="223"/>
      <c r="T63" s="224"/>
      <c r="U63" s="225"/>
      <c r="V63" s="211"/>
      <c r="W63" s="212"/>
      <c r="X63" s="212"/>
      <c r="Y63" s="212"/>
      <c r="Z63" s="212"/>
      <c r="AA63" s="212"/>
      <c r="AB63" s="212"/>
      <c r="AC63" s="212"/>
      <c r="AD63" s="212"/>
      <c r="AE63" s="212"/>
      <c r="AF63" s="212"/>
      <c r="AG63" s="213"/>
    </row>
    <row r="64" spans="2:33" ht="15" customHeight="1" x14ac:dyDescent="0.15">
      <c r="C64" s="252">
        <v>1</v>
      </c>
      <c r="D64" s="214">
        <v>200</v>
      </c>
      <c r="E64" s="215"/>
      <c r="F64" s="215"/>
      <c r="G64" s="216"/>
      <c r="H64" s="214" t="s">
        <v>64</v>
      </c>
      <c r="I64" s="215"/>
      <c r="J64" s="215"/>
      <c r="K64" s="215"/>
      <c r="L64" s="215"/>
      <c r="M64" s="216"/>
      <c r="N64" s="226" t="s">
        <v>77</v>
      </c>
      <c r="O64" s="227"/>
      <c r="P64" s="227"/>
      <c r="Q64" s="227"/>
      <c r="R64" s="228"/>
      <c r="S64" s="190" t="s">
        <v>65</v>
      </c>
      <c r="T64" s="191"/>
      <c r="U64" s="192"/>
      <c r="V64" s="235" t="s">
        <v>124</v>
      </c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8"/>
    </row>
    <row r="65" spans="2:33" ht="15" customHeight="1" x14ac:dyDescent="0.15">
      <c r="C65" s="252"/>
      <c r="D65" s="217"/>
      <c r="E65" s="218"/>
      <c r="F65" s="218"/>
      <c r="G65" s="219"/>
      <c r="H65" s="217"/>
      <c r="I65" s="218"/>
      <c r="J65" s="218"/>
      <c r="K65" s="218"/>
      <c r="L65" s="218"/>
      <c r="M65" s="219"/>
      <c r="N65" s="187" t="s">
        <v>74</v>
      </c>
      <c r="O65" s="188"/>
      <c r="P65" s="188"/>
      <c r="Q65" s="188"/>
      <c r="R65" s="189"/>
      <c r="S65" s="190" t="s">
        <v>65</v>
      </c>
      <c r="T65" s="191"/>
      <c r="U65" s="192"/>
      <c r="V65" s="249"/>
      <c r="W65" s="250"/>
      <c r="X65" s="250"/>
      <c r="Y65" s="250"/>
      <c r="Z65" s="250"/>
      <c r="AA65" s="250"/>
      <c r="AB65" s="250"/>
      <c r="AC65" s="250"/>
      <c r="AD65" s="250"/>
      <c r="AE65" s="250"/>
      <c r="AF65" s="250"/>
      <c r="AG65" s="251"/>
    </row>
    <row r="66" spans="2:33" ht="15" customHeight="1" x14ac:dyDescent="0.15">
      <c r="C66" s="101">
        <v>2</v>
      </c>
      <c r="D66" s="196">
        <v>400</v>
      </c>
      <c r="E66" s="197"/>
      <c r="F66" s="197"/>
      <c r="G66" s="198"/>
      <c r="H66" s="187" t="s">
        <v>70</v>
      </c>
      <c r="I66" s="188"/>
      <c r="J66" s="188"/>
      <c r="K66" s="188"/>
      <c r="L66" s="188"/>
      <c r="M66" s="189"/>
      <c r="N66" s="187" t="s">
        <v>71</v>
      </c>
      <c r="O66" s="188"/>
      <c r="P66" s="188"/>
      <c r="Q66" s="188"/>
      <c r="R66" s="189"/>
      <c r="S66" s="190" t="s">
        <v>73</v>
      </c>
      <c r="T66" s="191"/>
      <c r="U66" s="192"/>
      <c r="V66" s="187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9"/>
    </row>
    <row r="67" spans="2:33" ht="15" customHeight="1" x14ac:dyDescent="0.15">
      <c r="C67" s="101">
        <v>3</v>
      </c>
      <c r="D67" s="196">
        <v>415</v>
      </c>
      <c r="E67" s="197"/>
      <c r="F67" s="197"/>
      <c r="G67" s="198"/>
      <c r="H67" s="187" t="s">
        <v>67</v>
      </c>
      <c r="I67" s="188"/>
      <c r="J67" s="188"/>
      <c r="K67" s="188"/>
      <c r="L67" s="188"/>
      <c r="M67" s="189"/>
      <c r="N67" s="187" t="s">
        <v>68</v>
      </c>
      <c r="O67" s="188"/>
      <c r="P67" s="188"/>
      <c r="Q67" s="188"/>
      <c r="R67" s="189"/>
      <c r="S67" s="190" t="s">
        <v>66</v>
      </c>
      <c r="T67" s="191"/>
      <c r="U67" s="192"/>
      <c r="V67" s="187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9"/>
    </row>
    <row r="68" spans="2:33" ht="15" customHeight="1" x14ac:dyDescent="0.15">
      <c r="C68" s="101">
        <v>4</v>
      </c>
      <c r="D68" s="196">
        <v>500</v>
      </c>
      <c r="E68" s="197"/>
      <c r="F68" s="197"/>
      <c r="G68" s="198"/>
      <c r="H68" s="187" t="s">
        <v>69</v>
      </c>
      <c r="I68" s="188"/>
      <c r="J68" s="188"/>
      <c r="K68" s="188"/>
      <c r="L68" s="188"/>
      <c r="M68" s="189"/>
      <c r="N68" s="187" t="s">
        <v>75</v>
      </c>
      <c r="O68" s="188"/>
      <c r="P68" s="188"/>
      <c r="Q68" s="188"/>
      <c r="R68" s="189"/>
      <c r="S68" s="190" t="s">
        <v>66</v>
      </c>
      <c r="T68" s="191"/>
      <c r="U68" s="192"/>
      <c r="V68" s="187"/>
      <c r="W68" s="188"/>
      <c r="X68" s="188"/>
      <c r="Y68" s="188"/>
      <c r="Z68" s="188"/>
      <c r="AA68" s="188"/>
      <c r="AB68" s="188"/>
      <c r="AC68" s="188"/>
      <c r="AD68" s="188"/>
      <c r="AE68" s="188"/>
      <c r="AF68" s="188"/>
      <c r="AG68" s="189"/>
    </row>
    <row r="69" spans="2:33" ht="15" customHeight="1" x14ac:dyDescent="0.15">
      <c r="C69" s="101">
        <v>5</v>
      </c>
      <c r="D69" s="196">
        <v>503</v>
      </c>
      <c r="E69" s="197"/>
      <c r="F69" s="197"/>
      <c r="G69" s="198"/>
      <c r="H69" s="187" t="s">
        <v>72</v>
      </c>
      <c r="I69" s="188"/>
      <c r="J69" s="188"/>
      <c r="K69" s="188"/>
      <c r="L69" s="188"/>
      <c r="M69" s="189"/>
      <c r="N69" s="193" t="s">
        <v>76</v>
      </c>
      <c r="O69" s="194"/>
      <c r="P69" s="194"/>
      <c r="Q69" s="194"/>
      <c r="R69" s="195"/>
      <c r="S69" s="184" t="s">
        <v>66</v>
      </c>
      <c r="T69" s="185"/>
      <c r="U69" s="186"/>
      <c r="V69" s="187"/>
      <c r="W69" s="188"/>
      <c r="X69" s="188"/>
      <c r="Y69" s="188"/>
      <c r="Z69" s="188"/>
      <c r="AA69" s="188"/>
      <c r="AB69" s="188"/>
      <c r="AC69" s="188"/>
      <c r="AD69" s="188"/>
      <c r="AE69" s="188"/>
      <c r="AF69" s="188"/>
      <c r="AG69" s="189"/>
    </row>
    <row r="70" spans="2:33" ht="15" customHeight="1" x14ac:dyDescent="0.15">
      <c r="C70" s="99"/>
      <c r="D70" s="99"/>
      <c r="E70" s="99"/>
      <c r="F70" s="99"/>
      <c r="G70" s="85"/>
      <c r="H70" s="85"/>
      <c r="I70" s="85"/>
      <c r="J70" s="85"/>
      <c r="K70" s="85"/>
      <c r="L70" s="85"/>
      <c r="M70" s="22"/>
      <c r="N70" s="22"/>
      <c r="O70" s="22"/>
      <c r="P70" s="22"/>
      <c r="Q70" s="22"/>
      <c r="R70" s="100"/>
      <c r="S70" s="100"/>
      <c r="T70" s="100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</row>
    <row r="72" spans="2:33" ht="15" customHeight="1" x14ac:dyDescent="0.15">
      <c r="B72" s="49" t="s">
        <v>87</v>
      </c>
    </row>
    <row r="74" spans="2:33" ht="15" customHeight="1" x14ac:dyDescent="0.15">
      <c r="C74" s="49" t="s">
        <v>89</v>
      </c>
    </row>
    <row r="75" spans="2:33" ht="15" customHeight="1" x14ac:dyDescent="0.15">
      <c r="C75" s="82" t="s">
        <v>90</v>
      </c>
      <c r="D75" s="49" t="s">
        <v>93</v>
      </c>
    </row>
  </sheetData>
  <mergeCells count="76">
    <mergeCell ref="C64:C65"/>
    <mergeCell ref="D16:G17"/>
    <mergeCell ref="C16:C17"/>
    <mergeCell ref="W35:AH35"/>
    <mergeCell ref="W36:AH36"/>
    <mergeCell ref="C62:C63"/>
    <mergeCell ref="Q16:V17"/>
    <mergeCell ref="D35:G35"/>
    <mergeCell ref="D36:G36"/>
    <mergeCell ref="H35:P35"/>
    <mergeCell ref="H36:P36"/>
    <mergeCell ref="S65:U65"/>
    <mergeCell ref="V64:AG65"/>
    <mergeCell ref="W14:AH14"/>
    <mergeCell ref="W15:AH15"/>
    <mergeCell ref="W16:AH17"/>
    <mergeCell ref="W18:AH18"/>
    <mergeCell ref="A1:D1"/>
    <mergeCell ref="O1:R3"/>
    <mergeCell ref="A2:D2"/>
    <mergeCell ref="A3:D3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D14:G14"/>
    <mergeCell ref="H14:P14"/>
    <mergeCell ref="Q14:V14"/>
    <mergeCell ref="Q15:V15"/>
    <mergeCell ref="Q18:V18"/>
    <mergeCell ref="H16:P17"/>
    <mergeCell ref="D15:G15"/>
    <mergeCell ref="D18:G18"/>
    <mergeCell ref="H15:P15"/>
    <mergeCell ref="H18:P18"/>
    <mergeCell ref="D67:G67"/>
    <mergeCell ref="D68:G68"/>
    <mergeCell ref="D69:G69"/>
    <mergeCell ref="Q35:V35"/>
    <mergeCell ref="Q36:V36"/>
    <mergeCell ref="D62:G63"/>
    <mergeCell ref="H62:M63"/>
    <mergeCell ref="N62:R63"/>
    <mergeCell ref="D64:G65"/>
    <mergeCell ref="D66:G66"/>
    <mergeCell ref="S62:U63"/>
    <mergeCell ref="V62:AG63"/>
    <mergeCell ref="H64:M65"/>
    <mergeCell ref="N64:R64"/>
    <mergeCell ref="N65:R65"/>
    <mergeCell ref="S64:U64"/>
    <mergeCell ref="H69:M69"/>
    <mergeCell ref="N66:R66"/>
    <mergeCell ref="N67:R67"/>
    <mergeCell ref="N68:R68"/>
    <mergeCell ref="N69:R69"/>
    <mergeCell ref="H66:M66"/>
    <mergeCell ref="H67:M67"/>
    <mergeCell ref="H68:M68"/>
    <mergeCell ref="S69:U69"/>
    <mergeCell ref="V66:AG66"/>
    <mergeCell ref="V67:AG67"/>
    <mergeCell ref="V68:AG68"/>
    <mergeCell ref="V69:AG69"/>
    <mergeCell ref="S66:U66"/>
    <mergeCell ref="S67:U67"/>
    <mergeCell ref="S68:U68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useFirstPageNumber="1" r:id="rId1"/>
  <headerFooter alignWithMargins="0">
    <oddFooter>&amp;C- &amp;P -</oddFooter>
  </headerFooter>
  <rowBreaks count="2" manualBreakCount="2">
    <brk id="38" max="34" man="1"/>
    <brk id="71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B17"/>
  <sheetViews>
    <sheetView showGridLines="0" workbookViewId="0">
      <selection activeCell="A11" sqref="A11"/>
    </sheetView>
  </sheetViews>
  <sheetFormatPr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20" t="s">
        <v>26</v>
      </c>
    </row>
    <row r="2" spans="1:2" x14ac:dyDescent="0.15">
      <c r="A2" s="13" t="s">
        <v>6</v>
      </c>
    </row>
    <row r="3" spans="1:2" x14ac:dyDescent="0.15">
      <c r="A3" s="14" t="s">
        <v>7</v>
      </c>
    </row>
    <row r="4" spans="1:2" x14ac:dyDescent="0.15">
      <c r="A4" s="13" t="s">
        <v>8</v>
      </c>
    </row>
    <row r="5" spans="1:2" x14ac:dyDescent="0.15">
      <c r="A5" s="13" t="s">
        <v>11</v>
      </c>
    </row>
    <row r="6" spans="1:2" x14ac:dyDescent="0.15">
      <c r="A6" s="13" t="s">
        <v>12</v>
      </c>
    </row>
    <row r="7" spans="1:2" x14ac:dyDescent="0.15">
      <c r="A7" s="13" t="s">
        <v>13</v>
      </c>
    </row>
    <row r="8" spans="1:2" x14ac:dyDescent="0.15">
      <c r="A8" s="14" t="s">
        <v>9</v>
      </c>
      <c r="B8" s="15"/>
    </row>
    <row r="9" spans="1:2" x14ac:dyDescent="0.15">
      <c r="A9" s="14" t="s">
        <v>10</v>
      </c>
    </row>
    <row r="10" spans="1:2" x14ac:dyDescent="0.15">
      <c r="A10" s="14" t="s">
        <v>14</v>
      </c>
    </row>
    <row r="11" spans="1:2" x14ac:dyDescent="0.15">
      <c r="A11" s="14" t="s">
        <v>15</v>
      </c>
    </row>
    <row r="12" spans="1:2" x14ac:dyDescent="0.15">
      <c r="A12" s="14" t="s">
        <v>18</v>
      </c>
    </row>
    <row r="13" spans="1:2" x14ac:dyDescent="0.15">
      <c r="A13" s="14" t="s">
        <v>19</v>
      </c>
    </row>
    <row r="14" spans="1:2" x14ac:dyDescent="0.15">
      <c r="A14" s="14" t="s">
        <v>16</v>
      </c>
    </row>
    <row r="15" spans="1:2" x14ac:dyDescent="0.15">
      <c r="A15" s="14" t="s">
        <v>17</v>
      </c>
    </row>
    <row r="16" spans="1:2" x14ac:dyDescent="0.15">
      <c r="A16" s="46" t="s">
        <v>36</v>
      </c>
    </row>
    <row r="17" spans="1:1" x14ac:dyDescent="0.15">
      <c r="A17" s="16" t="s">
        <v>20</v>
      </c>
    </row>
  </sheetData>
  <phoneticPr fontId="13"/>
  <pageMargins left="0.75" right="0.75" top="1" bottom="1" header="0.51200000000000001" footer="0.51200000000000001"/>
  <pageSetup paperSize="9" orientation="portrait" verticalDpi="0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表紙</vt:lpstr>
      <vt:lpstr>変更履歴</vt:lpstr>
      <vt:lpstr>目次</vt:lpstr>
      <vt:lpstr>共通仕様</vt:lpstr>
      <vt:lpstr>データ</vt:lpstr>
      <vt:lpstr>共通仕様!Print_Area</vt:lpstr>
      <vt:lpstr>表紙!Print_Area</vt:lpstr>
      <vt:lpstr>変更履歴!Print_Area</vt:lpstr>
      <vt:lpstr>目次!Print_Area</vt:lpstr>
      <vt:lpstr>共通仕様!Print_Titles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2017-03-23T00:40:06Z</dcterms:created>
  <dcterms:modified xsi:type="dcterms:W3CDTF">2020-03-23T08:14:11Z</dcterms:modified>
</cp:coreProperties>
</file>