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407B9A0F-9191-4F22-9BAC-754C758BFDFA}" xr6:coauthVersionLast="44" xr6:coauthVersionMax="44" xr10:uidLastSave="{00000000-0000-0000-0000-000000000000}"/>
  <bookViews>
    <workbookView xWindow="3225" yWindow="795" windowWidth="22635" windowHeight="13680" xr2:uid="{00000000-000D-0000-FFFF-FFFF00000000}"/>
  </bookViews>
  <sheets>
    <sheet name="表紙" sheetId="14" r:id="rId1"/>
    <sheet name="変更履歴" sheetId="15" r:id="rId2"/>
    <sheet name="目次" sheetId="16" r:id="rId3"/>
    <sheet name="1. 概要" sheetId="17" r:id="rId4"/>
    <sheet name="2. WBS" sheetId="10" r:id="rId5"/>
  </sheets>
  <definedNames>
    <definedName name="_xlnm._FilterDatabase" localSheetId="4" hidden="1">'2. WBS'!$A$2:$E$50</definedName>
    <definedName name="_xlnm.Print_Area" localSheetId="3">'1. 概要'!$A$1:$AI$70</definedName>
    <definedName name="_xlnm.Print_Area" localSheetId="4">'2. WBS'!$A$1:$K$49</definedName>
    <definedName name="_xlnm.Print_Area" localSheetId="0">表紙!$A$1:$S$39</definedName>
    <definedName name="_xlnm.Print_Area" localSheetId="1">変更履歴!$A$1:$AI$39</definedName>
    <definedName name="_xlnm.Print_Area" localSheetId="2">目次!$A$1:$AI$36</definedName>
    <definedName name="_xlnm.Print_Titles" localSheetId="3">'1. 概要'!$1:$4</definedName>
    <definedName name="_xlnm.Print_Titles" localSheetId="4">'2. WBS'!$1:$2</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5" l="1"/>
  <c r="AG1" i="15"/>
  <c r="AC1" i="15"/>
  <c r="AC2" i="15"/>
  <c r="AC1" i="16"/>
  <c r="S1" i="16"/>
  <c r="AC2" i="16"/>
  <c r="AC3" i="16"/>
  <c r="S1" i="17"/>
  <c r="AG1" i="16"/>
  <c r="E3" i="16"/>
  <c r="AC3" i="17"/>
  <c r="AG1" i="17"/>
  <c r="AG2" i="17"/>
  <c r="AC1" i="17"/>
  <c r="E2" i="17"/>
  <c r="AG3" i="16"/>
  <c r="I25" i="14"/>
  <c r="E1" i="17"/>
  <c r="E1" i="16"/>
  <c r="AG3" i="17"/>
  <c r="E3" i="17"/>
  <c r="E2" i="16"/>
  <c r="AC2" i="17"/>
  <c r="AG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F1" authorId="0" shapeId="0" xr:uid="{00000000-0006-0000-0400-000001000000}">
      <text>
        <r>
          <rPr>
            <sz val="9"/>
            <color indexed="81"/>
            <rFont val="ＭＳ Ｐゴシック"/>
            <family val="3"/>
            <charset val="128"/>
          </rPr>
          <t>N標：Nablarch標準</t>
        </r>
      </text>
    </comment>
    <comment ref="H1" authorId="0" shapeId="0" xr:uid="{00000000-0006-0000-0400-000002000000}">
      <text>
        <r>
          <rPr>
            <sz val="9"/>
            <color indexed="81"/>
            <rFont val="ＭＳ Ｐゴシック"/>
            <family val="3"/>
            <charset val="128"/>
          </rPr>
          <t>ア：アーキ
イ：インフラ
業：業務</t>
        </r>
      </text>
    </comment>
  </commentList>
</comments>
</file>

<file path=xl/sharedStrings.xml><?xml version="1.0" encoding="utf-8"?>
<sst xmlns="http://schemas.openxmlformats.org/spreadsheetml/2006/main" count="569" uniqueCount="356">
  <si>
    <t xml:space="preserve">データベース論理設計
</t>
    <rPh sb="6" eb="8">
      <t>ロンリ</t>
    </rPh>
    <rPh sb="8" eb="10">
      <t>セッケイ</t>
    </rPh>
    <phoneticPr fontId="3"/>
  </si>
  <si>
    <t>帳票設計</t>
    <rPh sb="0" eb="2">
      <t>チョウヒョウ</t>
    </rPh>
    <rPh sb="2" eb="4">
      <t>セッケイ</t>
    </rPh>
    <phoneticPr fontId="3"/>
  </si>
  <si>
    <t>画面設計
バッチ設計
メッセージング設計
帳票設計</t>
    <rPh sb="0" eb="2">
      <t>ガメン</t>
    </rPh>
    <rPh sb="2" eb="4">
      <t>セッケイ</t>
    </rPh>
    <rPh sb="8" eb="10">
      <t>セッケイ</t>
    </rPh>
    <rPh sb="18" eb="20">
      <t>セッケイ</t>
    </rPh>
    <phoneticPr fontId="3"/>
  </si>
  <si>
    <t>マスタデータ作成
Entityクラス・排他制御主キークラス自動生成
帳票設計</t>
    <rPh sb="6" eb="8">
      <t>サクセイ</t>
    </rPh>
    <rPh sb="19" eb="21">
      <t>ハイタ</t>
    </rPh>
    <rPh sb="21" eb="23">
      <t>セイギョ</t>
    </rPh>
    <rPh sb="23" eb="24">
      <t>シュ</t>
    </rPh>
    <rPh sb="29" eb="31">
      <t>ジドウ</t>
    </rPh>
    <rPh sb="31" eb="33">
      <t>セイセイ</t>
    </rPh>
    <phoneticPr fontId="3"/>
  </si>
  <si>
    <t>マスタデータ作成
Entityクラス・排他制御主キークラス自動生成
フォーマット定義ファイル自動生成
帳票設計</t>
    <rPh sb="6" eb="8">
      <t>サクセイ</t>
    </rPh>
    <rPh sb="19" eb="21">
      <t>ハイタ</t>
    </rPh>
    <rPh sb="21" eb="23">
      <t>セイギョ</t>
    </rPh>
    <rPh sb="23" eb="24">
      <t>シュ</t>
    </rPh>
    <rPh sb="29" eb="31">
      <t>ジドウ</t>
    </rPh>
    <rPh sb="31" eb="33">
      <t>セイセイ</t>
    </rPh>
    <rPh sb="40" eb="42">
      <t>テイギ</t>
    </rPh>
    <rPh sb="46" eb="48">
      <t>ジドウ</t>
    </rPh>
    <rPh sb="48" eb="50">
      <t>セイセイ</t>
    </rPh>
    <phoneticPr fontId="3"/>
  </si>
  <si>
    <t xml:space="preserve">機能要件定義書
外部インタフェース一覧
方式設計書
</t>
    <rPh sb="0" eb="2">
      <t>キノウ</t>
    </rPh>
    <rPh sb="2" eb="4">
      <t>ヨウケン</t>
    </rPh>
    <rPh sb="4" eb="6">
      <t>テイギ</t>
    </rPh>
    <rPh sb="6" eb="7">
      <t>ショ</t>
    </rPh>
    <rPh sb="20" eb="22">
      <t>ホウシキ</t>
    </rPh>
    <rPh sb="22" eb="25">
      <t>セッケイショ</t>
    </rPh>
    <phoneticPr fontId="3"/>
  </si>
  <si>
    <t xml:space="preserve">機能要件定義と非機能要件定義で挙がった要件とNablarchが提供している機能のFit&amp;Gap分析を行い、分析結果を方式設計のインプットとする。
</t>
    <rPh sb="0" eb="2">
      <t>キノウ</t>
    </rPh>
    <rPh sb="2" eb="4">
      <t>ヨウケン</t>
    </rPh>
    <rPh sb="4" eb="6">
      <t>テイギ</t>
    </rPh>
    <rPh sb="7" eb="8">
      <t>ヒ</t>
    </rPh>
    <rPh sb="8" eb="10">
      <t>キノウ</t>
    </rPh>
    <rPh sb="10" eb="12">
      <t>ヨウケン</t>
    </rPh>
    <rPh sb="12" eb="14">
      <t>テイギ</t>
    </rPh>
    <rPh sb="15" eb="16">
      <t>ア</t>
    </rPh>
    <rPh sb="19" eb="21">
      <t>ヨウケン</t>
    </rPh>
    <rPh sb="31" eb="33">
      <t>テイキョウ</t>
    </rPh>
    <rPh sb="37" eb="39">
      <t>キノウ</t>
    </rPh>
    <rPh sb="47" eb="49">
      <t>ブンセキ</t>
    </rPh>
    <rPh sb="50" eb="51">
      <t>オコナ</t>
    </rPh>
    <rPh sb="53" eb="55">
      <t>ブンセキ</t>
    </rPh>
    <rPh sb="55" eb="57">
      <t>ケッカ</t>
    </rPh>
    <rPh sb="58" eb="60">
      <t>ホウシキ</t>
    </rPh>
    <rPh sb="60" eb="62">
      <t>セッケイ</t>
    </rPh>
    <phoneticPr fontId="3"/>
  </si>
  <si>
    <t xml:space="preserve">ER図
テーブル一覧
ドメイン定義書
テーブル定義書
排他制御単位定義書
採番一覧
コード設計書
</t>
    <phoneticPr fontId="3"/>
  </si>
  <si>
    <t>リクエスト一覧
システム機能設計書(バッチ処理用)
ネット・ジョブフロー
ジョブ実行シェルスクリプト自動生成設定
メール設計書
メッセージ設計書
アプリケーション設定項目一覧</t>
    <phoneticPr fontId="3"/>
  </si>
  <si>
    <t>リクエスト一覧
システム機能設計書(メッセージ処理用)
ネット・ジョブフロー
ジョブ実行シェルスクリプト自動生成設定
メッセージ設計書
アプリケーション設定項目一覧</t>
    <phoneticPr fontId="3"/>
  </si>
  <si>
    <t xml:space="preserve">テーブル一覧
ドメイン定義書
テーブル定義書
排他制御単位定義書
採番一覧
コード設計書
メッセージ設計書
システム機能設計書(画面処理用)
システム機能設計書(バッチ処理用)
システム機能設計書(メッセージ処理用)
</t>
    <phoneticPr fontId="3"/>
  </si>
  <si>
    <t xml:space="preserve">非機能要件定義書
方式設計書
ER図
テーブル一覧
ドメイン定義書
テーブル定義書
排他制御単位定義書
採番一覧
コード設計書
メッセージ設計書
</t>
    <rPh sb="0" eb="1">
      <t>ヒ</t>
    </rPh>
    <rPh sb="1" eb="3">
      <t>キノウ</t>
    </rPh>
    <rPh sb="3" eb="5">
      <t>ヨウケン</t>
    </rPh>
    <rPh sb="5" eb="8">
      <t>テイギショ</t>
    </rPh>
    <rPh sb="9" eb="11">
      <t>ホウシキ</t>
    </rPh>
    <rPh sb="11" eb="14">
      <t>セッケイショ</t>
    </rPh>
    <rPh sb="69" eb="71">
      <t>セッケイ</t>
    </rPh>
    <rPh sb="71" eb="72">
      <t>ショ</t>
    </rPh>
    <phoneticPr fontId="3"/>
  </si>
  <si>
    <t xml:space="preserve">ジョブ実行シェルスクリプト
シェルスクリプト実行用環境依存項目設定ファイル
</t>
    <phoneticPr fontId="3"/>
  </si>
  <si>
    <t>ジョブ実行シェルスクリプト
シェルスクリプト実行用環境依存項目設定ファイル</t>
    <phoneticPr fontId="3"/>
  </si>
  <si>
    <t>システムテスト環境用のシェルスクリプトを生成する。</t>
    <rPh sb="7" eb="9">
      <t>カンキョウ</t>
    </rPh>
    <rPh sb="9" eb="10">
      <t>ヨウ</t>
    </rPh>
    <rPh sb="20" eb="22">
      <t>セイセイ</t>
    </rPh>
    <phoneticPr fontId="3"/>
  </si>
  <si>
    <t>本番環境用のシェルスクリプトを生成する。</t>
    <rPh sb="0" eb="2">
      <t>ホンバン</t>
    </rPh>
    <rPh sb="2" eb="4">
      <t>カンキョウ</t>
    </rPh>
    <rPh sb="4" eb="5">
      <t>ヨウ</t>
    </rPh>
    <rPh sb="15" eb="17">
      <t>セイセイ</t>
    </rPh>
    <phoneticPr fontId="3"/>
  </si>
  <si>
    <t>移行・展開工程のうち、移行については、対象システムの状況により作業内容が大きく異なるため、</t>
    <rPh sb="0" eb="2">
      <t>イコウ</t>
    </rPh>
    <rPh sb="3" eb="5">
      <t>テンカイ</t>
    </rPh>
    <rPh sb="5" eb="7">
      <t>コウテイ</t>
    </rPh>
    <rPh sb="11" eb="13">
      <t>イコウ</t>
    </rPh>
    <rPh sb="19" eb="21">
      <t>タイショウ</t>
    </rPh>
    <rPh sb="26" eb="28">
      <t>ジョウキョウ</t>
    </rPh>
    <rPh sb="31" eb="33">
      <t>サギョウ</t>
    </rPh>
    <rPh sb="33" eb="35">
      <t>ナイヨウ</t>
    </rPh>
    <rPh sb="36" eb="37">
      <t>オオ</t>
    </rPh>
    <rPh sb="39" eb="40">
      <t>コト</t>
    </rPh>
    <phoneticPr fontId="3"/>
  </si>
  <si>
    <t>プロジェクトごとに個別対応することとし、WBSの対象外とする。</t>
    <rPh sb="24" eb="27">
      <t>タイショウガイ</t>
    </rPh>
    <phoneticPr fontId="3"/>
  </si>
  <si>
    <t xml:space="preserve">ワークパッケージを実施する工程を示す。
</t>
    <rPh sb="9" eb="11">
      <t>ジッシ</t>
    </rPh>
    <rPh sb="13" eb="15">
      <t>コウテイ</t>
    </rPh>
    <rPh sb="16" eb="17">
      <t>シメ</t>
    </rPh>
    <phoneticPr fontId="3"/>
  </si>
  <si>
    <t xml:space="preserve">インプットに必要な最小構成の事前ワークパッケージを示す。
事前ワークパッケージをさかのぼることにより、インプットとなる成果物にたどり着ける、一番近い事前ワークパッケージの組み合わせが最小構成の事前ワークパッケージとなる。
</t>
    <rPh sb="6" eb="8">
      <t>ヒツヨウ</t>
    </rPh>
    <rPh sb="9" eb="11">
      <t>サイショウ</t>
    </rPh>
    <rPh sb="11" eb="13">
      <t>コウセイ</t>
    </rPh>
    <rPh sb="14" eb="16">
      <t>ジゼン</t>
    </rPh>
    <rPh sb="25" eb="26">
      <t>シメ</t>
    </rPh>
    <phoneticPr fontId="3"/>
  </si>
  <si>
    <t>ワークパッケージの実施に必要な成果物を示す。
他のワークパッケージによりアウトプットされた成果物がインプットとなる。</t>
    <rPh sb="9" eb="11">
      <t>ジッシ</t>
    </rPh>
    <rPh sb="12" eb="14">
      <t>ヒツヨウ</t>
    </rPh>
    <rPh sb="15" eb="17">
      <t>セイカ</t>
    </rPh>
    <rPh sb="17" eb="18">
      <t>ブツ</t>
    </rPh>
    <rPh sb="19" eb="20">
      <t>シメ</t>
    </rPh>
    <rPh sb="23" eb="24">
      <t>タ</t>
    </rPh>
    <rPh sb="45" eb="47">
      <t>セイカ</t>
    </rPh>
    <rPh sb="47" eb="48">
      <t>ブツ</t>
    </rPh>
    <phoneticPr fontId="3"/>
  </si>
  <si>
    <t xml:space="preserve">ワークパッケージを実施することで作成される成果物を示す。
</t>
    <rPh sb="9" eb="11">
      <t>ジッシ</t>
    </rPh>
    <rPh sb="16" eb="18">
      <t>サクセイ</t>
    </rPh>
    <rPh sb="21" eb="23">
      <t>セイカ</t>
    </rPh>
    <rPh sb="23" eb="24">
      <t>ブツ</t>
    </rPh>
    <rPh sb="25" eb="26">
      <t>シメ</t>
    </rPh>
    <phoneticPr fontId="3"/>
  </si>
  <si>
    <t>下記の点について補足説明を記載する。
・ワークパッケージに含まれる作業内容
・Nablarchが提供しないアウトプットの内容
・Nablarchが提供するツールを活用するための注意点</t>
    <rPh sb="0" eb="2">
      <t>カキ</t>
    </rPh>
    <rPh sb="3" eb="4">
      <t>テン</t>
    </rPh>
    <rPh sb="8" eb="10">
      <t>ホソク</t>
    </rPh>
    <rPh sb="10" eb="12">
      <t>セツメイ</t>
    </rPh>
    <rPh sb="13" eb="15">
      <t>キサイ</t>
    </rPh>
    <rPh sb="29" eb="30">
      <t>フク</t>
    </rPh>
    <rPh sb="33" eb="35">
      <t>サギョウ</t>
    </rPh>
    <rPh sb="35" eb="37">
      <t>ナイヨウ</t>
    </rPh>
    <rPh sb="48" eb="50">
      <t>テイキョウ</t>
    </rPh>
    <rPh sb="73" eb="75">
      <t>テイキョウ</t>
    </rPh>
    <rPh sb="81" eb="83">
      <t>カツヨウ</t>
    </rPh>
    <rPh sb="88" eb="91">
      <t>チュウイテン</t>
    </rPh>
    <phoneticPr fontId="3"/>
  </si>
  <si>
    <t xml:space="preserve">システムテストケース
システムテストデータ
サーバ機器（アプリケーションデプロイ済み）
</t>
    <phoneticPr fontId="3"/>
  </si>
  <si>
    <t>システムテストエビデンス</t>
    <phoneticPr fontId="3"/>
  </si>
  <si>
    <t>機能要件定義
非機能要件定義</t>
    <rPh sb="0" eb="2">
      <t>キノウ</t>
    </rPh>
    <rPh sb="2" eb="4">
      <t>ヨウケン</t>
    </rPh>
    <rPh sb="4" eb="6">
      <t>テイギ</t>
    </rPh>
    <rPh sb="7" eb="8">
      <t>ヒ</t>
    </rPh>
    <rPh sb="8" eb="10">
      <t>キノウ</t>
    </rPh>
    <rPh sb="10" eb="12">
      <t>ヨウケン</t>
    </rPh>
    <rPh sb="12" eb="14">
      <t>テイギ</t>
    </rPh>
    <phoneticPr fontId="3"/>
  </si>
  <si>
    <t>Entityクラス・排他制御主キークラス自動生成</t>
    <rPh sb="20" eb="22">
      <t>ジドウ</t>
    </rPh>
    <rPh sb="22" eb="24">
      <t>セイセイ</t>
    </rPh>
    <phoneticPr fontId="3"/>
  </si>
  <si>
    <t>Entityクラス・排他制御主キークラスを生成し、ソースコードリポジトリに追加する。</t>
    <rPh sb="21" eb="23">
      <t>セイセイ</t>
    </rPh>
    <rPh sb="37" eb="39">
      <t>ツイカ</t>
    </rPh>
    <phoneticPr fontId="3"/>
  </si>
  <si>
    <t>フォーマット定義ファイル自動生成</t>
    <rPh sb="6" eb="8">
      <t>テイギ</t>
    </rPh>
    <rPh sb="12" eb="14">
      <t>ジドウ</t>
    </rPh>
    <rPh sb="14" eb="16">
      <t>セイセイ</t>
    </rPh>
    <phoneticPr fontId="3"/>
  </si>
  <si>
    <t>フォーマット定義ファイル</t>
    <rPh sb="6" eb="8">
      <t>テイギ</t>
    </rPh>
    <phoneticPr fontId="3"/>
  </si>
  <si>
    <t>フォーマット定義ファイルを生成し、ソースコードリポジトリに追加する。</t>
    <rPh sb="6" eb="8">
      <t>テイギ</t>
    </rPh>
    <rPh sb="13" eb="15">
      <t>セイセイ</t>
    </rPh>
    <rPh sb="29" eb="31">
      <t>ツイカ</t>
    </rPh>
    <phoneticPr fontId="3"/>
  </si>
  <si>
    <t>要件定義</t>
    <rPh sb="0" eb="2">
      <t>ヨウケン</t>
    </rPh>
    <rPh sb="2" eb="4">
      <t>テイギ</t>
    </rPh>
    <phoneticPr fontId="3"/>
  </si>
  <si>
    <t>外部設計</t>
    <rPh sb="0" eb="2">
      <t>ガイブ</t>
    </rPh>
    <rPh sb="2" eb="4">
      <t>セッケイ</t>
    </rPh>
    <phoneticPr fontId="3"/>
  </si>
  <si>
    <t>移行・展開</t>
    <rPh sb="0" eb="2">
      <t>イコウ</t>
    </rPh>
    <rPh sb="3" eb="5">
      <t>テンカイ</t>
    </rPh>
    <phoneticPr fontId="3"/>
  </si>
  <si>
    <t>工程</t>
    <rPh sb="0" eb="2">
      <t>コウテイ</t>
    </rPh>
    <phoneticPr fontId="3"/>
  </si>
  <si>
    <t>外部接続テスト</t>
    <rPh sb="0" eb="2">
      <t>ガイブ</t>
    </rPh>
    <rPh sb="2" eb="4">
      <t>セツゾク</t>
    </rPh>
    <phoneticPr fontId="3"/>
  </si>
  <si>
    <t>方式設計</t>
    <rPh sb="0" eb="2">
      <t>ホウシキ</t>
    </rPh>
    <rPh sb="2" eb="4">
      <t>セッケイ</t>
    </rPh>
    <phoneticPr fontId="3"/>
  </si>
  <si>
    <t>非機能要件定義</t>
    <rPh sb="0" eb="1">
      <t>ヒ</t>
    </rPh>
    <rPh sb="1" eb="3">
      <t>キノウ</t>
    </rPh>
    <rPh sb="3" eb="5">
      <t>ヨウケン</t>
    </rPh>
    <rPh sb="5" eb="7">
      <t>テイギ</t>
    </rPh>
    <phoneticPr fontId="3"/>
  </si>
  <si>
    <t>サブシステム分割</t>
    <rPh sb="6" eb="8">
      <t>ブンカツ</t>
    </rPh>
    <phoneticPr fontId="3"/>
  </si>
  <si>
    <t>サブシステム間連携設計</t>
    <rPh sb="6" eb="7">
      <t>カン</t>
    </rPh>
    <rPh sb="7" eb="9">
      <t>レンケイ</t>
    </rPh>
    <rPh sb="9" eb="11">
      <t>セッケイ</t>
    </rPh>
    <phoneticPr fontId="3"/>
  </si>
  <si>
    <t>システム処理フロー設計</t>
    <rPh sb="4" eb="6">
      <t>ショリ</t>
    </rPh>
    <rPh sb="9" eb="11">
      <t>セッケイ</t>
    </rPh>
    <phoneticPr fontId="3"/>
  </si>
  <si>
    <t>非機能要件定義書</t>
    <rPh sb="0" eb="1">
      <t>ヒ</t>
    </rPh>
    <rPh sb="1" eb="3">
      <t>キノウ</t>
    </rPh>
    <rPh sb="3" eb="5">
      <t>ヨウケン</t>
    </rPh>
    <rPh sb="5" eb="7">
      <t>テイギ</t>
    </rPh>
    <rPh sb="7" eb="8">
      <t>ショ</t>
    </rPh>
    <phoneticPr fontId="3"/>
  </si>
  <si>
    <t>Fit&amp;Gap（方式）分析</t>
    <rPh sb="8" eb="10">
      <t>ホウシキ</t>
    </rPh>
    <rPh sb="11" eb="13">
      <t>ブンセキ</t>
    </rPh>
    <phoneticPr fontId="3"/>
  </si>
  <si>
    <t>事前ワークパッケージ</t>
    <phoneticPr fontId="3"/>
  </si>
  <si>
    <t>ワークパッケージ</t>
    <phoneticPr fontId="3"/>
  </si>
  <si>
    <t>－</t>
    <phoneticPr fontId="3"/>
  </si>
  <si>
    <t>×</t>
    <phoneticPr fontId="3"/>
  </si>
  <si>
    <t>サブシステム一覧
システム機能一覧</t>
    <phoneticPr fontId="3"/>
  </si>
  <si>
    <t>×</t>
    <phoneticPr fontId="3"/>
  </si>
  <si>
    <t xml:space="preserve">機能要件定義書
非機能要件定義書
</t>
    <rPh sb="0" eb="2">
      <t>キノウ</t>
    </rPh>
    <rPh sb="2" eb="4">
      <t>ヨウケン</t>
    </rPh>
    <rPh sb="4" eb="7">
      <t>テイギショ</t>
    </rPh>
    <rPh sb="8" eb="9">
      <t>ヒ</t>
    </rPh>
    <rPh sb="9" eb="11">
      <t>キノウ</t>
    </rPh>
    <rPh sb="11" eb="13">
      <t>ヨウケン</t>
    </rPh>
    <rPh sb="13" eb="16">
      <t>テイギショ</t>
    </rPh>
    <phoneticPr fontId="3"/>
  </si>
  <si>
    <t>×</t>
    <phoneticPr fontId="3"/>
  </si>
  <si>
    <t>×</t>
    <phoneticPr fontId="3"/>
  </si>
  <si>
    <t>カラーユニバーサルデザイン対応ガイド</t>
    <phoneticPr fontId="3"/>
  </si>
  <si>
    <t xml:space="preserve">共通コンポーネント一覧
共通コンポーネント設計書
メッセージ設計書
アプリケーション設定項目一覧
</t>
    <phoneticPr fontId="3"/>
  </si>
  <si>
    <t>○</t>
    <phoneticPr fontId="3"/>
  </si>
  <si>
    <t>×
－</t>
    <phoneticPr fontId="3"/>
  </si>
  <si>
    <t>開発リポジトリ構築ガイド</t>
    <phoneticPr fontId="3"/>
  </si>
  <si>
    <t>○</t>
    <phoneticPr fontId="3"/>
  </si>
  <si>
    <t>マスタデータ</t>
    <phoneticPr fontId="3"/>
  </si>
  <si>
    <t>－</t>
    <phoneticPr fontId="3"/>
  </si>
  <si>
    <t>開発リポジトリ構築ガイド
リクエストテーブル登録用データ作成ツール
コードテーブル登録用データ出力ツール
メッセージテーブル登録用データ作成ツール</t>
    <phoneticPr fontId="3"/>
  </si>
  <si>
    <t xml:space="preserve">ER図
ドメイン定義書
テーブル定義書
ソースコードリポジトリ
</t>
    <phoneticPr fontId="3"/>
  </si>
  <si>
    <t>－
－</t>
    <phoneticPr fontId="3"/>
  </si>
  <si>
    <t>Entity自動生成ツール
排他制御主キークラス自動生成ツール
物理型・Javaオブジェクトマッピング定義</t>
    <phoneticPr fontId="3"/>
  </si>
  <si>
    <t>PG・UT</t>
    <phoneticPr fontId="3"/>
  </si>
  <si>
    <t>×
－
×
－</t>
    <phoneticPr fontId="3"/>
  </si>
  <si>
    <t>×
－
×
－</t>
    <phoneticPr fontId="3"/>
  </si>
  <si>
    <t xml:space="preserve">ジョブ実行シェルスクリプト自動生成設定
</t>
    <phoneticPr fontId="3"/>
  </si>
  <si>
    <t xml:space="preserve">外部接続テストケース
外部接続テストデータ
サーバ機器（アプリケーションデプロイ済み）
</t>
    <phoneticPr fontId="3"/>
  </si>
  <si>
    <t>ST</t>
    <phoneticPr fontId="3"/>
  </si>
  <si>
    <t xml:space="preserve">フレームワークのカスタマイズ
プログラミング・単体テスト（画面）
プログラミング・単体テスト（バッチ）
プログラミング・単体テスト（メッセージング）
プログラミング・単体テスト（共通コンポーネント）
システムテスト環境構築
シェルスクリプト自動生成
</t>
    <phoneticPr fontId="3"/>
  </si>
  <si>
    <t xml:space="preserve">－
－
－
×
－
－
－
－
</t>
    <phoneticPr fontId="3"/>
  </si>
  <si>
    <t>－
－
－</t>
    <phoneticPr fontId="3"/>
  </si>
  <si>
    <t>方式設計Gap一覧</t>
    <rPh sb="0" eb="2">
      <t>ホウシキ</t>
    </rPh>
    <rPh sb="2" eb="4">
      <t>セッケイ</t>
    </rPh>
    <rPh sb="7" eb="9">
      <t>イチラン</t>
    </rPh>
    <phoneticPr fontId="3"/>
  </si>
  <si>
    <t>方式設計書</t>
    <rPh sb="0" eb="2">
      <t>ホウシキ</t>
    </rPh>
    <rPh sb="2" eb="5">
      <t>セッケイショ</t>
    </rPh>
    <phoneticPr fontId="3"/>
  </si>
  <si>
    <t>システム処理フロー</t>
    <rPh sb="4" eb="6">
      <t>ショリ</t>
    </rPh>
    <phoneticPr fontId="3"/>
  </si>
  <si>
    <t>運用設計</t>
    <rPh sb="0" eb="2">
      <t>ウンヨウ</t>
    </rPh>
    <rPh sb="2" eb="4">
      <t>セッケイ</t>
    </rPh>
    <phoneticPr fontId="3"/>
  </si>
  <si>
    <t>運用設計書</t>
    <rPh sb="0" eb="2">
      <t>ウンヨウ</t>
    </rPh>
    <rPh sb="2" eb="5">
      <t>セッケイショ</t>
    </rPh>
    <phoneticPr fontId="3"/>
  </si>
  <si>
    <t>メッセージング設計</t>
    <rPh sb="7" eb="9">
      <t>セッケイ</t>
    </rPh>
    <phoneticPr fontId="3"/>
  </si>
  <si>
    <t>画面設計</t>
    <rPh sb="0" eb="2">
      <t>ガメン</t>
    </rPh>
    <rPh sb="2" eb="4">
      <t>セッケイ</t>
    </rPh>
    <phoneticPr fontId="3"/>
  </si>
  <si>
    <t>バッチ設計</t>
    <rPh sb="3" eb="5">
      <t>セッケイ</t>
    </rPh>
    <phoneticPr fontId="3"/>
  </si>
  <si>
    <t>共通コンポーネント設計</t>
    <rPh sb="0" eb="2">
      <t>キョウツウ</t>
    </rPh>
    <rPh sb="9" eb="11">
      <t>セッケイ</t>
    </rPh>
    <phoneticPr fontId="3"/>
  </si>
  <si>
    <t>開発環境構築</t>
    <rPh sb="0" eb="2">
      <t>カイハツ</t>
    </rPh>
    <rPh sb="2" eb="4">
      <t>カンキョウ</t>
    </rPh>
    <rPh sb="4" eb="6">
      <t>コウチク</t>
    </rPh>
    <phoneticPr fontId="3"/>
  </si>
  <si>
    <t>全体テスト計画書</t>
    <rPh sb="0" eb="2">
      <t>ゼンタイ</t>
    </rPh>
    <rPh sb="5" eb="7">
      <t>ケイカク</t>
    </rPh>
    <rPh sb="7" eb="8">
      <t>ショ</t>
    </rPh>
    <phoneticPr fontId="3"/>
  </si>
  <si>
    <t>プログラミング・単体テスト（画面）</t>
    <rPh sb="8" eb="10">
      <t>タンタイ</t>
    </rPh>
    <rPh sb="14" eb="16">
      <t>ガメン</t>
    </rPh>
    <phoneticPr fontId="3"/>
  </si>
  <si>
    <t>プログラミング・単体テスト（メッセージング）</t>
    <rPh sb="8" eb="10">
      <t>タンタイ</t>
    </rPh>
    <phoneticPr fontId="3"/>
  </si>
  <si>
    <t>プログラミング・単体テスト（バッチ）</t>
    <rPh sb="8" eb="10">
      <t>タンタイ</t>
    </rPh>
    <phoneticPr fontId="3"/>
  </si>
  <si>
    <t>プログラミング・単体テスト（共通コンポーネント）</t>
    <rPh sb="8" eb="10">
      <t>タンタイ</t>
    </rPh>
    <rPh sb="14" eb="16">
      <t>キョウツウ</t>
    </rPh>
    <phoneticPr fontId="3"/>
  </si>
  <si>
    <t>サイジング設計書</t>
    <rPh sb="5" eb="8">
      <t>セッケイショ</t>
    </rPh>
    <phoneticPr fontId="3"/>
  </si>
  <si>
    <t>ネットワーク・サーバ配置設計</t>
    <rPh sb="10" eb="12">
      <t>ハイチ</t>
    </rPh>
    <rPh sb="12" eb="14">
      <t>セッケイ</t>
    </rPh>
    <phoneticPr fontId="3"/>
  </si>
  <si>
    <t>サーバ機器（アプリケーションデプロイ済み）</t>
    <rPh sb="3" eb="5">
      <t>キキ</t>
    </rPh>
    <rPh sb="18" eb="19">
      <t>ズ</t>
    </rPh>
    <phoneticPr fontId="3"/>
  </si>
  <si>
    <t>システムテストケース作成</t>
    <rPh sb="10" eb="12">
      <t>サクセイ</t>
    </rPh>
    <phoneticPr fontId="3"/>
  </si>
  <si>
    <t>外部接続テストケース作成</t>
    <rPh sb="0" eb="2">
      <t>ガイブ</t>
    </rPh>
    <rPh sb="2" eb="4">
      <t>セツゾク</t>
    </rPh>
    <rPh sb="10" eb="12">
      <t>サクセイ</t>
    </rPh>
    <phoneticPr fontId="3"/>
  </si>
  <si>
    <t>外部接続テスト計画</t>
    <rPh sb="0" eb="2">
      <t>ガイブ</t>
    </rPh>
    <rPh sb="2" eb="4">
      <t>セツゾク</t>
    </rPh>
    <rPh sb="7" eb="9">
      <t>ケイカク</t>
    </rPh>
    <phoneticPr fontId="3"/>
  </si>
  <si>
    <t>インプット</t>
    <phoneticPr fontId="3"/>
  </si>
  <si>
    <t>アウトプット</t>
    <phoneticPr fontId="3"/>
  </si>
  <si>
    <t>内部設計工程は、PG・UT工程に含めることを想定している。</t>
    <rPh sb="0" eb="2">
      <t>ナイブ</t>
    </rPh>
    <rPh sb="2" eb="4">
      <t>セッケイ</t>
    </rPh>
    <rPh sb="4" eb="6">
      <t>コウテイ</t>
    </rPh>
    <rPh sb="13" eb="15">
      <t>コウテイ</t>
    </rPh>
    <rPh sb="16" eb="17">
      <t>フク</t>
    </rPh>
    <rPh sb="22" eb="24">
      <t>ソウテイ</t>
    </rPh>
    <phoneticPr fontId="3"/>
  </si>
  <si>
    <t xml:space="preserve">リクエスト一覧
コード設計書
メッセージ設計書
メール設計書
方式設計書
ソースコードリポジトリ
</t>
    <rPh sb="31" eb="33">
      <t>ホウシキ</t>
    </rPh>
    <rPh sb="33" eb="35">
      <t>セッケイ</t>
    </rPh>
    <rPh sb="35" eb="36">
      <t>ショ</t>
    </rPh>
    <phoneticPr fontId="3"/>
  </si>
  <si>
    <t xml:space="preserve">Fit&amp;Gap（方式）分析
</t>
    <rPh sb="8" eb="10">
      <t>ホウシキ</t>
    </rPh>
    <rPh sb="11" eb="13">
      <t>ブンセキ</t>
    </rPh>
    <phoneticPr fontId="3"/>
  </si>
  <si>
    <t>外部接続テストエビデンス</t>
    <phoneticPr fontId="3"/>
  </si>
  <si>
    <t>インフラ構築</t>
    <rPh sb="4" eb="6">
      <t>コウチク</t>
    </rPh>
    <phoneticPr fontId="3"/>
  </si>
  <si>
    <t>全体テスト計画</t>
    <rPh sb="5" eb="7">
      <t>ケイカク</t>
    </rPh>
    <phoneticPr fontId="3"/>
  </si>
  <si>
    <t>UI標準策定</t>
    <rPh sb="2" eb="4">
      <t>ヒョウジュン</t>
    </rPh>
    <rPh sb="4" eb="6">
      <t>サクテイ</t>
    </rPh>
    <phoneticPr fontId="3"/>
  </si>
  <si>
    <t>作成担当</t>
    <rPh sb="0" eb="2">
      <t>サクセイ</t>
    </rPh>
    <rPh sb="2" eb="4">
      <t>タントウ</t>
    </rPh>
    <phoneticPr fontId="3"/>
  </si>
  <si>
    <t>サイジング設計</t>
    <rPh sb="5" eb="7">
      <t>セッケイ</t>
    </rPh>
    <phoneticPr fontId="3"/>
  </si>
  <si>
    <t>補足説明</t>
    <rPh sb="0" eb="2">
      <t>ホソク</t>
    </rPh>
    <rPh sb="2" eb="4">
      <t>セツメイ</t>
    </rPh>
    <phoneticPr fontId="3"/>
  </si>
  <si>
    <t>マスタデータ作成</t>
    <rPh sb="6" eb="8">
      <t>サクセイ</t>
    </rPh>
    <phoneticPr fontId="3"/>
  </si>
  <si>
    <t>各工程で実施する作業を示す。</t>
    <rPh sb="0" eb="1">
      <t>カク</t>
    </rPh>
    <rPh sb="1" eb="3">
      <t>コウテイ</t>
    </rPh>
    <rPh sb="4" eb="6">
      <t>ジッシ</t>
    </rPh>
    <rPh sb="8" eb="10">
      <t>サギョウ</t>
    </rPh>
    <rPh sb="11" eb="12">
      <t>シメ</t>
    </rPh>
    <phoneticPr fontId="3"/>
  </si>
  <si>
    <t>列見出し</t>
    <rPh sb="0" eb="3">
      <t>レツミダ</t>
    </rPh>
    <phoneticPr fontId="3"/>
  </si>
  <si>
    <t>方式設計書</t>
    <rPh sb="0" eb="2">
      <t>ホウシキ</t>
    </rPh>
    <rPh sb="2" eb="4">
      <t>セッケイ</t>
    </rPh>
    <rPh sb="4" eb="5">
      <t>ショ</t>
    </rPh>
    <phoneticPr fontId="3"/>
  </si>
  <si>
    <t>開発環境構築</t>
  </si>
  <si>
    <t>シェルスクリプト自動生成</t>
    <rPh sb="8" eb="10">
      <t>ジドウ</t>
    </rPh>
    <rPh sb="10" eb="12">
      <t>セイセイ</t>
    </rPh>
    <phoneticPr fontId="3"/>
  </si>
  <si>
    <t>IT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</si>
  <si>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</si>
  <si>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</si>
  <si>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</si>
  <si>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</si>
  <si>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</si>
  <si>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</si>
  <si>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</si>
  <si>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</si>
  <si>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</si>
  <si>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</si>
  <si>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フォーマット定義ファイル自動生成ツール</t>
    <phoneticPr fontId="3"/>
  </si>
  <si>
    <t>○</t>
    <phoneticPr fontId="3"/>
  </si>
  <si>
    <t>アプリケーションデプロイ</t>
    <phoneticPr fontId="3"/>
  </si>
  <si>
    <t>システムテスト</t>
    <phoneticPr fontId="3"/>
  </si>
  <si>
    <t>○</t>
    <phoneticPr fontId="3"/>
  </si>
  <si>
    <t>○</t>
  </si>
  <si>
    <t>機能要件定義</t>
    <rPh sb="0" eb="2">
      <t>キノウ</t>
    </rPh>
    <rPh sb="2" eb="4">
      <t>ヨウケン</t>
    </rPh>
    <rPh sb="4" eb="6">
      <t>テイギ</t>
    </rPh>
    <phoneticPr fontId="3"/>
  </si>
  <si>
    <t>機能要件定義書</t>
    <rPh sb="0" eb="2">
      <t>キノウ</t>
    </rPh>
    <rPh sb="2" eb="4">
      <t>ヨウケン</t>
    </rPh>
    <rPh sb="4" eb="6">
      <t>テイギ</t>
    </rPh>
    <rPh sb="6" eb="7">
      <t>ショ</t>
    </rPh>
    <phoneticPr fontId="3"/>
  </si>
  <si>
    <t>○</t>
    <phoneticPr fontId="3"/>
  </si>
  <si>
    <t>－</t>
    <phoneticPr fontId="3"/>
  </si>
  <si>
    <t>サブシステム間連携設計
方式設計</t>
    <rPh sb="6" eb="7">
      <t>カン</t>
    </rPh>
    <rPh sb="7" eb="9">
      <t>レンケイ</t>
    </rPh>
    <rPh sb="9" eb="11">
      <t>セッケイ</t>
    </rPh>
    <rPh sb="12" eb="14">
      <t>ホウシキ</t>
    </rPh>
    <rPh sb="14" eb="16">
      <t>セッケイ</t>
    </rPh>
    <phoneticPr fontId="3"/>
  </si>
  <si>
    <t>マスタデータ作成
Entityクラス・排他制御主キークラス自動生成
フォーマット定義ファイル自動生成</t>
    <rPh sb="6" eb="8">
      <t>サクセイ</t>
    </rPh>
    <rPh sb="19" eb="21">
      <t>ハイタ</t>
    </rPh>
    <rPh sb="21" eb="23">
      <t>セイギョ</t>
    </rPh>
    <rPh sb="23" eb="24">
      <t>シュ</t>
    </rPh>
    <rPh sb="29" eb="31">
      <t>ジドウ</t>
    </rPh>
    <rPh sb="31" eb="33">
      <t>セイセイ</t>
    </rPh>
    <rPh sb="40" eb="42">
      <t>テイギ</t>
    </rPh>
    <rPh sb="46" eb="48">
      <t>ジドウ</t>
    </rPh>
    <rPh sb="48" eb="50">
      <t>セイセイ</t>
    </rPh>
    <phoneticPr fontId="3"/>
  </si>
  <si>
    <t>バッチ設計
メッセージング設計</t>
    <rPh sb="3" eb="5">
      <t>セッケイ</t>
    </rPh>
    <rPh sb="13" eb="15">
      <t>セッケイ</t>
    </rPh>
    <phoneticPr fontId="3"/>
  </si>
  <si>
    <t>全体テスト計画
画面設計
バッチ設計
メッセージング設計</t>
    <rPh sb="0" eb="2">
      <t>ゼンタイ</t>
    </rPh>
    <rPh sb="5" eb="7">
      <t>ケイカク</t>
    </rPh>
    <phoneticPr fontId="3"/>
  </si>
  <si>
    <t xml:space="preserve">外部接続テストケース
外部接続テストデータ
環境依存設定項目一覧（外部接続テスト時）
環境依存設定ファイル（外部接続テスト時）
</t>
    <rPh sb="0" eb="2">
      <t>ガイブ</t>
    </rPh>
    <rPh sb="2" eb="4">
      <t>セツゾク</t>
    </rPh>
    <rPh sb="11" eb="13">
      <t>ガイブ</t>
    </rPh>
    <rPh sb="13" eb="15">
      <t>セツゾク</t>
    </rPh>
    <rPh sb="22" eb="24">
      <t>カンキョウ</t>
    </rPh>
    <rPh sb="24" eb="26">
      <t>イゾン</t>
    </rPh>
    <rPh sb="26" eb="28">
      <t>セッテイ</t>
    </rPh>
    <rPh sb="28" eb="30">
      <t>コウモク</t>
    </rPh>
    <rPh sb="30" eb="32">
      <t>イチラン</t>
    </rPh>
    <rPh sb="43" eb="45">
      <t>カンキョウ</t>
    </rPh>
    <rPh sb="45" eb="47">
      <t>イゾン</t>
    </rPh>
    <rPh sb="47" eb="49">
      <t>セッテイ</t>
    </rPh>
    <phoneticPr fontId="3"/>
  </si>
  <si>
    <t>本番環境構築</t>
    <rPh sb="0" eb="2">
      <t>ホンバン</t>
    </rPh>
    <rPh sb="2" eb="4">
      <t>カンキョウ</t>
    </rPh>
    <rPh sb="4" eb="6">
      <t>コウチク</t>
    </rPh>
    <phoneticPr fontId="3"/>
  </si>
  <si>
    <t>シェルスクリプト開発標準
シェルスクリプト自動生成ツール</t>
    <rPh sb="8" eb="10">
      <t>カイハツ</t>
    </rPh>
    <rPh sb="10" eb="12">
      <t>ヒョウジュン</t>
    </rPh>
    <phoneticPr fontId="3"/>
  </si>
  <si>
    <t>方式設計
全体テスト計画
ネットワーク・サーバ配置設計</t>
    <rPh sb="0" eb="2">
      <t>ホウシキ</t>
    </rPh>
    <rPh sb="2" eb="4">
      <t>セッケイ</t>
    </rPh>
    <rPh sb="5" eb="7">
      <t>ゼンタイ</t>
    </rPh>
    <rPh sb="10" eb="12">
      <t>ケイカク</t>
    </rPh>
    <phoneticPr fontId="3"/>
  </si>
  <si>
    <t>画面設計
バッチ設計
メッセージング設計
開発環境構築</t>
    <rPh sb="0" eb="2">
      <t>ガメン</t>
    </rPh>
    <rPh sb="2" eb="4">
      <t>セッケイ</t>
    </rPh>
    <rPh sb="8" eb="10">
      <t>セッケイ</t>
    </rPh>
    <rPh sb="18" eb="20">
      <t>セッケイ</t>
    </rPh>
    <rPh sb="21" eb="23">
      <t>カイハツ</t>
    </rPh>
    <rPh sb="23" eb="25">
      <t>カンキョウ</t>
    </rPh>
    <rPh sb="25" eb="27">
      <t>コウチク</t>
    </rPh>
    <phoneticPr fontId="3"/>
  </si>
  <si>
    <t>共通コンポーネント設計標準</t>
    <rPh sb="0" eb="2">
      <t>キョウツウ</t>
    </rPh>
    <rPh sb="9" eb="11">
      <t>セッケイ</t>
    </rPh>
    <rPh sb="11" eb="13">
      <t>ヒョウジュン</t>
    </rPh>
    <phoneticPr fontId="3"/>
  </si>
  <si>
    <t>データベース物理設計書
DDL</t>
    <rPh sb="6" eb="8">
      <t>ブツリ</t>
    </rPh>
    <rPh sb="8" eb="10">
      <t>セッケイ</t>
    </rPh>
    <rPh sb="10" eb="11">
      <t>ショ</t>
    </rPh>
    <phoneticPr fontId="3"/>
  </si>
  <si>
    <t>画面設計
バッチ設計
メッセージング設計
開発環境構築</t>
    <rPh sb="0" eb="2">
      <t>ガメン</t>
    </rPh>
    <rPh sb="2" eb="4">
      <t>セッケイ</t>
    </rPh>
    <rPh sb="8" eb="10">
      <t>セッケイ</t>
    </rPh>
    <rPh sb="18" eb="20">
      <t>セッケイ</t>
    </rPh>
    <phoneticPr fontId="3"/>
  </si>
  <si>
    <t xml:space="preserve">データベース物理設計書には、パーティション、表領域、バックアップ、リカバリ等の実装に必要な詳細情報を記載する。
インデックスや物理設計を反映したDDLを作成し、ソースコードリポジトリに追加する。
</t>
    <rPh sb="6" eb="8">
      <t>ブツリ</t>
    </rPh>
    <rPh sb="8" eb="10">
      <t>セッケイ</t>
    </rPh>
    <rPh sb="10" eb="11">
      <t>ショ</t>
    </rPh>
    <rPh sb="22" eb="23">
      <t>ヒョウ</t>
    </rPh>
    <rPh sb="23" eb="25">
      <t>リョウイキ</t>
    </rPh>
    <rPh sb="37" eb="38">
      <t>ナド</t>
    </rPh>
    <rPh sb="39" eb="41">
      <t>ジッソウ</t>
    </rPh>
    <rPh sb="42" eb="44">
      <t>ヒツヨウ</t>
    </rPh>
    <rPh sb="45" eb="47">
      <t>ショウサイ</t>
    </rPh>
    <rPh sb="47" eb="49">
      <t>ジョウホウ</t>
    </rPh>
    <rPh sb="50" eb="52">
      <t>キサイ</t>
    </rPh>
    <rPh sb="63" eb="65">
      <t>ブツリ</t>
    </rPh>
    <rPh sb="65" eb="67">
      <t>セッケイ</t>
    </rPh>
    <rPh sb="68" eb="70">
      <t>ハンエイ</t>
    </rPh>
    <rPh sb="76" eb="78">
      <t>サクセイ</t>
    </rPh>
    <rPh sb="92" eb="94">
      <t>ツイカ</t>
    </rPh>
    <phoneticPr fontId="3"/>
  </si>
  <si>
    <t xml:space="preserve">ジョブ実行シェルスクリプト自動生成設定ファイルは、アプリケーションのデプロイ時にジョブ実行用シェルを自動生成する際に使用する。詳細は、Nablarch Toolboxの下記ドキュメントを参照。
・シェルスクリプト自動生成ツール
</t>
    <rPh sb="38" eb="39">
      <t>ジ</t>
    </rPh>
    <rPh sb="43" eb="46">
      <t>ジッコウヨウ</t>
    </rPh>
    <rPh sb="50" eb="52">
      <t>ジドウ</t>
    </rPh>
    <rPh sb="52" eb="54">
      <t>セイセイ</t>
    </rPh>
    <rPh sb="56" eb="57">
      <t>サイ</t>
    </rPh>
    <rPh sb="63" eb="65">
      <t>ショウサイ</t>
    </rPh>
    <rPh sb="84" eb="86">
      <t>カキ</t>
    </rPh>
    <rPh sb="93" eb="95">
      <t>サンショウ</t>
    </rPh>
    <phoneticPr fontId="3"/>
  </si>
  <si>
    <t xml:space="preserve">マスタデータ投入ツールに対応したExcelファイルでマスタデータを作成し、ソースコードリポジトリに追加する。
</t>
    <rPh sb="6" eb="8">
      <t>トウニュウ</t>
    </rPh>
    <rPh sb="12" eb="14">
      <t>タイオウ</t>
    </rPh>
    <rPh sb="33" eb="35">
      <t>サクセイ</t>
    </rPh>
    <rPh sb="49" eb="51">
      <t>ツイカ</t>
    </rPh>
    <phoneticPr fontId="3"/>
  </si>
  <si>
    <t>CI環境
ソースコードリポジトリ
ビルドスクリプト（開発時）
環境依存設定項目一覧（開発時）
環境依存設定ファイル（開発時）
リポジトリ設定ファイル（開発時）
開発環境構築ガイド
開発環境パッケージ</t>
    <rPh sb="2" eb="4">
      <t>カンキョウ</t>
    </rPh>
    <rPh sb="26" eb="28">
      <t>カイハツ</t>
    </rPh>
    <rPh sb="28" eb="29">
      <t>トキ</t>
    </rPh>
    <rPh sb="31" eb="33">
      <t>カンキョウ</t>
    </rPh>
    <rPh sb="33" eb="35">
      <t>イゾン</t>
    </rPh>
    <rPh sb="35" eb="37">
      <t>セッテイ</t>
    </rPh>
    <rPh sb="37" eb="39">
      <t>コウモク</t>
    </rPh>
    <rPh sb="39" eb="41">
      <t>イチラン</t>
    </rPh>
    <rPh sb="42" eb="44">
      <t>カイハツ</t>
    </rPh>
    <rPh sb="44" eb="45">
      <t>トキ</t>
    </rPh>
    <rPh sb="47" eb="49">
      <t>カンキョウ</t>
    </rPh>
    <rPh sb="49" eb="51">
      <t>イゾン</t>
    </rPh>
    <rPh sb="51" eb="53">
      <t>セッテイ</t>
    </rPh>
    <phoneticPr fontId="3"/>
  </si>
  <si>
    <t>システムテスト環境構築</t>
    <rPh sb="7" eb="9">
      <t>カンキョウ</t>
    </rPh>
    <rPh sb="9" eb="11">
      <t>コウチク</t>
    </rPh>
    <phoneticPr fontId="3"/>
  </si>
  <si>
    <t xml:space="preserve">機器選定に必要な詳細情報のサイジングを計算する。サイジング設計書には、下記に示す容量について、必要量の見積もりとその根拠を記載する。
・CPU
・メモリ容量
・ディスク容量
</t>
    <rPh sb="0" eb="2">
      <t>キキ</t>
    </rPh>
    <rPh sb="2" eb="4">
      <t>センテイ</t>
    </rPh>
    <rPh sb="5" eb="7">
      <t>ヒツヨウ</t>
    </rPh>
    <rPh sb="8" eb="10">
      <t>ショウサイ</t>
    </rPh>
    <rPh sb="10" eb="12">
      <t>ジョウホウ</t>
    </rPh>
    <rPh sb="19" eb="21">
      <t>ケイサン</t>
    </rPh>
    <rPh sb="29" eb="31">
      <t>セッケイ</t>
    </rPh>
    <rPh sb="31" eb="32">
      <t>ショ</t>
    </rPh>
    <rPh sb="35" eb="37">
      <t>カキ</t>
    </rPh>
    <rPh sb="38" eb="39">
      <t>シメ</t>
    </rPh>
    <rPh sb="40" eb="42">
      <t>ヨウリョウ</t>
    </rPh>
    <rPh sb="47" eb="49">
      <t>ヒツヨウ</t>
    </rPh>
    <rPh sb="49" eb="50">
      <t>リョウ</t>
    </rPh>
    <rPh sb="51" eb="53">
      <t>ミツ</t>
    </rPh>
    <rPh sb="58" eb="60">
      <t>コンキョ</t>
    </rPh>
    <rPh sb="61" eb="63">
      <t>キサイ</t>
    </rPh>
    <rPh sb="76" eb="78">
      <t>ヨウリョウ</t>
    </rPh>
    <rPh sb="84" eb="86">
      <t>ヨウリョウ</t>
    </rPh>
    <phoneticPr fontId="3"/>
  </si>
  <si>
    <t>データベース論理設計</t>
    <rPh sb="6" eb="8">
      <t>ロンリ</t>
    </rPh>
    <rPh sb="8" eb="10">
      <t>セッケイ</t>
    </rPh>
    <phoneticPr fontId="3"/>
  </si>
  <si>
    <t xml:space="preserve">Nablarchが標準で提供するドキュメント規約と設計ドキュメント（解説書、フォーマット、サンプル）をプロジェクト向けにカスタマイズする。
</t>
    <rPh sb="9" eb="11">
      <t>ヒョウジュン</t>
    </rPh>
    <rPh sb="12" eb="14">
      <t>テイキョウ</t>
    </rPh>
    <rPh sb="22" eb="24">
      <t>キヤク</t>
    </rPh>
    <rPh sb="25" eb="27">
      <t>セッケイ</t>
    </rPh>
    <rPh sb="34" eb="36">
      <t>カイセツ</t>
    </rPh>
    <rPh sb="36" eb="37">
      <t>ショ</t>
    </rPh>
    <rPh sb="57" eb="58">
      <t>ム</t>
    </rPh>
    <phoneticPr fontId="3"/>
  </si>
  <si>
    <t xml:space="preserve">Nablarchが標準で提供するコーディング規約をプロジェクト向けにカスタマイズする。
</t>
    <rPh sb="9" eb="11">
      <t>ヒョウジュン</t>
    </rPh>
    <rPh sb="12" eb="14">
      <t>テイキョウ</t>
    </rPh>
    <rPh sb="22" eb="24">
      <t>キヤク</t>
    </rPh>
    <rPh sb="31" eb="32">
      <t>ム</t>
    </rPh>
    <phoneticPr fontId="3"/>
  </si>
  <si>
    <t xml:space="preserve">システム機能一覧
方式設計書
システム処理フロー
</t>
    <rPh sb="4" eb="6">
      <t>キノウ</t>
    </rPh>
    <rPh sb="6" eb="8">
      <t>イチラン</t>
    </rPh>
    <rPh sb="9" eb="11">
      <t>ホウシキ</t>
    </rPh>
    <rPh sb="11" eb="14">
      <t>セッケイショ</t>
    </rPh>
    <rPh sb="19" eb="21">
      <t>ショリ</t>
    </rPh>
    <phoneticPr fontId="3"/>
  </si>
  <si>
    <t>データベース論理設計
UI標準策定</t>
    <rPh sb="6" eb="8">
      <t>ロンリ</t>
    </rPh>
    <rPh sb="8" eb="10">
      <t>セッケイ</t>
    </rPh>
    <rPh sb="13" eb="15">
      <t>ヒョウジュン</t>
    </rPh>
    <rPh sb="15" eb="17">
      <t>サクテイ</t>
    </rPh>
    <phoneticPr fontId="3"/>
  </si>
  <si>
    <t xml:space="preserve">ジョブ実行シェルスクリプト自動生成設定ファイルについては、バッチ設計の補足説明を参照。
</t>
    <rPh sb="32" eb="34">
      <t>セッケイ</t>
    </rPh>
    <rPh sb="35" eb="37">
      <t>ホソク</t>
    </rPh>
    <rPh sb="37" eb="39">
      <t>セツメイ</t>
    </rPh>
    <rPh sb="40" eb="42">
      <t>サンショウ</t>
    </rPh>
    <phoneticPr fontId="3"/>
  </si>
  <si>
    <t xml:space="preserve">全体テスト計画書
システム機能一覧
システム処理フロー
システム機能設計書(画面処理用)
システム機能設計書(バッチ処理用)
システム機能設計書(メッセージ処理用)
</t>
    <rPh sb="13" eb="15">
      <t>キノウ</t>
    </rPh>
    <rPh sb="15" eb="17">
      <t>イチラン</t>
    </rPh>
    <phoneticPr fontId="3"/>
  </si>
  <si>
    <t>Nablarch提供ガイド・ツール</t>
    <rPh sb="8" eb="10">
      <t>テイキョウ</t>
    </rPh>
    <phoneticPr fontId="3"/>
  </si>
  <si>
    <t>開発リポジトリ構築ガイド
開発環境構築ガイド
サンプルアプリケーション
開発環境パッケージ</t>
    <rPh sb="0" eb="2">
      <t>カイハツ</t>
    </rPh>
    <rPh sb="7" eb="9">
      <t>コウチク</t>
    </rPh>
    <rPh sb="13" eb="15">
      <t>カイハツ</t>
    </rPh>
    <rPh sb="15" eb="17">
      <t>カンキョウ</t>
    </rPh>
    <rPh sb="17" eb="19">
      <t>コウチク</t>
    </rPh>
    <rPh sb="36" eb="38">
      <t>カイハツ</t>
    </rPh>
    <rPh sb="38" eb="40">
      <t>カンキョウ</t>
    </rPh>
    <phoneticPr fontId="3"/>
  </si>
  <si>
    <t>方式設計書
全体テスト計画書</t>
    <rPh sb="0" eb="2">
      <t>ホウシキ</t>
    </rPh>
    <rPh sb="2" eb="5">
      <t>セッケイショ</t>
    </rPh>
    <rPh sb="6" eb="8">
      <t>ゼンタイ</t>
    </rPh>
    <rPh sb="11" eb="14">
      <t>ケイカクショ</t>
    </rPh>
    <phoneticPr fontId="3"/>
  </si>
  <si>
    <t xml:space="preserve">サブシステム一覧
システム機能一覧
</t>
    <rPh sb="6" eb="8">
      <t>イチラン</t>
    </rPh>
    <rPh sb="13" eb="15">
      <t>キノウ</t>
    </rPh>
    <rPh sb="15" eb="17">
      <t>イチラン</t>
    </rPh>
    <phoneticPr fontId="3"/>
  </si>
  <si>
    <t xml:space="preserve">運用設計書には、バックアップ、データクリーニング、障害対応、鍵ファイルの管理等、システムの維持管理に必要な運用に関する設計を記載する。
</t>
    <rPh sb="0" eb="2">
      <t>ウンヨウ</t>
    </rPh>
    <rPh sb="2" eb="4">
      <t>セッケイ</t>
    </rPh>
    <rPh sb="4" eb="5">
      <t>ショ</t>
    </rPh>
    <rPh sb="25" eb="27">
      <t>ショウガイ</t>
    </rPh>
    <rPh sb="27" eb="29">
      <t>タイオウ</t>
    </rPh>
    <rPh sb="30" eb="31">
      <t>カギ</t>
    </rPh>
    <rPh sb="36" eb="38">
      <t>カンリ</t>
    </rPh>
    <rPh sb="38" eb="39">
      <t>トウ</t>
    </rPh>
    <rPh sb="45" eb="47">
      <t>イジ</t>
    </rPh>
    <rPh sb="47" eb="49">
      <t>カンリ</t>
    </rPh>
    <rPh sb="50" eb="52">
      <t>ヒツヨウ</t>
    </rPh>
    <rPh sb="53" eb="55">
      <t>ウンヨウ</t>
    </rPh>
    <rPh sb="56" eb="57">
      <t>カン</t>
    </rPh>
    <rPh sb="59" eb="61">
      <t>セッケイ</t>
    </rPh>
    <rPh sb="62" eb="64">
      <t>キサイ</t>
    </rPh>
    <phoneticPr fontId="3"/>
  </si>
  <si>
    <t xml:space="preserve">サブシステム一覧には、サブシステム間の関連が分かるように、関連を表す図とサブシステムごとの概要説明を記載する。
</t>
    <rPh sb="6" eb="8">
      <t>イチラン</t>
    </rPh>
    <rPh sb="17" eb="18">
      <t>カン</t>
    </rPh>
    <rPh sb="19" eb="21">
      <t>カンレン</t>
    </rPh>
    <rPh sb="22" eb="23">
      <t>ワ</t>
    </rPh>
    <rPh sb="29" eb="31">
      <t>カンレン</t>
    </rPh>
    <rPh sb="32" eb="33">
      <t>アラワ</t>
    </rPh>
    <rPh sb="34" eb="35">
      <t>ズ</t>
    </rPh>
    <rPh sb="45" eb="47">
      <t>ガイヨウ</t>
    </rPh>
    <rPh sb="47" eb="49">
      <t>セツメイ</t>
    </rPh>
    <rPh sb="50" eb="52">
      <t>キサイ</t>
    </rPh>
    <phoneticPr fontId="3"/>
  </si>
  <si>
    <t xml:space="preserve">要件定義書
非機能要件定義書
方式設計Gap一覧
</t>
    <rPh sb="0" eb="2">
      <t>ヨウケン</t>
    </rPh>
    <rPh sb="2" eb="5">
      <t>テイギショ</t>
    </rPh>
    <rPh sb="6" eb="7">
      <t>ヒ</t>
    </rPh>
    <rPh sb="7" eb="9">
      <t>キノウ</t>
    </rPh>
    <rPh sb="9" eb="11">
      <t>ヨウケン</t>
    </rPh>
    <rPh sb="11" eb="14">
      <t>テイギショ</t>
    </rPh>
    <rPh sb="15" eb="17">
      <t>ホウシキ</t>
    </rPh>
    <rPh sb="17" eb="19">
      <t>セッケイ</t>
    </rPh>
    <rPh sb="22" eb="24">
      <t>イチラン</t>
    </rPh>
    <phoneticPr fontId="3"/>
  </si>
  <si>
    <t>非機能要件定義書
方式設計書</t>
    <rPh sb="9" eb="11">
      <t>ホウシキ</t>
    </rPh>
    <rPh sb="11" eb="14">
      <t>セッケイショ</t>
    </rPh>
    <phoneticPr fontId="3"/>
  </si>
  <si>
    <t>データベース物理設計</t>
    <rPh sb="6" eb="8">
      <t>ブツリ</t>
    </rPh>
    <rPh sb="8" eb="10">
      <t>セッケイ</t>
    </rPh>
    <phoneticPr fontId="3"/>
  </si>
  <si>
    <t>コーディング規約のカスタマイズ</t>
    <rPh sb="6" eb="8">
      <t>キヤク</t>
    </rPh>
    <phoneticPr fontId="3"/>
  </si>
  <si>
    <t>要件定義書
方式設計書</t>
    <rPh sb="0" eb="2">
      <t>ヨウケン</t>
    </rPh>
    <rPh sb="2" eb="5">
      <t>テイギショ</t>
    </rPh>
    <rPh sb="6" eb="8">
      <t>ホウシキ</t>
    </rPh>
    <rPh sb="8" eb="11">
      <t>セッケイショ</t>
    </rPh>
    <phoneticPr fontId="3"/>
  </si>
  <si>
    <t>設計ドキュメントのカスタマイズ</t>
    <rPh sb="0" eb="2">
      <t>セッケイ</t>
    </rPh>
    <phoneticPr fontId="3"/>
  </si>
  <si>
    <t>要件定義書
非機能要件定義書
方式設計書</t>
    <rPh sb="0" eb="2">
      <t>ヨウケン</t>
    </rPh>
    <rPh sb="2" eb="5">
      <t>テイギショ</t>
    </rPh>
    <rPh sb="6" eb="7">
      <t>ヒ</t>
    </rPh>
    <rPh sb="7" eb="9">
      <t>キノウ</t>
    </rPh>
    <rPh sb="9" eb="11">
      <t>ヨウケン</t>
    </rPh>
    <rPh sb="11" eb="14">
      <t>テイギショ</t>
    </rPh>
    <rPh sb="15" eb="17">
      <t>ホウシキ</t>
    </rPh>
    <rPh sb="17" eb="20">
      <t>セッケイショ</t>
    </rPh>
    <phoneticPr fontId="3"/>
  </si>
  <si>
    <t xml:space="preserve">共通コンポーネント一覧
共通コンポーネント設計書
開発環境
ソースコードリポジトリ
マスタデータ投入ツール
SQL自動生成ツール
Entityテストデータ自動生成ツール
</t>
    <rPh sb="0" eb="2">
      <t>キョウツウ</t>
    </rPh>
    <rPh sb="9" eb="11">
      <t>イチラン</t>
    </rPh>
    <rPh sb="12" eb="14">
      <t>キョウツウ</t>
    </rPh>
    <rPh sb="21" eb="24">
      <t>セッケイショ</t>
    </rPh>
    <rPh sb="25" eb="27">
      <t>カイハツ</t>
    </rPh>
    <rPh sb="27" eb="29">
      <t>カンキョウ</t>
    </rPh>
    <rPh sb="48" eb="50">
      <t>トウニュウ</t>
    </rPh>
    <rPh sb="57" eb="59">
      <t>ジドウ</t>
    </rPh>
    <rPh sb="59" eb="61">
      <t>セイセイ</t>
    </rPh>
    <rPh sb="77" eb="79">
      <t>ジドウ</t>
    </rPh>
    <rPh sb="79" eb="81">
      <t>セイセイ</t>
    </rPh>
    <phoneticPr fontId="3"/>
  </si>
  <si>
    <t>×</t>
    <phoneticPr fontId="3"/>
  </si>
  <si>
    <t>×</t>
    <phoneticPr fontId="3"/>
  </si>
  <si>
    <t>×</t>
    <phoneticPr fontId="3"/>
  </si>
  <si>
    <t>Entityクラス
排他制御主キークラス</t>
    <phoneticPr fontId="3"/>
  </si>
  <si>
    <t>－</t>
    <phoneticPr fontId="3"/>
  </si>
  <si>
    <t>マスタデータ作成
Entityクラス・排他制御主キークラス自動生成</t>
    <phoneticPr fontId="3"/>
  </si>
  <si>
    <t xml:space="preserve">ジョブ実行シェルスクリプト自動生成設定
シェルスクリプト自動生成ツール
</t>
    <phoneticPr fontId="3"/>
  </si>
  <si>
    <t>フレームワーク開発</t>
    <rPh sb="7" eb="9">
      <t>カイハツ</t>
    </rPh>
    <phoneticPr fontId="3"/>
  </si>
  <si>
    <t xml:space="preserve">方式設計と外部設計により挙がった要件のうち、Nablarchが提供していない機能の設計と実装を行い、ユーティリティ又はコンポーネントとしてフレームワークに組み込む。
ユーティリティ・コンポーネントには下記が含まれる。
・システム固有の方式(SOAPを使用した外部接続等)に必要なクラスライブラリ
・UI部品に必要な実装
・システム固有のバリデーションライブラリ
・システム固有の共通処理
ユーティリティ・コンポーネント利用ガイドには、アプリケーションプログラマ向けにユーティリティやコンポーネントの利用方法を記載する。
リポジトリ設定ファイルとは、Nablarchを使用するのに必要なハンドラ構成等の設定を記載したファイルである。
</t>
    <rPh sb="0" eb="2">
      <t>ホウシキ</t>
    </rPh>
    <rPh sb="2" eb="4">
      <t>セッケイ</t>
    </rPh>
    <rPh sb="5" eb="7">
      <t>ガイブ</t>
    </rPh>
    <rPh sb="7" eb="9">
      <t>セッケイ</t>
    </rPh>
    <rPh sb="12" eb="13">
      <t>ア</t>
    </rPh>
    <rPh sb="16" eb="18">
      <t>ヨウケン</t>
    </rPh>
    <rPh sb="31" eb="33">
      <t>テイキョウ</t>
    </rPh>
    <rPh sb="38" eb="40">
      <t>キノウ</t>
    </rPh>
    <rPh sb="41" eb="43">
      <t>セッケイ</t>
    </rPh>
    <rPh sb="44" eb="46">
      <t>ジッソウ</t>
    </rPh>
    <rPh sb="47" eb="48">
      <t>オコナ</t>
    </rPh>
    <rPh sb="57" eb="58">
      <t>マタ</t>
    </rPh>
    <rPh sb="77" eb="78">
      <t>ク</t>
    </rPh>
    <rPh sb="79" eb="80">
      <t>コ</t>
    </rPh>
    <rPh sb="101" eb="103">
      <t>カキ</t>
    </rPh>
    <rPh sb="104" eb="105">
      <t>フク</t>
    </rPh>
    <rPh sb="232" eb="233">
      <t>ム</t>
    </rPh>
    <phoneticPr fontId="3"/>
  </si>
  <si>
    <t>記載内容</t>
    <rPh sb="0" eb="2">
      <t>キサイ</t>
    </rPh>
    <rPh sb="2" eb="4">
      <t>ナイヨウ</t>
    </rPh>
    <phoneticPr fontId="3"/>
  </si>
  <si>
    <t>このワークパッケージの詳細は、結合テスト環境構築の補足説明を参照。</t>
    <rPh sb="11" eb="13">
      <t>ショウサイ</t>
    </rPh>
    <rPh sb="15" eb="17">
      <t>ケツゴウ</t>
    </rPh>
    <rPh sb="20" eb="22">
      <t>カンキョウ</t>
    </rPh>
    <rPh sb="22" eb="24">
      <t>コウチク</t>
    </rPh>
    <rPh sb="25" eb="27">
      <t>ホソク</t>
    </rPh>
    <rPh sb="27" eb="29">
      <t>セツメイ</t>
    </rPh>
    <rPh sb="30" eb="32">
      <t>サンショウ</t>
    </rPh>
    <phoneticPr fontId="3"/>
  </si>
  <si>
    <t xml:space="preserve">このワークパッケージは、アプリケーションをデプロイできる状態の環境を構築することを目的としており、下記作業が含まれる。（）に作業担当を示す。
・サーバ機器配置・設定（インフラ）
・ジョブ管理ツールや監視ツールなど導入製品の実装（インフラ）
・アプリケーションサーバ、データベースサーバの実装（インフラ）
・リリース用ビルドスクリプトの作成（アーキ）
ビルドスクリプトは、開発時のものをベースに作成する。
</t>
    <rPh sb="62" eb="64">
      <t>サギョウ</t>
    </rPh>
    <rPh sb="64" eb="66">
      <t>タントウ</t>
    </rPh>
    <rPh sb="67" eb="68">
      <t>シメ</t>
    </rPh>
    <rPh sb="80" eb="82">
      <t>セッテイ</t>
    </rPh>
    <rPh sb="106" eb="108">
      <t>ドウニュウ</t>
    </rPh>
    <rPh sb="108" eb="110">
      <t>セイヒン</t>
    </rPh>
    <rPh sb="111" eb="113">
      <t>ジッソウ</t>
    </rPh>
    <rPh sb="143" eb="145">
      <t>ジッソウ</t>
    </rPh>
    <rPh sb="157" eb="158">
      <t>ヨウ</t>
    </rPh>
    <rPh sb="167" eb="169">
      <t>サクセイ</t>
    </rPh>
    <phoneticPr fontId="3"/>
  </si>
  <si>
    <t xml:space="preserve">このワークパッケージは、下記作業が含まれる。（）に作業担当を示す。
・サーバ機器配置・設定（インフラ）
・CI環境構築（アーキ）
・開発環境構築ガイドと開発環境パッケージの準備（アーキ）
開発環境構築ガイドと開発環境パッケージは、プロジェクト向けにカスタマイズし、アプリケーションプログラマに配付して使用する。
</t>
    <rPh sb="56" eb="58">
      <t>カンキョウ</t>
    </rPh>
    <rPh sb="58" eb="60">
      <t>コウチク</t>
    </rPh>
    <rPh sb="87" eb="89">
      <t>ジュンビ</t>
    </rPh>
    <rPh sb="123" eb="124">
      <t>ム</t>
    </rPh>
    <rPh sb="148" eb="150">
      <t>ハイフ</t>
    </rPh>
    <rPh sb="152" eb="154">
      <t>シヨウ</t>
    </rPh>
    <phoneticPr fontId="3"/>
  </si>
  <si>
    <t>成果物名</t>
  </si>
  <si>
    <t>変更履歴（ 1　/ 1 ）</t>
  </si>
  <si>
    <t>作成</t>
    <rPh sb="0" eb="2">
      <t>サクセイ</t>
    </rPh>
    <phoneticPr fontId="13"/>
  </si>
  <si>
    <t>変更</t>
    <rPh sb="0" eb="2">
      <t>ヘンコウ</t>
    </rPh>
    <phoneticPr fontId="13"/>
  </si>
  <si>
    <t>版数</t>
    <rPh sb="0" eb="2">
      <t>ハンスウ</t>
    </rPh>
    <phoneticPr fontId="12"/>
  </si>
  <si>
    <t>変更日</t>
    <rPh sb="0" eb="3">
      <t>ヘンコウビ</t>
    </rPh>
    <phoneticPr fontId="12"/>
  </si>
  <si>
    <t>区分</t>
    <rPh sb="0" eb="2">
      <t>クブン</t>
    </rPh>
    <phoneticPr fontId="12"/>
  </si>
  <si>
    <t>変更内容</t>
    <rPh sb="0" eb="2">
      <t>ヘンコウ</t>
    </rPh>
    <rPh sb="2" eb="4">
      <t>ナイヨウ</t>
    </rPh>
    <phoneticPr fontId="12"/>
  </si>
  <si>
    <t>担当者</t>
    <rPh sb="0" eb="3">
      <t>タントウシャ</t>
    </rPh>
    <phoneticPr fontId="12"/>
  </si>
  <si>
    <t>ユーティリティ・コンポーネント一覧
ユーティリティ・コンポーネント設計書
ユーティリティ・コンポーネント利用ガイド
メッセージ設計書
アプリケーション設定項目一覧
ソースコード
リポジトリ設定ファイル（開発時）</t>
    <phoneticPr fontId="3"/>
  </si>
  <si>
    <t>PG・UT</t>
    <phoneticPr fontId="3"/>
  </si>
  <si>
    <t>PG・UT</t>
    <phoneticPr fontId="3"/>
  </si>
  <si>
    <t>PG・UT</t>
    <phoneticPr fontId="3"/>
  </si>
  <si>
    <t>IT</t>
    <phoneticPr fontId="3"/>
  </si>
  <si>
    <t>ST</t>
    <phoneticPr fontId="3"/>
  </si>
  <si>
    <t>ST</t>
    <phoneticPr fontId="3"/>
  </si>
  <si>
    <t>アプリケーションデプロイ</t>
    <phoneticPr fontId="3"/>
  </si>
  <si>
    <t>ネットワーク・サーバ配置設計
開発環境構築
システムテストケース作成</t>
    <phoneticPr fontId="3"/>
  </si>
  <si>
    <t>ワークパッケージ</t>
    <phoneticPr fontId="3"/>
  </si>
  <si>
    <t>インプット</t>
    <phoneticPr fontId="3"/>
  </si>
  <si>
    <t>アウトプット</t>
    <phoneticPr fontId="3"/>
  </si>
  <si>
    <t>WBSには開発工程ごとの作業を表すワークパッケージ、ワークパッケージごとのインプット/アウトプットとなる成果物、</t>
    <phoneticPr fontId="3"/>
  </si>
  <si>
    <t>ワークパッケージとNablarchが提供する開発標準、ガイド、ツールといった成果物の関係を表形式で記載する。</t>
    <phoneticPr fontId="3"/>
  </si>
  <si>
    <t>WBSでは、要件定義～移行・展開工程とインフラ構築工程を対象とする。</t>
    <rPh sb="6" eb="8">
      <t>ヨウケン</t>
    </rPh>
    <rPh sb="8" eb="10">
      <t>テイギ</t>
    </rPh>
    <rPh sb="11" eb="13">
      <t>イコウ</t>
    </rPh>
    <rPh sb="14" eb="16">
      <t>テンカイ</t>
    </rPh>
    <rPh sb="16" eb="18">
      <t>コウテイ</t>
    </rPh>
    <rPh sb="23" eb="25">
      <t>コウチク</t>
    </rPh>
    <rPh sb="25" eb="27">
      <t>コウテイ</t>
    </rPh>
    <rPh sb="28" eb="30">
      <t>タイショウ</t>
    </rPh>
    <phoneticPr fontId="3"/>
  </si>
  <si>
    <t>WBSには、要件定義～移行・展開工程に向けてワークパッケージを実施する順に並べて記載する。</t>
    <rPh sb="6" eb="8">
      <t>ヨウケン</t>
    </rPh>
    <rPh sb="8" eb="10">
      <t>テイギ</t>
    </rPh>
    <rPh sb="11" eb="13">
      <t>イコウ</t>
    </rPh>
    <rPh sb="14" eb="16">
      <t>テンカイ</t>
    </rPh>
    <rPh sb="16" eb="18">
      <t>コウテイ</t>
    </rPh>
    <rPh sb="19" eb="20">
      <t>ム</t>
    </rPh>
    <rPh sb="31" eb="33">
      <t>ジッシ</t>
    </rPh>
    <rPh sb="35" eb="36">
      <t>ジュン</t>
    </rPh>
    <rPh sb="37" eb="38">
      <t>ナラ</t>
    </rPh>
    <rPh sb="40" eb="42">
      <t>キサイ</t>
    </rPh>
    <phoneticPr fontId="3"/>
  </si>
  <si>
    <t>ただし、インフラ構築工程のワークパッケージは、外部設計～ST工程と並行して作業を進めるため、</t>
    <rPh sb="8" eb="10">
      <t>コウチク</t>
    </rPh>
    <rPh sb="10" eb="12">
      <t>コウテイ</t>
    </rPh>
    <rPh sb="23" eb="25">
      <t>ガイブ</t>
    </rPh>
    <rPh sb="25" eb="27">
      <t>セッケイ</t>
    </rPh>
    <rPh sb="30" eb="32">
      <t>コウテイ</t>
    </rPh>
    <rPh sb="33" eb="35">
      <t>ヘイコウ</t>
    </rPh>
    <rPh sb="37" eb="39">
      <t>サギョウ</t>
    </rPh>
    <rPh sb="40" eb="41">
      <t>スス</t>
    </rPh>
    <phoneticPr fontId="3"/>
  </si>
  <si>
    <t>本来は外部設計～ST工程のワークパッケージと混在した位置となるが、要件定義～移行・展開工程の一連の作業フローを見やすくするため、</t>
    <rPh sb="0" eb="2">
      <t>ホンライ</t>
    </rPh>
    <rPh sb="3" eb="5">
      <t>ガイブ</t>
    </rPh>
    <rPh sb="5" eb="7">
      <t>セッケイ</t>
    </rPh>
    <rPh sb="10" eb="12">
      <t>コウテイ</t>
    </rPh>
    <rPh sb="22" eb="24">
      <t>コンザイ</t>
    </rPh>
    <rPh sb="26" eb="28">
      <t>イチ</t>
    </rPh>
    <phoneticPr fontId="3"/>
  </si>
  <si>
    <t>WBSの列見出しと記載内容を下記に示す。</t>
    <rPh sb="4" eb="5">
      <t>レツ</t>
    </rPh>
    <rPh sb="5" eb="7">
      <t>ミダ</t>
    </rPh>
    <rPh sb="9" eb="11">
      <t>キサイ</t>
    </rPh>
    <rPh sb="11" eb="13">
      <t>ナイヨウ</t>
    </rPh>
    <rPh sb="14" eb="16">
      <t>カキ</t>
    </rPh>
    <rPh sb="17" eb="18">
      <t>シメ</t>
    </rPh>
    <phoneticPr fontId="3"/>
  </si>
  <si>
    <t>－</t>
    <phoneticPr fontId="3"/>
  </si>
  <si>
    <t>－</t>
    <phoneticPr fontId="3"/>
  </si>
  <si>
    <t>プロジェクト向けのWBSを作成する際に使用する。</t>
  </si>
  <si>
    <t>インフラ構築工程のワークパッケージを表の一番下にまとめて記載する。</t>
    <rPh sb="4" eb="6">
      <t>コウチク</t>
    </rPh>
    <rPh sb="6" eb="8">
      <t>コウテイ</t>
    </rPh>
    <phoneticPr fontId="3"/>
  </si>
  <si>
    <t>○</t>
    <phoneticPr fontId="3"/>
  </si>
  <si>
    <t>○
○
○
×</t>
    <phoneticPr fontId="3"/>
  </si>
  <si>
    <t>×
×
×
○
×
－
－</t>
    <phoneticPr fontId="3"/>
  </si>
  <si>
    <t xml:space="preserve">ワークパッケージを実施する担当チームを示す。
担当チームは下記3チームを想定する。
ア： 方式設計やドキュメント標準化といった開発基盤の開発作業を担当するアーキチーム。
イ： 機器選定や環境構築といったインフラの構築作業を担当するインフラチーム。
業： 業務アプリケーションの開発を担当する業務アプリチーム。
担当チームに「○」を付ける。複数チームが担当する場合もある。
</t>
    <rPh sb="9" eb="11">
      <t>ジッシ</t>
    </rPh>
    <rPh sb="13" eb="15">
      <t>タントウ</t>
    </rPh>
    <rPh sb="19" eb="20">
      <t>シメ</t>
    </rPh>
    <rPh sb="23" eb="25">
      <t>タントウ</t>
    </rPh>
    <rPh sb="29" eb="31">
      <t>カキ</t>
    </rPh>
    <rPh sb="36" eb="38">
      <t>ソウテイ</t>
    </rPh>
    <rPh sb="146" eb="148">
      <t>ギョウム</t>
    </rPh>
    <rPh sb="157" eb="159">
      <t>タントウ</t>
    </rPh>
    <rPh sb="167" eb="168">
      <t>ツ</t>
    </rPh>
    <rPh sb="171" eb="173">
      <t>フクスウ</t>
    </rPh>
    <rPh sb="177" eb="179">
      <t>タントウ</t>
    </rPh>
    <rPh sb="181" eb="183">
      <t>バアイ</t>
    </rPh>
    <phoneticPr fontId="3"/>
  </si>
  <si>
    <t>ア</t>
    <phoneticPr fontId="3"/>
  </si>
  <si>
    <t>イ</t>
    <phoneticPr fontId="3"/>
  </si>
  <si>
    <t>業</t>
    <rPh sb="0" eb="1">
      <t>ギョウ</t>
    </rPh>
    <phoneticPr fontId="3"/>
  </si>
  <si>
    <t>アウトプットとなる成果物の作成をサポートするNablarchのガイドやツールを示す。</t>
    <rPh sb="9" eb="11">
      <t>セイカ</t>
    </rPh>
    <rPh sb="11" eb="12">
      <t>ブツ</t>
    </rPh>
    <rPh sb="13" eb="15">
      <t>サクセイ</t>
    </rPh>
    <phoneticPr fontId="3"/>
  </si>
  <si>
    <t xml:space="preserve">解説書
API ドキュメント
用語集
</t>
    <rPh sb="0" eb="2">
      <t>カイセツ</t>
    </rPh>
    <rPh sb="2" eb="3">
      <t>ショ</t>
    </rPh>
    <rPh sb="15" eb="17">
      <t>ヨウゴ</t>
    </rPh>
    <rPh sb="17" eb="18">
      <t>シュウ</t>
    </rPh>
    <phoneticPr fontId="3"/>
  </si>
  <si>
    <t>解説書
API ドキュメント
用語集</t>
    <rPh sb="0" eb="2">
      <t>カイセツ</t>
    </rPh>
    <rPh sb="2" eb="3">
      <t>ショ</t>
    </rPh>
    <rPh sb="15" eb="17">
      <t>ヨウゴ</t>
    </rPh>
    <rPh sb="17" eb="18">
      <t>シュウ</t>
    </rPh>
    <phoneticPr fontId="3"/>
  </si>
  <si>
    <t>Nablarch提供ガイド・ツール</t>
    <phoneticPr fontId="3"/>
  </si>
  <si>
    <t>N標</t>
    <rPh sb="1" eb="2">
      <t>シルベ</t>
    </rPh>
    <phoneticPr fontId="3"/>
  </si>
  <si>
    <t>自動結合テスト</t>
    <rPh sb="0" eb="2">
      <t>ジドウ</t>
    </rPh>
    <rPh sb="2" eb="4">
      <t>ケツゴウ</t>
    </rPh>
    <phoneticPr fontId="3"/>
  </si>
  <si>
    <t>ソースコード
リポジトリ設定ファイル（開発時）
単体テスト仕様書(フォーム・エンティティ)
単体テスト仕様書(リクエスト・取引単体)</t>
    <phoneticPr fontId="3"/>
  </si>
  <si>
    <t>ソースコード
自動結合テストエビデンス</t>
    <rPh sb="7" eb="9">
      <t>ジドウ</t>
    </rPh>
    <rPh sb="9" eb="11">
      <t>ケツゴウ</t>
    </rPh>
    <phoneticPr fontId="3"/>
  </si>
  <si>
    <t xml:space="preserve">プログラミング・単体テストガイド
マスタデータ投入ツール
フォーマット定義ファイル自動生成ツール
SQL自動生成ツール
Java静的解析ツール
使用不許可APIチェックツール
Entityテストデータ自動生成ツール
単体テスト標準
</t>
    <rPh sb="108" eb="110">
      <t>タンタイ</t>
    </rPh>
    <rPh sb="113" eb="115">
      <t>ヒョウジュン</t>
    </rPh>
    <phoneticPr fontId="3"/>
  </si>
  <si>
    <t>－
×</t>
    <phoneticPr fontId="3"/>
  </si>
  <si>
    <t>N
標</t>
    <rPh sb="2" eb="3">
      <t>シルベ</t>
    </rPh>
    <phoneticPr fontId="3"/>
  </si>
  <si>
    <t xml:space="preserve">画面イメージはHTMLで作成すること。PG・UTI工程において、JSP自動生成ツールを使用することで、HTML→JSP変換の作業負荷を軽減できる。
JSP自動生成ツールの詳細は、Nablarch Toolboxの下記ドキュメントを参照。
・JSP自動生成ツール
</t>
    <rPh sb="0" eb="2">
      <t>ガメン</t>
    </rPh>
    <rPh sb="12" eb="14">
      <t>サクセイ</t>
    </rPh>
    <rPh sb="25" eb="27">
      <t>コウテイ</t>
    </rPh>
    <rPh sb="35" eb="37">
      <t>ジドウ</t>
    </rPh>
    <rPh sb="37" eb="39">
      <t>セイセイ</t>
    </rPh>
    <rPh sb="43" eb="45">
      <t>シヨウ</t>
    </rPh>
    <rPh sb="59" eb="61">
      <t>ヘンカン</t>
    </rPh>
    <rPh sb="62" eb="64">
      <t>サギョウ</t>
    </rPh>
    <rPh sb="64" eb="66">
      <t>フカ</t>
    </rPh>
    <rPh sb="67" eb="69">
      <t>ケイゲン</t>
    </rPh>
    <rPh sb="85" eb="87">
      <t>ショウサイ</t>
    </rPh>
    <rPh sb="106" eb="108">
      <t>カキ</t>
    </rPh>
    <rPh sb="115" eb="117">
      <t>サンショウ</t>
    </rPh>
    <phoneticPr fontId="3"/>
  </si>
  <si>
    <t xml:space="preserve">画面ハードコピー（HTML）は、Testing Frameworkにより、リクエスト単体テスト時に自動でHTMLファイルがダンプされる。
</t>
    <rPh sb="0" eb="2">
      <t>ガメン</t>
    </rPh>
    <rPh sb="42" eb="44">
      <t>タンタイ</t>
    </rPh>
    <rPh sb="47" eb="48">
      <t>ジ</t>
    </rPh>
    <rPh sb="49" eb="51">
      <t>ジドウ</t>
    </rPh>
    <phoneticPr fontId="3"/>
  </si>
  <si>
    <t xml:space="preserve">システムテストケース
システムテストデータ
環境依存設定項目一覧（システムテスト時）
環境依存設定ファイル（システムテスト時）
</t>
    <phoneticPr fontId="3"/>
  </si>
  <si>
    <t xml:space="preserve">ソースコード
リポジトリ設定ファイル（システムテスト時）
ビルドスクリプト（システムテスト時）
ジョブ実行シェルスクリプト
シェルスクリプト実行用環境依存項目設定ファイル
マスタデータ
サーバ機器（ミドルウェアなど設定済み）
環境依存設定ファイル（システムテスト時）
</t>
    <phoneticPr fontId="3"/>
  </si>
  <si>
    <t xml:space="preserve">サーバ機器（ミドルウェアなど設定済み）
リポジトリ設定ファイル（システムテスト時）
ビルドスクリプト（システムテスト時）
</t>
    <phoneticPr fontId="3"/>
  </si>
  <si>
    <t xml:space="preserve">ビルドスクリプト（移行・展開時）
リポジトリ設定ファイル（移行・展開時）
ソースコード
シェルスクリプト
サーバ機器（ミドルウェア設定済み）
マスタデータ
環境依存設定ファイル（移行・展開時）
</t>
    <phoneticPr fontId="3"/>
  </si>
  <si>
    <t>サーバ機器（設定済み）
リポジトリ設定ファイル（移行・展開時）
ビルドスクリプト（移行・展開時）
環境依存設定ファイル（移行・展開時）
環境依存設定項目一覧（移行・展開時）</t>
    <rPh sb="6" eb="8">
      <t>セッテイ</t>
    </rPh>
    <rPh sb="8" eb="9">
      <t>ズ</t>
    </rPh>
    <phoneticPr fontId="3"/>
  </si>
  <si>
    <t xml:space="preserve">アプリケーションサーバ配置設計書
ネットワーク・サーバ配置設計書
サーバ機器（購入済み）
リポジトリ設定ファイル（開発時）
ビルドスクリプト（開発時）
環境依存設定項目一覧（システムテスト時）
環境依存設定ファイル（システムテスト時）
</t>
    <phoneticPr fontId="3"/>
  </si>
  <si>
    <t xml:space="preserve">ネットワーク・サーバ配置設計書
サーバ機器（購入済み）
リポジトリ設定ファイル（システムテスト時）
ビルドスクリプト（システムテスト時）
環境依存設定項目一覧（システムテスト時）
環境依存設定ファイル（システムテスト時）
</t>
    <phoneticPr fontId="3"/>
  </si>
  <si>
    <t>インフラ構築工程では、PG・UT～移行・展開工程に向けて、開発環境とテスト環境を構築する。</t>
    <phoneticPr fontId="3"/>
  </si>
  <si>
    <t>インフラ構築工程は、外部設計～ST工程と並行して作業を進めるため別工程とする。</t>
  </si>
  <si>
    <t xml:space="preserve">非機能要件定義書には下記のような内容を記載する。
・セキュリティ要件
・バックアップ要件
・可用性・信頼性要件
・拡張性要件
・保守容易性要件
・性能要件
・システム環境要件
・アプリケーション方式要件
・外部接続要件
・システム監視要件
・ジョブ運用要件
アーキとインフラが主担当となって作業を進める。
</t>
    <rPh sb="19" eb="21">
      <t>キサイ</t>
    </rPh>
    <rPh sb="32" eb="34">
      <t>ヨウケン</t>
    </rPh>
    <rPh sb="42" eb="44">
      <t>ヨウケン</t>
    </rPh>
    <rPh sb="46" eb="49">
      <t>カヨウセイ</t>
    </rPh>
    <rPh sb="50" eb="53">
      <t>シンライセイ</t>
    </rPh>
    <rPh sb="53" eb="55">
      <t>ヨウケン</t>
    </rPh>
    <rPh sb="57" eb="60">
      <t>カクチョウセイ</t>
    </rPh>
    <rPh sb="60" eb="62">
      <t>ヨウケン</t>
    </rPh>
    <rPh sb="64" eb="66">
      <t>ホシュ</t>
    </rPh>
    <rPh sb="66" eb="69">
      <t>ヨウイセイ</t>
    </rPh>
    <rPh sb="69" eb="71">
      <t>ヨウケン</t>
    </rPh>
    <rPh sb="73" eb="75">
      <t>セイノウ</t>
    </rPh>
    <rPh sb="75" eb="77">
      <t>ヨウケン</t>
    </rPh>
    <rPh sb="83" eb="85">
      <t>カンキョウ</t>
    </rPh>
    <rPh sb="85" eb="87">
      <t>ヨウケン</t>
    </rPh>
    <rPh sb="97" eb="99">
      <t>ホウシキ</t>
    </rPh>
    <rPh sb="99" eb="101">
      <t>ヨウケン</t>
    </rPh>
    <rPh sb="103" eb="105">
      <t>ガイブ</t>
    </rPh>
    <rPh sb="105" eb="107">
      <t>セツゾク</t>
    </rPh>
    <rPh sb="107" eb="109">
      <t>ヨウケン</t>
    </rPh>
    <rPh sb="115" eb="117">
      <t>カンシ</t>
    </rPh>
    <rPh sb="117" eb="119">
      <t>ヨウケン</t>
    </rPh>
    <rPh sb="124" eb="126">
      <t>ウンヨウ</t>
    </rPh>
    <rPh sb="126" eb="128">
      <t>ヨウケン</t>
    </rPh>
    <rPh sb="139" eb="140">
      <t>シュ</t>
    </rPh>
    <rPh sb="140" eb="142">
      <t>タントウ</t>
    </rPh>
    <rPh sb="146" eb="148">
      <t>サギョウ</t>
    </rPh>
    <rPh sb="149" eb="150">
      <t>スス</t>
    </rPh>
    <phoneticPr fontId="3"/>
  </si>
  <si>
    <t>Javaコーディング規約
JSPコーディング規約
SQLコーディング規約
JavaScriptコーディング規約</t>
    <phoneticPr fontId="3"/>
  </si>
  <si>
    <t>ネットワーク・サーバ配置設計書
アプリケーションサーバ配置設計書
サーバ機器（購入済み）</t>
    <rPh sb="10" eb="12">
      <t>ハイチ</t>
    </rPh>
    <rPh sb="12" eb="14">
      <t>セッケイ</t>
    </rPh>
    <rPh sb="14" eb="15">
      <t>ショ</t>
    </rPh>
    <phoneticPr fontId="3"/>
  </si>
  <si>
    <t xml:space="preserve">サイジング設計
全体テスト計画
</t>
    <rPh sb="8" eb="10">
      <t>ゼンタイ</t>
    </rPh>
    <rPh sb="13" eb="15">
      <t>ケイカク</t>
    </rPh>
    <phoneticPr fontId="3"/>
  </si>
  <si>
    <t xml:space="preserve">このワークパッケージには、機器選定、サーバ構成やネットワーク構成の設計、見積もり・購入といったインフラ作業が含まれ、インフラが担当する。
アプリケーションサーバ配置設計書とは、プログラム成果物(WARファイル、JARファイル、設定ファイル、シェルスクリプト等)と、プログラムの実行に不可欠なディレクトリの配置を示した成果物である。アプリケーションサーバ配置設計書の作成はアーキが担当する。
</t>
    <rPh sb="21" eb="23">
      <t>コウセイ</t>
    </rPh>
    <rPh sb="30" eb="32">
      <t>コウセイ</t>
    </rPh>
    <rPh sb="33" eb="35">
      <t>セッケイ</t>
    </rPh>
    <rPh sb="51" eb="53">
      <t>サギョウ</t>
    </rPh>
    <rPh sb="54" eb="55">
      <t>フク</t>
    </rPh>
    <rPh sb="63" eb="65">
      <t>タントウ</t>
    </rPh>
    <rPh sb="183" eb="185">
      <t>サクセイ</t>
    </rPh>
    <rPh sb="190" eb="192">
      <t>タントウ</t>
    </rPh>
    <phoneticPr fontId="3"/>
  </si>
  <si>
    <t xml:space="preserve">機能要件定義書には下記のような内容を記載する。
・システム化の範囲
・機能説明
・データフロー
・業務フロー
・システム入出力一覧(画面、帳票、外部I/Fなどの一覧)
</t>
    <rPh sb="9" eb="11">
      <t>カキ</t>
    </rPh>
    <rPh sb="15" eb="17">
      <t>ナイヨウ</t>
    </rPh>
    <rPh sb="18" eb="20">
      <t>キサイ</t>
    </rPh>
    <rPh sb="29" eb="30">
      <t>カ</t>
    </rPh>
    <rPh sb="31" eb="33">
      <t>ハンイ</t>
    </rPh>
    <rPh sb="35" eb="37">
      <t>キノウ</t>
    </rPh>
    <rPh sb="37" eb="39">
      <t>セツメイ</t>
    </rPh>
    <rPh sb="49" eb="51">
      <t>ギョウム</t>
    </rPh>
    <phoneticPr fontId="3"/>
  </si>
  <si>
    <t xml:space="preserve">機能要件定義書
</t>
    <rPh sb="0" eb="2">
      <t>キノウ</t>
    </rPh>
    <rPh sb="2" eb="4">
      <t>ヨウケン</t>
    </rPh>
    <rPh sb="4" eb="6">
      <t>テイギ</t>
    </rPh>
    <rPh sb="6" eb="7">
      <t>ショ</t>
    </rPh>
    <phoneticPr fontId="3"/>
  </si>
  <si>
    <t>×</t>
    <phoneticPr fontId="3"/>
  </si>
  <si>
    <t>リクエスト一覧
画面一覧
画面イメージ（HTML）
システム機能設計書(画面処理用)
画面遷移図
メッセージ設計書
アプリケーション設定項目一覧</t>
    <rPh sb="13" eb="15">
      <t>ガメン</t>
    </rPh>
    <phoneticPr fontId="3"/>
  </si>
  <si>
    <t xml:space="preserve">方式設計書
システム機能一覧
システム処理フロー
テーブル一覧
ドメイン定義書
テーブル定義書
コード設計書
</t>
    <phoneticPr fontId="3"/>
  </si>
  <si>
    <t>帳票一覧
帳票設計書
アプリケーション設定項目一覧</t>
    <rPh sb="5" eb="7">
      <t>チョウヒョウ</t>
    </rPh>
    <rPh sb="7" eb="10">
      <t>セッケイショ</t>
    </rPh>
    <phoneticPr fontId="3"/>
  </si>
  <si>
    <t>自動結合テストケース作成</t>
    <rPh sb="10" eb="12">
      <t>サクセイ</t>
    </rPh>
    <phoneticPr fontId="3"/>
  </si>
  <si>
    <t>ネットワーク・サーバ配置設計
開発環境構築
自動結合テストケース作成
外部接続テストケース作成</t>
  </si>
  <si>
    <t xml:space="preserve">自動結合テストケース
自動結合テストデータ
環境依存設定項目一覧（自動結合テスト時）
環境依存設定ファイル（自動結合テスト時）
</t>
  </si>
  <si>
    <t xml:space="preserve">リポジトリ設定ファイル（開発時）
単体テスト仕様書(リクエスト・取引単体)
</t>
    <phoneticPr fontId="3"/>
  </si>
  <si>
    <t xml:space="preserve">フレームワークのカスタマイズ
プログラミング・単体テスト（画面）
プログラミング・単体テスト（バッチ）
プログラミング・単体テスト（メッセージング）
プログラミング・単体テスト（共通コンポーネント）
</t>
    <phoneticPr fontId="3"/>
  </si>
  <si>
    <t>外部接続テスト環境構築</t>
    <rPh sb="0" eb="2">
      <t>ガイブ</t>
    </rPh>
    <rPh sb="2" eb="4">
      <t>セツゾク</t>
    </rPh>
    <rPh sb="7" eb="9">
      <t>カンキョウ</t>
    </rPh>
    <rPh sb="9" eb="11">
      <t>コウチク</t>
    </rPh>
    <phoneticPr fontId="3"/>
  </si>
  <si>
    <t xml:space="preserve">本番環境用のアプリケーションをデプロイする。
</t>
    <phoneticPr fontId="3"/>
  </si>
  <si>
    <t>システムテスト環境用のアプリケーションをデプロイする。</t>
    <phoneticPr fontId="3"/>
  </si>
  <si>
    <t xml:space="preserve">ソースコード
リポジトリ設定ファイル（外部接続テスト時）
ビルドスクリプト（外部接続テスト時）
ジョブ実行シェルスクリプト
シェルスクリプト実行用環境依存項目設定ファイル
マスタデータ
サーバ機器（ミドルウェアなど設定済み）
環境依存設定ファイル（外部接続テスト時）
</t>
    <phoneticPr fontId="3"/>
  </si>
  <si>
    <t>外部接続テスト環境用のシェルスクリプトを生成する。</t>
    <rPh sb="0" eb="2">
      <t>ガイブ</t>
    </rPh>
    <rPh sb="2" eb="4">
      <t>セツゾク</t>
    </rPh>
    <rPh sb="7" eb="9">
      <t>カンキョウ</t>
    </rPh>
    <rPh sb="9" eb="10">
      <t>ヨウ</t>
    </rPh>
    <rPh sb="20" eb="22">
      <t>セイセイ</t>
    </rPh>
    <phoneticPr fontId="3"/>
  </si>
  <si>
    <t>外部接続テスト環境用のアプリケーションをデプロイする。</t>
    <phoneticPr fontId="3"/>
  </si>
  <si>
    <t xml:space="preserve">アプリケーションサーバ配置設計書
ネットワーク・サーバ配置設計書
サーバ機器（購入済み）
リポジトリ設定ファイル（開発時）
ビルドスクリプト（開発時）
環境依存設定項目一覧（外部接続テスト時）
環境依存設定ファイル（外部接続テスト時）
</t>
    <phoneticPr fontId="3"/>
  </si>
  <si>
    <t>サーバ機器（ミドルウェアなど設定済み）
リポジトリ設定ファイル（外部接続テスト時）
ビルドスクリプト（外部接続テスト時）</t>
    <rPh sb="14" eb="16">
      <t>セッテイ</t>
    </rPh>
    <rPh sb="16" eb="17">
      <t>ズ</t>
    </rPh>
    <phoneticPr fontId="3"/>
  </si>
  <si>
    <t xml:space="preserve">プログラミング・単体テスト（画面）
プログラミング・単体テスト（バッチ）
プログラミング・単体テスト（メッセージング）
プログラミング・単体テスト（共通コンポーネント）
プログラミング・単体テスト（ユーティリティ・コンポーネント）
シェルスクリプト生成
</t>
    <phoneticPr fontId="3"/>
  </si>
  <si>
    <t xml:space="preserve">フレームワークのカスタマイズ
プログラミング・単体テスト（画面）
プログラミング・単体テスト（バッチ）
プログラミング・単体テスト（メッセージング）
プログラミング・単体テスト（共通コンポーネント）
外部接続テスト環境構築
シェルスクリプト自動生成
</t>
    <rPh sb="100" eb="102">
      <t>ガイブ</t>
    </rPh>
    <rPh sb="102" eb="104">
      <t>セツゾク</t>
    </rPh>
    <phoneticPr fontId="3"/>
  </si>
  <si>
    <t>○</t>
    <phoneticPr fontId="3"/>
  </si>
  <si>
    <t>×
×
－</t>
    <phoneticPr fontId="3"/>
  </si>
  <si>
    <t>－
－
－</t>
    <phoneticPr fontId="3"/>
  </si>
  <si>
    <t>－
－
－
－
×</t>
    <phoneticPr fontId="3"/>
  </si>
  <si>
    <t xml:space="preserve">Object Browserを使用してER図を作成しておくことで、下記作業を効率化できる。
・ドメイン定義書とテーブル定義書の作成
・Form/Entityクラスの作成
上記作業の詳細は、Nablarch Toolboxの下記ドキュメントを参照。
・テーブル定義書及びドメイン定義書出力手順
・Form自動生成ツール
</t>
    <rPh sb="23" eb="25">
      <t>サクセイ</t>
    </rPh>
    <rPh sb="33" eb="35">
      <t>カキ</t>
    </rPh>
    <rPh sb="35" eb="37">
      <t>サギョウ</t>
    </rPh>
    <rPh sb="38" eb="41">
      <t>コウリツカ</t>
    </rPh>
    <rPh sb="51" eb="53">
      <t>テイギ</t>
    </rPh>
    <rPh sb="53" eb="54">
      <t>ショ</t>
    </rPh>
    <rPh sb="59" eb="61">
      <t>テイギ</t>
    </rPh>
    <rPh sb="61" eb="62">
      <t>ショ</t>
    </rPh>
    <rPh sb="63" eb="65">
      <t>サクセイ</t>
    </rPh>
    <rPh sb="82" eb="84">
      <t>サクセイ</t>
    </rPh>
    <rPh sb="85" eb="87">
      <t>ジョウキ</t>
    </rPh>
    <rPh sb="87" eb="89">
      <t>サギョウ</t>
    </rPh>
    <rPh sb="90" eb="92">
      <t>ショウサイ</t>
    </rPh>
    <rPh sb="111" eb="113">
      <t>カキ</t>
    </rPh>
    <rPh sb="120" eb="122">
      <t>サンショウ</t>
    </rPh>
    <phoneticPr fontId="3"/>
  </si>
  <si>
    <t xml:space="preserve">ソースコード
リポジトリ設定ファイル（開発時）
画面ハードコピー（HTML）
単体テスト仕様書(リクエスト・取引単体)
</t>
    <phoneticPr fontId="3"/>
  </si>
  <si>
    <t>ソースコード
リポジトリ設定ファイル（開発時）
単体テスト仕様書(共通コンポーネント)</t>
    <phoneticPr fontId="3"/>
  </si>
  <si>
    <t>ソースコード
リポジトリ設定ファイル（開発時）
単体テスト仕様書(リクエスト・取引単体)</t>
    <phoneticPr fontId="3"/>
  </si>
  <si>
    <t xml:space="preserve">プログラミング・単体テストガイド
マスタデータ投入ツール
フォーマット定義ファイル自動生成ツール
SQL自動生成ツール
Java静的解析ツール
使用不許可APIチェックツール
単体テスト標準
</t>
    <rPh sb="88" eb="90">
      <t>タンタイ</t>
    </rPh>
    <rPh sb="93" eb="95">
      <t>ヒョウジュン</t>
    </rPh>
    <phoneticPr fontId="3"/>
  </si>
  <si>
    <t xml:space="preserve">プログラミング・単体テストガイド
マスタデータ投入ツール
JSP自動生成ツール
SQL自動生成ツール
HTMLチェックツール
JSP静的解析ツール
Java静的解析ツール
使用不許可APIチェックツール
リクエスト単体データ作成ツール
単体テスト標準
</t>
    <rPh sb="118" eb="120">
      <t>タンタイ</t>
    </rPh>
    <rPh sb="123" eb="125">
      <t>ヒョウジュン</t>
    </rPh>
    <phoneticPr fontId="3"/>
  </si>
  <si>
    <t xml:space="preserve">プログラミング・単体テストガイド
マスタデータ投入ツール
SQL自動生成ツール
Java静的解析ツール
使用不許可APIチェックツール
単体テスト標準
</t>
    <rPh sb="68" eb="70">
      <t>タンタイ</t>
    </rPh>
    <rPh sb="73" eb="75">
      <t>ヒョウジュン</t>
    </rPh>
    <phoneticPr fontId="3"/>
  </si>
  <si>
    <t>単体テスト標準</t>
    <rPh sb="0" eb="2">
      <t>タンタイ</t>
    </rPh>
    <rPh sb="5" eb="7">
      <t>ヒョウジュン</t>
    </rPh>
    <phoneticPr fontId="3"/>
  </si>
  <si>
    <t xml:space="preserve">全体テスト計画書には、テストの種類、各テストで担保される項目、スケジュール、資源などを記載する。最低限下記テストを考慮する。
・システムテスト
　・性能テスト
　・負荷テスト
　・障害テスト
　・運用テスト
・結合テスト
　・サブシステム内結合テスト
　・サブシステム間結合テスト
・外部接続テスト
・単体テスト
</t>
    <rPh sb="15" eb="17">
      <t>シュルイ</t>
    </rPh>
    <rPh sb="18" eb="19">
      <t>カク</t>
    </rPh>
    <rPh sb="23" eb="25">
      <t>タンポ</t>
    </rPh>
    <rPh sb="28" eb="30">
      <t>コウモク</t>
    </rPh>
    <rPh sb="119" eb="120">
      <t>ナイ</t>
    </rPh>
    <rPh sb="120" eb="122">
      <t>ケツゴウ</t>
    </rPh>
    <rPh sb="134" eb="135">
      <t>カン</t>
    </rPh>
    <phoneticPr fontId="3"/>
  </si>
  <si>
    <t>第１．０版</t>
    <rPh sb="0" eb="1">
      <t>ダイ</t>
    </rPh>
    <rPh sb="4" eb="5">
      <t>ハン</t>
    </rPh>
    <phoneticPr fontId="5"/>
  </si>
  <si>
    <t>PJ名</t>
    <phoneticPr fontId="3"/>
  </si>
  <si>
    <t>作成</t>
  </si>
  <si>
    <t>システム名</t>
  </si>
  <si>
    <t>変更</t>
  </si>
  <si>
    <t>サブシステム名</t>
  </si>
  <si>
    <t>No.</t>
    <phoneticPr fontId="12"/>
  </si>
  <si>
    <t>変更箇所（項番等）</t>
    <rPh sb="0" eb="2">
      <t>ヘンコウ</t>
    </rPh>
    <rPh sb="2" eb="4">
      <t>カショ</t>
    </rPh>
    <rPh sb="5" eb="8">
      <t>コウバンナド</t>
    </rPh>
    <phoneticPr fontId="12"/>
  </si>
  <si>
    <t>1.0版</t>
    <phoneticPr fontId="3"/>
  </si>
  <si>
    <t>新規</t>
    <rPh sb="0" eb="2">
      <t>シンキ</t>
    </rPh>
    <phoneticPr fontId="3"/>
  </si>
  <si>
    <t>-</t>
    <phoneticPr fontId="3"/>
  </si>
  <si>
    <t>(新規作成)</t>
    <phoneticPr fontId="3"/>
  </si>
  <si>
    <t>TIS</t>
    <phoneticPr fontId="3"/>
  </si>
  <si>
    <t>Nablarchを使用したシステム開発における標準WBS</t>
    <phoneticPr fontId="3"/>
  </si>
  <si>
    <t>PJ名</t>
  </si>
  <si>
    <t>目次</t>
    <rPh sb="0" eb="2">
      <t>モクジ</t>
    </rPh>
    <phoneticPr fontId="12"/>
  </si>
  <si>
    <t>成果物名</t>
    <phoneticPr fontId="13"/>
  </si>
  <si>
    <t>1. 概要</t>
    <rPh sb="3" eb="5">
      <t>ガイヨウ</t>
    </rPh>
    <phoneticPr fontId="3"/>
  </si>
  <si>
    <t>1.1. 本書の位置づけ</t>
    <phoneticPr fontId="3"/>
  </si>
  <si>
    <t>Nablarchを使用したシステム開発におけるWBSの全体像を示す。</t>
    <rPh sb="27" eb="30">
      <t>ゼンタイゾウ</t>
    </rPh>
    <phoneticPr fontId="3"/>
  </si>
  <si>
    <t>本書は、アーキテクトなどがアプリケーション開発の計画時に参照し、</t>
    <rPh sb="0" eb="1">
      <t>ホン</t>
    </rPh>
    <rPh sb="1" eb="2">
      <t>ショ</t>
    </rPh>
    <rPh sb="21" eb="23">
      <t>カイハツ</t>
    </rPh>
    <rPh sb="24" eb="26">
      <t>ケイカク</t>
    </rPh>
    <rPh sb="26" eb="27">
      <t>ジ</t>
    </rPh>
    <rPh sb="28" eb="30">
      <t>サンショウ</t>
    </rPh>
    <phoneticPr fontId="3"/>
  </si>
  <si>
    <t>1.2. 開発プロセス</t>
    <rPh sb="5" eb="7">
      <t>カイハツ</t>
    </rPh>
    <phoneticPr fontId="3"/>
  </si>
  <si>
    <t>はじめに、WBSで前提とする開発工程を下記に示す。</t>
    <phoneticPr fontId="3"/>
  </si>
  <si>
    <t>1.3. WBSの記載方法</t>
    <rPh sb="9" eb="11">
      <t>キサイ</t>
    </rPh>
    <rPh sb="11" eb="13">
      <t>ホウホウ</t>
    </rPh>
    <phoneticPr fontId="3"/>
  </si>
  <si>
    <t>1. 概要</t>
    <phoneticPr fontId="13"/>
  </si>
  <si>
    <t>2. WBS</t>
    <phoneticPr fontId="13"/>
  </si>
  <si>
    <t>1.1. 本書の位置づけ</t>
    <phoneticPr fontId="3"/>
  </si>
  <si>
    <t>No.</t>
    <phoneticPr fontId="3"/>
  </si>
  <si>
    <r>
      <t>方式設計書には下記のような内容を記載する。
・全体概要
　・アプリケーション全体図
　・ソフトウェア構成
　・アプリケーション・アーキテクチャ
・入力処理方式
　・画面処理方式
　・画面・ディレード処理方式
　・メッセージ同期応答処理方式
　・メッセージ同期応答・ディレード処理方式
　・メッセージ無応答・ディレード処理方式
　・ファイル転送処理方式
　・都度起動バッチ
　・常駐バッチ
・出力ライブラリ
　・メッセージ仕向け（同期応答）
　・メッセージ仕向け（無応答）
　・ファイル配信
　・メール送信
・処理方式共通
　・文字コード
　・DBアクセス処理
　・ファイルアクセス処理
　・認証・認可
　・メッセージ管理方式
　・コード管理方式
　・採番方式
　・日付・時刻処理方式
　・国際化</t>
    </r>
    <r>
      <rPr>
        <b/>
        <sz val="9"/>
        <color indexed="10"/>
        <rFont val="ＭＳ 明朝"/>
        <family val="1"/>
        <charset val="128"/>
      </rPr>
      <t xml:space="preserve">
</t>
    </r>
    <rPh sb="0" eb="2">
      <t>ホウシキ</t>
    </rPh>
    <rPh sb="2" eb="5">
      <t>セッケイショ</t>
    </rPh>
    <rPh sb="16" eb="18">
      <t>キサイ</t>
    </rPh>
    <phoneticPr fontId="3"/>
  </si>
  <si>
    <t>アウトプットとなる成果物が開発に使用するドキュメントの場合に、そのドキュメントをNabalrchが標準で提供するか否かを示す。
○： Nablarchが標準で提供する場合
×： Nablarchが標準で提供しない場合
－： アウトプットとなる成果物が開発に使用するドキュメントでない場合</t>
    <rPh sb="9" eb="11">
      <t>セイカ</t>
    </rPh>
    <rPh sb="11" eb="12">
      <t>ブツ</t>
    </rPh>
    <rPh sb="27" eb="29">
      <t>バアイ</t>
    </rPh>
    <rPh sb="49" eb="51">
      <t>ヒョウジュン</t>
    </rPh>
    <rPh sb="52" eb="54">
      <t>テイキョウ</t>
    </rPh>
    <rPh sb="57" eb="58">
      <t>イナ</t>
    </rPh>
    <rPh sb="60" eb="61">
      <t>シメ</t>
    </rPh>
    <rPh sb="84" eb="86">
      <t>バアイ</t>
    </rPh>
    <rPh sb="107" eb="109">
      <t>バアイ</t>
    </rPh>
    <phoneticPr fontId="3"/>
  </si>
  <si>
    <t>-</t>
    <phoneticPr fontId="3"/>
  </si>
  <si>
    <t>-</t>
    <phoneticPr fontId="3"/>
  </si>
  <si>
    <t>×
○</t>
    <phoneticPr fontId="3"/>
  </si>
  <si>
    <t>サブシステムインタフェース一覧</t>
    <rPh sb="13" eb="15">
      <t>イチラン</t>
    </rPh>
    <phoneticPr fontId="3"/>
  </si>
  <si>
    <t>サブシステム分割
非機能要件定義
外部インタフェース設計</t>
  </si>
  <si>
    <t>プロジェクト計画書
機能要件定義書
非機能要件定義書
システム機能一覧
外部インタフェース一覧</t>
    <rPh sb="6" eb="9">
      <t>ケイカクショ</t>
    </rPh>
    <rPh sb="10" eb="12">
      <t>キノウ</t>
    </rPh>
    <rPh sb="12" eb="14">
      <t>ヨウケン</t>
    </rPh>
    <rPh sb="14" eb="17">
      <t>テイギショ</t>
    </rPh>
    <rPh sb="18" eb="19">
      <t>ヒ</t>
    </rPh>
    <rPh sb="19" eb="21">
      <t>キノウ</t>
    </rPh>
    <rPh sb="21" eb="23">
      <t>ヨウケン</t>
    </rPh>
    <rPh sb="23" eb="26">
      <t>テイギショ</t>
    </rPh>
    <rPh sb="31" eb="33">
      <t>キノウ</t>
    </rPh>
    <rPh sb="33" eb="35">
      <t>イチラン</t>
    </rPh>
    <phoneticPr fontId="3"/>
  </si>
  <si>
    <t>外部インタフェース設計
Fit&amp;Gap（方式）分析</t>
    <rPh sb="0" eb="2">
      <t>ガイブ</t>
    </rPh>
    <rPh sb="9" eb="11">
      <t>セッケイ</t>
    </rPh>
    <rPh sb="20" eb="22">
      <t>ホウシキ</t>
    </rPh>
    <rPh sb="23" eb="25">
      <t>ブンセキ</t>
    </rPh>
    <phoneticPr fontId="3"/>
  </si>
  <si>
    <t xml:space="preserve">機能要件定義書
非機能要件定義書
外部インタフェース一覧
方式設計Gap一覧
</t>
    <rPh sb="0" eb="2">
      <t>キノウ</t>
    </rPh>
    <rPh sb="2" eb="4">
      <t>ヨウケン</t>
    </rPh>
    <rPh sb="4" eb="7">
      <t>テイギショ</t>
    </rPh>
    <rPh sb="8" eb="9">
      <t>ヒ</t>
    </rPh>
    <rPh sb="9" eb="11">
      <t>キノウ</t>
    </rPh>
    <rPh sb="11" eb="13">
      <t>ヨウケン</t>
    </rPh>
    <rPh sb="13" eb="16">
      <t>テイギショ</t>
    </rPh>
    <rPh sb="17" eb="19">
      <t>ガイブ</t>
    </rPh>
    <rPh sb="26" eb="28">
      <t>イチラン</t>
    </rPh>
    <rPh sb="29" eb="31">
      <t>ホウシキ</t>
    </rPh>
    <rPh sb="31" eb="33">
      <t>セッケイ</t>
    </rPh>
    <rPh sb="36" eb="38">
      <t>イチラン</t>
    </rPh>
    <phoneticPr fontId="3"/>
  </si>
  <si>
    <t>ユーザインタフェース標準</t>
    <rPh sb="10" eb="12">
      <t>ヒョウジュン</t>
    </rPh>
    <phoneticPr fontId="3"/>
  </si>
  <si>
    <t xml:space="preserve">ドキュメント規約
システム機能一覧
システム処理フロー
システム機能設計書(画面処理用)
システム機能設計書(バッチ処理用)
システム機能設計書(メッセージ処理用)
画面遷移図
画面一覧
リクエスト一覧
外部インタフェース一覧
外部インタフェース設計書
サブシステムインタフェース一覧
サブシステムインタフェース設計書
メール設計書
メッセージ設計書
ネット・ジョブフロー
ドメイン定義書
テーブル定義書
テーブル一覧
排他制御単位定義書
コード設計書
採番一覧
共通コンポーネント一覧
共通コンポーネント設計書
単体テスト仕様書(共通コンポーネント)
単体テスト仕様書(リクエスト・取引単体)
</t>
  </si>
  <si>
    <t>外部インタフェース設計</t>
    <rPh sb="0" eb="2">
      <t>ガイブ</t>
    </rPh>
    <rPh sb="9" eb="11">
      <t>セッケイ</t>
    </rPh>
    <phoneticPr fontId="3"/>
  </si>
  <si>
    <t xml:space="preserve">外部インタフェース設計書
</t>
    <rPh sb="0" eb="2">
      <t>ガイブ</t>
    </rPh>
    <rPh sb="9" eb="12">
      <t>セッケイショ</t>
    </rPh>
    <phoneticPr fontId="3"/>
  </si>
  <si>
    <t xml:space="preserve">機能要件定義書
外部インタフェース一覧
システム機能一覧
サブシステムインタフェース一覧
方式設計書
</t>
    <rPh sb="24" eb="26">
      <t>キノウ</t>
    </rPh>
    <rPh sb="26" eb="28">
      <t>イチラン</t>
    </rPh>
    <rPh sb="42" eb="44">
      <t>イチラン</t>
    </rPh>
    <rPh sb="45" eb="47">
      <t>ホウシキ</t>
    </rPh>
    <rPh sb="47" eb="50">
      <t>セッケイショ</t>
    </rPh>
    <phoneticPr fontId="3"/>
  </si>
  <si>
    <t>サブシステム間インタフェース設計</t>
    <rPh sb="6" eb="7">
      <t>カン</t>
    </rPh>
    <rPh sb="14" eb="16">
      <t>セッケイ</t>
    </rPh>
    <phoneticPr fontId="3"/>
  </si>
  <si>
    <t xml:space="preserve">サブシステムインタフェース一覧
システム処理フロー
テーブル一覧
ドメイン定義書
テーブル定義書
コード設計書
</t>
    <rPh sb="13" eb="15">
      <t>イチラン</t>
    </rPh>
    <phoneticPr fontId="3"/>
  </si>
  <si>
    <t xml:space="preserve">ユーザインタフェース標準
方式設計書
サブシステムインタフェース一覧
サブシステムインタフェース設計書
システム機能一覧
システム処理フロー
テーブル一覧
ドメイン定義書
テーブル定義書
排他制御単位定義書
採番一覧
コード設計書
</t>
    <rPh sb="10" eb="12">
      <t>ヒョウジュン</t>
    </rPh>
    <phoneticPr fontId="3"/>
  </si>
  <si>
    <t>データベース論理設計
サブシステム間インタフェース設計</t>
    <rPh sb="6" eb="8">
      <t>ロンリ</t>
    </rPh>
    <rPh sb="8" eb="10">
      <t>セッケイ</t>
    </rPh>
    <rPh sb="17" eb="18">
      <t>カン</t>
    </rPh>
    <rPh sb="25" eb="27">
      <t>セッケイ</t>
    </rPh>
    <phoneticPr fontId="3"/>
  </si>
  <si>
    <t xml:space="preserve">方式設計書
外部インタフェース一覧
外部インタフェース設計書
サブシステムインタフェース一覧
サブシステムインタフェース設計書
システム機能一覧
システム処理フロー
テーブル一覧
ドメイン定義書
テーブル定義書
排他制御単位定義書
採番一覧
コード設計書
</t>
  </si>
  <si>
    <t xml:space="preserve">外部インタフェース設計書
サブシステムインタフェース設計書
ソースコードリポジトリ
</t>
    <rPh sb="0" eb="2">
      <t>ガイブ</t>
    </rPh>
    <rPh sb="9" eb="12">
      <t>セッケイショ</t>
    </rPh>
    <phoneticPr fontId="3"/>
  </si>
  <si>
    <t xml:space="preserve">ユーザインタフェース標準
方式設計書
サブシステムインタフェース一覧
サブシステムインタフェース設計書
システム機能一覧
システム処理フロー
テーブル一覧
ドメイン定義書
テーブル定義書
排他制御単位定義書
採番一覧
リクエスト一覧
コード設計書
画面イメージ（HTML）
システム機能設計書(画面処理用)
画面遷移図
画面一覧
帳票設計書
メッセージ設計書
アプリケーション設定項目一覧
ソースコードリポジトリ
開発環境構築ガイド
開発環境パッケージ
</t>
  </si>
  <si>
    <t xml:space="preserve">方式設計書
サブシステムインタフェース一覧
サブシステムインタフェース設計書
システム機能一覧
システム処理フロー
テーブル一覧
ドメイン定義書
テーブル定義書
排他制御単位定義書
採番一覧
リクエスト一覧
コード設計書
画面イメージ
システム機能設計書(バッチ処理用)
ネット・ジョブフロー
ジョブ実行シェルスクリプト自動生成設定
メール設計書
帳票設計書
メッセージ設計書
アプリケーション設定項目一覧
ソースコードリポジトリ
開発環境構築ガイド
開発環境パッケージ
</t>
    <rPh sb="174" eb="176">
      <t>チョウヒョウ</t>
    </rPh>
    <rPh sb="176" eb="179">
      <t>セッケイショ</t>
    </rPh>
    <phoneticPr fontId="3"/>
  </si>
  <si>
    <t xml:space="preserve">方式設計書
サブシステムインタフェース一覧
サブシステムインタフェース設計書
システム機能一覧
システム処理フロー
テーブル一覧
ドメイン定義書
テーブル定義書
排他制御単位定義書
採番一覧
リクエスト一覧
コード設計書
画面イメージ
システム機能設計書(メッセージ処理用)
ネット・ジョブフロー
ジョブ実行シェルスクリプト自動生成設定
メール設計書
メッセージ設計書
アプリケーション設定項目一覧
ソースコードリポジトリ
開発環境構築ガイド
開発環境パッケージ
</t>
  </si>
  <si>
    <t xml:space="preserve">外部接続テスト計画書
外部インタフェース一覧
外部インタフェース設計書
</t>
    <rPh sb="0" eb="2">
      <t>ガイブ</t>
    </rPh>
    <rPh sb="2" eb="4">
      <t>セツゾク</t>
    </rPh>
    <rPh sb="7" eb="10">
      <t>ケイカクショ</t>
    </rPh>
    <phoneticPr fontId="3"/>
  </si>
  <si>
    <t>全体テスト計画
運用設計
サブシステム間インタフェース設計</t>
    <rPh sb="0" eb="2">
      <t>ゼンタイ</t>
    </rPh>
    <rPh sb="5" eb="7">
      <t>ケイカク</t>
    </rPh>
    <rPh sb="8" eb="10">
      <t>ウンヨウ</t>
    </rPh>
    <rPh sb="10" eb="12">
      <t>セッケイ</t>
    </rPh>
    <phoneticPr fontId="3"/>
  </si>
  <si>
    <t xml:space="preserve">要件定義書
非機能要件定義書
全体テスト計画書
運用設計書
サブシステム一覧
システム機能一覧
システム処理フロー
サブシステムインタフェース一覧
サブシステムインタフェース設計書
</t>
    <rPh sb="0" eb="2">
      <t>ヨウケン</t>
    </rPh>
    <rPh sb="2" eb="5">
      <t>テイギショ</t>
    </rPh>
    <rPh sb="6" eb="7">
      <t>ヒ</t>
    </rPh>
    <rPh sb="7" eb="9">
      <t>キノウ</t>
    </rPh>
    <rPh sb="9" eb="11">
      <t>ヨウケン</t>
    </rPh>
    <rPh sb="11" eb="14">
      <t>テイギショ</t>
    </rPh>
    <rPh sb="36" eb="38">
      <t>イチラン</t>
    </rPh>
    <rPh sb="43" eb="45">
      <t>キノウ</t>
    </rPh>
    <rPh sb="45" eb="47">
      <t>イチラン</t>
    </rPh>
    <rPh sb="71" eb="73">
      <t>イチラン</t>
    </rPh>
    <phoneticPr fontId="3"/>
  </si>
  <si>
    <t xml:space="preserve">非機能要件定義書
方式設計書
全体テスト計画書
サイジング設計書
外部インタフェース一覧
サブシステムインタフェース一覧
サブシステム間インタフェース設計書
運用設計書
</t>
    <rPh sb="15" eb="17">
      <t>ゼンタイ</t>
    </rPh>
    <rPh sb="20" eb="23">
      <t>ケイカクショ</t>
    </rPh>
    <rPh sb="29" eb="32">
      <t>セッケイショ</t>
    </rPh>
    <rPh sb="33" eb="35">
      <t>ガイブ</t>
    </rPh>
    <rPh sb="42" eb="44">
      <t>イチラン</t>
    </rPh>
    <rPh sb="58" eb="60">
      <t>イチラン</t>
    </rPh>
    <rPh sb="67" eb="68">
      <t>カン</t>
    </rPh>
    <rPh sb="75" eb="78">
      <t>セッケイショ</t>
    </rPh>
    <rPh sb="79" eb="81">
      <t>ウンヨウ</t>
    </rPh>
    <rPh sb="81" eb="84">
      <t>セッケイショ</t>
    </rPh>
    <phoneticPr fontId="3"/>
  </si>
  <si>
    <t>×</t>
  </si>
  <si>
    <t>×
○
○
○
○
○
○
○
○
○
○
×
×
○
○
○
○
○
○
×
○
○
○
○
○
○</t>
    <phoneticPr fontId="3"/>
  </si>
  <si>
    <t>×
×
×
×</t>
    <phoneticPr fontId="3"/>
  </si>
  <si>
    <t>×
○
○
○
×
○
○</t>
    <phoneticPr fontId="3"/>
  </si>
  <si>
    <t xml:space="preserve">サブシステムインタフェース設計書
</t>
    <phoneticPr fontId="3"/>
  </si>
  <si>
    <t>○
○
×
○
○
○×</t>
    <phoneticPr fontId="3"/>
  </si>
  <si>
    <t>○
○
○
×
○
○
×</t>
    <phoneticPr fontId="3"/>
  </si>
  <si>
    <t>○
○
○
×
○
×</t>
    <phoneticPr fontId="3"/>
  </si>
  <si>
    <t>○
○
×</t>
    <phoneticPr fontId="3"/>
  </si>
  <si>
    <t xml:space="preserve">－
－
○
</t>
    <phoneticPr fontId="3"/>
  </si>
  <si>
    <t xml:space="preserve">－
－
－
○
</t>
    <phoneticPr fontId="3"/>
  </si>
  <si>
    <t>－
－
×
○</t>
    <phoneticPr fontId="3"/>
  </si>
  <si>
    <t>更新</t>
    <rPh sb="0" eb="2">
      <t>コウシン</t>
    </rPh>
    <phoneticPr fontId="3"/>
  </si>
  <si>
    <t>「2. WBS」シートの「F列」を実態に合わせます。</t>
    <phoneticPr fontId="3"/>
  </si>
  <si>
    <t>「2. WBS」シート</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</si>
</sst>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x14ac:knownFonts="1">
    <font>
      <sz val="11"/>
      <name val="ＭＳ Ｐゴシック"/>
      <family val="3"/>
      <charset val="128"/>
    </font>
    <font>
      <sz val="11"/>
      <color theme="1"/>
      <name val="ＭＳ Ｐゴシック"/>
      <family val="2"/>
      <charset val="128"/>
      <scheme val="minor"/>
    </font>
    <font>
      <sz val="11"/>
      <name val="ＭＳ Ｐゴシック"/>
      <family val="3"/>
      <charset val="128"/>
    </font>
    <font>
      <sz val="6"/>
      <name val="ＭＳ Ｐゴシック"/>
      <family val="3"/>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3"/>
      <name val="ＭＳ 明朝"/>
      <family val="1"/>
      <charset val="128"/>
    </font>
    <font>
      <sz val="10"/>
      <name val="ＭＳ 明朝"/>
      <family val="1"/>
      <charset val="128"/>
    </font>
    <font>
      <sz val="6"/>
      <name val="ＭＳ 明朝"/>
      <family val="1"/>
      <charset val="128"/>
    </font>
    <font>
      <sz val="9"/>
      <name val="ＭＳ Ｐゴシック"/>
      <family val="3"/>
      <charset val="128"/>
    </font>
    <font>
      <b/>
      <sz val="9"/>
      <name val="ＭＳ Ｐゴシック"/>
      <family val="3"/>
      <charset val="128"/>
    </font>
    <font>
      <sz val="20"/>
      <name val="ＭＳ 明朝"/>
      <family val="1"/>
      <charset val="128"/>
    </font>
    <font>
      <sz val="10"/>
      <name val="ＭＳ ゴシック"/>
      <family val="3"/>
      <charset val="128"/>
    </font>
    <font>
      <sz val="11"/>
      <color theme="1"/>
      <name val="ＭＳ Ｐゴシック"/>
      <family val="2"/>
      <scheme val="minor"/>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9"/>
      <color theme="1"/>
      <name val="ＭＳ 明朝"/>
      <family val="1"/>
      <charset val="128"/>
    </font>
    <font>
      <b/>
      <sz val="9"/>
      <color indexed="10"/>
      <name val="ＭＳ 明朝"/>
      <family val="1"/>
      <charset val="128"/>
    </font>
    <font>
      <sz val="9"/>
      <color indexed="81"/>
      <name val="ＭＳ Ｐゴシック"/>
      <family val="3"/>
      <charset val="128"/>
    </font>
  </fonts>
  <fills count="5">
    <fill>
      <patternFill patternType="none"/>
    </fill>
    <fill>
      <patternFill patternType="gray125"/>
    </fill>
    <fill>
      <patternFill patternType="solid">
        <fgColor indexed="22"/>
        <bgColor indexed="64"/>
      </patternFill>
    </fill>
    <fill>
      <patternFill patternType="solid">
        <fgColor theme="0" tint="-0.34998626667073579"/>
        <bgColor indexed="64"/>
      </patternFill>
    </fill>
    <fill>
      <patternFill patternType="solid">
        <fgColor theme="0" tint="-0.249977111117893"/>
        <bgColor indexed="64"/>
      </patternFill>
    </fill>
  </fills>
  <borders count="1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11">
    <xf numFmtId="0" fontId="0" fillId="0" borderId="0">
      <alignment vertical="center"/>
    </xf>
    <xf numFmtId="0" fontId="4" fillId="0" borderId="0"/>
    <xf numFmtId="0" fontId="4" fillId="0" borderId="0"/>
    <xf numFmtId="0" fontId="4" fillId="0" borderId="0"/>
    <xf numFmtId="0" fontId="17" fillId="0" borderId="0"/>
    <xf numFmtId="9" fontId="4" fillId="0" borderId="0" applyFont="0" applyFill="0" applyBorder="0" applyAlignment="0" applyProtection="0"/>
    <xf numFmtId="0" fontId="18" fillId="0" borderId="0"/>
    <xf numFmtId="0" fontId="1" fillId="0" borderId="0">
      <alignment vertical="center"/>
    </xf>
    <xf numFmtId="0" fontId="4" fillId="0" borderId="0"/>
    <xf numFmtId="0" fontId="2" fillId="0" borderId="0">
      <alignment vertical="center"/>
    </xf>
    <xf numFmtId="0" fontId="20" fillId="0" borderId="0" applyNumberFormat="0" applyFill="0" applyBorder="0" applyAlignment="0" applyProtection="0">
      <alignment vertical="top"/>
      <protection locked="0"/>
    </xf>
  </cellStyleXfs>
  <cellXfs count="185">
    <xf numFmtId="0" fontId="0" fillId="0" borderId="0" xfId="0">
      <alignment vertical="center"/>
    </xf>
    <xf numFmtId="176" fontId="9" fillId="0" borderId="0" xfId="1" quotePrefix="1" applyNumberFormat="1" applyFont="1" applyAlignment="1">
      <alignment horizontal="center"/>
    </xf>
    <xf numFmtId="0" fontId="4" fillId="0" borderId="0" xfId="1" applyFont="1" applyBorder="1" applyAlignment="1"/>
    <xf numFmtId="0" fontId="4" fillId="0" borderId="0" xfId="1" applyFont="1" applyAlignment="1">
      <alignment horizontal="right"/>
    </xf>
    <xf numFmtId="0" fontId="4" fillId="0" borderId="0" xfId="1" applyFont="1" applyFill="1" applyBorder="1" applyAlignment="1">
      <alignment vertical="top"/>
    </xf>
    <xf numFmtId="0" fontId="4" fillId="0" borderId="0" xfId="1" applyFont="1" applyBorder="1" applyAlignment="1">
      <alignment vertical="top"/>
    </xf>
    <xf numFmtId="0" fontId="9" fillId="0" borderId="0" xfId="1" applyFont="1"/>
    <xf numFmtId="0" fontId="4" fillId="0" borderId="0" xfId="1" applyFont="1" applyBorder="1" applyAlignment="1">
      <alignment horizontal="center" vertical="center"/>
    </xf>
    <xf numFmtId="0" fontId="4" fillId="0" borderId="0" xfId="1" quotePrefix="1" applyFont="1" applyBorder="1" applyAlignment="1">
      <alignment vertical="center"/>
    </xf>
    <xf numFmtId="0" fontId="4" fillId="0" borderId="0" xfId="1" applyFont="1" applyBorder="1" applyAlignment="1">
      <alignment vertical="center"/>
    </xf>
    <xf numFmtId="0" fontId="4" fillId="0" borderId="0" xfId="1" applyFont="1" applyAlignment="1">
      <alignment horizontal="left" vertical="center"/>
    </xf>
    <xf numFmtId="0" fontId="14" fillId="0" borderId="0" xfId="0" applyFont="1" applyAlignment="1">
      <alignment vertical="center" wrapText="1"/>
    </xf>
    <xf numFmtId="0" fontId="14" fillId="0" borderId="0" xfId="0" applyFont="1" applyBorder="1" applyAlignment="1">
      <alignment vertical="center" wrapText="1"/>
    </xf>
    <xf numFmtId="0" fontId="15" fillId="0" borderId="0" xfId="0" applyFont="1" applyFill="1" applyBorder="1" applyAlignment="1">
      <alignment vertical="center" wrapText="1"/>
    </xf>
    <xf numFmtId="0" fontId="15" fillId="0" borderId="0" xfId="0" applyFont="1" applyFill="1" applyAlignment="1">
      <alignment vertical="center" wrapText="1"/>
    </xf>
    <xf numFmtId="0" fontId="14" fillId="0" borderId="0" xfId="0" applyFont="1" applyBorder="1" applyAlignment="1">
      <alignment horizontal="center" vertical="center" wrapText="1"/>
    </xf>
    <xf numFmtId="0" fontId="14" fillId="0" borderId="0" xfId="0" applyFont="1" applyAlignment="1">
      <alignment horizontal="center" vertical="center" wrapText="1"/>
    </xf>
    <xf numFmtId="0" fontId="6" fillId="0" borderId="0" xfId="3" applyFont="1"/>
    <xf numFmtId="0" fontId="7" fillId="0" borderId="0" xfId="3" applyFont="1"/>
    <xf numFmtId="0" fontId="16" fillId="0" borderId="0" xfId="3" applyFont="1"/>
    <xf numFmtId="0" fontId="9" fillId="0" borderId="0" xfId="3" applyFont="1" applyBorder="1"/>
    <xf numFmtId="0" fontId="8" fillId="0" borderId="0" xfId="3" applyFont="1"/>
    <xf numFmtId="0" fontId="8" fillId="0" borderId="0" xfId="3" applyFont="1" applyAlignment="1">
      <alignment horizontal="center"/>
    </xf>
    <xf numFmtId="31" fontId="8" fillId="0" borderId="0" xfId="3" applyNumberFormat="1" applyFont="1"/>
    <xf numFmtId="0" fontId="11" fillId="0" borderId="0" xfId="4" applyFont="1" applyAlignment="1">
      <alignment horizontal="center"/>
    </xf>
    <xf numFmtId="0" fontId="10" fillId="0" borderId="0" xfId="3" applyFont="1" applyAlignment="1">
      <alignment horizontal="center"/>
    </xf>
    <xf numFmtId="0" fontId="9" fillId="0" borderId="0" xfId="3" applyFont="1"/>
    <xf numFmtId="0" fontId="12" fillId="0" borderId="0" xfId="3" applyFont="1" applyFill="1" applyBorder="1" applyAlignment="1">
      <alignment horizontal="center" vertical="center"/>
    </xf>
    <xf numFmtId="0" fontId="0" fillId="0" borderId="0" xfId="1" applyFont="1" applyBorder="1" applyAlignment="1">
      <alignment horizontal="center" vertical="center"/>
    </xf>
    <xf numFmtId="0" fontId="6" fillId="0" borderId="0" xfId="3" applyFont="1" applyBorder="1" applyAlignment="1">
      <alignment horizontal="center" vertical="center"/>
    </xf>
    <xf numFmtId="0" fontId="6" fillId="0" borderId="0" xfId="3" applyFont="1" applyBorder="1" applyAlignment="1">
      <alignment horizontal="center"/>
    </xf>
    <xf numFmtId="0" fontId="0" fillId="0" borderId="0" xfId="1" applyFont="1" applyBorder="1" applyAlignment="1">
      <alignment horizontal="center"/>
    </xf>
    <xf numFmtId="0" fontId="4" fillId="0" borderId="17" xfId="3" applyFont="1" applyBorder="1" applyAlignment="1">
      <alignment horizontal="center" vertical="center"/>
    </xf>
    <xf numFmtId="0" fontId="4" fillId="0" borderId="7" xfId="3" applyFont="1" applyBorder="1" applyAlignment="1">
      <alignment horizontal="center" vertical="top"/>
    </xf>
    <xf numFmtId="0" fontId="4" fillId="0" borderId="8" xfId="3" applyFont="1" applyBorder="1" applyAlignment="1">
      <alignment horizontal="center" vertical="top"/>
    </xf>
    <xf numFmtId="0" fontId="4" fillId="0" borderId="0" xfId="3" applyFont="1"/>
    <xf numFmtId="0" fontId="10" fillId="0" borderId="0" xfId="3" applyFont="1"/>
    <xf numFmtId="0" fontId="4" fillId="0" borderId="0" xfId="3" applyFont="1" applyBorder="1" applyAlignment="1"/>
    <xf numFmtId="0" fontId="4" fillId="0" borderId="0" xfId="3" quotePrefix="1" applyFont="1" applyBorder="1" applyAlignment="1"/>
    <xf numFmtId="0" fontId="4" fillId="0" borderId="0" xfId="3" applyFont="1" applyBorder="1" applyAlignment="1">
      <alignment vertical="top"/>
    </xf>
    <xf numFmtId="0" fontId="9" fillId="0" borderId="0" xfId="3" applyFont="1" applyAlignment="1"/>
    <xf numFmtId="0" fontId="4" fillId="0" borderId="0" xfId="3" applyFont="1" applyAlignment="1"/>
    <xf numFmtId="0" fontId="4" fillId="0" borderId="0" xfId="3" applyFont="1" applyAlignment="1">
      <alignment horizontal="left" vertical="top"/>
    </xf>
    <xf numFmtId="0" fontId="4" fillId="0" borderId="0" xfId="3" applyFont="1" applyFill="1" applyBorder="1" applyAlignment="1"/>
    <xf numFmtId="0" fontId="4" fillId="0" borderId="0" xfId="3" applyFont="1" applyFill="1" applyBorder="1" applyAlignment="1">
      <alignment horizontal="right"/>
    </xf>
    <xf numFmtId="0" fontId="4" fillId="0" borderId="0" xfId="3" quotePrefix="1" applyFont="1" applyFill="1" applyBorder="1" applyAlignment="1"/>
    <xf numFmtId="0" fontId="4" fillId="0" borderId="0" xfId="3" quotePrefix="1" applyFont="1" applyAlignment="1"/>
    <xf numFmtId="0" fontId="19" fillId="0" borderId="0" xfId="3" applyFont="1" applyFill="1" applyBorder="1" applyAlignment="1"/>
    <xf numFmtId="0" fontId="4" fillId="0" borderId="0" xfId="3" applyFont="1" applyFill="1" applyAlignment="1"/>
    <xf numFmtId="0" fontId="4" fillId="0" borderId="0" xfId="3" applyFont="1" applyAlignment="1">
      <alignment horizontal="left" vertical="center"/>
    </xf>
    <xf numFmtId="0" fontId="4" fillId="0" borderId="0" xfId="3" quotePrefix="1" applyFont="1" applyFill="1" applyAlignment="1"/>
    <xf numFmtId="0" fontId="19" fillId="0" borderId="0" xfId="3" applyFont="1" applyFill="1" applyAlignment="1"/>
    <xf numFmtId="0" fontId="19" fillId="0" borderId="0" xfId="3" applyFont="1" applyAlignment="1"/>
    <xf numFmtId="0" fontId="4" fillId="0" borderId="0" xfId="10" applyFont="1" applyFill="1" applyBorder="1" applyAlignment="1" applyProtection="1"/>
    <xf numFmtId="0" fontId="4" fillId="0" borderId="0" xfId="3" applyFont="1" applyAlignment="1">
      <alignment horizontal="left"/>
    </xf>
    <xf numFmtId="0" fontId="4" fillId="0" borderId="0" xfId="3" applyFont="1" applyFill="1" applyBorder="1" applyAlignment="1">
      <alignment horizontal="left"/>
    </xf>
    <xf numFmtId="0" fontId="4" fillId="0" borderId="0" xfId="3" quotePrefix="1" applyFont="1" applyFill="1" applyBorder="1" applyAlignment="1">
      <alignment horizontal="right"/>
    </xf>
    <xf numFmtId="0" fontId="19" fillId="0" borderId="0" xfId="3" applyFont="1" applyFill="1" applyBorder="1" applyAlignment="1">
      <alignment horizontal="right"/>
    </xf>
    <xf numFmtId="0" fontId="4" fillId="0" borderId="0" xfId="3" applyFont="1" applyFill="1" applyAlignment="1">
      <alignment horizontal="left"/>
    </xf>
    <xf numFmtId="0" fontId="19" fillId="0" borderId="0" xfId="3" applyFont="1" applyBorder="1" applyAlignment="1"/>
    <xf numFmtId="0" fontId="21" fillId="0" borderId="0" xfId="3" applyFont="1" applyFill="1" applyBorder="1" applyAlignment="1"/>
    <xf numFmtId="0" fontId="4" fillId="0" borderId="0" xfId="3" applyFont="1" applyBorder="1" applyAlignment="1">
      <alignment horizontal="left"/>
    </xf>
    <xf numFmtId="0" fontId="10" fillId="0" borderId="0" xfId="3" applyFont="1" applyBorder="1" applyAlignment="1">
      <alignment horizontal="left"/>
    </xf>
    <xf numFmtId="0" fontId="22" fillId="0" borderId="0" xfId="3" quotePrefix="1" applyFont="1" applyBorder="1" applyAlignment="1">
      <alignment horizontal="right"/>
    </xf>
    <xf numFmtId="0" fontId="21" fillId="0" borderId="0" xfId="3" applyFont="1" applyFill="1" applyBorder="1" applyAlignment="1">
      <alignment horizontal="left"/>
    </xf>
    <xf numFmtId="0" fontId="4" fillId="0" borderId="0" xfId="10" applyFont="1" applyFill="1" applyAlignment="1" applyProtection="1">
      <alignment horizontal="left"/>
    </xf>
    <xf numFmtId="0" fontId="19" fillId="0" borderId="0" xfId="3" applyFont="1" applyAlignment="1">
      <alignment horizontal="right"/>
    </xf>
    <xf numFmtId="0" fontId="4" fillId="0" borderId="0" xfId="3" applyFont="1" applyBorder="1" applyAlignment="1">
      <alignment horizontal="left" vertical="center"/>
    </xf>
    <xf numFmtId="0" fontId="22" fillId="0" borderId="0" xfId="3" quotePrefix="1" applyFont="1" applyBorder="1" applyAlignment="1">
      <alignment horizontal="right" vertical="center"/>
    </xf>
    <xf numFmtId="0" fontId="19" fillId="0" borderId="0" xfId="3" applyFont="1" applyAlignment="1">
      <alignment horizontal="right" vertical="center"/>
    </xf>
    <xf numFmtId="0" fontId="4" fillId="0" borderId="0" xfId="3" applyFont="1" applyFill="1" applyAlignment="1">
      <alignment horizontal="left" vertical="center"/>
    </xf>
    <xf numFmtId="0" fontId="4" fillId="0" borderId="0" xfId="10" applyFont="1" applyFill="1" applyAlignment="1" applyProtection="1">
      <alignment horizontal="left" vertical="center"/>
    </xf>
    <xf numFmtId="0" fontId="4" fillId="0" borderId="0" xfId="3" applyFont="1" applyFill="1" applyBorder="1" applyAlignment="1">
      <alignment horizontal="left" vertical="center"/>
    </xf>
    <xf numFmtId="0" fontId="4" fillId="0" borderId="0" xfId="3" quotePrefix="1" applyFont="1" applyFill="1" applyBorder="1" applyAlignment="1">
      <alignment horizontal="right" vertical="center"/>
    </xf>
    <xf numFmtId="0" fontId="19" fillId="0" borderId="0" xfId="3" applyFont="1" applyFill="1" applyBorder="1" applyAlignment="1">
      <alignment horizontal="right" vertical="center"/>
    </xf>
    <xf numFmtId="0" fontId="4" fillId="0" borderId="0" xfId="3" quotePrefix="1" applyFont="1" applyFill="1" applyAlignment="1">
      <alignment horizontal="right" vertical="center"/>
    </xf>
    <xf numFmtId="0" fontId="22" fillId="0" borderId="0" xfId="3" quotePrefix="1" applyFont="1" applyFill="1" applyBorder="1" applyAlignment="1">
      <alignment horizontal="right" vertical="center"/>
    </xf>
    <xf numFmtId="0" fontId="19" fillId="0" borderId="0" xfId="3" applyFont="1" applyFill="1" applyAlignment="1">
      <alignment horizontal="right" vertical="center"/>
    </xf>
    <xf numFmtId="0" fontId="19" fillId="0" borderId="0" xfId="3" applyFont="1" applyBorder="1" applyAlignment="1">
      <alignment horizontal="right" vertical="center"/>
    </xf>
    <xf numFmtId="0" fontId="4" fillId="0" borderId="0" xfId="3" quotePrefix="1" applyFont="1" applyAlignment="1">
      <alignment horizontal="right" vertical="center"/>
    </xf>
    <xf numFmtId="14" fontId="4" fillId="0" borderId="0" xfId="1" applyNumberFormat="1" applyFont="1" applyFill="1" applyBorder="1" applyAlignment="1">
      <alignment horizontal="left" vertical="top"/>
    </xf>
    <xf numFmtId="177" fontId="4" fillId="0" borderId="0" xfId="3" applyNumberFormat="1" applyFont="1" applyFill="1" applyBorder="1" applyAlignment="1">
      <alignment horizontal="right"/>
    </xf>
    <xf numFmtId="0" fontId="4" fillId="0" borderId="0" xfId="2" applyFont="1" applyFill="1" applyBorder="1" applyAlignment="1">
      <alignment horizontal="left" vertical="top"/>
    </xf>
    <xf numFmtId="0" fontId="4" fillId="0" borderId="0" xfId="1" applyFont="1" applyFill="1" applyBorder="1" applyAlignment="1"/>
    <xf numFmtId="0" fontId="4" fillId="0" borderId="0" xfId="3" applyFont="1" applyBorder="1"/>
    <xf numFmtId="0" fontId="4" fillId="0" borderId="0" xfId="0" applyFont="1">
      <alignment vertical="center"/>
    </xf>
    <xf numFmtId="0" fontId="4" fillId="0" borderId="0" xfId="0" applyFont="1" applyAlignment="1">
      <alignment vertical="center"/>
    </xf>
    <xf numFmtId="0" fontId="4" fillId="3" borderId="8" xfId="3" applyFont="1" applyFill="1" applyBorder="1"/>
    <xf numFmtId="0" fontId="4" fillId="0" borderId="8" xfId="3" applyFont="1" applyBorder="1" applyAlignment="1">
      <alignment horizontal="right" vertical="top"/>
    </xf>
    <xf numFmtId="0" fontId="4" fillId="0" borderId="8" xfId="0" applyFont="1" applyFill="1" applyBorder="1" applyAlignment="1">
      <alignment vertical="top" wrapText="1"/>
    </xf>
    <xf numFmtId="0" fontId="4" fillId="0" borderId="8" xfId="0" applyFont="1" applyBorder="1" applyAlignment="1">
      <alignment horizontal="center" vertical="top" wrapText="1"/>
    </xf>
    <xf numFmtId="0" fontId="4" fillId="0" borderId="8" xfId="0" applyFont="1" applyBorder="1" applyAlignment="1">
      <alignment vertical="top" wrapText="1"/>
    </xf>
    <xf numFmtId="0" fontId="4" fillId="0" borderId="8" xfId="0" applyFont="1" applyBorder="1" applyAlignment="1">
      <alignment horizontal="center" vertical="center" wrapText="1"/>
    </xf>
    <xf numFmtId="0" fontId="4" fillId="0" borderId="8" xfId="0" applyFont="1" applyFill="1" applyBorder="1" applyAlignment="1">
      <alignment horizontal="center" vertical="top" wrapText="1"/>
    </xf>
    <xf numFmtId="0" fontId="4" fillId="0" borderId="8" xfId="0" applyFont="1" applyFill="1" applyBorder="1" applyAlignment="1">
      <alignment horizontal="center" vertical="center" wrapText="1"/>
    </xf>
    <xf numFmtId="0" fontId="4" fillId="0" borderId="8" xfId="0" quotePrefix="1" applyFont="1" applyFill="1" applyBorder="1" applyAlignment="1">
      <alignment horizontal="center" vertical="top" wrapText="1"/>
    </xf>
    <xf numFmtId="0" fontId="4" fillId="0" borderId="8" xfId="0" quotePrefix="1" applyFont="1" applyBorder="1" applyAlignment="1">
      <alignment horizontal="center" vertical="top" wrapText="1"/>
    </xf>
    <xf numFmtId="0" fontId="21" fillId="0" borderId="8" xfId="0" applyFont="1" applyFill="1" applyBorder="1" applyAlignment="1">
      <alignment vertical="top" wrapText="1"/>
    </xf>
    <xf numFmtId="0" fontId="4" fillId="0" borderId="0" xfId="0" applyFont="1" applyAlignment="1">
      <alignment horizontal="center" vertical="center" wrapText="1"/>
    </xf>
    <xf numFmtId="0" fontId="4" fillId="4" borderId="8" xfId="0" applyFont="1" applyFill="1" applyBorder="1" applyAlignment="1">
      <alignment horizontal="center" vertical="center" wrapText="1"/>
    </xf>
    <xf numFmtId="31" fontId="9" fillId="0" borderId="0" xfId="3" quotePrefix="1" applyNumberFormat="1" applyFont="1" applyAlignment="1">
      <alignment horizontal="center" vertical="center"/>
    </xf>
    <xf numFmtId="0" fontId="4" fillId="0" borderId="1" xfId="3" applyFont="1" applyBorder="1" applyAlignment="1">
      <alignment horizontal="center" vertical="top"/>
    </xf>
    <xf numFmtId="0" fontId="4" fillId="0" borderId="2" xfId="3" applyFont="1" applyBorder="1" applyAlignment="1">
      <alignment horizontal="center" vertical="top"/>
    </xf>
    <xf numFmtId="14" fontId="4" fillId="0" borderId="1" xfId="3" applyNumberFormat="1" applyFont="1" applyBorder="1" applyAlignment="1">
      <alignment horizontal="center" vertical="top"/>
    </xf>
    <xf numFmtId="14" fontId="4" fillId="0" borderId="9" xfId="3" applyNumberFormat="1" applyFont="1" applyBorder="1" applyAlignment="1">
      <alignment horizontal="center" vertical="top"/>
    </xf>
    <xf numFmtId="14" fontId="4" fillId="0" borderId="2" xfId="3" applyNumberFormat="1" applyFont="1" applyBorder="1" applyAlignment="1">
      <alignment horizontal="center" vertical="top"/>
    </xf>
    <xf numFmtId="0" fontId="4" fillId="0" borderId="9" xfId="3" applyFont="1" applyBorder="1" applyAlignment="1">
      <alignment horizontal="center" vertical="top"/>
    </xf>
    <xf numFmtId="0" fontId="4" fillId="0" borderId="1" xfId="3" applyFont="1" applyBorder="1" applyAlignment="1">
      <alignment horizontal="left" vertical="top"/>
    </xf>
    <xf numFmtId="0" fontId="4" fillId="0" borderId="9" xfId="3" applyFont="1" applyBorder="1" applyAlignment="1">
      <alignment horizontal="left" vertical="top"/>
    </xf>
    <xf numFmtId="0" fontId="4" fillId="0" borderId="2" xfId="3" applyFont="1" applyBorder="1" applyAlignment="1">
      <alignment horizontal="left" vertical="top"/>
    </xf>
    <xf numFmtId="0" fontId="4" fillId="0" borderId="1" xfId="3" applyFont="1" applyBorder="1" applyAlignment="1">
      <alignment horizontal="left" vertical="top" wrapText="1"/>
    </xf>
    <xf numFmtId="0" fontId="4" fillId="0" borderId="9" xfId="3" applyFont="1" applyBorder="1" applyAlignment="1">
      <alignment horizontal="left" vertical="top" wrapText="1"/>
    </xf>
    <xf numFmtId="0" fontId="4" fillId="0" borderId="2" xfId="3" applyFont="1" applyBorder="1" applyAlignment="1">
      <alignment horizontal="left" vertical="top" wrapText="1"/>
    </xf>
    <xf numFmtId="0" fontId="10" fillId="0" borderId="9" xfId="3" applyFont="1" applyBorder="1" applyAlignment="1">
      <alignment horizontal="left" vertical="top"/>
    </xf>
    <xf numFmtId="0" fontId="4" fillId="0" borderId="10" xfId="3" applyFont="1" applyBorder="1" applyAlignment="1">
      <alignment horizontal="center" vertical="top"/>
    </xf>
    <xf numFmtId="0" fontId="4" fillId="0" borderId="12" xfId="3" applyFont="1" applyBorder="1" applyAlignment="1">
      <alignment horizontal="center" vertical="top"/>
    </xf>
    <xf numFmtId="14" fontId="4" fillId="0" borderId="10" xfId="3" quotePrefix="1" applyNumberFormat="1" applyFont="1" applyBorder="1" applyAlignment="1">
      <alignment horizontal="center" vertical="top"/>
    </xf>
    <xf numFmtId="14" fontId="4" fillId="0" borderId="11" xfId="3" quotePrefix="1" applyNumberFormat="1" applyFont="1" applyBorder="1" applyAlignment="1">
      <alignment horizontal="center" vertical="top"/>
    </xf>
    <xf numFmtId="14" fontId="4" fillId="0" borderId="12" xfId="3" quotePrefix="1" applyNumberFormat="1" applyFont="1" applyBorder="1" applyAlignment="1">
      <alignment horizontal="center" vertical="top"/>
    </xf>
    <xf numFmtId="14" fontId="4" fillId="0" borderId="10" xfId="3" applyNumberFormat="1" applyFont="1" applyBorder="1" applyAlignment="1">
      <alignment horizontal="center" vertical="top"/>
    </xf>
    <xf numFmtId="14" fontId="4" fillId="0" borderId="11" xfId="3" applyNumberFormat="1" applyFont="1" applyBorder="1" applyAlignment="1">
      <alignment horizontal="center" vertical="top"/>
    </xf>
    <xf numFmtId="14" fontId="4" fillId="0" borderId="12" xfId="3" applyNumberFormat="1" applyFont="1" applyBorder="1" applyAlignment="1">
      <alignment horizontal="center" vertical="top"/>
    </xf>
    <xf numFmtId="0" fontId="4" fillId="0" borderId="10" xfId="3" applyFont="1" applyBorder="1" applyAlignment="1">
      <alignment horizontal="left" vertical="top"/>
    </xf>
    <xf numFmtId="0" fontId="4" fillId="0" borderId="11" xfId="3" applyFont="1" applyBorder="1" applyAlignment="1">
      <alignment horizontal="left" vertical="top"/>
    </xf>
    <xf numFmtId="0" fontId="4" fillId="0" borderId="12" xfId="3" applyFont="1" applyBorder="1" applyAlignment="1">
      <alignment horizontal="left" vertical="top"/>
    </xf>
    <xf numFmtId="0" fontId="4" fillId="0" borderId="10" xfId="3" applyFont="1" applyBorder="1" applyAlignment="1">
      <alignment horizontal="left" vertical="top" wrapText="1"/>
    </xf>
    <xf numFmtId="0" fontId="4" fillId="0" borderId="11" xfId="3" applyFont="1" applyBorder="1" applyAlignment="1">
      <alignment horizontal="left" vertical="top" wrapText="1"/>
    </xf>
    <xf numFmtId="0" fontId="4" fillId="0" borderId="12" xfId="3" applyFont="1" applyBorder="1" applyAlignment="1">
      <alignment horizontal="left" vertical="top" wrapText="1"/>
    </xf>
    <xf numFmtId="177" fontId="4" fillId="0" borderId="1" xfId="4" applyNumberFormat="1" applyFont="1" applyBorder="1" applyAlignment="1">
      <alignment horizontal="right" vertical="top"/>
    </xf>
    <xf numFmtId="177" fontId="4" fillId="0" borderId="9" xfId="4" applyNumberFormat="1" applyFont="1" applyBorder="1" applyAlignment="1">
      <alignment horizontal="right" vertical="top"/>
    </xf>
    <xf numFmtId="177" fontId="4" fillId="0" borderId="2" xfId="4" applyNumberFormat="1" applyFont="1" applyBorder="1" applyAlignment="1">
      <alignment horizontal="right" vertical="top"/>
    </xf>
    <xf numFmtId="0" fontId="4" fillId="0" borderId="3" xfId="3" applyFont="1" applyBorder="1" applyAlignment="1">
      <alignment horizontal="center" vertical="center"/>
    </xf>
    <xf numFmtId="0" fontId="4" fillId="0" borderId="13" xfId="3" applyFont="1" applyBorder="1" applyAlignment="1">
      <alignment horizontal="center" vertical="center"/>
    </xf>
    <xf numFmtId="0" fontId="4" fillId="0" borderId="4" xfId="3" applyFont="1" applyBorder="1" applyAlignment="1">
      <alignment horizontal="center" vertical="center"/>
    </xf>
    <xf numFmtId="0" fontId="4" fillId="2" borderId="1" xfId="1" applyFont="1" applyFill="1" applyBorder="1" applyAlignment="1">
      <alignment horizontal="left" vertical="top"/>
    </xf>
    <xf numFmtId="0" fontId="4" fillId="2" borderId="9" xfId="1" applyFont="1" applyFill="1" applyBorder="1" applyAlignment="1">
      <alignment horizontal="left" vertical="top"/>
    </xf>
    <xf numFmtId="0" fontId="4" fillId="2" borderId="2" xfId="1" applyFont="1" applyFill="1" applyBorder="1" applyAlignment="1">
      <alignment horizontal="left" vertical="top"/>
    </xf>
    <xf numFmtId="0" fontId="4" fillId="0" borderId="1" xfId="2" applyFont="1" applyBorder="1" applyAlignment="1">
      <alignment horizontal="left" vertical="top"/>
    </xf>
    <xf numFmtId="0" fontId="4" fillId="0" borderId="9" xfId="2" applyFont="1" applyBorder="1" applyAlignment="1">
      <alignment horizontal="left" vertical="top"/>
    </xf>
    <xf numFmtId="0" fontId="4" fillId="0" borderId="2" xfId="2" applyFont="1" applyBorder="1" applyAlignment="1">
      <alignment horizontal="left" vertical="top"/>
    </xf>
    <xf numFmtId="0" fontId="4" fillId="0" borderId="1" xfId="1" applyNumberFormat="1" applyFont="1" applyFill="1" applyBorder="1" applyAlignment="1">
      <alignment horizontal="left" vertical="top"/>
    </xf>
    <xf numFmtId="0" fontId="4" fillId="0" borderId="9" xfId="1" applyNumberFormat="1" applyFont="1" applyFill="1" applyBorder="1" applyAlignment="1">
      <alignment horizontal="left" vertical="top"/>
    </xf>
    <xf numFmtId="0" fontId="4" fillId="0" borderId="2" xfId="1" applyNumberFormat="1" applyFont="1" applyFill="1" applyBorder="1" applyAlignment="1">
      <alignment horizontal="left" vertical="top"/>
    </xf>
    <xf numFmtId="0" fontId="4" fillId="2" borderId="3" xfId="1" applyFont="1" applyFill="1" applyBorder="1" applyAlignment="1">
      <alignment horizontal="left" vertical="top"/>
    </xf>
    <xf numFmtId="0" fontId="4" fillId="2" borderId="4" xfId="1" applyFont="1" applyFill="1" applyBorder="1" applyAlignment="1">
      <alignment horizontal="left" vertical="top"/>
    </xf>
    <xf numFmtId="0" fontId="4" fillId="2" borderId="13" xfId="1" applyFont="1" applyFill="1" applyBorder="1" applyAlignment="1">
      <alignment horizontal="left" vertical="top"/>
    </xf>
    <xf numFmtId="0" fontId="4" fillId="2" borderId="15" xfId="1" applyFont="1" applyFill="1" applyBorder="1" applyAlignment="1">
      <alignment horizontal="left" vertical="top"/>
    </xf>
    <xf numFmtId="0" fontId="4" fillId="2" borderId="0" xfId="1" applyFont="1" applyFill="1" applyBorder="1" applyAlignment="1">
      <alignment horizontal="left" vertical="top"/>
    </xf>
    <xf numFmtId="0" fontId="4" fillId="2" borderId="16" xfId="1" applyFont="1" applyFill="1" applyBorder="1" applyAlignment="1">
      <alignment horizontal="left" vertical="top"/>
    </xf>
    <xf numFmtId="0" fontId="4" fillId="2" borderId="5" xfId="1" applyFont="1" applyFill="1" applyBorder="1" applyAlignment="1">
      <alignment horizontal="left" vertical="top"/>
    </xf>
    <xf numFmtId="0" fontId="4" fillId="2" borderId="6" xfId="1" applyFont="1" applyFill="1" applyBorder="1" applyAlignment="1">
      <alignment horizontal="left" vertical="top"/>
    </xf>
    <xf numFmtId="0" fontId="4" fillId="2" borderId="14" xfId="1" applyFont="1" applyFill="1" applyBorder="1" applyAlignment="1">
      <alignment horizontal="left" vertical="top"/>
    </xf>
    <xf numFmtId="0" fontId="4" fillId="0" borderId="3" xfId="1" applyFont="1" applyFill="1" applyBorder="1" applyAlignment="1">
      <alignment horizontal="left" vertical="top" wrapText="1"/>
    </xf>
    <xf numFmtId="0" fontId="4" fillId="0" borderId="4" xfId="1" applyFont="1" applyFill="1" applyBorder="1" applyAlignment="1">
      <alignment horizontal="left" vertical="top" wrapText="1"/>
    </xf>
    <xf numFmtId="0" fontId="4" fillId="0" borderId="13" xfId="1" applyFont="1" applyFill="1" applyBorder="1" applyAlignment="1">
      <alignment horizontal="left" vertical="top" wrapText="1"/>
    </xf>
    <xf numFmtId="0" fontId="4" fillId="0" borderId="15" xfId="1" applyFont="1" applyFill="1" applyBorder="1" applyAlignment="1">
      <alignment horizontal="left" vertical="top" wrapText="1"/>
    </xf>
    <xf numFmtId="0" fontId="4" fillId="0" borderId="0" xfId="1" applyFont="1" applyFill="1" applyBorder="1" applyAlignment="1">
      <alignment horizontal="left" vertical="top" wrapText="1"/>
    </xf>
    <xf numFmtId="0" fontId="4" fillId="0" borderId="16" xfId="1" applyFont="1" applyFill="1" applyBorder="1" applyAlignment="1">
      <alignment horizontal="left" vertical="top" wrapText="1"/>
    </xf>
    <xf numFmtId="0" fontId="4" fillId="0" borderId="5" xfId="1" applyFont="1" applyFill="1" applyBorder="1" applyAlignment="1">
      <alignment horizontal="left" vertical="top" wrapText="1"/>
    </xf>
    <xf numFmtId="0" fontId="4" fillId="0" borderId="6" xfId="1" applyFont="1" applyFill="1" applyBorder="1" applyAlignment="1">
      <alignment horizontal="left" vertical="top" wrapText="1"/>
    </xf>
    <xf numFmtId="0" fontId="4" fillId="0" borderId="14" xfId="1" applyFont="1" applyFill="1" applyBorder="1" applyAlignment="1">
      <alignment horizontal="left" vertical="top" wrapText="1"/>
    </xf>
    <xf numFmtId="14" fontId="4" fillId="0" borderId="1" xfId="1" applyNumberFormat="1" applyFont="1" applyFill="1" applyBorder="1" applyAlignment="1">
      <alignment horizontal="left" vertical="top"/>
    </xf>
    <xf numFmtId="14" fontId="4" fillId="0" borderId="9" xfId="1" applyNumberFormat="1" applyFont="1" applyFill="1" applyBorder="1" applyAlignment="1">
      <alignment horizontal="left" vertical="top"/>
    </xf>
    <xf numFmtId="14" fontId="4" fillId="0" borderId="2" xfId="1" applyNumberFormat="1" applyFont="1" applyFill="1" applyBorder="1" applyAlignment="1">
      <alignment horizontal="left" vertical="top"/>
    </xf>
    <xf numFmtId="0" fontId="4" fillId="2" borderId="1" xfId="1" applyFont="1" applyFill="1" applyBorder="1" applyAlignment="1">
      <alignment vertical="top"/>
    </xf>
    <xf numFmtId="0" fontId="4" fillId="2" borderId="2" xfId="1" applyFont="1" applyFill="1" applyBorder="1" applyAlignment="1">
      <alignment vertical="top"/>
    </xf>
    <xf numFmtId="177" fontId="4" fillId="0" borderId="1" xfId="3" applyNumberFormat="1" applyFont="1" applyBorder="1" applyAlignment="1">
      <alignment horizontal="right" vertical="top"/>
    </xf>
    <xf numFmtId="177" fontId="4" fillId="0" borderId="9" xfId="3" applyNumberFormat="1" applyFont="1" applyBorder="1" applyAlignment="1">
      <alignment horizontal="right" vertical="top"/>
    </xf>
    <xf numFmtId="177" fontId="4" fillId="0" borderId="2" xfId="3" applyNumberFormat="1" applyFont="1" applyBorder="1" applyAlignment="1">
      <alignment horizontal="right" vertical="top"/>
    </xf>
    <xf numFmtId="0" fontId="4" fillId="0" borderId="8" xfId="0" applyFont="1" applyFill="1" applyBorder="1" applyAlignment="1">
      <alignment horizontal="left" vertical="top" wrapText="1"/>
    </xf>
    <xf numFmtId="0" fontId="4" fillId="3" borderId="1"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3" borderId="2" xfId="0" applyFont="1" applyFill="1" applyBorder="1" applyAlignment="1">
      <alignment horizontal="left" vertical="center" wrapText="1"/>
    </xf>
    <xf numFmtId="0" fontId="23" fillId="2" borderId="3" xfId="1" applyFont="1" applyFill="1" applyBorder="1" applyAlignment="1">
      <alignment horizontal="left" vertical="top"/>
    </xf>
    <xf numFmtId="0" fontId="23" fillId="2" borderId="4" xfId="1" applyFont="1" applyFill="1" applyBorder="1" applyAlignment="1">
      <alignment horizontal="left" vertical="top"/>
    </xf>
    <xf numFmtId="0" fontId="23" fillId="2" borderId="13" xfId="1" applyFont="1" applyFill="1" applyBorder="1" applyAlignment="1">
      <alignment horizontal="left" vertical="top"/>
    </xf>
    <xf numFmtId="0" fontId="23" fillId="2" borderId="15" xfId="1" applyFont="1" applyFill="1" applyBorder="1" applyAlignment="1">
      <alignment horizontal="left" vertical="top"/>
    </xf>
    <xf numFmtId="0" fontId="23" fillId="2" borderId="0" xfId="1" applyFont="1" applyFill="1" applyBorder="1" applyAlignment="1">
      <alignment horizontal="left" vertical="top"/>
    </xf>
    <xf numFmtId="0" fontId="23" fillId="2" borderId="16" xfId="1" applyFont="1" applyFill="1" applyBorder="1" applyAlignment="1">
      <alignment horizontal="left" vertical="top"/>
    </xf>
    <xf numFmtId="0" fontId="23" fillId="2" borderId="5" xfId="1" applyFont="1" applyFill="1" applyBorder="1" applyAlignment="1">
      <alignment horizontal="left" vertical="top"/>
    </xf>
    <xf numFmtId="0" fontId="23" fillId="2" borderId="6" xfId="1" applyFont="1" applyFill="1" applyBorder="1" applyAlignment="1">
      <alignment horizontal="left" vertical="top"/>
    </xf>
    <xf numFmtId="0" fontId="23" fillId="2" borderId="14" xfId="1" applyFont="1" applyFill="1" applyBorder="1" applyAlignment="1">
      <alignment horizontal="left" vertical="top"/>
    </xf>
    <xf numFmtId="0" fontId="4" fillId="4" borderId="8" xfId="0" applyFont="1" applyFill="1" applyBorder="1" applyAlignment="1">
      <alignment horizontal="center" vertical="center" wrapText="1"/>
    </xf>
    <xf numFmtId="0" fontId="21" fillId="4" borderId="8" xfId="0" applyFont="1" applyFill="1" applyBorder="1" applyAlignment="1">
      <alignment horizontal="center" vertical="center" wrapText="1"/>
    </xf>
    <xf numFmtId="0" fontId="4" fillId="4" borderId="8" xfId="0" applyFont="1" applyFill="1" applyBorder="1" applyAlignment="1">
      <alignment vertical="center" wrapText="1"/>
    </xf>
  </cellXfs>
  <cellStyles count="11">
    <cellStyle name="パーセント 2" xfId="5" xr:uid="{00000000-0005-0000-0000-000000000000}"/>
    <cellStyle name="ハイパーリンク" xfId="10" builtinId="8"/>
    <cellStyle name="標準" xfId="0" builtinId="0"/>
    <cellStyle name="標準 2" xfId="3" xr:uid="{00000000-0005-0000-0000-000003000000}"/>
    <cellStyle name="標準 2 2" xfId="4" xr:uid="{00000000-0005-0000-0000-000004000000}"/>
    <cellStyle name="標準 3" xfId="6" xr:uid="{00000000-0005-0000-0000-000005000000}"/>
    <cellStyle name="標準 3 2" xfId="7" xr:uid="{00000000-0005-0000-0000-000006000000}"/>
    <cellStyle name="標準 4" xfId="8" xr:uid="{00000000-0005-0000-0000-000007000000}"/>
    <cellStyle name="標準 5" xfId="9"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en-US" altLang="ja-JP" sz="1800" b="1" i="0" u="none" strike="noStrike" baseline="0">
              <a:solidFill>
                <a:srgbClr val="000000"/>
              </a:solidFill>
              <a:latin typeface="ＭＳ 明朝"/>
              <a:ea typeface="ＭＳ 明朝"/>
            </a:rPr>
            <a:t>Nablarch</a:t>
          </a:r>
          <a:r>
            <a:rPr lang="ja-JP" altLang="en-US" sz="1800" b="1" i="0" u="none" strike="noStrike" baseline="0">
              <a:solidFill>
                <a:srgbClr val="000000"/>
              </a:solidFill>
              <a:latin typeface="ＭＳ 明朝"/>
              <a:ea typeface="ＭＳ 明朝"/>
            </a:rPr>
            <a:t>を使用したシステム開発における標準</a:t>
          </a:r>
          <a:r>
            <a:rPr lang="en-US" altLang="ja-JP" sz="1800" b="1" i="0" u="none" strike="noStrike" baseline="0">
              <a:solidFill>
                <a:srgbClr val="000000"/>
              </a:solidFill>
              <a:latin typeface="ＭＳ 明朝"/>
              <a:ea typeface="ＭＳ 明朝"/>
            </a:rPr>
            <a:t>WBS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207065</xdr:colOff>
      <xdr:row>18</xdr:row>
      <xdr:rowOff>33131</xdr:rowOff>
    </xdr:from>
    <xdr:to>
      <xdr:col>27</xdr:col>
      <xdr:colOff>105189</xdr:colOff>
      <xdr:row>36</xdr:row>
      <xdr:rowOff>35615</xdr:rowOff>
    </xdr:to>
    <xdr:grpSp>
      <xdr:nvGrpSpPr>
        <xdr:cNvPr id="2" name="Group 13">
          <a:extLst>
            <a:ext uri="{FF2B5EF4-FFF2-40B4-BE49-F238E27FC236}">
              <a16:creationId xmlns:a16="http://schemas.microsoft.com/office/drawing/2014/main" id="{00000000-0008-0000-0300-000002000000}"/>
            </a:ext>
          </a:extLst>
        </xdr:cNvPr>
        <xdr:cNvGrpSpPr>
          <a:grpSpLocks/>
        </xdr:cNvGrpSpPr>
      </xdr:nvGrpSpPr>
      <xdr:grpSpPr bwMode="auto">
        <a:xfrm>
          <a:off x="1035740" y="2776331"/>
          <a:ext cx="6527524" cy="2745684"/>
          <a:chOff x="121" y="113"/>
          <a:chExt cx="729" cy="300"/>
        </a:xfrm>
      </xdr:grpSpPr>
      <xdr:sp macro="" textlink="">
        <xdr:nvSpPr>
          <xdr:cNvPr id="3" name="AutoShape 2">
            <a:extLst>
              <a:ext uri="{FF2B5EF4-FFF2-40B4-BE49-F238E27FC236}">
                <a16:creationId xmlns:a16="http://schemas.microsoft.com/office/drawing/2014/main" id="{00000000-0008-0000-0300-000003000000}"/>
              </a:ext>
            </a:extLst>
          </xdr:cNvPr>
          <xdr:cNvSpPr>
            <a:spLocks noChangeArrowheads="1"/>
          </xdr:cNvSpPr>
        </xdr:nvSpPr>
        <xdr:spPr bwMode="auto">
          <a:xfrm>
            <a:off x="198" y="373"/>
            <a:ext cx="414" cy="36"/>
          </a:xfrm>
          <a:prstGeom prst="homePlate">
            <a:avLst>
              <a:gd name="adj" fmla="val 47225"/>
            </a:avLst>
          </a:prstGeom>
          <a:solidFill>
            <a:srgbClr val="CCFFFF"/>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インフラ構築</a:t>
            </a:r>
          </a:p>
        </xdr:txBody>
      </xdr:sp>
      <xdr:sp macro="" textlink="">
        <xdr:nvSpPr>
          <xdr:cNvPr id="4" name="AutoShape 3">
            <a:extLst>
              <a:ext uri="{FF2B5EF4-FFF2-40B4-BE49-F238E27FC236}">
                <a16:creationId xmlns:a16="http://schemas.microsoft.com/office/drawing/2014/main" id="{00000000-0008-0000-0300-000004000000}"/>
              </a:ext>
            </a:extLst>
          </xdr:cNvPr>
          <xdr:cNvSpPr>
            <a:spLocks noChangeArrowheads="1"/>
          </xdr:cNvSpPr>
        </xdr:nvSpPr>
        <xdr:spPr bwMode="auto">
          <a:xfrm>
            <a:off x="121" y="113"/>
            <a:ext cx="111" cy="36"/>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要件定義</a:t>
            </a:r>
          </a:p>
        </xdr:txBody>
      </xdr:sp>
      <xdr:sp macro="" textlink="">
        <xdr:nvSpPr>
          <xdr:cNvPr id="5" name="AutoShape 4">
            <a:extLst>
              <a:ext uri="{FF2B5EF4-FFF2-40B4-BE49-F238E27FC236}">
                <a16:creationId xmlns:a16="http://schemas.microsoft.com/office/drawing/2014/main" id="{00000000-0008-0000-0300-000005000000}"/>
              </a:ext>
            </a:extLst>
          </xdr:cNvPr>
          <xdr:cNvSpPr>
            <a:spLocks noChangeArrowheads="1"/>
          </xdr:cNvSpPr>
        </xdr:nvSpPr>
        <xdr:spPr bwMode="auto">
          <a:xfrm>
            <a:off x="213" y="154"/>
            <a:ext cx="112" cy="35"/>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外部設計</a:t>
            </a:r>
          </a:p>
        </xdr:txBody>
      </xdr:sp>
      <xdr:sp macro="" textlink="">
        <xdr:nvSpPr>
          <xdr:cNvPr id="6" name="AutoShape 5">
            <a:extLst>
              <a:ext uri="{FF2B5EF4-FFF2-40B4-BE49-F238E27FC236}">
                <a16:creationId xmlns:a16="http://schemas.microsoft.com/office/drawing/2014/main" id="{00000000-0008-0000-0300-000006000000}"/>
              </a:ext>
            </a:extLst>
          </xdr:cNvPr>
          <xdr:cNvSpPr>
            <a:spLocks noChangeArrowheads="1"/>
          </xdr:cNvSpPr>
        </xdr:nvSpPr>
        <xdr:spPr bwMode="auto">
          <a:xfrm>
            <a:off x="307" y="199"/>
            <a:ext cx="111" cy="36"/>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PG・UT</a:t>
            </a:r>
          </a:p>
        </xdr:txBody>
      </xdr:sp>
      <xdr:sp macro="" textlink="">
        <xdr:nvSpPr>
          <xdr:cNvPr id="7" name="AutoShape 6">
            <a:extLst>
              <a:ext uri="{FF2B5EF4-FFF2-40B4-BE49-F238E27FC236}">
                <a16:creationId xmlns:a16="http://schemas.microsoft.com/office/drawing/2014/main" id="{00000000-0008-0000-0300-000007000000}"/>
              </a:ext>
            </a:extLst>
          </xdr:cNvPr>
          <xdr:cNvSpPr>
            <a:spLocks noChangeArrowheads="1"/>
          </xdr:cNvSpPr>
        </xdr:nvSpPr>
        <xdr:spPr bwMode="auto">
          <a:xfrm>
            <a:off x="399" y="241"/>
            <a:ext cx="111" cy="36"/>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IT</a:t>
            </a:r>
          </a:p>
        </xdr:txBody>
      </xdr:sp>
      <xdr:sp macro="" textlink="">
        <xdr:nvSpPr>
          <xdr:cNvPr id="8" name="AutoShape 7">
            <a:extLst>
              <a:ext uri="{FF2B5EF4-FFF2-40B4-BE49-F238E27FC236}">
                <a16:creationId xmlns:a16="http://schemas.microsoft.com/office/drawing/2014/main" id="{00000000-0008-0000-0300-000008000000}"/>
              </a:ext>
            </a:extLst>
          </xdr:cNvPr>
          <xdr:cNvSpPr>
            <a:spLocks noChangeArrowheads="1"/>
          </xdr:cNvSpPr>
        </xdr:nvSpPr>
        <xdr:spPr bwMode="auto">
          <a:xfrm>
            <a:off x="491" y="285"/>
            <a:ext cx="111" cy="36"/>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ST</a:t>
            </a:r>
          </a:p>
        </xdr:txBody>
      </xdr:sp>
      <xdr:sp macro="" textlink="">
        <xdr:nvSpPr>
          <xdr:cNvPr id="9" name="AutoShape 9">
            <a:extLst>
              <a:ext uri="{FF2B5EF4-FFF2-40B4-BE49-F238E27FC236}">
                <a16:creationId xmlns:a16="http://schemas.microsoft.com/office/drawing/2014/main" id="{00000000-0008-0000-0300-000009000000}"/>
              </a:ext>
            </a:extLst>
          </xdr:cNvPr>
          <xdr:cNvSpPr>
            <a:spLocks noChangeArrowheads="1"/>
          </xdr:cNvSpPr>
        </xdr:nvSpPr>
        <xdr:spPr bwMode="auto">
          <a:xfrm>
            <a:off x="722" y="339"/>
            <a:ext cx="128" cy="74"/>
          </a:xfrm>
          <a:prstGeom prst="foldedCorner">
            <a:avLst>
              <a:gd name="adj" fmla="val 12500"/>
            </a:avLst>
          </a:prstGeom>
          <a:solidFill>
            <a:srgbClr val="FFFFCC"/>
          </a:solidFill>
          <a:ln w="9525">
            <a:solidFill>
              <a:srgbClr val="FFCC00"/>
            </a:solidFill>
            <a:round/>
            <a:headEnd/>
            <a:tailEnd/>
          </a:ln>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Ｐゴシック"/>
                <a:ea typeface="ＭＳ Ｐゴシック"/>
              </a:rPr>
              <a:t>PG： プログラミング</a:t>
            </a:r>
          </a:p>
          <a:p>
            <a:pPr algn="l" rtl="0">
              <a:lnSpc>
                <a:spcPts val="1100"/>
              </a:lnSpc>
              <a:defRPr sz="1000"/>
            </a:pPr>
            <a:r>
              <a:rPr lang="ja-JP" altLang="en-US" sz="1000" b="0" i="0" u="none" strike="noStrike" baseline="0">
                <a:solidFill>
                  <a:srgbClr val="000000"/>
                </a:solidFill>
                <a:latin typeface="ＭＳ Ｐゴシック"/>
                <a:ea typeface="ＭＳ Ｐゴシック"/>
              </a:rPr>
              <a:t>UT： 単体テスト</a:t>
            </a:r>
          </a:p>
          <a:p>
            <a:pPr algn="l" rtl="0">
              <a:lnSpc>
                <a:spcPts val="1200"/>
              </a:lnSpc>
              <a:defRPr sz="1000"/>
            </a:pPr>
            <a:r>
              <a:rPr lang="ja-JP" altLang="en-US" sz="1000" b="0" i="0" u="none" strike="noStrike" baseline="0">
                <a:solidFill>
                  <a:srgbClr val="000000"/>
                </a:solidFill>
                <a:latin typeface="ＭＳ Ｐゴシック"/>
                <a:ea typeface="ＭＳ Ｐゴシック"/>
              </a:rPr>
              <a:t>IT： 結合テスト</a:t>
            </a:r>
          </a:p>
          <a:p>
            <a:pPr algn="l" rtl="0">
              <a:lnSpc>
                <a:spcPts val="1100"/>
              </a:lnSpc>
              <a:defRPr sz="1000"/>
            </a:pPr>
            <a:r>
              <a:rPr lang="ja-JP" altLang="en-US" sz="1000" b="0" i="0" u="none" strike="noStrike" baseline="0">
                <a:solidFill>
                  <a:srgbClr val="000000"/>
                </a:solidFill>
                <a:latin typeface="ＭＳ Ｐゴシック"/>
                <a:ea typeface="ＭＳ Ｐゴシック"/>
              </a:rPr>
              <a:t>ST： システムテスト</a:t>
            </a:r>
          </a:p>
        </xdr:txBody>
      </xdr:sp>
      <xdr:sp macro="" textlink="">
        <xdr:nvSpPr>
          <xdr:cNvPr id="10" name="AutoShape 11">
            <a:extLst>
              <a:ext uri="{FF2B5EF4-FFF2-40B4-BE49-F238E27FC236}">
                <a16:creationId xmlns:a16="http://schemas.microsoft.com/office/drawing/2014/main" id="{00000000-0008-0000-0300-00000A000000}"/>
              </a:ext>
            </a:extLst>
          </xdr:cNvPr>
          <xdr:cNvSpPr>
            <a:spLocks noChangeArrowheads="1"/>
          </xdr:cNvSpPr>
        </xdr:nvSpPr>
        <xdr:spPr bwMode="auto">
          <a:xfrm>
            <a:off x="585" y="327"/>
            <a:ext cx="111" cy="36"/>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移行・展開</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7"/>
  </cols>
  <sheetData>
    <row r="1" spans="1:3" ht="13.5" customHeight="1" x14ac:dyDescent="0.25">
      <c r="B1" s="18"/>
      <c r="C1" s="19"/>
    </row>
    <row r="2" spans="1:3" ht="19.5" customHeight="1" x14ac:dyDescent="0.2">
      <c r="A2" s="2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1"/>
      <c r="H22" s="21"/>
    </row>
    <row r="23" spans="6:11" ht="17.25" customHeight="1" x14ac:dyDescent="0.2">
      <c r="F23" s="21"/>
      <c r="G23" s="21"/>
      <c r="H23" s="21"/>
      <c r="J23" s="1" t="s">
        <v>285</v>
      </c>
    </row>
    <row r="24" spans="6:11" ht="13.5" customHeight="1" x14ac:dyDescent="0.2">
      <c r="F24" s="21"/>
      <c r="G24" s="21"/>
      <c r="H24" s="21"/>
    </row>
    <row r="25" spans="6:11" ht="18" customHeight="1" x14ac:dyDescent="0.2">
      <c r="F25" s="21"/>
      <c r="G25" s="21"/>
      <c r="H25" s="21"/>
      <c r="I25" s="100">
        <f ca="1">IF(INDIRECT("変更履歴!D8")="","",MAX(INDIRECT("変更履歴!D8"):INDIRECT("変更履歴!F33")))</f>
        <v>43896</v>
      </c>
      <c r="J25" s="100"/>
      <c r="K25" s="100"/>
    </row>
    <row r="26" spans="6:11" ht="13.5" customHeight="1" x14ac:dyDescent="0.2">
      <c r="F26" s="21"/>
      <c r="G26" s="21"/>
      <c r="H26" s="21"/>
    </row>
    <row r="27" spans="6:11" ht="13.5" customHeight="1" x14ac:dyDescent="0.2">
      <c r="F27" s="21"/>
      <c r="G27" s="21"/>
      <c r="H27" s="21"/>
    </row>
    <row r="28" spans="6:11" ht="13.5" customHeight="1" x14ac:dyDescent="0.2">
      <c r="F28" s="22"/>
      <c r="G28" s="21"/>
      <c r="H28" s="21"/>
    </row>
    <row r="29" spans="6:11" ht="15" customHeight="1" x14ac:dyDescent="0.2">
      <c r="F29" s="21"/>
      <c r="H29" s="21"/>
    </row>
    <row r="30" spans="6:11" ht="13.5" customHeight="1" x14ac:dyDescent="0.2">
      <c r="F30" s="21"/>
      <c r="G30" s="23"/>
      <c r="H30" s="21"/>
    </row>
    <row r="31" spans="6:11" ht="18.75" customHeight="1" x14ac:dyDescent="0.2">
      <c r="F31" s="21"/>
      <c r="G31" s="23"/>
      <c r="H31" s="21"/>
    </row>
    <row r="32" spans="6:11" ht="18.75" x14ac:dyDescent="0.2">
      <c r="F32" s="21"/>
      <c r="G32" s="23"/>
      <c r="H32" s="21"/>
      <c r="J32" s="24"/>
    </row>
    <row r="33" spans="6:19" ht="18.75" x14ac:dyDescent="0.2">
      <c r="F33" s="21"/>
      <c r="H33" s="21"/>
      <c r="J33" s="25"/>
      <c r="L33" s="25"/>
      <c r="M33" s="26"/>
      <c r="N33" s="25"/>
      <c r="O33" s="25"/>
      <c r="P33" s="25"/>
    </row>
    <row r="34" spans="6:19" ht="18.75" x14ac:dyDescent="0.2">
      <c r="F34" s="21"/>
      <c r="H34" s="21"/>
      <c r="J34" s="24"/>
      <c r="L34" s="25"/>
      <c r="M34" s="25"/>
      <c r="N34" s="25"/>
      <c r="O34" s="25"/>
      <c r="P34" s="25"/>
      <c r="Q34" s="27"/>
      <c r="R34" s="28"/>
      <c r="S34" s="28"/>
    </row>
    <row r="35" spans="6:19" ht="13.5" customHeight="1" x14ac:dyDescent="0.15">
      <c r="O35" s="25"/>
      <c r="P35" s="25"/>
      <c r="Q35" s="28"/>
      <c r="R35" s="28"/>
      <c r="S35" s="28"/>
    </row>
    <row r="36" spans="6:19" ht="13.5" customHeight="1" x14ac:dyDescent="0.15">
      <c r="O36" s="29"/>
      <c r="P36" s="28"/>
      <c r="Q36" s="29"/>
      <c r="R36" s="28"/>
      <c r="S36" s="29"/>
    </row>
    <row r="37" spans="6:19" ht="13.5" customHeight="1" x14ac:dyDescent="0.15">
      <c r="O37" s="30"/>
      <c r="P37" s="30"/>
      <c r="Q37" s="30"/>
      <c r="R37" s="31"/>
      <c r="S37" s="30"/>
    </row>
    <row r="38" spans="6:19" ht="13.5" customHeight="1" x14ac:dyDescent="0.15">
      <c r="O38" s="30"/>
      <c r="P38" s="30"/>
      <c r="Q38" s="31"/>
      <c r="R38" s="31"/>
      <c r="S38" s="31"/>
    </row>
    <row r="39" spans="6:19" ht="13.5" customHeight="1" x14ac:dyDescent="0.15">
      <c r="O39" s="30"/>
      <c r="P39" s="30"/>
      <c r="Q39" s="31"/>
      <c r="R39" s="31"/>
      <c r="S39" s="31"/>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3"/>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activeCell="J14" sqref="J14:P14"/>
    </sheetView>
  </sheetViews>
  <sheetFormatPr defaultColWidth="3.625" defaultRowHeight="11.25" x14ac:dyDescent="0.15"/>
  <cols>
    <col min="1" max="16384" width="3.625" style="35"/>
  </cols>
  <sheetData>
    <row r="1" spans="1:40" s="4" customFormat="1" ht="12" customHeight="1" x14ac:dyDescent="0.15">
      <c r="A1" s="134" t="s">
        <v>286</v>
      </c>
      <c r="B1" s="135"/>
      <c r="C1" s="135"/>
      <c r="D1" s="136"/>
      <c r="E1" s="137"/>
      <c r="F1" s="138"/>
      <c r="G1" s="138"/>
      <c r="H1" s="138"/>
      <c r="I1" s="138"/>
      <c r="J1" s="138"/>
      <c r="K1" s="138"/>
      <c r="L1" s="138"/>
      <c r="M1" s="138"/>
      <c r="N1" s="139"/>
      <c r="O1" s="143" t="s">
        <v>185</v>
      </c>
      <c r="P1" s="144"/>
      <c r="Q1" s="144"/>
      <c r="R1" s="145"/>
      <c r="S1" s="152" t="s">
        <v>298</v>
      </c>
      <c r="T1" s="153"/>
      <c r="U1" s="153"/>
      <c r="V1" s="153"/>
      <c r="W1" s="153"/>
      <c r="X1" s="153"/>
      <c r="Y1" s="153"/>
      <c r="Z1" s="154"/>
      <c r="AA1" s="134" t="s">
        <v>287</v>
      </c>
      <c r="AB1" s="136"/>
      <c r="AC1" s="161" t="str">
        <f>IF(AF8="","",AF8)</f>
        <v>TIS</v>
      </c>
      <c r="AD1" s="162"/>
      <c r="AE1" s="162"/>
      <c r="AF1" s="163"/>
      <c r="AG1" s="128">
        <f>IF(D8="","",D8)</f>
        <v>43336</v>
      </c>
      <c r="AH1" s="129"/>
      <c r="AI1" s="130"/>
      <c r="AJ1" s="2"/>
      <c r="AK1" s="2"/>
      <c r="AL1" s="2"/>
      <c r="AM1" s="2"/>
      <c r="AN1" s="3"/>
    </row>
    <row r="2" spans="1:40" s="4" customFormat="1" ht="12" customHeight="1" x14ac:dyDescent="0.15">
      <c r="A2" s="134" t="s">
        <v>288</v>
      </c>
      <c r="B2" s="135"/>
      <c r="C2" s="135"/>
      <c r="D2" s="136"/>
      <c r="E2" s="137"/>
      <c r="F2" s="138"/>
      <c r="G2" s="138"/>
      <c r="H2" s="138"/>
      <c r="I2" s="138"/>
      <c r="J2" s="138"/>
      <c r="K2" s="138"/>
      <c r="L2" s="138"/>
      <c r="M2" s="138"/>
      <c r="N2" s="139"/>
      <c r="O2" s="146"/>
      <c r="P2" s="147"/>
      <c r="Q2" s="147"/>
      <c r="R2" s="148"/>
      <c r="S2" s="155"/>
      <c r="T2" s="156"/>
      <c r="U2" s="156"/>
      <c r="V2" s="156"/>
      <c r="W2" s="156"/>
      <c r="X2" s="156"/>
      <c r="Y2" s="156"/>
      <c r="Z2" s="157"/>
      <c r="AA2" s="134" t="s">
        <v>289</v>
      </c>
      <c r="AB2" s="136"/>
      <c r="AC2" s="140" t="str">
        <f ca="1">IF(COUNTA(AF9:AF33)&lt;&gt;0,INDIRECT("AF"&amp;(COUNTA(AF9:AF33)+8)),"")</f>
        <v>TIS</v>
      </c>
      <c r="AD2" s="141"/>
      <c r="AE2" s="141"/>
      <c r="AF2" s="142"/>
      <c r="AG2" s="128">
        <f>IF(D9="","",MAX(D9:F33))</f>
        <v>43896</v>
      </c>
      <c r="AH2" s="129"/>
      <c r="AI2" s="130"/>
      <c r="AJ2" s="2"/>
      <c r="AK2" s="2"/>
      <c r="AL2" s="2"/>
      <c r="AM2" s="2"/>
      <c r="AN2" s="2"/>
    </row>
    <row r="3" spans="1:40" s="4" customFormat="1" ht="12" customHeight="1" x14ac:dyDescent="0.15">
      <c r="A3" s="134" t="s">
        <v>290</v>
      </c>
      <c r="B3" s="135"/>
      <c r="C3" s="135"/>
      <c r="D3" s="136"/>
      <c r="E3" s="137"/>
      <c r="F3" s="138"/>
      <c r="G3" s="138"/>
      <c r="H3" s="138"/>
      <c r="I3" s="138"/>
      <c r="J3" s="138"/>
      <c r="K3" s="138"/>
      <c r="L3" s="138"/>
      <c r="M3" s="138"/>
      <c r="N3" s="139"/>
      <c r="O3" s="149"/>
      <c r="P3" s="150"/>
      <c r="Q3" s="150"/>
      <c r="R3" s="151"/>
      <c r="S3" s="158"/>
      <c r="T3" s="159"/>
      <c r="U3" s="159"/>
      <c r="V3" s="159"/>
      <c r="W3" s="159"/>
      <c r="X3" s="159"/>
      <c r="Y3" s="159"/>
      <c r="Z3" s="160"/>
      <c r="AA3" s="134"/>
      <c r="AB3" s="136"/>
      <c r="AC3" s="161"/>
      <c r="AD3" s="162"/>
      <c r="AE3" s="162"/>
      <c r="AF3" s="163"/>
      <c r="AG3" s="128"/>
      <c r="AH3" s="129"/>
      <c r="AI3" s="130"/>
      <c r="AJ3" s="2"/>
      <c r="AK3" s="2"/>
      <c r="AL3" s="2"/>
      <c r="AM3" s="2"/>
      <c r="AN3" s="2"/>
    </row>
    <row r="5" spans="1:40" s="5" customFormat="1" ht="22.5" customHeight="1" x14ac:dyDescent="0.2">
      <c r="N5" s="6" t="s">
        <v>186</v>
      </c>
      <c r="AA5" s="7"/>
      <c r="AB5" s="7"/>
      <c r="AC5" s="8"/>
      <c r="AD5" s="9"/>
      <c r="AE5" s="9"/>
      <c r="AF5" s="9"/>
      <c r="AG5" s="7"/>
      <c r="AH5" s="7"/>
      <c r="AI5" s="7"/>
    </row>
    <row r="6" spans="1:40" s="5" customFormat="1" ht="15" customHeight="1" x14ac:dyDescent="0.2">
      <c r="N6" s="6"/>
      <c r="AA6" s="7"/>
      <c r="AB6" s="7"/>
      <c r="AC6" s="8"/>
      <c r="AD6" s="9"/>
      <c r="AE6" s="9"/>
      <c r="AF6" s="9"/>
      <c r="AG6" s="7"/>
      <c r="AH6" s="7"/>
      <c r="AI6" s="7"/>
    </row>
    <row r="7" spans="1:40" s="10" customFormat="1" ht="15" customHeight="1" thickBot="1" x14ac:dyDescent="0.2">
      <c r="A7" s="32" t="s">
        <v>291</v>
      </c>
      <c r="B7" s="131" t="s">
        <v>189</v>
      </c>
      <c r="C7" s="132"/>
      <c r="D7" s="131" t="s">
        <v>190</v>
      </c>
      <c r="E7" s="133"/>
      <c r="F7" s="132"/>
      <c r="G7" s="131" t="s">
        <v>191</v>
      </c>
      <c r="H7" s="133"/>
      <c r="I7" s="132"/>
      <c r="J7" s="131" t="s">
        <v>292</v>
      </c>
      <c r="K7" s="133"/>
      <c r="L7" s="133"/>
      <c r="M7" s="133"/>
      <c r="N7" s="133"/>
      <c r="O7" s="133"/>
      <c r="P7" s="132"/>
      <c r="Q7" s="131" t="s">
        <v>192</v>
      </c>
      <c r="R7" s="133"/>
      <c r="S7" s="133"/>
      <c r="T7" s="133"/>
      <c r="U7" s="133"/>
      <c r="V7" s="133"/>
      <c r="W7" s="133"/>
      <c r="X7" s="133"/>
      <c r="Y7" s="133"/>
      <c r="Z7" s="133"/>
      <c r="AA7" s="133"/>
      <c r="AB7" s="133"/>
      <c r="AC7" s="133"/>
      <c r="AD7" s="133"/>
      <c r="AE7" s="132"/>
      <c r="AF7" s="131" t="s">
        <v>193</v>
      </c>
      <c r="AG7" s="133"/>
      <c r="AH7" s="133"/>
      <c r="AI7" s="132"/>
    </row>
    <row r="8" spans="1:40" s="10" customFormat="1" ht="15" customHeight="1" thickTop="1" x14ac:dyDescent="0.15">
      <c r="A8" s="33">
        <v>1</v>
      </c>
      <c r="B8" s="114" t="s">
        <v>293</v>
      </c>
      <c r="C8" s="115"/>
      <c r="D8" s="116">
        <v>43336</v>
      </c>
      <c r="E8" s="117"/>
      <c r="F8" s="118"/>
      <c r="G8" s="119" t="s">
        <v>294</v>
      </c>
      <c r="H8" s="120"/>
      <c r="I8" s="121"/>
      <c r="J8" s="122" t="s">
        <v>295</v>
      </c>
      <c r="K8" s="123"/>
      <c r="L8" s="123"/>
      <c r="M8" s="123"/>
      <c r="N8" s="123"/>
      <c r="O8" s="123"/>
      <c r="P8" s="124"/>
      <c r="Q8" s="125" t="s">
        <v>296</v>
      </c>
      <c r="R8" s="126"/>
      <c r="S8" s="126"/>
      <c r="T8" s="126"/>
      <c r="U8" s="126"/>
      <c r="V8" s="126"/>
      <c r="W8" s="126"/>
      <c r="X8" s="126"/>
      <c r="Y8" s="126"/>
      <c r="Z8" s="126"/>
      <c r="AA8" s="126"/>
      <c r="AB8" s="126"/>
      <c r="AC8" s="126"/>
      <c r="AD8" s="126"/>
      <c r="AE8" s="127"/>
      <c r="AF8" s="122" t="s">
        <v>297</v>
      </c>
      <c r="AG8" s="123"/>
      <c r="AH8" s="123"/>
      <c r="AI8" s="124"/>
    </row>
    <row r="9" spans="1:40" s="10" customFormat="1" ht="15" customHeight="1" x14ac:dyDescent="0.15">
      <c r="A9" s="34"/>
      <c r="B9" s="101"/>
      <c r="C9" s="102"/>
      <c r="D9" s="103">
        <v>43896</v>
      </c>
      <c r="E9" s="104"/>
      <c r="F9" s="105"/>
      <c r="G9" s="103" t="s">
        <v>353</v>
      </c>
      <c r="H9" s="106"/>
      <c r="I9" s="102"/>
      <c r="J9" s="107" t="s">
        <v>355</v>
      </c>
      <c r="K9" s="108"/>
      <c r="L9" s="108"/>
      <c r="M9" s="108"/>
      <c r="N9" s="108"/>
      <c r="O9" s="108"/>
      <c r="P9" s="109"/>
      <c r="Q9" s="110" t="s">
        <v>354</v>
      </c>
      <c r="R9" s="111"/>
      <c r="S9" s="111"/>
      <c r="T9" s="111"/>
      <c r="U9" s="111"/>
      <c r="V9" s="111"/>
      <c r="W9" s="111"/>
      <c r="X9" s="111"/>
      <c r="Y9" s="111"/>
      <c r="Z9" s="111"/>
      <c r="AA9" s="111"/>
      <c r="AB9" s="111"/>
      <c r="AC9" s="111"/>
      <c r="AD9" s="111"/>
      <c r="AE9" s="112"/>
      <c r="AF9" s="107" t="s">
        <v>297</v>
      </c>
      <c r="AG9" s="108"/>
      <c r="AH9" s="108"/>
      <c r="AI9" s="109"/>
    </row>
    <row r="10" spans="1:40" s="10" customFormat="1" ht="15" customHeight="1" x14ac:dyDescent="0.15">
      <c r="A10" s="34"/>
      <c r="B10" s="101"/>
      <c r="C10" s="102"/>
      <c r="D10" s="103"/>
      <c r="E10" s="104"/>
      <c r="F10" s="105"/>
      <c r="G10" s="101"/>
      <c r="H10" s="106"/>
      <c r="I10" s="102"/>
      <c r="J10" s="107"/>
      <c r="K10" s="108"/>
      <c r="L10" s="108"/>
      <c r="M10" s="108"/>
      <c r="N10" s="108"/>
      <c r="O10" s="108"/>
      <c r="P10" s="109"/>
      <c r="Q10" s="110"/>
      <c r="R10" s="111"/>
      <c r="S10" s="111"/>
      <c r="T10" s="111"/>
      <c r="U10" s="111"/>
      <c r="V10" s="111"/>
      <c r="W10" s="111"/>
      <c r="X10" s="111"/>
      <c r="Y10" s="111"/>
      <c r="Z10" s="111"/>
      <c r="AA10" s="111"/>
      <c r="AB10" s="111"/>
      <c r="AC10" s="111"/>
      <c r="AD10" s="111"/>
      <c r="AE10" s="112"/>
      <c r="AF10" s="107"/>
      <c r="AG10" s="108"/>
      <c r="AH10" s="108"/>
      <c r="AI10" s="109"/>
    </row>
    <row r="11" spans="1:40" s="10" customFormat="1" ht="15" customHeight="1" x14ac:dyDescent="0.15">
      <c r="A11" s="34"/>
      <c r="B11" s="101"/>
      <c r="C11" s="102"/>
      <c r="D11" s="103"/>
      <c r="E11" s="104"/>
      <c r="F11" s="105"/>
      <c r="G11" s="101"/>
      <c r="H11" s="106"/>
      <c r="I11" s="102"/>
      <c r="J11" s="107"/>
      <c r="K11" s="108"/>
      <c r="L11" s="108"/>
      <c r="M11" s="108"/>
      <c r="N11" s="108"/>
      <c r="O11" s="108"/>
      <c r="P11" s="109"/>
      <c r="Q11" s="110"/>
      <c r="R11" s="111"/>
      <c r="S11" s="111"/>
      <c r="T11" s="111"/>
      <c r="U11" s="111"/>
      <c r="V11" s="111"/>
      <c r="W11" s="111"/>
      <c r="X11" s="111"/>
      <c r="Y11" s="111"/>
      <c r="Z11" s="111"/>
      <c r="AA11" s="111"/>
      <c r="AB11" s="111"/>
      <c r="AC11" s="111"/>
      <c r="AD11" s="111"/>
      <c r="AE11" s="112"/>
      <c r="AF11" s="107"/>
      <c r="AG11" s="108"/>
      <c r="AH11" s="108"/>
      <c r="AI11" s="109"/>
    </row>
    <row r="12" spans="1:40" s="10" customFormat="1" ht="15" customHeight="1" x14ac:dyDescent="0.15">
      <c r="A12" s="34"/>
      <c r="B12" s="101"/>
      <c r="C12" s="102"/>
      <c r="D12" s="103"/>
      <c r="E12" s="104"/>
      <c r="F12" s="105"/>
      <c r="G12" s="101"/>
      <c r="H12" s="106"/>
      <c r="I12" s="102"/>
      <c r="J12" s="107"/>
      <c r="K12" s="108"/>
      <c r="L12" s="108"/>
      <c r="M12" s="108"/>
      <c r="N12" s="108"/>
      <c r="O12" s="108"/>
      <c r="P12" s="109"/>
      <c r="Q12" s="110"/>
      <c r="R12" s="111"/>
      <c r="S12" s="111"/>
      <c r="T12" s="111"/>
      <c r="U12" s="111"/>
      <c r="V12" s="111"/>
      <c r="W12" s="111"/>
      <c r="X12" s="111"/>
      <c r="Y12" s="111"/>
      <c r="Z12" s="111"/>
      <c r="AA12" s="111"/>
      <c r="AB12" s="111"/>
      <c r="AC12" s="111"/>
      <c r="AD12" s="111"/>
      <c r="AE12" s="112"/>
      <c r="AF12" s="107"/>
      <c r="AG12" s="108"/>
      <c r="AH12" s="108"/>
      <c r="AI12" s="109"/>
    </row>
    <row r="13" spans="1:40" s="10" customFormat="1" ht="15" customHeight="1" x14ac:dyDescent="0.15">
      <c r="A13" s="34"/>
      <c r="B13" s="101"/>
      <c r="C13" s="102"/>
      <c r="D13" s="103"/>
      <c r="E13" s="104"/>
      <c r="F13" s="105"/>
      <c r="G13" s="101"/>
      <c r="H13" s="106"/>
      <c r="I13" s="102"/>
      <c r="J13" s="107"/>
      <c r="K13" s="108"/>
      <c r="L13" s="108"/>
      <c r="M13" s="108"/>
      <c r="N13" s="108"/>
      <c r="O13" s="108"/>
      <c r="P13" s="109"/>
      <c r="Q13" s="110"/>
      <c r="R13" s="111"/>
      <c r="S13" s="111"/>
      <c r="T13" s="111"/>
      <c r="U13" s="111"/>
      <c r="V13" s="111"/>
      <c r="W13" s="111"/>
      <c r="X13" s="111"/>
      <c r="Y13" s="111"/>
      <c r="Z13" s="111"/>
      <c r="AA13" s="111"/>
      <c r="AB13" s="111"/>
      <c r="AC13" s="111"/>
      <c r="AD13" s="111"/>
      <c r="AE13" s="112"/>
      <c r="AF13" s="107"/>
      <c r="AG13" s="108"/>
      <c r="AH13" s="108"/>
      <c r="AI13" s="109"/>
    </row>
    <row r="14" spans="1:40" s="10" customFormat="1" ht="15" customHeight="1" x14ac:dyDescent="0.15">
      <c r="A14" s="34"/>
      <c r="B14" s="101"/>
      <c r="C14" s="102"/>
      <c r="D14" s="103"/>
      <c r="E14" s="104"/>
      <c r="F14" s="105"/>
      <c r="G14" s="101"/>
      <c r="H14" s="106"/>
      <c r="I14" s="102"/>
      <c r="J14" s="107"/>
      <c r="K14" s="108"/>
      <c r="L14" s="108"/>
      <c r="M14" s="108"/>
      <c r="N14" s="108"/>
      <c r="O14" s="108"/>
      <c r="P14" s="109"/>
      <c r="Q14" s="110"/>
      <c r="R14" s="111"/>
      <c r="S14" s="111"/>
      <c r="T14" s="111"/>
      <c r="U14" s="111"/>
      <c r="V14" s="111"/>
      <c r="W14" s="111"/>
      <c r="X14" s="111"/>
      <c r="Y14" s="111"/>
      <c r="Z14" s="111"/>
      <c r="AA14" s="111"/>
      <c r="AB14" s="111"/>
      <c r="AC14" s="111"/>
      <c r="AD14" s="111"/>
      <c r="AE14" s="112"/>
      <c r="AF14" s="107"/>
      <c r="AG14" s="108"/>
      <c r="AH14" s="108"/>
      <c r="AI14" s="109"/>
    </row>
    <row r="15" spans="1:40" s="10" customFormat="1" ht="15" customHeight="1" x14ac:dyDescent="0.15">
      <c r="A15" s="34"/>
      <c r="B15" s="101"/>
      <c r="C15" s="102"/>
      <c r="D15" s="103"/>
      <c r="E15" s="104"/>
      <c r="F15" s="105"/>
      <c r="G15" s="101"/>
      <c r="H15" s="106"/>
      <c r="I15" s="102"/>
      <c r="J15" s="107"/>
      <c r="K15" s="108"/>
      <c r="L15" s="108"/>
      <c r="M15" s="108"/>
      <c r="N15" s="108"/>
      <c r="O15" s="108"/>
      <c r="P15" s="109"/>
      <c r="Q15" s="110"/>
      <c r="R15" s="111"/>
      <c r="S15" s="111"/>
      <c r="T15" s="111"/>
      <c r="U15" s="111"/>
      <c r="V15" s="111"/>
      <c r="W15" s="111"/>
      <c r="X15" s="111"/>
      <c r="Y15" s="111"/>
      <c r="Z15" s="111"/>
      <c r="AA15" s="111"/>
      <c r="AB15" s="111"/>
      <c r="AC15" s="111"/>
      <c r="AD15" s="111"/>
      <c r="AE15" s="112"/>
      <c r="AF15" s="107"/>
      <c r="AG15" s="108"/>
      <c r="AH15" s="108"/>
      <c r="AI15" s="109"/>
    </row>
    <row r="16" spans="1:40" s="10" customFormat="1" ht="15" customHeight="1" x14ac:dyDescent="0.15">
      <c r="A16" s="34"/>
      <c r="B16" s="101"/>
      <c r="C16" s="102"/>
      <c r="D16" s="103"/>
      <c r="E16" s="104"/>
      <c r="F16" s="105"/>
      <c r="G16" s="101"/>
      <c r="H16" s="106"/>
      <c r="I16" s="102"/>
      <c r="J16" s="107"/>
      <c r="K16" s="108"/>
      <c r="L16" s="108"/>
      <c r="M16" s="108"/>
      <c r="N16" s="108"/>
      <c r="O16" s="108"/>
      <c r="P16" s="109"/>
      <c r="Q16" s="110"/>
      <c r="R16" s="111"/>
      <c r="S16" s="111"/>
      <c r="T16" s="111"/>
      <c r="U16" s="111"/>
      <c r="V16" s="111"/>
      <c r="W16" s="111"/>
      <c r="X16" s="111"/>
      <c r="Y16" s="111"/>
      <c r="Z16" s="111"/>
      <c r="AA16" s="111"/>
      <c r="AB16" s="111"/>
      <c r="AC16" s="111"/>
      <c r="AD16" s="111"/>
      <c r="AE16" s="112"/>
      <c r="AF16" s="107"/>
      <c r="AG16" s="108"/>
      <c r="AH16" s="108"/>
      <c r="AI16" s="109"/>
    </row>
    <row r="17" spans="1:35" s="10" customFormat="1" ht="15" customHeight="1" x14ac:dyDescent="0.15">
      <c r="A17" s="34"/>
      <c r="B17" s="101"/>
      <c r="C17" s="102"/>
      <c r="D17" s="103"/>
      <c r="E17" s="104"/>
      <c r="F17" s="105"/>
      <c r="G17" s="101"/>
      <c r="H17" s="106"/>
      <c r="I17" s="102"/>
      <c r="J17" s="107"/>
      <c r="K17" s="108"/>
      <c r="L17" s="108"/>
      <c r="M17" s="108"/>
      <c r="N17" s="108"/>
      <c r="O17" s="108"/>
      <c r="P17" s="109"/>
      <c r="Q17" s="110"/>
      <c r="R17" s="111"/>
      <c r="S17" s="111"/>
      <c r="T17" s="111"/>
      <c r="U17" s="111"/>
      <c r="V17" s="111"/>
      <c r="W17" s="111"/>
      <c r="X17" s="111"/>
      <c r="Y17" s="111"/>
      <c r="Z17" s="111"/>
      <c r="AA17" s="111"/>
      <c r="AB17" s="111"/>
      <c r="AC17" s="111"/>
      <c r="AD17" s="111"/>
      <c r="AE17" s="112"/>
      <c r="AF17" s="107"/>
      <c r="AG17" s="108"/>
      <c r="AH17" s="108"/>
      <c r="AI17" s="109"/>
    </row>
    <row r="18" spans="1:35" s="10" customFormat="1" ht="15" customHeight="1" x14ac:dyDescent="0.15">
      <c r="A18" s="34"/>
      <c r="B18" s="101"/>
      <c r="C18" s="102"/>
      <c r="D18" s="103"/>
      <c r="E18" s="104"/>
      <c r="F18" s="105"/>
      <c r="G18" s="101"/>
      <c r="H18" s="106"/>
      <c r="I18" s="102"/>
      <c r="J18" s="107"/>
      <c r="K18" s="108"/>
      <c r="L18" s="108"/>
      <c r="M18" s="108"/>
      <c r="N18" s="108"/>
      <c r="O18" s="108"/>
      <c r="P18" s="109"/>
      <c r="Q18" s="110"/>
      <c r="R18" s="111"/>
      <c r="S18" s="111"/>
      <c r="T18" s="111"/>
      <c r="U18" s="111"/>
      <c r="V18" s="111"/>
      <c r="W18" s="111"/>
      <c r="X18" s="111"/>
      <c r="Y18" s="111"/>
      <c r="Z18" s="111"/>
      <c r="AA18" s="111"/>
      <c r="AB18" s="111"/>
      <c r="AC18" s="111"/>
      <c r="AD18" s="111"/>
      <c r="AE18" s="112"/>
      <c r="AF18" s="107"/>
      <c r="AG18" s="108"/>
      <c r="AH18" s="108"/>
      <c r="AI18" s="109"/>
    </row>
    <row r="19" spans="1:35" s="10" customFormat="1" ht="15" customHeight="1" x14ac:dyDescent="0.15">
      <c r="A19" s="34"/>
      <c r="B19" s="101"/>
      <c r="C19" s="102"/>
      <c r="D19" s="103"/>
      <c r="E19" s="104"/>
      <c r="F19" s="105"/>
      <c r="G19" s="101"/>
      <c r="H19" s="106"/>
      <c r="I19" s="102"/>
      <c r="J19" s="107"/>
      <c r="K19" s="108"/>
      <c r="L19" s="108"/>
      <c r="M19" s="108"/>
      <c r="N19" s="108"/>
      <c r="O19" s="108"/>
      <c r="P19" s="109"/>
      <c r="Q19" s="110"/>
      <c r="R19" s="111"/>
      <c r="S19" s="111"/>
      <c r="T19" s="111"/>
      <c r="U19" s="111"/>
      <c r="V19" s="111"/>
      <c r="W19" s="111"/>
      <c r="X19" s="111"/>
      <c r="Y19" s="111"/>
      <c r="Z19" s="111"/>
      <c r="AA19" s="111"/>
      <c r="AB19" s="111"/>
      <c r="AC19" s="111"/>
      <c r="AD19" s="111"/>
      <c r="AE19" s="112"/>
      <c r="AF19" s="107"/>
      <c r="AG19" s="108"/>
      <c r="AH19" s="108"/>
      <c r="AI19" s="109"/>
    </row>
    <row r="20" spans="1:35" s="10" customFormat="1" ht="15" customHeight="1" x14ac:dyDescent="0.15">
      <c r="A20" s="34"/>
      <c r="B20" s="101"/>
      <c r="C20" s="102"/>
      <c r="D20" s="103"/>
      <c r="E20" s="104"/>
      <c r="F20" s="105"/>
      <c r="G20" s="101"/>
      <c r="H20" s="106"/>
      <c r="I20" s="102"/>
      <c r="J20" s="107"/>
      <c r="K20" s="108"/>
      <c r="L20" s="108"/>
      <c r="M20" s="108"/>
      <c r="N20" s="108"/>
      <c r="O20" s="108"/>
      <c r="P20" s="109"/>
      <c r="Q20" s="110"/>
      <c r="R20" s="111"/>
      <c r="S20" s="111"/>
      <c r="T20" s="111"/>
      <c r="U20" s="111"/>
      <c r="V20" s="111"/>
      <c r="W20" s="111"/>
      <c r="X20" s="111"/>
      <c r="Y20" s="111"/>
      <c r="Z20" s="111"/>
      <c r="AA20" s="111"/>
      <c r="AB20" s="111"/>
      <c r="AC20" s="111"/>
      <c r="AD20" s="111"/>
      <c r="AE20" s="112"/>
      <c r="AF20" s="107"/>
      <c r="AG20" s="108"/>
      <c r="AH20" s="108"/>
      <c r="AI20" s="109"/>
    </row>
    <row r="21" spans="1:35" s="10" customFormat="1" ht="15" customHeight="1" x14ac:dyDescent="0.15">
      <c r="A21" s="34"/>
      <c r="B21" s="101"/>
      <c r="C21" s="102"/>
      <c r="D21" s="103"/>
      <c r="E21" s="104"/>
      <c r="F21" s="105"/>
      <c r="G21" s="101"/>
      <c r="H21" s="106"/>
      <c r="I21" s="102"/>
      <c r="J21" s="107"/>
      <c r="K21" s="108"/>
      <c r="L21" s="108"/>
      <c r="M21" s="108"/>
      <c r="N21" s="108"/>
      <c r="O21" s="108"/>
      <c r="P21" s="109"/>
      <c r="Q21" s="110"/>
      <c r="R21" s="111"/>
      <c r="S21" s="111"/>
      <c r="T21" s="111"/>
      <c r="U21" s="111"/>
      <c r="V21" s="111"/>
      <c r="W21" s="111"/>
      <c r="X21" s="111"/>
      <c r="Y21" s="111"/>
      <c r="Z21" s="111"/>
      <c r="AA21" s="111"/>
      <c r="AB21" s="111"/>
      <c r="AC21" s="111"/>
      <c r="AD21" s="111"/>
      <c r="AE21" s="112"/>
      <c r="AF21" s="107"/>
      <c r="AG21" s="108"/>
      <c r="AH21" s="108"/>
      <c r="AI21" s="109"/>
    </row>
    <row r="22" spans="1:35" s="10" customFormat="1" ht="15" customHeight="1" x14ac:dyDescent="0.15">
      <c r="A22" s="34"/>
      <c r="B22" s="101"/>
      <c r="C22" s="102"/>
      <c r="D22" s="103"/>
      <c r="E22" s="104"/>
      <c r="F22" s="105"/>
      <c r="G22" s="101"/>
      <c r="H22" s="106"/>
      <c r="I22" s="102"/>
      <c r="J22" s="107"/>
      <c r="K22" s="108"/>
      <c r="L22" s="108"/>
      <c r="M22" s="108"/>
      <c r="N22" s="108"/>
      <c r="O22" s="108"/>
      <c r="P22" s="109"/>
      <c r="Q22" s="110"/>
      <c r="R22" s="111"/>
      <c r="S22" s="111"/>
      <c r="T22" s="111"/>
      <c r="U22" s="111"/>
      <c r="V22" s="111"/>
      <c r="W22" s="111"/>
      <c r="X22" s="111"/>
      <c r="Y22" s="111"/>
      <c r="Z22" s="111"/>
      <c r="AA22" s="111"/>
      <c r="AB22" s="111"/>
      <c r="AC22" s="111"/>
      <c r="AD22" s="111"/>
      <c r="AE22" s="112"/>
      <c r="AF22" s="107"/>
      <c r="AG22" s="108"/>
      <c r="AH22" s="108"/>
      <c r="AI22" s="109"/>
    </row>
    <row r="23" spans="1:35" s="10" customFormat="1" ht="15" customHeight="1" x14ac:dyDescent="0.15">
      <c r="A23" s="34"/>
      <c r="B23" s="101"/>
      <c r="C23" s="102"/>
      <c r="D23" s="103"/>
      <c r="E23" s="104"/>
      <c r="F23" s="105"/>
      <c r="G23" s="101"/>
      <c r="H23" s="106"/>
      <c r="I23" s="102"/>
      <c r="J23" s="107"/>
      <c r="K23" s="108"/>
      <c r="L23" s="108"/>
      <c r="M23" s="108"/>
      <c r="N23" s="108"/>
      <c r="O23" s="108"/>
      <c r="P23" s="109"/>
      <c r="Q23" s="110"/>
      <c r="R23" s="111"/>
      <c r="S23" s="111"/>
      <c r="T23" s="111"/>
      <c r="U23" s="111"/>
      <c r="V23" s="111"/>
      <c r="W23" s="111"/>
      <c r="X23" s="111"/>
      <c r="Y23" s="111"/>
      <c r="Z23" s="111"/>
      <c r="AA23" s="111"/>
      <c r="AB23" s="111"/>
      <c r="AC23" s="111"/>
      <c r="AD23" s="111"/>
      <c r="AE23" s="112"/>
      <c r="AF23" s="107"/>
      <c r="AG23" s="108"/>
      <c r="AH23" s="108"/>
      <c r="AI23" s="109"/>
    </row>
    <row r="24" spans="1:35" s="10" customFormat="1" ht="15" customHeight="1" x14ac:dyDescent="0.15">
      <c r="A24" s="34"/>
      <c r="B24" s="101"/>
      <c r="C24" s="102"/>
      <c r="D24" s="103"/>
      <c r="E24" s="104"/>
      <c r="F24" s="105"/>
      <c r="G24" s="101"/>
      <c r="H24" s="106"/>
      <c r="I24" s="102"/>
      <c r="J24" s="107"/>
      <c r="K24" s="108"/>
      <c r="L24" s="108"/>
      <c r="M24" s="108"/>
      <c r="N24" s="108"/>
      <c r="O24" s="108"/>
      <c r="P24" s="109"/>
      <c r="Q24" s="110"/>
      <c r="R24" s="111"/>
      <c r="S24" s="111"/>
      <c r="T24" s="111"/>
      <c r="U24" s="111"/>
      <c r="V24" s="111"/>
      <c r="W24" s="111"/>
      <c r="X24" s="111"/>
      <c r="Y24" s="111"/>
      <c r="Z24" s="111"/>
      <c r="AA24" s="111"/>
      <c r="AB24" s="111"/>
      <c r="AC24" s="111"/>
      <c r="AD24" s="111"/>
      <c r="AE24" s="112"/>
      <c r="AF24" s="107"/>
      <c r="AG24" s="108"/>
      <c r="AH24" s="108"/>
      <c r="AI24" s="109"/>
    </row>
    <row r="25" spans="1:35" s="10" customFormat="1" ht="15" customHeight="1" x14ac:dyDescent="0.15">
      <c r="A25" s="34"/>
      <c r="B25" s="101"/>
      <c r="C25" s="102"/>
      <c r="D25" s="103"/>
      <c r="E25" s="104"/>
      <c r="F25" s="105"/>
      <c r="G25" s="101"/>
      <c r="H25" s="106"/>
      <c r="I25" s="102"/>
      <c r="J25" s="107"/>
      <c r="K25" s="108"/>
      <c r="L25" s="108"/>
      <c r="M25" s="108"/>
      <c r="N25" s="108"/>
      <c r="O25" s="108"/>
      <c r="P25" s="109"/>
      <c r="Q25" s="110"/>
      <c r="R25" s="111"/>
      <c r="S25" s="111"/>
      <c r="T25" s="111"/>
      <c r="U25" s="111"/>
      <c r="V25" s="111"/>
      <c r="W25" s="111"/>
      <c r="X25" s="111"/>
      <c r="Y25" s="111"/>
      <c r="Z25" s="111"/>
      <c r="AA25" s="111"/>
      <c r="AB25" s="111"/>
      <c r="AC25" s="111"/>
      <c r="AD25" s="111"/>
      <c r="AE25" s="112"/>
      <c r="AF25" s="107"/>
      <c r="AG25" s="108"/>
      <c r="AH25" s="108"/>
      <c r="AI25" s="109"/>
    </row>
    <row r="26" spans="1:35" s="10" customFormat="1" ht="15" customHeight="1" x14ac:dyDescent="0.15">
      <c r="A26" s="34"/>
      <c r="B26" s="101"/>
      <c r="C26" s="102"/>
      <c r="D26" s="103"/>
      <c r="E26" s="104"/>
      <c r="F26" s="105"/>
      <c r="G26" s="101"/>
      <c r="H26" s="106"/>
      <c r="I26" s="102"/>
      <c r="J26" s="107"/>
      <c r="K26" s="108"/>
      <c r="L26" s="108"/>
      <c r="M26" s="108"/>
      <c r="N26" s="108"/>
      <c r="O26" s="108"/>
      <c r="P26" s="109"/>
      <c r="Q26" s="110"/>
      <c r="R26" s="111"/>
      <c r="S26" s="111"/>
      <c r="T26" s="111"/>
      <c r="U26" s="111"/>
      <c r="V26" s="111"/>
      <c r="W26" s="111"/>
      <c r="X26" s="111"/>
      <c r="Y26" s="111"/>
      <c r="Z26" s="111"/>
      <c r="AA26" s="111"/>
      <c r="AB26" s="111"/>
      <c r="AC26" s="111"/>
      <c r="AD26" s="111"/>
      <c r="AE26" s="112"/>
      <c r="AF26" s="107"/>
      <c r="AG26" s="108"/>
      <c r="AH26" s="108"/>
      <c r="AI26" s="109"/>
    </row>
    <row r="27" spans="1:35" s="10" customFormat="1" ht="15" customHeight="1" x14ac:dyDescent="0.15">
      <c r="A27" s="34"/>
      <c r="B27" s="101"/>
      <c r="C27" s="102"/>
      <c r="D27" s="103"/>
      <c r="E27" s="104"/>
      <c r="F27" s="105"/>
      <c r="G27" s="101"/>
      <c r="H27" s="106"/>
      <c r="I27" s="102"/>
      <c r="J27" s="107"/>
      <c r="K27" s="108"/>
      <c r="L27" s="108"/>
      <c r="M27" s="108"/>
      <c r="N27" s="108"/>
      <c r="O27" s="108"/>
      <c r="P27" s="109"/>
      <c r="Q27" s="110"/>
      <c r="R27" s="111"/>
      <c r="S27" s="111"/>
      <c r="T27" s="111"/>
      <c r="U27" s="111"/>
      <c r="V27" s="111"/>
      <c r="W27" s="111"/>
      <c r="X27" s="111"/>
      <c r="Y27" s="111"/>
      <c r="Z27" s="111"/>
      <c r="AA27" s="111"/>
      <c r="AB27" s="111"/>
      <c r="AC27" s="111"/>
      <c r="AD27" s="111"/>
      <c r="AE27" s="112"/>
      <c r="AF27" s="107"/>
      <c r="AG27" s="108"/>
      <c r="AH27" s="108"/>
      <c r="AI27" s="109"/>
    </row>
    <row r="28" spans="1:35" s="10" customFormat="1" ht="15" customHeight="1" x14ac:dyDescent="0.15">
      <c r="A28" s="34"/>
      <c r="B28" s="101"/>
      <c r="C28" s="102"/>
      <c r="D28" s="103"/>
      <c r="E28" s="104"/>
      <c r="F28" s="105"/>
      <c r="G28" s="101"/>
      <c r="H28" s="106"/>
      <c r="I28" s="102"/>
      <c r="J28" s="107"/>
      <c r="K28" s="108"/>
      <c r="L28" s="108"/>
      <c r="M28" s="108"/>
      <c r="N28" s="108"/>
      <c r="O28" s="108"/>
      <c r="P28" s="109"/>
      <c r="Q28" s="110"/>
      <c r="R28" s="111"/>
      <c r="S28" s="111"/>
      <c r="T28" s="111"/>
      <c r="U28" s="111"/>
      <c r="V28" s="111"/>
      <c r="W28" s="111"/>
      <c r="X28" s="111"/>
      <c r="Y28" s="111"/>
      <c r="Z28" s="111"/>
      <c r="AA28" s="111"/>
      <c r="AB28" s="111"/>
      <c r="AC28" s="111"/>
      <c r="AD28" s="111"/>
      <c r="AE28" s="112"/>
      <c r="AF28" s="107"/>
      <c r="AG28" s="108"/>
      <c r="AH28" s="108"/>
      <c r="AI28" s="109"/>
    </row>
    <row r="29" spans="1:35" s="10" customFormat="1" ht="15" customHeight="1" x14ac:dyDescent="0.15">
      <c r="A29" s="34"/>
      <c r="B29" s="101"/>
      <c r="C29" s="102"/>
      <c r="D29" s="103"/>
      <c r="E29" s="104"/>
      <c r="F29" s="105"/>
      <c r="G29" s="101"/>
      <c r="H29" s="106"/>
      <c r="I29" s="102"/>
      <c r="J29" s="107"/>
      <c r="K29" s="108"/>
      <c r="L29" s="108"/>
      <c r="M29" s="108"/>
      <c r="N29" s="108"/>
      <c r="O29" s="108"/>
      <c r="P29" s="109"/>
      <c r="Q29" s="110"/>
      <c r="R29" s="111"/>
      <c r="S29" s="111"/>
      <c r="T29" s="111"/>
      <c r="U29" s="111"/>
      <c r="V29" s="111"/>
      <c r="W29" s="111"/>
      <c r="X29" s="111"/>
      <c r="Y29" s="111"/>
      <c r="Z29" s="111"/>
      <c r="AA29" s="111"/>
      <c r="AB29" s="111"/>
      <c r="AC29" s="111"/>
      <c r="AD29" s="111"/>
      <c r="AE29" s="112"/>
      <c r="AF29" s="107"/>
      <c r="AG29" s="108"/>
      <c r="AH29" s="108"/>
      <c r="AI29" s="109"/>
    </row>
    <row r="30" spans="1:35" s="10" customFormat="1" ht="15" customHeight="1" x14ac:dyDescent="0.15">
      <c r="A30" s="34"/>
      <c r="B30" s="101"/>
      <c r="C30" s="102"/>
      <c r="D30" s="103"/>
      <c r="E30" s="104"/>
      <c r="F30" s="105"/>
      <c r="G30" s="101"/>
      <c r="H30" s="106"/>
      <c r="I30" s="102"/>
      <c r="J30" s="107"/>
      <c r="K30" s="108"/>
      <c r="L30" s="108"/>
      <c r="M30" s="108"/>
      <c r="N30" s="108"/>
      <c r="O30" s="108"/>
      <c r="P30" s="109"/>
      <c r="Q30" s="110"/>
      <c r="R30" s="111"/>
      <c r="S30" s="111"/>
      <c r="T30" s="111"/>
      <c r="U30" s="111"/>
      <c r="V30" s="111"/>
      <c r="W30" s="111"/>
      <c r="X30" s="111"/>
      <c r="Y30" s="111"/>
      <c r="Z30" s="111"/>
      <c r="AA30" s="111"/>
      <c r="AB30" s="111"/>
      <c r="AC30" s="111"/>
      <c r="AD30" s="111"/>
      <c r="AE30" s="112"/>
      <c r="AF30" s="107"/>
      <c r="AG30" s="108"/>
      <c r="AH30" s="108"/>
      <c r="AI30" s="109"/>
    </row>
    <row r="31" spans="1:35" s="10" customFormat="1" ht="15" customHeight="1" x14ac:dyDescent="0.15">
      <c r="A31" s="34"/>
      <c r="B31" s="101"/>
      <c r="C31" s="102"/>
      <c r="D31" s="103"/>
      <c r="E31" s="104"/>
      <c r="F31" s="105"/>
      <c r="G31" s="101"/>
      <c r="H31" s="106"/>
      <c r="I31" s="102"/>
      <c r="J31" s="107"/>
      <c r="K31" s="108"/>
      <c r="L31" s="108"/>
      <c r="M31" s="108"/>
      <c r="N31" s="108"/>
      <c r="O31" s="108"/>
      <c r="P31" s="109"/>
      <c r="Q31" s="110"/>
      <c r="R31" s="111"/>
      <c r="S31" s="111"/>
      <c r="T31" s="111"/>
      <c r="U31" s="111"/>
      <c r="V31" s="111"/>
      <c r="W31" s="111"/>
      <c r="X31" s="111"/>
      <c r="Y31" s="111"/>
      <c r="Z31" s="111"/>
      <c r="AA31" s="111"/>
      <c r="AB31" s="111"/>
      <c r="AC31" s="111"/>
      <c r="AD31" s="111"/>
      <c r="AE31" s="112"/>
      <c r="AF31" s="107"/>
      <c r="AG31" s="108"/>
      <c r="AH31" s="108"/>
      <c r="AI31" s="109"/>
    </row>
    <row r="32" spans="1:35" s="10" customFormat="1" ht="15" customHeight="1" x14ac:dyDescent="0.15">
      <c r="A32" s="34"/>
      <c r="B32" s="101"/>
      <c r="C32" s="102"/>
      <c r="D32" s="103"/>
      <c r="E32" s="104"/>
      <c r="F32" s="105"/>
      <c r="G32" s="101"/>
      <c r="H32" s="106"/>
      <c r="I32" s="102"/>
      <c r="J32" s="107"/>
      <c r="K32" s="113"/>
      <c r="L32" s="108"/>
      <c r="M32" s="108"/>
      <c r="N32" s="108"/>
      <c r="O32" s="108"/>
      <c r="P32" s="109"/>
      <c r="Q32" s="110"/>
      <c r="R32" s="111"/>
      <c r="S32" s="111"/>
      <c r="T32" s="111"/>
      <c r="U32" s="111"/>
      <c r="V32" s="111"/>
      <c r="W32" s="111"/>
      <c r="X32" s="111"/>
      <c r="Y32" s="111"/>
      <c r="Z32" s="111"/>
      <c r="AA32" s="111"/>
      <c r="AB32" s="111"/>
      <c r="AC32" s="111"/>
      <c r="AD32" s="111"/>
      <c r="AE32" s="112"/>
      <c r="AF32" s="107"/>
      <c r="AG32" s="108"/>
      <c r="AH32" s="108"/>
      <c r="AI32" s="109"/>
    </row>
    <row r="33" spans="1:35" s="10" customFormat="1" ht="15" customHeight="1" x14ac:dyDescent="0.15">
      <c r="A33" s="34"/>
      <c r="B33" s="101"/>
      <c r="C33" s="102"/>
      <c r="D33" s="103"/>
      <c r="E33" s="104"/>
      <c r="F33" s="105"/>
      <c r="G33" s="101"/>
      <c r="H33" s="106"/>
      <c r="I33" s="102"/>
      <c r="J33" s="107"/>
      <c r="K33" s="108"/>
      <c r="L33" s="108"/>
      <c r="M33" s="108"/>
      <c r="N33" s="108"/>
      <c r="O33" s="108"/>
      <c r="P33" s="109"/>
      <c r="Q33" s="110"/>
      <c r="R33" s="111"/>
      <c r="S33" s="111"/>
      <c r="T33" s="111"/>
      <c r="U33" s="111"/>
      <c r="V33" s="111"/>
      <c r="W33" s="111"/>
      <c r="X33" s="111"/>
      <c r="Y33" s="111"/>
      <c r="Z33" s="111"/>
      <c r="AA33" s="111"/>
      <c r="AB33" s="111"/>
      <c r="AC33" s="111"/>
      <c r="AD33" s="111"/>
      <c r="AE33" s="112"/>
      <c r="AF33" s="107"/>
      <c r="AG33" s="108"/>
      <c r="AH33" s="108"/>
      <c r="AI33" s="109"/>
    </row>
    <row r="34" spans="1:35" ht="14.25" x14ac:dyDescent="0.15">
      <c r="K34" s="3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2"/>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49" customWidth="1"/>
    <col min="17" max="17" width="3.625" style="69" customWidth="1"/>
    <col min="18" max="33" width="3.625" style="49" customWidth="1"/>
    <col min="34" max="34" width="3.625" style="69" customWidth="1"/>
    <col min="35" max="256" width="3.625" style="49"/>
    <col min="257" max="290" width="3.625" style="49" customWidth="1"/>
    <col min="291" max="512" width="3.625" style="49"/>
    <col min="513" max="546" width="3.625" style="49" customWidth="1"/>
    <col min="547" max="768" width="3.625" style="49"/>
    <col min="769" max="802" width="3.625" style="49" customWidth="1"/>
    <col min="803" max="1024" width="3.625" style="49"/>
    <col min="1025" max="1058" width="3.625" style="49" customWidth="1"/>
    <col min="1059" max="1280" width="3.625" style="49"/>
    <col min="1281" max="1314" width="3.625" style="49" customWidth="1"/>
    <col min="1315" max="1536" width="3.625" style="49"/>
    <col min="1537" max="1570" width="3.625" style="49" customWidth="1"/>
    <col min="1571" max="1792" width="3.625" style="49"/>
    <col min="1793" max="1826" width="3.625" style="49" customWidth="1"/>
    <col min="1827" max="2048" width="3.625" style="49"/>
    <col min="2049" max="2082" width="3.625" style="49" customWidth="1"/>
    <col min="2083" max="2304" width="3.625" style="49"/>
    <col min="2305" max="2338" width="3.625" style="49" customWidth="1"/>
    <col min="2339" max="2560" width="3.625" style="49"/>
    <col min="2561" max="2594" width="3.625" style="49" customWidth="1"/>
    <col min="2595" max="2816" width="3.625" style="49"/>
    <col min="2817" max="2850" width="3.625" style="49" customWidth="1"/>
    <col min="2851" max="3072" width="3.625" style="49"/>
    <col min="3073" max="3106" width="3.625" style="49" customWidth="1"/>
    <col min="3107" max="3328" width="3.625" style="49"/>
    <col min="3329" max="3362" width="3.625" style="49" customWidth="1"/>
    <col min="3363" max="3584" width="3.625" style="49"/>
    <col min="3585" max="3618" width="3.625" style="49" customWidth="1"/>
    <col min="3619" max="3840" width="3.625" style="49"/>
    <col min="3841" max="3874" width="3.625" style="49" customWidth="1"/>
    <col min="3875" max="4096" width="3.625" style="49"/>
    <col min="4097" max="4130" width="3.625" style="49" customWidth="1"/>
    <col min="4131" max="4352" width="3.625" style="49"/>
    <col min="4353" max="4386" width="3.625" style="49" customWidth="1"/>
    <col min="4387" max="4608" width="3.625" style="49"/>
    <col min="4609" max="4642" width="3.625" style="49" customWidth="1"/>
    <col min="4643" max="4864" width="3.625" style="49"/>
    <col min="4865" max="4898" width="3.625" style="49" customWidth="1"/>
    <col min="4899" max="5120" width="3.625" style="49"/>
    <col min="5121" max="5154" width="3.625" style="49" customWidth="1"/>
    <col min="5155" max="5376" width="3.625" style="49"/>
    <col min="5377" max="5410" width="3.625" style="49" customWidth="1"/>
    <col min="5411" max="5632" width="3.625" style="49"/>
    <col min="5633" max="5666" width="3.625" style="49" customWidth="1"/>
    <col min="5667" max="5888" width="3.625" style="49"/>
    <col min="5889" max="5922" width="3.625" style="49" customWidth="1"/>
    <col min="5923" max="6144" width="3.625" style="49"/>
    <col min="6145" max="6178" width="3.625" style="49" customWidth="1"/>
    <col min="6179" max="6400" width="3.625" style="49"/>
    <col min="6401" max="6434" width="3.625" style="49" customWidth="1"/>
    <col min="6435" max="6656" width="3.625" style="49"/>
    <col min="6657" max="6690" width="3.625" style="49" customWidth="1"/>
    <col min="6691" max="6912" width="3.625" style="49"/>
    <col min="6913" max="6946" width="3.625" style="49" customWidth="1"/>
    <col min="6947" max="7168" width="3.625" style="49"/>
    <col min="7169" max="7202" width="3.625" style="49" customWidth="1"/>
    <col min="7203" max="7424" width="3.625" style="49"/>
    <col min="7425" max="7458" width="3.625" style="49" customWidth="1"/>
    <col min="7459" max="7680" width="3.625" style="49"/>
    <col min="7681" max="7714" width="3.625" style="49" customWidth="1"/>
    <col min="7715" max="7936" width="3.625" style="49"/>
    <col min="7937" max="7970" width="3.625" style="49" customWidth="1"/>
    <col min="7971" max="8192" width="3.625" style="49"/>
    <col min="8193" max="8226" width="3.625" style="49" customWidth="1"/>
    <col min="8227" max="8448" width="3.625" style="49"/>
    <col min="8449" max="8482" width="3.625" style="49" customWidth="1"/>
    <col min="8483" max="8704" width="3.625" style="49"/>
    <col min="8705" max="8738" width="3.625" style="49" customWidth="1"/>
    <col min="8739" max="8960" width="3.625" style="49"/>
    <col min="8961" max="8994" width="3.625" style="49" customWidth="1"/>
    <col min="8995" max="9216" width="3.625" style="49"/>
    <col min="9217" max="9250" width="3.625" style="49" customWidth="1"/>
    <col min="9251" max="9472" width="3.625" style="49"/>
    <col min="9473" max="9506" width="3.625" style="49" customWidth="1"/>
    <col min="9507" max="9728" width="3.625" style="49"/>
    <col min="9729" max="9762" width="3.625" style="49" customWidth="1"/>
    <col min="9763" max="9984" width="3.625" style="49"/>
    <col min="9985" max="10018" width="3.625" style="49" customWidth="1"/>
    <col min="10019" max="10240" width="3.625" style="49"/>
    <col min="10241" max="10274" width="3.625" style="49" customWidth="1"/>
    <col min="10275" max="10496" width="3.625" style="49"/>
    <col min="10497" max="10530" width="3.625" style="49" customWidth="1"/>
    <col min="10531" max="10752" width="3.625" style="49"/>
    <col min="10753" max="10786" width="3.625" style="49" customWidth="1"/>
    <col min="10787" max="11008" width="3.625" style="49"/>
    <col min="11009" max="11042" width="3.625" style="49" customWidth="1"/>
    <col min="11043" max="11264" width="3.625" style="49"/>
    <col min="11265" max="11298" width="3.625" style="49" customWidth="1"/>
    <col min="11299" max="11520" width="3.625" style="49"/>
    <col min="11521" max="11554" width="3.625" style="49" customWidth="1"/>
    <col min="11555" max="11776" width="3.625" style="49"/>
    <col min="11777" max="11810" width="3.625" style="49" customWidth="1"/>
    <col min="11811" max="12032" width="3.625" style="49"/>
    <col min="12033" max="12066" width="3.625" style="49" customWidth="1"/>
    <col min="12067" max="12288" width="3.625" style="49"/>
    <col min="12289" max="12322" width="3.625" style="49" customWidth="1"/>
    <col min="12323" max="12544" width="3.625" style="49"/>
    <col min="12545" max="12578" width="3.625" style="49" customWidth="1"/>
    <col min="12579" max="12800" width="3.625" style="49"/>
    <col min="12801" max="12834" width="3.625" style="49" customWidth="1"/>
    <col min="12835" max="13056" width="3.625" style="49"/>
    <col min="13057" max="13090" width="3.625" style="49" customWidth="1"/>
    <col min="13091" max="13312" width="3.625" style="49"/>
    <col min="13313" max="13346" width="3.625" style="49" customWidth="1"/>
    <col min="13347" max="13568" width="3.625" style="49"/>
    <col min="13569" max="13602" width="3.625" style="49" customWidth="1"/>
    <col min="13603" max="13824" width="3.625" style="49"/>
    <col min="13825" max="13858" width="3.625" style="49" customWidth="1"/>
    <col min="13859" max="14080" width="3.625" style="49"/>
    <col min="14081" max="14114" width="3.625" style="49" customWidth="1"/>
    <col min="14115" max="14336" width="3.625" style="49"/>
    <col min="14337" max="14370" width="3.625" style="49" customWidth="1"/>
    <col min="14371" max="14592" width="3.625" style="49"/>
    <col min="14593" max="14626" width="3.625" style="49" customWidth="1"/>
    <col min="14627" max="14848" width="3.625" style="49"/>
    <col min="14849" max="14882" width="3.625" style="49" customWidth="1"/>
    <col min="14883" max="15104" width="3.625" style="49"/>
    <col min="15105" max="15138" width="3.625" style="49" customWidth="1"/>
    <col min="15139" max="15360" width="3.625" style="49"/>
    <col min="15361" max="15394" width="3.625" style="49" customWidth="1"/>
    <col min="15395" max="15616" width="3.625" style="49"/>
    <col min="15617" max="15650" width="3.625" style="49" customWidth="1"/>
    <col min="15651" max="15872" width="3.625" style="49"/>
    <col min="15873" max="15906" width="3.625" style="49" customWidth="1"/>
    <col min="15907" max="16128" width="3.625" style="49"/>
    <col min="16129" max="16162" width="3.625" style="49" customWidth="1"/>
    <col min="16163" max="16384" width="3.625" style="49"/>
  </cols>
  <sheetData>
    <row r="1" spans="1:38" s="4" customFormat="1" ht="12" customHeight="1" x14ac:dyDescent="0.15">
      <c r="A1" s="134" t="s">
        <v>299</v>
      </c>
      <c r="B1" s="135"/>
      <c r="C1" s="135"/>
      <c r="D1" s="136"/>
      <c r="E1" s="137" t="str">
        <f ca="1">IF(INDIRECT("変更履歴!E1")&lt;&gt;"",INDIRECT("変更履歴!E1"),"")</f>
        <v/>
      </c>
      <c r="F1" s="138"/>
      <c r="G1" s="138"/>
      <c r="H1" s="138"/>
      <c r="I1" s="138"/>
      <c r="J1" s="138"/>
      <c r="K1" s="138"/>
      <c r="L1" s="138"/>
      <c r="M1" s="138"/>
      <c r="N1" s="139"/>
      <c r="O1" s="143" t="s">
        <v>185</v>
      </c>
      <c r="P1" s="144"/>
      <c r="Q1" s="144"/>
      <c r="R1" s="145"/>
      <c r="S1" s="152" t="str">
        <f ca="1">IF(INDIRECT("変更履歴!S1")&lt;&gt;"",INDIRECT("変更履歴!S1"),"")</f>
        <v>Nablarchを使用したシステム開発における標準WBS</v>
      </c>
      <c r="T1" s="153"/>
      <c r="U1" s="153"/>
      <c r="V1" s="153"/>
      <c r="W1" s="153"/>
      <c r="X1" s="153"/>
      <c r="Y1" s="153"/>
      <c r="Z1" s="154"/>
      <c r="AA1" s="164" t="s">
        <v>287</v>
      </c>
      <c r="AB1" s="165"/>
      <c r="AC1" s="161" t="str">
        <f ca="1">IF(INDIRECT("変更履歴!AC1")&lt;&gt;"",INDIRECT("変更履歴!AC1"),"")</f>
        <v>TIS</v>
      </c>
      <c r="AD1" s="162"/>
      <c r="AE1" s="162"/>
      <c r="AF1" s="163"/>
      <c r="AG1" s="166">
        <f ca="1">IF(INDIRECT("変更履歴!AG1")&lt;&gt;"",INDIRECT("変更履歴!AG1"),"")</f>
        <v>43336</v>
      </c>
      <c r="AH1" s="167"/>
      <c r="AI1" s="168"/>
      <c r="AJ1" s="2"/>
      <c r="AK1" s="2"/>
      <c r="AL1" s="3"/>
    </row>
    <row r="2" spans="1:38" s="4" customFormat="1" ht="12" customHeight="1" x14ac:dyDescent="0.15">
      <c r="A2" s="134" t="s">
        <v>288</v>
      </c>
      <c r="B2" s="135"/>
      <c r="C2" s="135"/>
      <c r="D2" s="136"/>
      <c r="E2" s="137" t="str">
        <f ca="1">IF(INDIRECT("変更履歴!E2")&lt;&gt;"",INDIRECT("変更履歴!E2"),"")</f>
        <v/>
      </c>
      <c r="F2" s="138"/>
      <c r="G2" s="138"/>
      <c r="H2" s="138"/>
      <c r="I2" s="138"/>
      <c r="J2" s="138"/>
      <c r="K2" s="138"/>
      <c r="L2" s="138"/>
      <c r="M2" s="138"/>
      <c r="N2" s="139"/>
      <c r="O2" s="146"/>
      <c r="P2" s="147"/>
      <c r="Q2" s="147"/>
      <c r="R2" s="148"/>
      <c r="S2" s="155"/>
      <c r="T2" s="156"/>
      <c r="U2" s="156"/>
      <c r="V2" s="156"/>
      <c r="W2" s="156"/>
      <c r="X2" s="156"/>
      <c r="Y2" s="156"/>
      <c r="Z2" s="157"/>
      <c r="AA2" s="164" t="s">
        <v>289</v>
      </c>
      <c r="AB2" s="165"/>
      <c r="AC2" s="161" t="str">
        <f ca="1">IF(INDIRECT("変更履歴!AC2")&lt;&gt;"",INDIRECT("変更履歴!AC2"),"")</f>
        <v>TIS</v>
      </c>
      <c r="AD2" s="162"/>
      <c r="AE2" s="162"/>
      <c r="AF2" s="163"/>
      <c r="AG2" s="166">
        <f ca="1">IF(INDIRECT("変更履歴!AG2")&lt;&gt;"",INDIRECT("変更履歴!AG2"),"")</f>
        <v>43896</v>
      </c>
      <c r="AH2" s="167"/>
      <c r="AI2" s="168"/>
      <c r="AJ2" s="2"/>
      <c r="AK2" s="2"/>
      <c r="AL2" s="2"/>
    </row>
    <row r="3" spans="1:38" s="4" customFormat="1" ht="12" customHeight="1" x14ac:dyDescent="0.15">
      <c r="A3" s="134" t="s">
        <v>290</v>
      </c>
      <c r="B3" s="135"/>
      <c r="C3" s="135"/>
      <c r="D3" s="136"/>
      <c r="E3" s="137" t="str">
        <f ca="1">IF(INDIRECT("変更履歴!E3")&lt;&gt;"",INDIRECT("変更履歴!E3"),"")</f>
        <v/>
      </c>
      <c r="F3" s="138"/>
      <c r="G3" s="138"/>
      <c r="H3" s="138"/>
      <c r="I3" s="138"/>
      <c r="J3" s="138"/>
      <c r="K3" s="138"/>
      <c r="L3" s="138"/>
      <c r="M3" s="138"/>
      <c r="N3" s="139"/>
      <c r="O3" s="149"/>
      <c r="P3" s="150"/>
      <c r="Q3" s="150"/>
      <c r="R3" s="151"/>
      <c r="S3" s="158"/>
      <c r="T3" s="159"/>
      <c r="U3" s="159"/>
      <c r="V3" s="159"/>
      <c r="W3" s="159"/>
      <c r="X3" s="159"/>
      <c r="Y3" s="159"/>
      <c r="Z3" s="160"/>
      <c r="AA3" s="164"/>
      <c r="AB3" s="165"/>
      <c r="AC3" s="161" t="str">
        <f ca="1">IF(INDIRECT("変更履歴!AC3")&lt;&gt;"",INDIRECT("変更履歴!AC3"),"")</f>
        <v/>
      </c>
      <c r="AD3" s="162"/>
      <c r="AE3" s="162"/>
      <c r="AF3" s="163"/>
      <c r="AG3" s="166" t="str">
        <f ca="1">IF(INDIRECT("変更履歴!AG3")&lt;&gt;"",INDIRECT("変更履歴!AG3"),"")</f>
        <v/>
      </c>
      <c r="AH3" s="167"/>
      <c r="AI3" s="168"/>
      <c r="AJ3" s="2"/>
      <c r="AK3" s="2"/>
      <c r="AL3" s="2"/>
    </row>
    <row r="4" spans="1:38" s="39" customFormat="1" ht="19.5" customHeight="1" x14ac:dyDescent="0.15">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8"/>
      <c r="AD4" s="37"/>
      <c r="AE4" s="37"/>
      <c r="AF4" s="37"/>
      <c r="AG4" s="37"/>
      <c r="AH4" s="37"/>
      <c r="AI4" s="37"/>
    </row>
    <row r="5" spans="1:38" s="39" customFormat="1" ht="15" customHeight="1" x14ac:dyDescent="0.2">
      <c r="A5" s="37"/>
      <c r="B5" s="37"/>
      <c r="C5" s="37"/>
      <c r="D5" s="37"/>
      <c r="E5" s="37"/>
      <c r="F5" s="37"/>
      <c r="G5" s="37"/>
      <c r="H5" s="37"/>
      <c r="I5" s="37"/>
      <c r="J5" s="37"/>
      <c r="K5" s="37"/>
      <c r="L5" s="37"/>
      <c r="M5" s="37"/>
      <c r="N5" s="37"/>
      <c r="O5" s="37"/>
      <c r="P5" s="37"/>
      <c r="Q5" s="40" t="s">
        <v>300</v>
      </c>
      <c r="R5" s="37"/>
      <c r="S5" s="37"/>
      <c r="T5" s="37"/>
      <c r="U5" s="37"/>
      <c r="V5" s="37"/>
      <c r="W5" s="37"/>
      <c r="X5" s="37"/>
      <c r="Y5" s="37"/>
      <c r="Z5" s="37"/>
      <c r="AA5" s="37"/>
      <c r="AB5" s="37"/>
      <c r="AC5" s="38"/>
      <c r="AD5" s="37"/>
      <c r="AE5" s="37"/>
      <c r="AF5" s="37"/>
      <c r="AG5" s="37"/>
      <c r="AH5" s="37"/>
      <c r="AI5" s="37"/>
    </row>
    <row r="6" spans="1:38" s="39" customFormat="1" ht="15" customHeight="1" x14ac:dyDescent="0.2">
      <c r="A6" s="37"/>
      <c r="B6" s="37"/>
      <c r="C6" s="37"/>
      <c r="D6" s="37"/>
      <c r="E6" s="37"/>
      <c r="F6" s="37"/>
      <c r="G6" s="37"/>
      <c r="H6" s="37"/>
      <c r="I6" s="37"/>
      <c r="J6" s="37"/>
      <c r="K6" s="37"/>
      <c r="L6" s="37"/>
      <c r="M6" s="37"/>
      <c r="N6" s="40"/>
      <c r="O6" s="37"/>
      <c r="P6" s="37"/>
      <c r="Q6" s="37"/>
      <c r="R6" s="37"/>
      <c r="S6" s="37"/>
      <c r="T6" s="37"/>
      <c r="U6" s="37"/>
      <c r="V6" s="37"/>
      <c r="W6" s="37"/>
      <c r="X6" s="37"/>
      <c r="Y6" s="37"/>
      <c r="Z6" s="37"/>
      <c r="AA6" s="37"/>
      <c r="AB6" s="37"/>
      <c r="AC6" s="38"/>
      <c r="AD6" s="37"/>
      <c r="AE6" s="37"/>
      <c r="AF6" s="37"/>
      <c r="AG6" s="37"/>
      <c r="AH6" s="37"/>
      <c r="AI6" s="37"/>
    </row>
    <row r="7" spans="1:38" ht="15" customHeight="1" x14ac:dyDescent="0.15">
      <c r="A7" s="41"/>
      <c r="B7" s="37" t="s">
        <v>309</v>
      </c>
      <c r="C7" s="37"/>
      <c r="D7" s="37"/>
      <c r="E7" s="37"/>
      <c r="F7" s="37"/>
      <c r="G7" s="37"/>
      <c r="H7" s="37"/>
      <c r="I7" s="43"/>
      <c r="J7" s="43"/>
      <c r="K7" s="43"/>
      <c r="L7" s="43"/>
      <c r="M7" s="43"/>
      <c r="N7" s="44"/>
      <c r="O7" s="43"/>
      <c r="P7" s="45"/>
      <c r="Q7" s="37"/>
      <c r="R7" s="46"/>
      <c r="S7" s="43"/>
      <c r="T7" s="43"/>
      <c r="U7" s="41"/>
      <c r="V7" s="41"/>
      <c r="W7" s="41"/>
      <c r="X7" s="41"/>
      <c r="Y7" s="41"/>
      <c r="Z7" s="41"/>
      <c r="AA7" s="41"/>
      <c r="AB7" s="41"/>
      <c r="AC7" s="41"/>
      <c r="AD7" s="41"/>
      <c r="AE7" s="43"/>
      <c r="AF7" s="43"/>
      <c r="AG7" s="45"/>
      <c r="AH7" s="47"/>
      <c r="AI7" s="48"/>
    </row>
    <row r="8" spans="1:38" ht="15" customHeight="1" x14ac:dyDescent="0.15">
      <c r="A8" s="41"/>
      <c r="B8" s="37"/>
      <c r="C8" s="42" t="s">
        <v>303</v>
      </c>
      <c r="D8" s="37"/>
      <c r="E8" s="37"/>
      <c r="F8" s="37"/>
      <c r="G8" s="37"/>
      <c r="H8" s="37"/>
      <c r="I8" s="43"/>
      <c r="J8" s="43"/>
      <c r="K8" s="43"/>
      <c r="L8" s="43"/>
      <c r="M8" s="43"/>
      <c r="N8" s="44"/>
      <c r="O8" s="43"/>
      <c r="P8" s="45"/>
      <c r="Q8" s="37"/>
      <c r="R8" s="46"/>
      <c r="S8" s="43"/>
      <c r="T8" s="43"/>
      <c r="U8" s="41"/>
      <c r="V8" s="41"/>
      <c r="W8" s="41"/>
      <c r="X8" s="41"/>
      <c r="Y8" s="43"/>
      <c r="Z8" s="43"/>
      <c r="AA8" s="43"/>
      <c r="AB8" s="43"/>
      <c r="AC8" s="43"/>
      <c r="AD8" s="43"/>
      <c r="AE8" s="48"/>
      <c r="AF8" s="50"/>
      <c r="AG8" s="50"/>
      <c r="AH8" s="51"/>
      <c r="AI8" s="48"/>
    </row>
    <row r="9" spans="1:38" ht="15" customHeight="1" x14ac:dyDescent="0.15">
      <c r="A9" s="41"/>
      <c r="B9" s="37"/>
      <c r="C9" s="42" t="s">
        <v>306</v>
      </c>
      <c r="D9" s="37"/>
      <c r="E9" s="37"/>
      <c r="F9" s="37"/>
      <c r="G9" s="37"/>
      <c r="H9" s="37"/>
      <c r="I9" s="43"/>
      <c r="J9" s="43"/>
      <c r="K9" s="43"/>
      <c r="L9" s="43"/>
      <c r="M9" s="43"/>
      <c r="O9" s="43"/>
      <c r="P9" s="45"/>
      <c r="Q9" s="37"/>
      <c r="R9" s="46"/>
      <c r="S9" s="43"/>
      <c r="T9" s="43"/>
      <c r="U9" s="41"/>
      <c r="V9" s="41"/>
      <c r="W9" s="41"/>
      <c r="X9" s="41"/>
      <c r="Y9" s="43"/>
      <c r="Z9" s="43"/>
      <c r="AA9" s="43"/>
      <c r="AB9" s="43"/>
      <c r="AC9" s="43"/>
      <c r="AD9" s="43"/>
      <c r="AE9" s="48"/>
      <c r="AF9" s="41"/>
      <c r="AG9" s="41"/>
      <c r="AH9" s="52"/>
      <c r="AI9" s="41"/>
    </row>
    <row r="10" spans="1:38" ht="15" customHeight="1" x14ac:dyDescent="0.15">
      <c r="A10" s="41"/>
      <c r="B10" s="37"/>
      <c r="C10" s="42" t="s">
        <v>308</v>
      </c>
      <c r="D10" s="37"/>
      <c r="E10" s="37"/>
      <c r="F10" s="37"/>
      <c r="G10" s="37"/>
      <c r="H10" s="37"/>
      <c r="I10" s="43"/>
      <c r="J10" s="43"/>
      <c r="K10" s="43"/>
      <c r="L10" s="43"/>
      <c r="M10" s="43"/>
      <c r="O10" s="43"/>
      <c r="P10" s="45"/>
      <c r="Q10" s="37"/>
      <c r="R10" s="46"/>
      <c r="S10" s="41"/>
      <c r="T10" s="41"/>
      <c r="U10" s="37"/>
      <c r="V10" s="37"/>
      <c r="W10" s="37"/>
      <c r="X10" s="37"/>
      <c r="Y10" s="43"/>
      <c r="Z10" s="43"/>
      <c r="AA10" s="43"/>
      <c r="AB10" s="43"/>
      <c r="AC10" s="43"/>
      <c r="AD10" s="43"/>
      <c r="AE10" s="41"/>
      <c r="AF10" s="43"/>
      <c r="AG10" s="45"/>
      <c r="AH10" s="47"/>
      <c r="AI10" s="48"/>
    </row>
    <row r="11" spans="1:38" ht="15" customHeight="1" x14ac:dyDescent="0.15">
      <c r="A11" s="41"/>
      <c r="B11" s="37"/>
      <c r="C11" s="37"/>
      <c r="D11" s="37"/>
      <c r="E11" s="37"/>
      <c r="F11" s="37"/>
      <c r="G11" s="37"/>
      <c r="H11" s="37"/>
      <c r="I11" s="43"/>
      <c r="J11" s="43"/>
      <c r="K11" s="43"/>
      <c r="L11" s="43"/>
      <c r="M11" s="43"/>
      <c r="O11" s="43"/>
      <c r="P11" s="45"/>
      <c r="Q11" s="37"/>
      <c r="R11" s="46"/>
      <c r="S11" s="41"/>
      <c r="T11" s="41"/>
      <c r="U11" s="41"/>
      <c r="V11" s="41"/>
      <c r="W11" s="41"/>
      <c r="X11" s="41"/>
      <c r="Y11" s="43"/>
      <c r="Z11" s="43"/>
      <c r="AA11" s="43"/>
      <c r="AB11" s="43"/>
      <c r="AC11" s="43"/>
      <c r="AD11" s="43"/>
      <c r="AE11" s="43"/>
      <c r="AF11" s="43"/>
      <c r="AG11" s="45"/>
      <c r="AH11" s="47"/>
      <c r="AI11" s="48"/>
    </row>
    <row r="12" spans="1:38" ht="15" customHeight="1" x14ac:dyDescent="0.15">
      <c r="A12" s="41"/>
      <c r="B12" s="37" t="s">
        <v>310</v>
      </c>
      <c r="C12" s="37"/>
      <c r="D12" s="37"/>
      <c r="E12" s="37"/>
      <c r="F12" s="37"/>
      <c r="G12" s="37"/>
      <c r="H12" s="37"/>
      <c r="I12" s="43"/>
      <c r="J12" s="43"/>
      <c r="K12" s="43"/>
      <c r="L12" s="43"/>
      <c r="M12" s="43"/>
      <c r="N12" s="44"/>
      <c r="O12" s="43"/>
      <c r="P12" s="45"/>
      <c r="Q12" s="37"/>
      <c r="R12" s="46"/>
      <c r="S12" s="41"/>
      <c r="T12" s="41"/>
      <c r="U12" s="41"/>
      <c r="V12" s="41"/>
      <c r="W12" s="41"/>
      <c r="X12" s="41"/>
      <c r="Y12" s="43"/>
      <c r="Z12" s="43"/>
      <c r="AA12" s="43"/>
      <c r="AB12" s="43"/>
      <c r="AC12" s="43"/>
      <c r="AD12" s="43"/>
      <c r="AE12" s="43"/>
      <c r="AF12" s="43"/>
      <c r="AG12" s="45"/>
      <c r="AH12" s="47"/>
      <c r="AI12" s="48"/>
    </row>
    <row r="13" spans="1:38" ht="15" customHeight="1" x14ac:dyDescent="0.15">
      <c r="A13" s="41"/>
      <c r="B13" s="43"/>
      <c r="C13" s="37"/>
      <c r="D13" s="37"/>
      <c r="E13" s="37"/>
      <c r="F13" s="37"/>
      <c r="G13" s="37"/>
      <c r="H13" s="37"/>
      <c r="I13" s="48"/>
      <c r="J13" s="48"/>
      <c r="K13" s="48"/>
      <c r="L13" s="48"/>
      <c r="M13" s="48"/>
      <c r="N13" s="48"/>
      <c r="O13" s="48"/>
      <c r="P13" s="48"/>
      <c r="Q13" s="53"/>
      <c r="R13" s="41"/>
      <c r="S13" s="41"/>
      <c r="T13" s="41"/>
      <c r="U13" s="41"/>
      <c r="V13" s="41"/>
      <c r="W13" s="41"/>
      <c r="X13" s="41"/>
      <c r="Y13" s="43"/>
      <c r="Z13" s="43"/>
      <c r="AA13" s="43"/>
      <c r="AB13" s="43"/>
      <c r="AC13" s="43"/>
      <c r="AD13" s="43"/>
      <c r="AE13" s="43"/>
      <c r="AF13" s="43"/>
      <c r="AG13" s="45"/>
      <c r="AH13" s="47"/>
      <c r="AI13" s="48"/>
    </row>
    <row r="14" spans="1:38" ht="15" customHeight="1" x14ac:dyDescent="0.15">
      <c r="A14" s="41"/>
      <c r="B14" s="48"/>
      <c r="C14" s="37"/>
      <c r="D14" s="37"/>
      <c r="E14" s="37"/>
      <c r="F14" s="37"/>
      <c r="G14" s="37"/>
      <c r="H14" s="37"/>
      <c r="I14" s="48"/>
      <c r="J14" s="48"/>
      <c r="K14" s="48"/>
      <c r="L14" s="48"/>
      <c r="M14" s="48"/>
      <c r="N14" s="48"/>
      <c r="O14" s="48"/>
      <c r="P14" s="48"/>
      <c r="Q14" s="53"/>
      <c r="R14" s="41"/>
      <c r="S14" s="41"/>
      <c r="T14" s="41"/>
      <c r="U14" s="41"/>
      <c r="V14" s="41"/>
      <c r="W14" s="41"/>
      <c r="X14" s="41"/>
      <c r="Y14" s="43"/>
      <c r="Z14" s="43"/>
      <c r="AA14" s="43"/>
      <c r="AB14" s="43"/>
      <c r="AC14" s="43"/>
      <c r="AD14" s="43"/>
      <c r="AE14" s="43"/>
      <c r="AF14" s="43"/>
      <c r="AG14" s="45"/>
      <c r="AH14" s="47"/>
      <c r="AI14" s="48"/>
    </row>
    <row r="15" spans="1:38" ht="15" customHeight="1" x14ac:dyDescent="0.15">
      <c r="A15" s="41"/>
      <c r="B15" s="53"/>
      <c r="C15" s="37"/>
      <c r="D15" s="37"/>
      <c r="E15" s="37"/>
      <c r="F15" s="37"/>
      <c r="G15" s="37"/>
      <c r="H15" s="37"/>
      <c r="I15" s="43"/>
      <c r="J15" s="43"/>
      <c r="K15" s="43"/>
      <c r="L15" s="43"/>
      <c r="M15" s="43"/>
      <c r="N15" s="44"/>
      <c r="O15" s="43"/>
      <c r="P15" s="45"/>
      <c r="Q15" s="37"/>
      <c r="R15" s="41"/>
      <c r="S15" s="41"/>
      <c r="T15" s="41"/>
      <c r="U15" s="48"/>
      <c r="V15" s="41"/>
      <c r="W15" s="41"/>
      <c r="X15" s="48"/>
      <c r="Y15" s="48"/>
      <c r="Z15" s="48"/>
      <c r="AA15" s="48"/>
      <c r="AB15" s="48"/>
      <c r="AC15" s="48"/>
      <c r="AD15" s="48"/>
      <c r="AE15" s="43"/>
      <c r="AF15" s="43"/>
      <c r="AG15" s="45"/>
      <c r="AH15" s="47"/>
      <c r="AI15" s="48"/>
    </row>
    <row r="16" spans="1:38" ht="15" customHeight="1" x14ac:dyDescent="0.15">
      <c r="A16" s="41"/>
      <c r="B16" s="37"/>
      <c r="C16" s="37"/>
      <c r="D16" s="37"/>
      <c r="E16" s="37"/>
      <c r="F16" s="37"/>
      <c r="G16" s="37"/>
      <c r="H16" s="37"/>
      <c r="I16" s="37"/>
      <c r="J16" s="37"/>
      <c r="K16" s="37"/>
      <c r="L16" s="37"/>
      <c r="M16" s="37"/>
      <c r="N16" s="37"/>
      <c r="O16" s="43"/>
      <c r="P16" s="38"/>
      <c r="Q16" s="37"/>
      <c r="R16" s="37"/>
      <c r="S16" s="37"/>
      <c r="T16" s="37"/>
      <c r="U16" s="43"/>
      <c r="V16" s="43"/>
      <c r="W16" s="43"/>
      <c r="X16" s="43"/>
      <c r="Y16" s="43"/>
      <c r="Z16" s="43"/>
      <c r="AA16" s="43"/>
      <c r="AB16" s="43"/>
      <c r="AC16" s="43"/>
      <c r="AD16" s="43"/>
      <c r="AE16" s="43"/>
      <c r="AF16" s="43"/>
      <c r="AG16" s="45"/>
      <c r="AH16" s="47"/>
      <c r="AI16" s="48"/>
    </row>
    <row r="17" spans="1:35" ht="15" customHeight="1" x14ac:dyDescent="0.15">
      <c r="A17" s="41"/>
      <c r="B17" s="37"/>
      <c r="C17" s="37"/>
      <c r="D17" s="37"/>
      <c r="E17" s="37"/>
      <c r="F17" s="37"/>
      <c r="G17" s="37"/>
      <c r="H17" s="37"/>
      <c r="I17" s="37"/>
      <c r="J17" s="37"/>
      <c r="K17" s="37"/>
      <c r="L17" s="37"/>
      <c r="M17" s="37"/>
      <c r="N17" s="37"/>
      <c r="O17" s="43"/>
      <c r="P17" s="38"/>
      <c r="Q17" s="37"/>
      <c r="R17" s="37"/>
      <c r="S17" s="37"/>
      <c r="T17" s="37"/>
      <c r="U17" s="43"/>
      <c r="V17" s="43"/>
      <c r="W17" s="43"/>
      <c r="X17" s="43"/>
      <c r="Y17" s="43"/>
      <c r="Z17" s="43"/>
      <c r="AA17" s="43"/>
      <c r="AB17" s="43"/>
      <c r="AC17" s="43"/>
      <c r="AD17" s="43"/>
      <c r="AE17" s="43"/>
      <c r="AF17" s="43"/>
      <c r="AG17" s="45"/>
      <c r="AH17" s="47"/>
      <c r="AI17" s="48"/>
    </row>
    <row r="18" spans="1:35" ht="15" customHeight="1" x14ac:dyDescent="0.15">
      <c r="A18" s="41"/>
      <c r="B18" s="37"/>
      <c r="C18" s="37"/>
      <c r="D18" s="37"/>
      <c r="E18" s="37"/>
      <c r="F18" s="37"/>
      <c r="G18" s="37"/>
      <c r="H18" s="37"/>
      <c r="I18" s="37"/>
      <c r="J18" s="37"/>
      <c r="K18" s="37"/>
      <c r="L18" s="37"/>
      <c r="M18" s="37"/>
      <c r="N18" s="37"/>
      <c r="O18" s="43"/>
      <c r="P18" s="38"/>
      <c r="Q18" s="37"/>
      <c r="R18" s="37"/>
      <c r="S18" s="37"/>
      <c r="T18" s="37"/>
      <c r="U18" s="43"/>
      <c r="V18" s="43"/>
      <c r="W18" s="43"/>
      <c r="X18" s="43"/>
      <c r="Y18" s="43"/>
      <c r="Z18" s="43"/>
      <c r="AA18" s="43"/>
      <c r="AB18" s="43"/>
      <c r="AC18" s="43"/>
      <c r="AD18" s="43"/>
      <c r="AE18" s="43"/>
      <c r="AF18" s="43"/>
      <c r="AG18" s="45"/>
      <c r="AH18" s="47"/>
      <c r="AI18" s="48"/>
    </row>
    <row r="19" spans="1:35" ht="15" customHeight="1" x14ac:dyDescent="0.15">
      <c r="A19" s="41"/>
      <c r="B19" s="37"/>
      <c r="C19" s="37"/>
      <c r="D19" s="37"/>
      <c r="E19" s="37"/>
      <c r="F19" s="37"/>
      <c r="G19" s="37"/>
      <c r="H19" s="37"/>
      <c r="I19" s="37"/>
      <c r="J19" s="37"/>
      <c r="K19" s="37"/>
      <c r="L19" s="37"/>
      <c r="M19" s="37"/>
      <c r="N19" s="37"/>
      <c r="O19" s="43"/>
      <c r="P19" s="38"/>
      <c r="Q19" s="37"/>
      <c r="R19" s="37"/>
      <c r="S19" s="37"/>
      <c r="T19" s="37"/>
      <c r="U19" s="43"/>
      <c r="V19" s="43"/>
      <c r="W19" s="43"/>
      <c r="X19" s="43"/>
      <c r="Y19" s="43"/>
      <c r="Z19" s="43"/>
      <c r="AA19" s="43"/>
      <c r="AB19" s="43"/>
      <c r="AC19" s="43"/>
      <c r="AD19" s="43"/>
      <c r="AE19" s="43"/>
      <c r="AF19" s="43"/>
      <c r="AG19" s="45"/>
      <c r="AH19" s="47"/>
      <c r="AI19" s="48"/>
    </row>
    <row r="20" spans="1:35" ht="15" customHeight="1" x14ac:dyDescent="0.15">
      <c r="A20" s="41"/>
      <c r="B20" s="37"/>
      <c r="C20" s="37"/>
      <c r="D20" s="37"/>
      <c r="E20" s="37"/>
      <c r="F20" s="37"/>
      <c r="G20" s="37"/>
      <c r="H20" s="37"/>
      <c r="I20" s="37"/>
      <c r="J20" s="37"/>
      <c r="K20" s="37"/>
      <c r="L20" s="37"/>
      <c r="M20" s="37"/>
      <c r="N20" s="37"/>
      <c r="O20" s="43"/>
      <c r="P20" s="38"/>
      <c r="Q20" s="37"/>
      <c r="R20" s="37"/>
      <c r="S20" s="37"/>
      <c r="T20" s="37"/>
      <c r="U20" s="43"/>
      <c r="V20" s="43"/>
      <c r="W20" s="43"/>
      <c r="X20" s="43"/>
      <c r="Y20" s="43"/>
      <c r="Z20" s="43"/>
      <c r="AA20" s="43"/>
      <c r="AB20" s="43"/>
      <c r="AC20" s="43"/>
      <c r="AD20" s="43"/>
      <c r="AE20" s="43"/>
      <c r="AF20" s="43"/>
      <c r="AG20" s="45"/>
      <c r="AH20" s="47"/>
      <c r="AI20" s="48"/>
    </row>
    <row r="21" spans="1:35" ht="15" customHeight="1" x14ac:dyDescent="0.15">
      <c r="A21" s="41"/>
      <c r="B21" s="37"/>
      <c r="C21" s="41"/>
      <c r="E21" s="37"/>
      <c r="F21" s="37"/>
      <c r="G21" s="37"/>
      <c r="H21" s="37"/>
      <c r="I21" s="37"/>
      <c r="J21" s="37"/>
      <c r="K21" s="37"/>
      <c r="L21" s="37"/>
      <c r="M21" s="37"/>
      <c r="N21" s="37"/>
      <c r="O21" s="43"/>
      <c r="P21" s="38"/>
      <c r="Q21" s="37"/>
      <c r="R21" s="37"/>
      <c r="S21" s="37"/>
      <c r="T21" s="37"/>
      <c r="U21" s="43"/>
      <c r="V21" s="43"/>
      <c r="W21" s="43"/>
      <c r="X21" s="43"/>
      <c r="Y21" s="43"/>
      <c r="Z21" s="43"/>
      <c r="AA21" s="43"/>
      <c r="AB21" s="43"/>
      <c r="AC21" s="43"/>
      <c r="AD21" s="43"/>
      <c r="AE21" s="43"/>
      <c r="AF21" s="43"/>
      <c r="AG21" s="45"/>
      <c r="AH21" s="47"/>
      <c r="AI21" s="48"/>
    </row>
    <row r="22" spans="1:35" ht="15" customHeight="1" x14ac:dyDescent="0.15">
      <c r="A22" s="41"/>
      <c r="B22" s="37"/>
      <c r="C22" s="41"/>
      <c r="D22" s="37"/>
      <c r="E22" s="37"/>
      <c r="F22" s="37"/>
      <c r="G22" s="37"/>
      <c r="H22" s="37"/>
      <c r="I22" s="37"/>
      <c r="J22" s="37"/>
      <c r="K22" s="37"/>
      <c r="L22" s="37"/>
      <c r="M22" s="37"/>
      <c r="N22" s="37"/>
      <c r="O22" s="43"/>
      <c r="P22" s="38"/>
      <c r="Q22" s="37"/>
      <c r="R22" s="37"/>
      <c r="S22" s="37"/>
      <c r="T22" s="37"/>
      <c r="U22" s="43"/>
      <c r="V22" s="43"/>
      <c r="W22" s="43"/>
      <c r="X22" s="43"/>
      <c r="Y22" s="43"/>
      <c r="Z22" s="43"/>
      <c r="AA22" s="43"/>
      <c r="AB22" s="43"/>
      <c r="AC22" s="43"/>
      <c r="AD22" s="43"/>
      <c r="AE22" s="43"/>
      <c r="AF22" s="43"/>
      <c r="AG22" s="45"/>
      <c r="AH22" s="47"/>
      <c r="AI22" s="48"/>
    </row>
    <row r="23" spans="1:35" ht="15" customHeight="1" x14ac:dyDescent="0.15">
      <c r="A23" s="41"/>
      <c r="B23" s="53"/>
      <c r="C23" s="43"/>
      <c r="D23" s="43"/>
      <c r="E23" s="43"/>
      <c r="F23" s="43"/>
      <c r="G23" s="43"/>
      <c r="H23" s="43"/>
      <c r="I23" s="43"/>
      <c r="J23" s="43"/>
      <c r="K23" s="43"/>
      <c r="L23" s="43"/>
      <c r="M23" s="43"/>
      <c r="N23" s="44"/>
      <c r="O23" s="43"/>
      <c r="P23" s="38"/>
      <c r="Q23" s="37"/>
      <c r="R23" s="41"/>
      <c r="S23" s="41"/>
      <c r="T23" s="41"/>
      <c r="U23" s="43"/>
      <c r="V23" s="43"/>
      <c r="W23" s="43"/>
      <c r="X23" s="43"/>
      <c r="Y23" s="43"/>
      <c r="Z23" s="43"/>
      <c r="AA23" s="43"/>
      <c r="AB23" s="43"/>
      <c r="AC23" s="43"/>
      <c r="AD23" s="43"/>
      <c r="AE23" s="43"/>
      <c r="AF23" s="43"/>
      <c r="AG23" s="45"/>
      <c r="AH23" s="47"/>
      <c r="AI23" s="48"/>
    </row>
    <row r="24" spans="1:35" ht="15" customHeight="1" x14ac:dyDescent="0.15">
      <c r="A24" s="41"/>
      <c r="B24" s="37"/>
      <c r="C24" s="41"/>
      <c r="D24" s="37"/>
      <c r="E24" s="37"/>
      <c r="F24" s="37"/>
      <c r="G24" s="37"/>
      <c r="H24" s="41"/>
      <c r="I24" s="37"/>
      <c r="J24" s="37"/>
      <c r="K24" s="37"/>
      <c r="L24" s="37"/>
      <c r="M24" s="37"/>
      <c r="N24" s="37"/>
      <c r="O24" s="37"/>
      <c r="P24" s="38"/>
      <c r="Q24" s="37"/>
      <c r="R24" s="41"/>
      <c r="S24" s="41"/>
      <c r="T24" s="41"/>
      <c r="U24" s="43"/>
      <c r="V24" s="43"/>
      <c r="W24" s="43"/>
      <c r="X24" s="43"/>
      <c r="Y24" s="43"/>
      <c r="Z24" s="43"/>
      <c r="AA24" s="43"/>
      <c r="AB24" s="43"/>
      <c r="AC24" s="43"/>
      <c r="AD24" s="43"/>
      <c r="AE24" s="43"/>
      <c r="AF24" s="43"/>
      <c r="AG24" s="45"/>
      <c r="AH24" s="47"/>
      <c r="AI24" s="48"/>
    </row>
    <row r="25" spans="1:35" ht="15" customHeight="1" x14ac:dyDescent="0.15">
      <c r="A25" s="41"/>
      <c r="B25" s="37"/>
      <c r="C25" s="41"/>
      <c r="D25" s="37"/>
      <c r="E25" s="37"/>
      <c r="F25" s="37"/>
      <c r="G25" s="37"/>
      <c r="H25" s="41"/>
      <c r="I25" s="37"/>
      <c r="J25" s="37"/>
      <c r="K25" s="37"/>
      <c r="L25" s="37"/>
      <c r="M25" s="37"/>
      <c r="N25" s="37"/>
      <c r="O25" s="37"/>
      <c r="P25" s="38"/>
      <c r="Q25" s="37"/>
      <c r="R25" s="41"/>
      <c r="S25" s="41"/>
      <c r="T25" s="41"/>
      <c r="U25" s="43"/>
      <c r="V25" s="43"/>
      <c r="W25" s="43"/>
      <c r="X25" s="43"/>
      <c r="Y25" s="43"/>
      <c r="Z25" s="43"/>
      <c r="AA25" s="43"/>
      <c r="AB25" s="43"/>
      <c r="AC25" s="43"/>
      <c r="AD25" s="43"/>
      <c r="AE25" s="43"/>
      <c r="AF25" s="43"/>
      <c r="AG25" s="45"/>
      <c r="AH25" s="47"/>
      <c r="AI25" s="48"/>
    </row>
    <row r="26" spans="1:35" ht="15" customHeight="1" x14ac:dyDescent="0.15">
      <c r="A26" s="41"/>
      <c r="B26" s="37"/>
      <c r="C26" s="41"/>
      <c r="D26" s="37"/>
      <c r="E26" s="37"/>
      <c r="F26" s="37"/>
      <c r="G26" s="37"/>
      <c r="H26" s="41"/>
      <c r="I26" s="37"/>
      <c r="J26" s="37"/>
      <c r="K26" s="37"/>
      <c r="L26" s="37"/>
      <c r="M26" s="37"/>
      <c r="N26" s="37"/>
      <c r="O26" s="37"/>
      <c r="P26" s="38"/>
      <c r="Q26" s="37"/>
      <c r="R26" s="41"/>
      <c r="S26" s="41"/>
      <c r="T26" s="41"/>
      <c r="U26" s="43"/>
      <c r="V26" s="43"/>
      <c r="W26" s="43"/>
      <c r="X26" s="43"/>
      <c r="Y26" s="43"/>
      <c r="Z26" s="43"/>
      <c r="AA26" s="43"/>
      <c r="AB26" s="43"/>
      <c r="AC26" s="43"/>
      <c r="AD26" s="43"/>
      <c r="AE26" s="43"/>
      <c r="AF26" s="43"/>
      <c r="AG26" s="45"/>
      <c r="AH26" s="47"/>
      <c r="AI26" s="48"/>
    </row>
    <row r="27" spans="1:35" ht="15" customHeight="1" x14ac:dyDescent="0.15">
      <c r="A27" s="41"/>
      <c r="B27" s="37"/>
      <c r="C27" s="41"/>
      <c r="D27" s="37"/>
      <c r="E27" s="37"/>
      <c r="F27" s="37"/>
      <c r="G27" s="37"/>
      <c r="H27" s="41"/>
      <c r="I27" s="37"/>
      <c r="J27" s="37"/>
      <c r="K27" s="37"/>
      <c r="L27" s="37"/>
      <c r="M27" s="37"/>
      <c r="N27" s="37"/>
      <c r="O27" s="37"/>
      <c r="P27" s="38"/>
      <c r="Q27" s="37"/>
      <c r="R27" s="41"/>
      <c r="S27" s="41"/>
      <c r="T27" s="41"/>
      <c r="U27" s="43"/>
      <c r="V27" s="43"/>
      <c r="W27" s="43"/>
      <c r="X27" s="43"/>
      <c r="Y27" s="43"/>
      <c r="Z27" s="43"/>
      <c r="AA27" s="43"/>
      <c r="AB27" s="43"/>
      <c r="AC27" s="43"/>
      <c r="AD27" s="43"/>
      <c r="AE27" s="43"/>
      <c r="AF27" s="43"/>
      <c r="AG27" s="45"/>
      <c r="AH27" s="47"/>
      <c r="AI27" s="48"/>
    </row>
    <row r="28" spans="1:35" ht="15" customHeight="1" x14ac:dyDescent="0.15">
      <c r="A28" s="41"/>
      <c r="B28" s="37"/>
      <c r="C28" s="41"/>
      <c r="D28" s="37"/>
      <c r="E28" s="37"/>
      <c r="F28" s="37"/>
      <c r="G28" s="37"/>
      <c r="H28" s="41"/>
      <c r="I28" s="37"/>
      <c r="J28" s="37"/>
      <c r="K28" s="37"/>
      <c r="L28" s="37"/>
      <c r="M28" s="43"/>
      <c r="N28" s="44"/>
      <c r="O28" s="37"/>
      <c r="P28" s="38"/>
      <c r="Q28" s="37"/>
      <c r="R28" s="41"/>
      <c r="S28" s="48"/>
      <c r="T28" s="41"/>
      <c r="U28" s="43"/>
      <c r="V28" s="43"/>
      <c r="W28" s="43"/>
      <c r="X28" s="43"/>
      <c r="Y28" s="43"/>
      <c r="Z28" s="43"/>
      <c r="AA28" s="43"/>
      <c r="AB28" s="43"/>
      <c r="AC28" s="43"/>
      <c r="AD28" s="43"/>
      <c r="AE28" s="43"/>
      <c r="AF28" s="43"/>
      <c r="AG28" s="45"/>
      <c r="AH28" s="47"/>
      <c r="AI28" s="48"/>
    </row>
    <row r="29" spans="1:35" ht="15" customHeight="1" x14ac:dyDescent="0.15">
      <c r="A29" s="41"/>
      <c r="B29" s="37"/>
      <c r="C29" s="41"/>
      <c r="D29" s="37"/>
      <c r="E29" s="37"/>
      <c r="F29" s="37"/>
      <c r="G29" s="37"/>
      <c r="H29" s="41"/>
      <c r="I29" s="37"/>
      <c r="J29" s="37"/>
      <c r="K29" s="37"/>
      <c r="L29" s="37"/>
      <c r="M29" s="37"/>
      <c r="N29" s="37"/>
      <c r="O29" s="37"/>
      <c r="P29" s="38"/>
      <c r="Q29" s="37"/>
      <c r="R29" s="41"/>
      <c r="S29" s="41"/>
      <c r="T29" s="41"/>
      <c r="U29" s="43"/>
      <c r="V29" s="43"/>
      <c r="W29" s="43"/>
      <c r="X29" s="43"/>
      <c r="Y29" s="43"/>
      <c r="Z29" s="43"/>
      <c r="AA29" s="43"/>
      <c r="AB29" s="43"/>
      <c r="AC29" s="43"/>
      <c r="AD29" s="43"/>
      <c r="AE29" s="43"/>
      <c r="AF29" s="43"/>
      <c r="AG29" s="45"/>
      <c r="AH29" s="47"/>
      <c r="AI29" s="48"/>
    </row>
    <row r="30" spans="1:35" ht="15" customHeight="1" x14ac:dyDescent="0.15">
      <c r="A30" s="54"/>
      <c r="B30" s="37"/>
      <c r="C30" s="37"/>
      <c r="D30" s="37"/>
      <c r="E30" s="37"/>
      <c r="F30" s="37"/>
      <c r="G30" s="37"/>
      <c r="H30" s="37"/>
      <c r="I30" s="37"/>
      <c r="J30" s="37"/>
      <c r="K30" s="37"/>
      <c r="L30" s="37"/>
      <c r="M30" s="37"/>
      <c r="N30" s="37"/>
      <c r="O30" s="37"/>
      <c r="P30" s="38"/>
      <c r="Q30" s="37"/>
      <c r="R30" s="41"/>
      <c r="S30" s="41"/>
      <c r="T30" s="41"/>
      <c r="U30" s="55"/>
      <c r="V30" s="55"/>
      <c r="W30" s="55"/>
      <c r="X30" s="55"/>
      <c r="Y30" s="55"/>
      <c r="Z30" s="55"/>
      <c r="AA30" s="55"/>
      <c r="AB30" s="55"/>
      <c r="AC30" s="55"/>
      <c r="AD30" s="55"/>
      <c r="AE30" s="55"/>
      <c r="AF30" s="55"/>
      <c r="AG30" s="56"/>
      <c r="AH30" s="57"/>
      <c r="AI30" s="58"/>
    </row>
    <row r="31" spans="1:35" ht="15" customHeight="1" x14ac:dyDescent="0.15">
      <c r="A31" s="54"/>
      <c r="B31" s="37"/>
      <c r="C31" s="38"/>
      <c r="D31" s="37"/>
      <c r="E31" s="37"/>
      <c r="F31" s="37"/>
      <c r="G31" s="37"/>
      <c r="H31" s="37"/>
      <c r="I31" s="37"/>
      <c r="J31" s="37"/>
      <c r="K31" s="37"/>
      <c r="L31" s="37"/>
      <c r="M31" s="37"/>
      <c r="N31" s="37"/>
      <c r="O31" s="37"/>
      <c r="P31" s="38"/>
      <c r="Q31" s="59"/>
      <c r="R31" s="41"/>
      <c r="S31" s="60"/>
      <c r="T31" s="43"/>
      <c r="U31" s="55"/>
      <c r="V31" s="55"/>
      <c r="W31" s="55"/>
      <c r="X31" s="55"/>
      <c r="Y31" s="55"/>
      <c r="Z31" s="55"/>
      <c r="AA31" s="55"/>
      <c r="AB31" s="55"/>
      <c r="AC31" s="55"/>
      <c r="AD31" s="55"/>
      <c r="AE31" s="55"/>
      <c r="AF31" s="55"/>
      <c r="AG31" s="56"/>
      <c r="AH31" s="57"/>
      <c r="AI31" s="58"/>
    </row>
    <row r="32" spans="1:35" ht="15" customHeight="1" x14ac:dyDescent="0.15">
      <c r="A32" s="54"/>
      <c r="B32" s="61"/>
      <c r="C32" s="41"/>
      <c r="D32" s="54"/>
      <c r="E32" s="61"/>
      <c r="F32" s="61"/>
      <c r="G32" s="61"/>
      <c r="H32" s="61"/>
      <c r="I32" s="61"/>
      <c r="J32" s="61"/>
      <c r="K32" s="62"/>
      <c r="L32" s="61"/>
      <c r="M32" s="61"/>
      <c r="N32" s="61"/>
      <c r="O32" s="61"/>
      <c r="P32" s="63"/>
      <c r="Q32" s="59"/>
      <c r="R32" s="54"/>
      <c r="S32" s="64"/>
      <c r="T32" s="55"/>
      <c r="U32" s="55"/>
      <c r="V32" s="55"/>
      <c r="W32" s="55"/>
      <c r="X32" s="55"/>
      <c r="Y32" s="55"/>
      <c r="Z32" s="55"/>
      <c r="AA32" s="55"/>
      <c r="AB32" s="55"/>
      <c r="AC32" s="55"/>
      <c r="AD32" s="55"/>
      <c r="AE32" s="55"/>
      <c r="AF32" s="55"/>
      <c r="AG32" s="56"/>
      <c r="AH32" s="57"/>
      <c r="AI32" s="58"/>
    </row>
    <row r="33" spans="1:35" ht="15" customHeight="1" x14ac:dyDescent="0.15">
      <c r="A33" s="54"/>
      <c r="B33" s="61"/>
      <c r="C33" s="41"/>
      <c r="D33" s="54"/>
      <c r="E33" s="61"/>
      <c r="F33" s="61"/>
      <c r="G33" s="61"/>
      <c r="H33" s="61"/>
      <c r="I33" s="61"/>
      <c r="J33" s="61"/>
      <c r="K33" s="61"/>
      <c r="L33" s="61"/>
      <c r="M33" s="61"/>
      <c r="N33" s="61"/>
      <c r="O33" s="61"/>
      <c r="P33" s="63"/>
      <c r="Q33" s="59"/>
      <c r="R33" s="54"/>
      <c r="S33" s="54"/>
      <c r="T33" s="54"/>
      <c r="U33" s="54"/>
      <c r="V33" s="54"/>
      <c r="W33" s="54"/>
      <c r="X33" s="54"/>
      <c r="Y33" s="54"/>
      <c r="Z33" s="54"/>
      <c r="AA33" s="54"/>
      <c r="AB33" s="54"/>
      <c r="AC33" s="54"/>
      <c r="AD33" s="54"/>
      <c r="AE33" s="55"/>
      <c r="AF33" s="55"/>
      <c r="AG33" s="56"/>
      <c r="AH33" s="57"/>
      <c r="AI33" s="58"/>
    </row>
    <row r="34" spans="1:35" ht="15" customHeight="1" x14ac:dyDescent="0.15">
      <c r="A34" s="54"/>
      <c r="B34" s="61"/>
      <c r="C34" s="41"/>
      <c r="D34" s="54"/>
      <c r="E34" s="61"/>
      <c r="F34" s="61"/>
      <c r="G34" s="61"/>
      <c r="H34" s="61"/>
      <c r="I34" s="61"/>
      <c r="J34" s="61"/>
      <c r="K34" s="62"/>
      <c r="L34" s="61"/>
      <c r="M34" s="61"/>
      <c r="N34" s="61"/>
      <c r="O34" s="61"/>
      <c r="P34" s="63"/>
      <c r="Q34" s="59"/>
      <c r="R34" s="54"/>
      <c r="S34" s="64"/>
      <c r="T34" s="55"/>
      <c r="U34" s="55"/>
      <c r="V34" s="55"/>
      <c r="W34" s="55"/>
      <c r="X34" s="55"/>
      <c r="Y34" s="55"/>
      <c r="Z34" s="55"/>
      <c r="AA34" s="55"/>
      <c r="AB34" s="55"/>
      <c r="AC34" s="55"/>
      <c r="AD34" s="55"/>
      <c r="AE34" s="55"/>
      <c r="AF34" s="55"/>
      <c r="AG34" s="56"/>
      <c r="AH34" s="57"/>
      <c r="AI34" s="58"/>
    </row>
    <row r="35" spans="1:35" ht="15" customHeight="1" x14ac:dyDescent="0.15">
      <c r="A35" s="54"/>
      <c r="B35" s="61"/>
      <c r="C35" s="41"/>
      <c r="D35" s="61"/>
      <c r="E35" s="61"/>
      <c r="F35" s="61"/>
      <c r="G35" s="61"/>
      <c r="H35" s="61"/>
      <c r="I35" s="61"/>
      <c r="J35" s="61"/>
      <c r="K35" s="61"/>
      <c r="L35" s="61"/>
      <c r="M35" s="61"/>
      <c r="N35" s="61"/>
      <c r="O35" s="61"/>
      <c r="P35" s="63"/>
      <c r="Q35" s="59"/>
      <c r="R35" s="54"/>
      <c r="S35" s="58"/>
      <c r="T35" s="58"/>
      <c r="U35" s="65"/>
      <c r="V35" s="58"/>
      <c r="W35" s="58"/>
      <c r="X35" s="58"/>
      <c r="Y35" s="58"/>
      <c r="Z35" s="58"/>
      <c r="AA35" s="58"/>
      <c r="AB35" s="58"/>
      <c r="AC35" s="58"/>
      <c r="AD35" s="58"/>
      <c r="AE35" s="55"/>
      <c r="AF35" s="55"/>
      <c r="AG35" s="56"/>
      <c r="AH35" s="57"/>
      <c r="AI35" s="58"/>
    </row>
    <row r="36" spans="1:35" ht="15" customHeight="1" x14ac:dyDescent="0.15">
      <c r="A36" s="54"/>
      <c r="B36" s="54"/>
      <c r="C36" s="54"/>
      <c r="D36" s="54"/>
      <c r="E36" s="54"/>
      <c r="F36" s="54"/>
      <c r="G36" s="54"/>
      <c r="H36" s="54"/>
      <c r="I36" s="54"/>
      <c r="J36" s="54"/>
      <c r="K36" s="54"/>
      <c r="L36" s="54"/>
      <c r="M36" s="54"/>
      <c r="N36" s="54"/>
      <c r="O36" s="61"/>
      <c r="P36" s="63"/>
      <c r="Q36" s="66"/>
      <c r="R36" s="54"/>
      <c r="S36" s="58"/>
      <c r="T36" s="58"/>
      <c r="U36" s="58"/>
      <c r="V36" s="58"/>
      <c r="W36" s="58"/>
      <c r="X36" s="58"/>
      <c r="Y36" s="58"/>
      <c r="Z36" s="58"/>
      <c r="AA36" s="58"/>
      <c r="AB36" s="58"/>
      <c r="AC36" s="58"/>
      <c r="AD36" s="58"/>
      <c r="AE36" s="54"/>
      <c r="AF36" s="54"/>
      <c r="AG36" s="54"/>
      <c r="AH36" s="66"/>
      <c r="AI36" s="54"/>
    </row>
    <row r="37" spans="1:35" ht="15" customHeight="1" x14ac:dyDescent="0.15">
      <c r="B37" s="67"/>
      <c r="E37" s="67"/>
      <c r="F37" s="67"/>
      <c r="G37" s="67"/>
      <c r="H37" s="67"/>
      <c r="I37" s="67"/>
      <c r="J37" s="67"/>
      <c r="K37" s="67"/>
      <c r="L37" s="67"/>
      <c r="M37" s="67"/>
      <c r="N37" s="67"/>
      <c r="O37" s="67"/>
      <c r="P37" s="68"/>
      <c r="S37" s="70"/>
      <c r="T37" s="70"/>
      <c r="U37" s="71"/>
      <c r="V37" s="70"/>
      <c r="W37" s="70"/>
      <c r="X37" s="70"/>
      <c r="Y37" s="70"/>
      <c r="Z37" s="70"/>
      <c r="AA37" s="70"/>
      <c r="AB37" s="70"/>
      <c r="AC37" s="70"/>
      <c r="AD37" s="70"/>
      <c r="AE37" s="72"/>
      <c r="AF37" s="72"/>
      <c r="AG37" s="73"/>
      <c r="AH37" s="74"/>
      <c r="AI37" s="70"/>
    </row>
    <row r="38" spans="1:35" ht="15" customHeight="1" x14ac:dyDescent="0.15">
      <c r="S38" s="70"/>
      <c r="T38" s="70"/>
      <c r="U38" s="71"/>
      <c r="V38" s="70"/>
      <c r="W38" s="70"/>
      <c r="X38" s="70"/>
      <c r="Y38" s="70"/>
      <c r="Z38" s="70"/>
      <c r="AA38" s="70"/>
      <c r="AB38" s="70"/>
      <c r="AC38" s="70"/>
      <c r="AD38" s="70"/>
      <c r="AE38" s="70"/>
      <c r="AF38" s="75"/>
      <c r="AG38" s="76"/>
      <c r="AH38" s="77"/>
      <c r="AI38" s="70"/>
    </row>
    <row r="39" spans="1:35" ht="15" customHeight="1" x14ac:dyDescent="0.15">
      <c r="Q39" s="78"/>
      <c r="S39" s="70"/>
      <c r="T39" s="71"/>
      <c r="U39" s="70"/>
      <c r="V39" s="70"/>
      <c r="W39" s="70"/>
      <c r="X39" s="70"/>
      <c r="Y39" s="70"/>
      <c r="Z39" s="70"/>
      <c r="AA39" s="70"/>
      <c r="AB39" s="70"/>
      <c r="AC39" s="70"/>
      <c r="AD39" s="70"/>
      <c r="AE39" s="70"/>
      <c r="AF39" s="75"/>
      <c r="AG39" s="75"/>
      <c r="AH39" s="77"/>
      <c r="AI39" s="70"/>
    </row>
    <row r="40" spans="1:35" ht="15" customHeight="1" x14ac:dyDescent="0.15">
      <c r="S40" s="70"/>
      <c r="T40" s="70"/>
      <c r="U40" s="70"/>
      <c r="V40" s="70"/>
      <c r="W40" s="70"/>
      <c r="X40" s="70"/>
      <c r="Y40" s="70"/>
      <c r="Z40" s="70"/>
      <c r="AA40" s="70"/>
      <c r="AB40" s="70"/>
      <c r="AC40" s="70"/>
      <c r="AD40" s="70"/>
      <c r="AE40" s="70"/>
      <c r="AF40" s="70"/>
      <c r="AG40" s="76"/>
      <c r="AH40" s="77"/>
      <c r="AI40" s="70"/>
    </row>
    <row r="41" spans="1:35" ht="15" customHeight="1" x14ac:dyDescent="0.15">
      <c r="J41" s="67"/>
      <c r="K41" s="67"/>
      <c r="L41" s="67"/>
      <c r="M41" s="67"/>
      <c r="N41" s="67"/>
      <c r="O41" s="67"/>
      <c r="P41" s="67"/>
      <c r="AE41" s="70"/>
      <c r="AF41" s="70"/>
      <c r="AG41" s="76"/>
      <c r="AH41" s="77"/>
      <c r="AI41" s="70"/>
    </row>
    <row r="42" spans="1:35" ht="15" customHeight="1" x14ac:dyDescent="0.15">
      <c r="AE42" s="70"/>
      <c r="AF42" s="75"/>
      <c r="AG42" s="76"/>
      <c r="AH42" s="77"/>
      <c r="AI42" s="70"/>
    </row>
    <row r="43" spans="1:35" ht="15" customHeight="1" x14ac:dyDescent="0.15">
      <c r="AE43" s="70"/>
      <c r="AF43" s="75"/>
      <c r="AG43" s="75"/>
      <c r="AH43" s="77"/>
      <c r="AI43" s="70"/>
    </row>
    <row r="44" spans="1:35" ht="15" customHeight="1" x14ac:dyDescent="0.15">
      <c r="A44" s="67"/>
      <c r="AF44" s="79"/>
      <c r="AG44" s="79"/>
    </row>
    <row r="45" spans="1:35" ht="15" customHeight="1" x14ac:dyDescent="0.15">
      <c r="A45" s="67"/>
      <c r="AG45" s="79"/>
    </row>
    <row r="46" spans="1:35" ht="15" customHeight="1" x14ac:dyDescent="0.15">
      <c r="AF46" s="79"/>
      <c r="AG46" s="79"/>
    </row>
    <row r="47" spans="1:35" ht="15" customHeight="1" x14ac:dyDescent="0.15">
      <c r="AG47" s="79"/>
    </row>
    <row r="48" spans="1:35" ht="15" customHeight="1" x14ac:dyDescent="0.15">
      <c r="S48" s="67"/>
      <c r="T48" s="67"/>
      <c r="V48" s="67"/>
      <c r="W48" s="67"/>
      <c r="X48" s="67"/>
      <c r="Y48" s="67"/>
      <c r="Z48" s="67"/>
      <c r="AA48" s="67"/>
      <c r="AB48" s="67"/>
      <c r="AC48" s="67"/>
      <c r="AD48" s="67"/>
    </row>
    <row r="49" spans="1:34" ht="15" customHeight="1" x14ac:dyDescent="0.15">
      <c r="R49" s="67"/>
      <c r="S49" s="67"/>
      <c r="T49" s="67"/>
      <c r="V49" s="67"/>
      <c r="W49" s="67"/>
      <c r="X49" s="67"/>
      <c r="Y49" s="67"/>
      <c r="Z49" s="67"/>
      <c r="AA49" s="67"/>
      <c r="AB49" s="67"/>
      <c r="AC49" s="67"/>
      <c r="AD49" s="67"/>
      <c r="AG49" s="79"/>
    </row>
    <row r="50" spans="1:34" ht="15" customHeight="1" x14ac:dyDescent="0.15">
      <c r="R50" s="67"/>
    </row>
    <row r="51" spans="1:34" s="67" customFormat="1" ht="15" customHeight="1" x14ac:dyDescent="0.15">
      <c r="A51" s="49"/>
      <c r="B51" s="49"/>
      <c r="C51" s="49"/>
      <c r="D51" s="49"/>
      <c r="E51" s="49"/>
      <c r="F51" s="49"/>
      <c r="G51" s="49"/>
      <c r="H51" s="49"/>
      <c r="I51" s="49"/>
      <c r="J51" s="49"/>
      <c r="K51" s="49"/>
      <c r="L51" s="49"/>
      <c r="M51" s="49"/>
      <c r="N51" s="49"/>
      <c r="O51" s="49"/>
      <c r="P51" s="49"/>
      <c r="Q51" s="69"/>
      <c r="R51" s="49"/>
      <c r="S51" s="49"/>
      <c r="T51" s="49"/>
      <c r="U51" s="49"/>
      <c r="V51" s="49"/>
      <c r="W51" s="49"/>
      <c r="X51" s="49"/>
      <c r="Y51" s="49"/>
      <c r="Z51" s="49"/>
      <c r="AA51" s="49"/>
      <c r="AB51" s="49"/>
      <c r="AC51" s="49"/>
      <c r="AD51" s="49"/>
      <c r="AH51" s="78"/>
    </row>
    <row r="52" spans="1:34" s="67" customFormat="1" ht="15" customHeight="1" x14ac:dyDescent="0.15">
      <c r="A52" s="49"/>
      <c r="B52" s="49"/>
      <c r="C52" s="49"/>
      <c r="D52" s="49"/>
      <c r="E52" s="49"/>
      <c r="F52" s="49"/>
      <c r="G52" s="49"/>
      <c r="H52" s="49"/>
      <c r="I52" s="49"/>
      <c r="J52" s="49"/>
      <c r="K52" s="49"/>
      <c r="L52" s="49"/>
      <c r="M52" s="49"/>
      <c r="N52" s="49"/>
      <c r="O52" s="49"/>
      <c r="P52" s="49"/>
      <c r="Q52" s="69"/>
      <c r="R52" s="49"/>
      <c r="S52" s="49"/>
      <c r="T52" s="49"/>
      <c r="U52" s="49"/>
      <c r="V52" s="49"/>
      <c r="W52" s="49"/>
      <c r="X52" s="49"/>
      <c r="Y52" s="49"/>
      <c r="Z52" s="49"/>
      <c r="AA52" s="49"/>
      <c r="AB52" s="49"/>
      <c r="AC52" s="49"/>
      <c r="AD52" s="49"/>
      <c r="AH52" s="78"/>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X69"/>
  <sheetViews>
    <sheetView showGridLines="0" view="pageBreakPreview" zoomScaleNormal="100" zoomScaleSheetLayoutView="100" workbookViewId="0">
      <selection sqref="A1:D1"/>
    </sheetView>
  </sheetViews>
  <sheetFormatPr defaultColWidth="3.625" defaultRowHeight="11.25" x14ac:dyDescent="0.15"/>
  <cols>
    <col min="1" max="2" width="3.625" style="35" customWidth="1"/>
    <col min="3" max="5" width="3.625" style="84" customWidth="1"/>
    <col min="6" max="6" width="3.625" style="35" customWidth="1"/>
    <col min="7" max="7" width="3.625" style="84" customWidth="1"/>
    <col min="8" max="11" width="3.625" style="35" customWidth="1"/>
    <col min="12" max="13" width="3.625" style="84" customWidth="1"/>
    <col min="14" max="15" width="3.625" style="35" customWidth="1"/>
    <col min="16" max="16" width="3.625" style="84" customWidth="1"/>
    <col min="17" max="21" width="3.625" style="35" customWidth="1"/>
    <col min="22" max="22" width="3.625" style="84" customWidth="1"/>
    <col min="23" max="29" width="3.625" style="35" customWidth="1"/>
    <col min="30" max="31" width="3.625" style="84" customWidth="1"/>
    <col min="32" max="16384" width="3.625" style="35"/>
  </cols>
  <sheetData>
    <row r="1" spans="1:50" s="4" customFormat="1" ht="12" customHeight="1" x14ac:dyDescent="0.15">
      <c r="A1" s="134" t="s">
        <v>299</v>
      </c>
      <c r="B1" s="135"/>
      <c r="C1" s="135"/>
      <c r="D1" s="136"/>
      <c r="E1" s="137" t="str">
        <f ca="1">IF(INDIRECT("変更履歴!E1")&lt;&gt;"",INDIRECT("変更履歴!E1"),"")</f>
        <v/>
      </c>
      <c r="F1" s="138"/>
      <c r="G1" s="138"/>
      <c r="H1" s="138"/>
      <c r="I1" s="138"/>
      <c r="J1" s="138"/>
      <c r="K1" s="138"/>
      <c r="L1" s="138"/>
      <c r="M1" s="138"/>
      <c r="N1" s="139"/>
      <c r="O1" s="173" t="s">
        <v>301</v>
      </c>
      <c r="P1" s="174"/>
      <c r="Q1" s="174"/>
      <c r="R1" s="175"/>
      <c r="S1" s="152" t="str">
        <f ca="1">IF(INDIRECT("変更履歴!S1")&lt;&gt;"",INDIRECT("変更履歴!S1"),"")</f>
        <v>Nablarchを使用したシステム開発における標準WBS</v>
      </c>
      <c r="T1" s="153"/>
      <c r="U1" s="153"/>
      <c r="V1" s="153"/>
      <c r="W1" s="153"/>
      <c r="X1" s="153"/>
      <c r="Y1" s="153"/>
      <c r="Z1" s="154"/>
      <c r="AA1" s="134" t="s">
        <v>187</v>
      </c>
      <c r="AB1" s="136"/>
      <c r="AC1" s="161" t="str">
        <f ca="1">IF(INDIRECT("変更履歴!AC1")&lt;&gt;"",INDIRECT("変更履歴!AC1"),"")</f>
        <v>TIS</v>
      </c>
      <c r="AD1" s="162"/>
      <c r="AE1" s="162"/>
      <c r="AF1" s="163"/>
      <c r="AG1" s="166">
        <f ca="1">IF(INDIRECT("変更履歴!AG1")&lt;&gt;"",INDIRECT("変更履歴!AG1"),"")</f>
        <v>43336</v>
      </c>
      <c r="AH1" s="167"/>
      <c r="AI1" s="168"/>
      <c r="AJ1" s="43"/>
      <c r="AN1" s="80"/>
      <c r="AO1" s="43"/>
      <c r="AP1" s="43"/>
      <c r="AQ1" s="43"/>
      <c r="AR1" s="43"/>
      <c r="AS1" s="81"/>
      <c r="AT1" s="43"/>
      <c r="AU1" s="43"/>
      <c r="AV1" s="43"/>
      <c r="AW1" s="43"/>
    </row>
    <row r="2" spans="1:50" s="4" customFormat="1" ht="12" customHeight="1" x14ac:dyDescent="0.15">
      <c r="A2" s="134" t="s">
        <v>288</v>
      </c>
      <c r="B2" s="135"/>
      <c r="C2" s="135"/>
      <c r="D2" s="136"/>
      <c r="E2" s="137" t="str">
        <f ca="1">IF(INDIRECT("変更履歴!E2")&lt;&gt;"",INDIRECT("変更履歴!E2"),"")</f>
        <v/>
      </c>
      <c r="F2" s="138"/>
      <c r="G2" s="138"/>
      <c r="H2" s="138"/>
      <c r="I2" s="138"/>
      <c r="J2" s="138"/>
      <c r="K2" s="138"/>
      <c r="L2" s="138"/>
      <c r="M2" s="138"/>
      <c r="N2" s="139"/>
      <c r="O2" s="176"/>
      <c r="P2" s="177"/>
      <c r="Q2" s="177"/>
      <c r="R2" s="178"/>
      <c r="S2" s="155"/>
      <c r="T2" s="156"/>
      <c r="U2" s="156"/>
      <c r="V2" s="156"/>
      <c r="W2" s="156"/>
      <c r="X2" s="156"/>
      <c r="Y2" s="156"/>
      <c r="Z2" s="157"/>
      <c r="AA2" s="134" t="s">
        <v>188</v>
      </c>
      <c r="AB2" s="136"/>
      <c r="AC2" s="161" t="str">
        <f ca="1">IF(INDIRECT("変更履歴!AC2")&lt;&gt;"",INDIRECT("変更履歴!AC2"),"")</f>
        <v>TIS</v>
      </c>
      <c r="AD2" s="162"/>
      <c r="AE2" s="162"/>
      <c r="AF2" s="163"/>
      <c r="AG2" s="166">
        <f ca="1">IF(INDIRECT("変更履歴!AG2")&lt;&gt;"",INDIRECT("変更履歴!AG2"),"")</f>
        <v>43896</v>
      </c>
      <c r="AH2" s="167"/>
      <c r="AI2" s="168"/>
      <c r="AJ2" s="43"/>
      <c r="AN2" s="80"/>
      <c r="AO2" s="43"/>
      <c r="AP2" s="43"/>
      <c r="AQ2" s="43"/>
      <c r="AR2" s="43"/>
      <c r="AS2" s="81"/>
      <c r="AT2" s="43"/>
      <c r="AU2" s="43"/>
      <c r="AV2" s="43"/>
      <c r="AW2" s="43"/>
    </row>
    <row r="3" spans="1:50" s="4" customFormat="1" ht="12" customHeight="1" x14ac:dyDescent="0.15">
      <c r="A3" s="134" t="s">
        <v>290</v>
      </c>
      <c r="B3" s="135"/>
      <c r="C3" s="135"/>
      <c r="D3" s="136"/>
      <c r="E3" s="137" t="str">
        <f ca="1">IF(INDIRECT("変更履歴!E3")&lt;&gt;"",INDIRECT("変更履歴!E3"),"")</f>
        <v/>
      </c>
      <c r="F3" s="138"/>
      <c r="G3" s="138"/>
      <c r="H3" s="138"/>
      <c r="I3" s="138"/>
      <c r="J3" s="138"/>
      <c r="K3" s="138"/>
      <c r="L3" s="138"/>
      <c r="M3" s="138"/>
      <c r="N3" s="139"/>
      <c r="O3" s="179"/>
      <c r="P3" s="180"/>
      <c r="Q3" s="180"/>
      <c r="R3" s="181"/>
      <c r="S3" s="158"/>
      <c r="T3" s="159"/>
      <c r="U3" s="159"/>
      <c r="V3" s="159"/>
      <c r="W3" s="159"/>
      <c r="X3" s="159"/>
      <c r="Y3" s="159"/>
      <c r="Z3" s="160"/>
      <c r="AA3" s="134"/>
      <c r="AB3" s="136"/>
      <c r="AC3" s="161" t="str">
        <f ca="1">IF(INDIRECT("変更履歴!AC3")&lt;&gt;"",INDIRECT("変更履歴!AC3"),"")</f>
        <v/>
      </c>
      <c r="AD3" s="162"/>
      <c r="AE3" s="162"/>
      <c r="AF3" s="163"/>
      <c r="AG3" s="166" t="str">
        <f ca="1">IF(INDIRECT("変更履歴!AG3")&lt;&gt;"",INDIRECT("変更履歴!AG3"),"")</f>
        <v/>
      </c>
      <c r="AH3" s="167"/>
      <c r="AI3" s="168"/>
      <c r="AJ3" s="82"/>
      <c r="AK3" s="83"/>
      <c r="AL3" s="83"/>
      <c r="AM3" s="83"/>
      <c r="AN3" s="80"/>
      <c r="AO3" s="80"/>
      <c r="AP3" s="80"/>
      <c r="AQ3" s="80"/>
      <c r="AR3" s="80"/>
      <c r="AS3" s="81"/>
      <c r="AT3" s="81"/>
      <c r="AU3" s="81"/>
      <c r="AV3" s="81"/>
      <c r="AW3" s="81"/>
    </row>
    <row r="4" spans="1:50" ht="12" customHeight="1" x14ac:dyDescent="0.15">
      <c r="A4" s="41"/>
      <c r="B4" s="41"/>
      <c r="C4" s="37"/>
      <c r="D4" s="37"/>
      <c r="E4" s="37"/>
      <c r="F4" s="41"/>
      <c r="G4" s="37"/>
      <c r="H4" s="41"/>
      <c r="I4" s="41"/>
      <c r="J4" s="41"/>
      <c r="K4" s="41"/>
      <c r="L4" s="37"/>
      <c r="M4" s="37"/>
      <c r="N4" s="41"/>
      <c r="O4" s="41"/>
      <c r="P4" s="37"/>
      <c r="Q4" s="41"/>
      <c r="R4" s="41"/>
      <c r="S4" s="41"/>
      <c r="T4" s="41"/>
      <c r="U4" s="41"/>
      <c r="V4" s="37"/>
      <c r="W4" s="41"/>
      <c r="X4" s="41"/>
      <c r="Y4" s="41"/>
      <c r="Z4" s="41"/>
      <c r="AA4" s="41"/>
      <c r="AB4" s="41"/>
      <c r="AC4" s="41"/>
      <c r="AD4" s="37"/>
      <c r="AE4" s="37"/>
      <c r="AF4" s="41"/>
      <c r="AG4" s="41"/>
      <c r="AH4" s="41"/>
      <c r="AI4" s="41"/>
      <c r="AJ4" s="41"/>
      <c r="AK4" s="41"/>
      <c r="AL4" s="41"/>
      <c r="AM4" s="41"/>
      <c r="AN4" s="41"/>
      <c r="AO4" s="41"/>
      <c r="AP4" s="41"/>
      <c r="AQ4" s="41"/>
      <c r="AR4" s="41"/>
      <c r="AS4" s="41"/>
      <c r="AT4" s="41"/>
      <c r="AU4" s="41"/>
      <c r="AV4" s="41"/>
      <c r="AW4" s="41"/>
      <c r="AX4" s="41"/>
    </row>
    <row r="5" spans="1:50" ht="12" customHeight="1" x14ac:dyDescent="0.15">
      <c r="A5" s="41"/>
      <c r="B5" s="42" t="s">
        <v>302</v>
      </c>
      <c r="C5" s="37"/>
      <c r="D5" s="37"/>
      <c r="E5" s="37"/>
      <c r="F5" s="41"/>
      <c r="G5" s="37"/>
      <c r="H5" s="41"/>
      <c r="I5" s="41"/>
      <c r="J5" s="41"/>
      <c r="K5" s="41"/>
      <c r="L5" s="37"/>
      <c r="M5" s="37"/>
      <c r="N5" s="41"/>
      <c r="O5" s="41"/>
      <c r="P5" s="37"/>
      <c r="Q5" s="41"/>
      <c r="R5" s="41"/>
      <c r="S5" s="41"/>
      <c r="T5" s="41"/>
      <c r="U5" s="41"/>
      <c r="V5" s="37"/>
      <c r="W5" s="41"/>
      <c r="X5" s="41"/>
      <c r="Y5" s="41"/>
      <c r="Z5" s="41"/>
      <c r="AA5" s="41"/>
      <c r="AB5" s="41"/>
      <c r="AC5" s="41"/>
      <c r="AD5" s="37"/>
      <c r="AE5" s="37"/>
      <c r="AF5" s="41"/>
      <c r="AG5" s="41"/>
      <c r="AH5" s="41"/>
      <c r="AI5" s="41"/>
      <c r="AJ5" s="41"/>
      <c r="AK5" s="41"/>
      <c r="AL5" s="41"/>
      <c r="AM5" s="41"/>
      <c r="AN5" s="41"/>
      <c r="AO5" s="41"/>
      <c r="AP5" s="41"/>
      <c r="AQ5" s="41"/>
      <c r="AR5" s="41"/>
      <c r="AS5" s="41"/>
      <c r="AT5" s="41"/>
      <c r="AU5" s="41"/>
      <c r="AV5" s="41"/>
      <c r="AW5" s="41"/>
      <c r="AX5" s="41"/>
    </row>
    <row r="6" spans="1:50" ht="12" customHeight="1" x14ac:dyDescent="0.15">
      <c r="C6" s="42" t="s">
        <v>311</v>
      </c>
    </row>
    <row r="7" spans="1:50" ht="12" customHeight="1" x14ac:dyDescent="0.15">
      <c r="C7" s="42"/>
    </row>
    <row r="8" spans="1:50" ht="12" customHeight="1" x14ac:dyDescent="0.15">
      <c r="C8" s="42"/>
      <c r="D8" s="85" t="s">
        <v>304</v>
      </c>
    </row>
    <row r="9" spans="1:50" ht="12" customHeight="1" x14ac:dyDescent="0.15">
      <c r="C9" s="42"/>
      <c r="D9" s="85" t="s">
        <v>206</v>
      </c>
    </row>
    <row r="10" spans="1:50" ht="12" customHeight="1" x14ac:dyDescent="0.15">
      <c r="C10" s="42"/>
      <c r="D10" s="85" t="s">
        <v>207</v>
      </c>
    </row>
    <row r="11" spans="1:50" ht="12" customHeight="1" x14ac:dyDescent="0.15">
      <c r="C11" s="42"/>
      <c r="D11" s="85" t="s">
        <v>305</v>
      </c>
    </row>
    <row r="12" spans="1:50" ht="12" customHeight="1" x14ac:dyDescent="0.15">
      <c r="C12" s="42"/>
      <c r="D12" s="85" t="s">
        <v>215</v>
      </c>
    </row>
    <row r="13" spans="1:50" ht="12" customHeight="1" x14ac:dyDescent="0.15">
      <c r="C13" s="42"/>
      <c r="D13" s="85"/>
    </row>
    <row r="14" spans="1:50" ht="12" customHeight="1" x14ac:dyDescent="0.15">
      <c r="C14" s="42"/>
      <c r="D14" s="35"/>
    </row>
    <row r="15" spans="1:50" ht="12" customHeight="1" x14ac:dyDescent="0.15">
      <c r="C15" s="42" t="s">
        <v>306</v>
      </c>
    </row>
    <row r="16" spans="1:50" ht="12" customHeight="1" x14ac:dyDescent="0.15">
      <c r="C16" s="42"/>
    </row>
    <row r="17" spans="3:4" ht="12" customHeight="1" x14ac:dyDescent="0.15">
      <c r="C17" s="42"/>
      <c r="D17" s="84" t="s">
        <v>307</v>
      </c>
    </row>
    <row r="18" spans="3:4" ht="12" customHeight="1" x14ac:dyDescent="0.15">
      <c r="C18" s="42"/>
    </row>
    <row r="19" spans="3:4" ht="12" customHeight="1" x14ac:dyDescent="0.15">
      <c r="C19" s="42"/>
    </row>
    <row r="20" spans="3:4" ht="12" customHeight="1" x14ac:dyDescent="0.15">
      <c r="C20" s="42"/>
    </row>
    <row r="21" spans="3:4" ht="12" customHeight="1" x14ac:dyDescent="0.15">
      <c r="C21" s="42"/>
    </row>
    <row r="22" spans="3:4" ht="12" customHeight="1" x14ac:dyDescent="0.15">
      <c r="C22" s="42"/>
    </row>
    <row r="23" spans="3:4" ht="12" customHeight="1" x14ac:dyDescent="0.15">
      <c r="C23" s="42"/>
    </row>
    <row r="24" spans="3:4" ht="12" customHeight="1" x14ac:dyDescent="0.15">
      <c r="C24" s="42"/>
    </row>
    <row r="25" spans="3:4" ht="12" customHeight="1" x14ac:dyDescent="0.15">
      <c r="C25" s="42"/>
    </row>
    <row r="26" spans="3:4" ht="12" customHeight="1" x14ac:dyDescent="0.15">
      <c r="C26" s="42"/>
    </row>
    <row r="27" spans="3:4" ht="12" customHeight="1" x14ac:dyDescent="0.15">
      <c r="C27" s="42"/>
    </row>
    <row r="28" spans="3:4" ht="12" customHeight="1" x14ac:dyDescent="0.15">
      <c r="C28" s="42"/>
    </row>
    <row r="29" spans="3:4" ht="12" customHeight="1" x14ac:dyDescent="0.15">
      <c r="C29" s="42"/>
    </row>
    <row r="30" spans="3:4" ht="12" customHeight="1" x14ac:dyDescent="0.15">
      <c r="C30" s="42"/>
    </row>
    <row r="31" spans="3:4" ht="12" customHeight="1" x14ac:dyDescent="0.15">
      <c r="C31" s="42"/>
    </row>
    <row r="32" spans="3:4" ht="12" customHeight="1" x14ac:dyDescent="0.15">
      <c r="C32" s="42"/>
    </row>
    <row r="33" spans="3:4" ht="12" customHeight="1" x14ac:dyDescent="0.15">
      <c r="C33" s="42"/>
    </row>
    <row r="34" spans="3:4" ht="12" customHeight="1" x14ac:dyDescent="0.15">
      <c r="C34" s="42"/>
    </row>
    <row r="35" spans="3:4" ht="12" customHeight="1" x14ac:dyDescent="0.15">
      <c r="C35" s="42"/>
    </row>
    <row r="36" spans="3:4" ht="12" customHeight="1" x14ac:dyDescent="0.15">
      <c r="C36" s="42"/>
    </row>
    <row r="37" spans="3:4" ht="12" customHeight="1" x14ac:dyDescent="0.15">
      <c r="C37" s="42"/>
    </row>
    <row r="38" spans="3:4" ht="12" customHeight="1" x14ac:dyDescent="0.15">
      <c r="C38" s="42"/>
    </row>
    <row r="39" spans="3:4" ht="12" customHeight="1" x14ac:dyDescent="0.15">
      <c r="C39" s="42"/>
    </row>
    <row r="40" spans="3:4" ht="12" customHeight="1" x14ac:dyDescent="0.15">
      <c r="C40" s="42"/>
      <c r="D40" s="85" t="s">
        <v>208</v>
      </c>
    </row>
    <row r="41" spans="3:4" ht="12" customHeight="1" x14ac:dyDescent="0.15">
      <c r="C41" s="42"/>
      <c r="D41" s="85" t="s">
        <v>96</v>
      </c>
    </row>
    <row r="42" spans="3:4" ht="12" customHeight="1" x14ac:dyDescent="0.15">
      <c r="C42" s="42"/>
      <c r="D42" s="85"/>
    </row>
    <row r="43" spans="3:4" ht="12" customHeight="1" x14ac:dyDescent="0.15">
      <c r="C43" s="42"/>
      <c r="D43" s="85" t="s">
        <v>244</v>
      </c>
    </row>
    <row r="44" spans="3:4" ht="12" customHeight="1" x14ac:dyDescent="0.15">
      <c r="C44" s="42"/>
      <c r="D44" s="85" t="s">
        <v>245</v>
      </c>
    </row>
    <row r="45" spans="3:4" ht="12" customHeight="1" x14ac:dyDescent="0.15">
      <c r="C45" s="42"/>
      <c r="D45" s="85"/>
    </row>
    <row r="46" spans="3:4" ht="12" customHeight="1" x14ac:dyDescent="0.15">
      <c r="C46" s="42"/>
      <c r="D46" s="85" t="s">
        <v>16</v>
      </c>
    </row>
    <row r="47" spans="3:4" ht="12" customHeight="1" x14ac:dyDescent="0.15">
      <c r="C47" s="42"/>
      <c r="D47" s="85" t="s">
        <v>17</v>
      </c>
    </row>
    <row r="48" spans="3:4" ht="12" customHeight="1" x14ac:dyDescent="0.15">
      <c r="C48" s="42"/>
      <c r="D48" s="85"/>
    </row>
    <row r="49" spans="3:28" ht="12" customHeight="1" x14ac:dyDescent="0.15">
      <c r="C49" s="42"/>
      <c r="D49" s="85"/>
    </row>
    <row r="50" spans="3:28" ht="12" customHeight="1" x14ac:dyDescent="0.15">
      <c r="C50" s="42" t="s">
        <v>308</v>
      </c>
    </row>
    <row r="51" spans="3:28" ht="12" customHeight="1" x14ac:dyDescent="0.15">
      <c r="C51" s="42"/>
    </row>
    <row r="52" spans="3:28" ht="12" customHeight="1" x14ac:dyDescent="0.15">
      <c r="C52" s="42"/>
      <c r="D52" s="85" t="s">
        <v>209</v>
      </c>
    </row>
    <row r="53" spans="3:28" ht="12" customHeight="1" x14ac:dyDescent="0.15">
      <c r="C53" s="42"/>
      <c r="D53" s="86" t="s">
        <v>210</v>
      </c>
    </row>
    <row r="54" spans="3:28" ht="12" customHeight="1" x14ac:dyDescent="0.15">
      <c r="C54" s="42"/>
      <c r="D54" s="85" t="s">
        <v>211</v>
      </c>
    </row>
    <row r="55" spans="3:28" ht="12" customHeight="1" x14ac:dyDescent="0.15">
      <c r="C55" s="42"/>
      <c r="D55" s="85" t="s">
        <v>216</v>
      </c>
    </row>
    <row r="56" spans="3:28" ht="12" customHeight="1" x14ac:dyDescent="0.15">
      <c r="C56" s="42"/>
      <c r="D56" s="85"/>
    </row>
    <row r="57" spans="3:28" ht="12" customHeight="1" x14ac:dyDescent="0.15">
      <c r="C57" s="42"/>
      <c r="D57" s="85" t="s">
        <v>212</v>
      </c>
    </row>
    <row r="58" spans="3:28" x14ac:dyDescent="0.15">
      <c r="C58" s="42"/>
      <c r="D58" s="87" t="s">
        <v>312</v>
      </c>
      <c r="E58" s="170" t="s">
        <v>108</v>
      </c>
      <c r="F58" s="171"/>
      <c r="G58" s="171"/>
      <c r="H58" s="171"/>
      <c r="I58" s="171"/>
      <c r="J58" s="172"/>
      <c r="K58" s="170" t="s">
        <v>181</v>
      </c>
      <c r="L58" s="171"/>
      <c r="M58" s="171"/>
      <c r="N58" s="171"/>
      <c r="O58" s="171"/>
      <c r="P58" s="171"/>
      <c r="Q58" s="171"/>
      <c r="R58" s="171"/>
      <c r="S58" s="171"/>
      <c r="T58" s="171"/>
      <c r="U58" s="171"/>
      <c r="V58" s="171"/>
      <c r="W58" s="171"/>
      <c r="X58" s="171"/>
      <c r="Y58" s="171"/>
      <c r="Z58" s="171"/>
      <c r="AA58" s="171"/>
      <c r="AB58" s="172"/>
    </row>
    <row r="59" spans="3:28" ht="12" customHeight="1" x14ac:dyDescent="0.15">
      <c r="C59" s="42"/>
      <c r="D59" s="88">
        <v>1</v>
      </c>
      <c r="E59" s="169" t="s">
        <v>34</v>
      </c>
      <c r="F59" s="169"/>
      <c r="G59" s="169"/>
      <c r="H59" s="169"/>
      <c r="I59" s="169"/>
      <c r="J59" s="169"/>
      <c r="K59" s="169" t="s">
        <v>18</v>
      </c>
      <c r="L59" s="169"/>
      <c r="M59" s="169"/>
      <c r="N59" s="169"/>
      <c r="O59" s="169"/>
      <c r="P59" s="169"/>
      <c r="Q59" s="169"/>
      <c r="R59" s="169"/>
      <c r="S59" s="169"/>
      <c r="T59" s="169"/>
      <c r="U59" s="169"/>
      <c r="V59" s="169"/>
      <c r="W59" s="169"/>
      <c r="X59" s="169"/>
      <c r="Y59" s="169"/>
      <c r="Z59" s="169"/>
      <c r="AA59" s="169"/>
      <c r="AB59" s="169"/>
    </row>
    <row r="60" spans="3:28" ht="48" customHeight="1" x14ac:dyDescent="0.15">
      <c r="C60" s="42"/>
      <c r="D60" s="88">
        <v>2</v>
      </c>
      <c r="E60" s="169" t="s">
        <v>43</v>
      </c>
      <c r="F60" s="169"/>
      <c r="G60" s="169"/>
      <c r="H60" s="169"/>
      <c r="I60" s="169"/>
      <c r="J60" s="169"/>
      <c r="K60" s="169" t="s">
        <v>19</v>
      </c>
      <c r="L60" s="169"/>
      <c r="M60" s="169"/>
      <c r="N60" s="169"/>
      <c r="O60" s="169"/>
      <c r="P60" s="169"/>
      <c r="Q60" s="169"/>
      <c r="R60" s="169"/>
      <c r="S60" s="169"/>
      <c r="T60" s="169"/>
      <c r="U60" s="169"/>
      <c r="V60" s="169"/>
      <c r="W60" s="169"/>
      <c r="X60" s="169"/>
      <c r="Y60" s="169"/>
      <c r="Z60" s="169"/>
      <c r="AA60" s="169"/>
      <c r="AB60" s="169"/>
    </row>
    <row r="61" spans="3:28" ht="15" customHeight="1" x14ac:dyDescent="0.15">
      <c r="C61" s="42"/>
      <c r="D61" s="88">
        <v>3</v>
      </c>
      <c r="E61" s="169" t="s">
        <v>203</v>
      </c>
      <c r="F61" s="169"/>
      <c r="G61" s="169"/>
      <c r="H61" s="169"/>
      <c r="I61" s="169"/>
      <c r="J61" s="169"/>
      <c r="K61" s="169" t="s">
        <v>107</v>
      </c>
      <c r="L61" s="169"/>
      <c r="M61" s="169"/>
      <c r="N61" s="169"/>
      <c r="O61" s="169"/>
      <c r="P61" s="169"/>
      <c r="Q61" s="169"/>
      <c r="R61" s="169"/>
      <c r="S61" s="169"/>
      <c r="T61" s="169"/>
      <c r="U61" s="169"/>
      <c r="V61" s="169"/>
      <c r="W61" s="169"/>
      <c r="X61" s="169"/>
      <c r="Y61" s="169"/>
      <c r="Z61" s="169"/>
      <c r="AA61" s="169"/>
      <c r="AB61" s="169"/>
    </row>
    <row r="62" spans="3:28" ht="26.25" customHeight="1" x14ac:dyDescent="0.15">
      <c r="C62" s="42"/>
      <c r="D62" s="88">
        <v>4</v>
      </c>
      <c r="E62" s="169" t="s">
        <v>204</v>
      </c>
      <c r="F62" s="169"/>
      <c r="G62" s="169"/>
      <c r="H62" s="169"/>
      <c r="I62" s="169"/>
      <c r="J62" s="169"/>
      <c r="K62" s="169" t="s">
        <v>20</v>
      </c>
      <c r="L62" s="169"/>
      <c r="M62" s="169"/>
      <c r="N62" s="169"/>
      <c r="O62" s="169"/>
      <c r="P62" s="169"/>
      <c r="Q62" s="169"/>
      <c r="R62" s="169"/>
      <c r="S62" s="169"/>
      <c r="T62" s="169"/>
      <c r="U62" s="169"/>
      <c r="V62" s="169"/>
      <c r="W62" s="169"/>
      <c r="X62" s="169"/>
      <c r="Y62" s="169"/>
      <c r="Z62" s="169"/>
      <c r="AA62" s="169"/>
      <c r="AB62" s="169"/>
    </row>
    <row r="63" spans="3:28" ht="16.5" customHeight="1" x14ac:dyDescent="0.15">
      <c r="C63" s="42"/>
      <c r="D63" s="88">
        <v>5</v>
      </c>
      <c r="E63" s="169" t="s">
        <v>205</v>
      </c>
      <c r="F63" s="169"/>
      <c r="G63" s="169"/>
      <c r="H63" s="169"/>
      <c r="I63" s="169"/>
      <c r="J63" s="169"/>
      <c r="K63" s="169" t="s">
        <v>21</v>
      </c>
      <c r="L63" s="169"/>
      <c r="M63" s="169"/>
      <c r="N63" s="169"/>
      <c r="O63" s="169"/>
      <c r="P63" s="169"/>
      <c r="Q63" s="169"/>
      <c r="R63" s="169"/>
      <c r="S63" s="169"/>
      <c r="T63" s="169"/>
      <c r="U63" s="169"/>
      <c r="V63" s="169"/>
      <c r="W63" s="169"/>
      <c r="X63" s="169"/>
      <c r="Y63" s="169"/>
      <c r="Z63" s="169"/>
      <c r="AA63" s="169"/>
      <c r="AB63" s="169"/>
    </row>
    <row r="64" spans="3:28" ht="72" customHeight="1" x14ac:dyDescent="0.15">
      <c r="C64" s="42"/>
      <c r="D64" s="88">
        <v>6</v>
      </c>
      <c r="E64" s="169" t="s">
        <v>228</v>
      </c>
      <c r="F64" s="169"/>
      <c r="G64" s="169"/>
      <c r="H64" s="169"/>
      <c r="I64" s="169"/>
      <c r="J64" s="169"/>
      <c r="K64" s="169" t="s">
        <v>314</v>
      </c>
      <c r="L64" s="169"/>
      <c r="M64" s="169"/>
      <c r="N64" s="169"/>
      <c r="O64" s="169"/>
      <c r="P64" s="169"/>
      <c r="Q64" s="169"/>
      <c r="R64" s="169"/>
      <c r="S64" s="169"/>
      <c r="T64" s="169"/>
      <c r="U64" s="169"/>
      <c r="V64" s="169"/>
      <c r="W64" s="169"/>
      <c r="X64" s="169"/>
      <c r="Y64" s="169"/>
      <c r="Z64" s="169"/>
      <c r="AA64" s="169"/>
      <c r="AB64" s="169"/>
    </row>
    <row r="65" spans="3:28" ht="14.25" customHeight="1" x14ac:dyDescent="0.15">
      <c r="C65" s="42"/>
      <c r="D65" s="88">
        <v>7</v>
      </c>
      <c r="E65" s="169" t="s">
        <v>158</v>
      </c>
      <c r="F65" s="169"/>
      <c r="G65" s="169"/>
      <c r="H65" s="169"/>
      <c r="I65" s="169"/>
      <c r="J65" s="169"/>
      <c r="K65" s="169" t="s">
        <v>224</v>
      </c>
      <c r="L65" s="169"/>
      <c r="M65" s="169"/>
      <c r="N65" s="169"/>
      <c r="O65" s="169"/>
      <c r="P65" s="169"/>
      <c r="Q65" s="169"/>
      <c r="R65" s="169"/>
      <c r="S65" s="169"/>
      <c r="T65" s="169"/>
      <c r="U65" s="169"/>
      <c r="V65" s="169"/>
      <c r="W65" s="169"/>
      <c r="X65" s="169"/>
      <c r="Y65" s="169"/>
      <c r="Z65" s="169"/>
      <c r="AA65" s="169"/>
      <c r="AB65" s="169"/>
    </row>
    <row r="66" spans="3:28" ht="108" customHeight="1" x14ac:dyDescent="0.15">
      <c r="C66" s="42"/>
      <c r="D66" s="88">
        <v>8</v>
      </c>
      <c r="E66" s="169" t="s">
        <v>103</v>
      </c>
      <c r="F66" s="169"/>
      <c r="G66" s="169"/>
      <c r="H66" s="169"/>
      <c r="I66" s="169"/>
      <c r="J66" s="169"/>
      <c r="K66" s="169" t="s">
        <v>220</v>
      </c>
      <c r="L66" s="169"/>
      <c r="M66" s="169"/>
      <c r="N66" s="169"/>
      <c r="O66" s="169"/>
      <c r="P66" s="169"/>
      <c r="Q66" s="169"/>
      <c r="R66" s="169"/>
      <c r="S66" s="169"/>
      <c r="T66" s="169"/>
      <c r="U66" s="169"/>
      <c r="V66" s="169"/>
      <c r="W66" s="169"/>
      <c r="X66" s="169"/>
      <c r="Y66" s="169"/>
      <c r="Z66" s="169"/>
      <c r="AA66" s="169"/>
      <c r="AB66" s="169"/>
    </row>
    <row r="67" spans="3:28" ht="55.5" customHeight="1" x14ac:dyDescent="0.15">
      <c r="C67" s="42"/>
      <c r="D67" s="88">
        <v>9</v>
      </c>
      <c r="E67" s="169" t="s">
        <v>105</v>
      </c>
      <c r="F67" s="169"/>
      <c r="G67" s="169"/>
      <c r="H67" s="169"/>
      <c r="I67" s="169"/>
      <c r="J67" s="169"/>
      <c r="K67" s="169" t="s">
        <v>22</v>
      </c>
      <c r="L67" s="169"/>
      <c r="M67" s="169"/>
      <c r="N67" s="169"/>
      <c r="O67" s="169"/>
      <c r="P67" s="169"/>
      <c r="Q67" s="169"/>
      <c r="R67" s="169"/>
      <c r="S67" s="169"/>
      <c r="T67" s="169"/>
      <c r="U67" s="169"/>
      <c r="V67" s="169"/>
      <c r="W67" s="169"/>
      <c r="X67" s="169"/>
      <c r="Y67" s="169"/>
      <c r="Z67" s="169"/>
      <c r="AA67" s="169"/>
      <c r="AB67" s="169"/>
    </row>
    <row r="68" spans="3:28" ht="12" customHeight="1" x14ac:dyDescent="0.15">
      <c r="C68" s="42"/>
    </row>
    <row r="69" spans="3:28" ht="12" customHeight="1" x14ac:dyDescent="0.15">
      <c r="C69" s="42"/>
    </row>
  </sheetData>
  <mergeCells count="37">
    <mergeCell ref="E60:J60"/>
    <mergeCell ref="K60:AB6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E58:J58"/>
    <mergeCell ref="K58:AB58"/>
    <mergeCell ref="E59:J59"/>
    <mergeCell ref="K59:AB59"/>
    <mergeCell ref="AA3:AB3"/>
    <mergeCell ref="AC3:AF3"/>
    <mergeCell ref="E61:J61"/>
    <mergeCell ref="K61:AB61"/>
    <mergeCell ref="E62:J62"/>
    <mergeCell ref="K62:AB62"/>
    <mergeCell ref="E63:J63"/>
    <mergeCell ref="K63:AB63"/>
    <mergeCell ref="E67:J67"/>
    <mergeCell ref="K67:AB67"/>
    <mergeCell ref="E64:J64"/>
    <mergeCell ref="K64:AB64"/>
    <mergeCell ref="E65:J65"/>
    <mergeCell ref="K65:AB65"/>
    <mergeCell ref="E66:J66"/>
    <mergeCell ref="K66:AB66"/>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rowBreaks count="1" manualBreakCount="1">
    <brk id="49"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0"/>
  <sheetViews>
    <sheetView showGridLines="0" view="pageBreakPreview" zoomScaleNormal="100" zoomScaleSheetLayoutView="100" workbookViewId="0">
      <pane ySplit="2" topLeftCell="A3" activePane="bottomLeft" state="frozen"/>
      <selection pane="bottomLeft" activeCell="E4" sqref="E4"/>
    </sheetView>
  </sheetViews>
  <sheetFormatPr defaultRowHeight="11.25" x14ac:dyDescent="0.15"/>
  <cols>
    <col min="1" max="1" width="4.375" style="11" customWidth="1"/>
    <col min="2" max="2" width="21.75" style="11" customWidth="1"/>
    <col min="3" max="3" width="25.625" style="14" customWidth="1"/>
    <col min="4" max="4" width="35.625" style="11" customWidth="1"/>
    <col min="5" max="5" width="41.875" style="11" customWidth="1"/>
    <col min="6" max="6" width="3" style="16" customWidth="1"/>
    <col min="7" max="7" width="25.625" style="11" customWidth="1"/>
    <col min="8" max="10" width="3" style="11" bestFit="1" customWidth="1"/>
    <col min="11" max="11" width="32.5" style="11" customWidth="1"/>
    <col min="12" max="12" width="1.625" style="11" customWidth="1"/>
    <col min="13" max="16384" width="9" style="11"/>
  </cols>
  <sheetData>
    <row r="1" spans="1:11" x14ac:dyDescent="0.15">
      <c r="A1" s="182" t="s">
        <v>34</v>
      </c>
      <c r="B1" s="182" t="s">
        <v>43</v>
      </c>
      <c r="C1" s="183" t="s">
        <v>44</v>
      </c>
      <c r="D1" s="182" t="s">
        <v>94</v>
      </c>
      <c r="E1" s="182" t="s">
        <v>95</v>
      </c>
      <c r="F1" s="182" t="s">
        <v>234</v>
      </c>
      <c r="G1" s="182" t="s">
        <v>227</v>
      </c>
      <c r="H1" s="182" t="s">
        <v>103</v>
      </c>
      <c r="I1" s="182"/>
      <c r="J1" s="182"/>
      <c r="K1" s="182" t="s">
        <v>105</v>
      </c>
    </row>
    <row r="2" spans="1:11" x14ac:dyDescent="0.15">
      <c r="A2" s="182"/>
      <c r="B2" s="182"/>
      <c r="C2" s="183"/>
      <c r="D2" s="182"/>
      <c r="E2" s="182"/>
      <c r="F2" s="182"/>
      <c r="G2" s="184"/>
      <c r="H2" s="99" t="s">
        <v>221</v>
      </c>
      <c r="I2" s="99" t="s">
        <v>222</v>
      </c>
      <c r="J2" s="99" t="s">
        <v>223</v>
      </c>
      <c r="K2" s="182"/>
    </row>
    <row r="3" spans="1:11" ht="101.25" x14ac:dyDescent="0.15">
      <c r="A3" s="89" t="s">
        <v>31</v>
      </c>
      <c r="B3" s="91" t="s">
        <v>45</v>
      </c>
      <c r="C3" s="97" t="s">
        <v>129</v>
      </c>
      <c r="D3" s="89" t="s">
        <v>213</v>
      </c>
      <c r="E3" s="89" t="s">
        <v>252</v>
      </c>
      <c r="F3" s="90" t="s">
        <v>253</v>
      </c>
      <c r="G3" s="91"/>
      <c r="H3" s="92" t="s">
        <v>315</v>
      </c>
      <c r="I3" s="92" t="s">
        <v>315</v>
      </c>
      <c r="J3" s="92" t="s">
        <v>116</v>
      </c>
      <c r="K3" s="91" t="s">
        <v>251</v>
      </c>
    </row>
    <row r="4" spans="1:11" ht="191.25" x14ac:dyDescent="0.15">
      <c r="A4" s="89" t="s">
        <v>31</v>
      </c>
      <c r="B4" s="91" t="s">
        <v>45</v>
      </c>
      <c r="C4" s="97" t="s">
        <v>37</v>
      </c>
      <c r="D4" s="91" t="s">
        <v>214</v>
      </c>
      <c r="E4" s="91" t="s">
        <v>41</v>
      </c>
      <c r="F4" s="90" t="s">
        <v>46</v>
      </c>
      <c r="G4" s="91"/>
      <c r="H4" s="92" t="s">
        <v>115</v>
      </c>
      <c r="I4" s="92" t="s">
        <v>115</v>
      </c>
      <c r="J4" s="92" t="s">
        <v>115</v>
      </c>
      <c r="K4" s="91" t="s">
        <v>246</v>
      </c>
    </row>
    <row r="5" spans="1:11" ht="45" x14ac:dyDescent="0.15">
      <c r="A5" s="89" t="s">
        <v>31</v>
      </c>
      <c r="B5" s="91" t="s">
        <v>129</v>
      </c>
      <c r="C5" s="97" t="s">
        <v>38</v>
      </c>
      <c r="D5" s="91" t="s">
        <v>130</v>
      </c>
      <c r="E5" s="91" t="s">
        <v>47</v>
      </c>
      <c r="F5" s="90" t="s">
        <v>317</v>
      </c>
      <c r="G5" s="91"/>
      <c r="H5" s="92" t="s">
        <v>316</v>
      </c>
      <c r="I5" s="92" t="s">
        <v>316</v>
      </c>
      <c r="J5" s="92" t="s">
        <v>116</v>
      </c>
      <c r="K5" s="91" t="s">
        <v>163</v>
      </c>
    </row>
    <row r="6" spans="1:11" ht="33.75" x14ac:dyDescent="0.15">
      <c r="A6" s="89" t="s">
        <v>31</v>
      </c>
      <c r="B6" s="91" t="s">
        <v>38</v>
      </c>
      <c r="C6" s="97" t="s">
        <v>39</v>
      </c>
      <c r="D6" s="89" t="s">
        <v>161</v>
      </c>
      <c r="E6" s="89" t="s">
        <v>318</v>
      </c>
      <c r="F6" s="93" t="s">
        <v>46</v>
      </c>
      <c r="G6" s="89"/>
      <c r="H6" s="92" t="s">
        <v>316</v>
      </c>
      <c r="I6" s="92" t="s">
        <v>316</v>
      </c>
      <c r="J6" s="92" t="s">
        <v>127</v>
      </c>
      <c r="K6" s="91"/>
    </row>
    <row r="7" spans="1:11" ht="157.5" x14ac:dyDescent="0.15">
      <c r="A7" s="89" t="s">
        <v>31</v>
      </c>
      <c r="B7" s="91" t="s">
        <v>319</v>
      </c>
      <c r="C7" s="97" t="s">
        <v>101</v>
      </c>
      <c r="D7" s="91" t="s">
        <v>320</v>
      </c>
      <c r="E7" s="89" t="s">
        <v>83</v>
      </c>
      <c r="F7" s="93" t="s">
        <v>48</v>
      </c>
      <c r="G7" s="89" t="s">
        <v>283</v>
      </c>
      <c r="H7" s="92" t="s">
        <v>124</v>
      </c>
      <c r="I7" s="92" t="s">
        <v>124</v>
      </c>
      <c r="J7" s="92" t="s">
        <v>124</v>
      </c>
      <c r="K7" s="91" t="s">
        <v>284</v>
      </c>
    </row>
    <row r="8" spans="1:11" ht="56.25" x14ac:dyDescent="0.15">
      <c r="A8" s="89" t="s">
        <v>31</v>
      </c>
      <c r="B8" s="91" t="s">
        <v>25</v>
      </c>
      <c r="C8" s="97" t="s">
        <v>98</v>
      </c>
      <c r="D8" s="89" t="s">
        <v>49</v>
      </c>
      <c r="E8" s="89" t="s">
        <v>73</v>
      </c>
      <c r="F8" s="93" t="s">
        <v>50</v>
      </c>
      <c r="G8" s="89" t="s">
        <v>225</v>
      </c>
      <c r="H8" s="92" t="s">
        <v>114</v>
      </c>
      <c r="I8" s="92" t="s">
        <v>316</v>
      </c>
      <c r="J8" s="92" t="s">
        <v>316</v>
      </c>
      <c r="K8" s="91" t="s">
        <v>6</v>
      </c>
    </row>
    <row r="9" spans="1:11" ht="372.75" customHeight="1" x14ac:dyDescent="0.15">
      <c r="A9" s="89" t="s">
        <v>31</v>
      </c>
      <c r="B9" s="91" t="s">
        <v>321</v>
      </c>
      <c r="C9" s="97" t="s">
        <v>36</v>
      </c>
      <c r="D9" s="89" t="s">
        <v>322</v>
      </c>
      <c r="E9" s="89" t="s">
        <v>74</v>
      </c>
      <c r="F9" s="93" t="s">
        <v>50</v>
      </c>
      <c r="G9" s="89" t="s">
        <v>225</v>
      </c>
      <c r="H9" s="92" t="s">
        <v>114</v>
      </c>
      <c r="I9" s="92" t="s">
        <v>316</v>
      </c>
      <c r="J9" s="92" t="s">
        <v>316</v>
      </c>
      <c r="K9" s="91" t="s">
        <v>313</v>
      </c>
    </row>
    <row r="10" spans="1:11" ht="45" x14ac:dyDescent="0.15">
      <c r="A10" s="89" t="s">
        <v>31</v>
      </c>
      <c r="B10" s="91" t="s">
        <v>42</v>
      </c>
      <c r="C10" s="97" t="s">
        <v>102</v>
      </c>
      <c r="D10" s="89" t="s">
        <v>164</v>
      </c>
      <c r="E10" s="89" t="s">
        <v>323</v>
      </c>
      <c r="F10" s="93" t="s">
        <v>341</v>
      </c>
      <c r="G10" s="89" t="s">
        <v>52</v>
      </c>
      <c r="H10" s="92" t="s">
        <v>115</v>
      </c>
      <c r="I10" s="92" t="s">
        <v>316</v>
      </c>
      <c r="J10" s="92" t="s">
        <v>316</v>
      </c>
      <c r="K10" s="91"/>
    </row>
    <row r="11" spans="1:11" ht="315" x14ac:dyDescent="0.15">
      <c r="A11" s="89" t="s">
        <v>31</v>
      </c>
      <c r="B11" s="91" t="s">
        <v>36</v>
      </c>
      <c r="C11" s="97" t="s">
        <v>169</v>
      </c>
      <c r="D11" s="89" t="s">
        <v>168</v>
      </c>
      <c r="E11" s="89" t="s">
        <v>324</v>
      </c>
      <c r="F11" s="93" t="s">
        <v>342</v>
      </c>
      <c r="G11" s="89"/>
      <c r="H11" s="92" t="s">
        <v>113</v>
      </c>
      <c r="I11" s="92" t="s">
        <v>316</v>
      </c>
      <c r="J11" s="92" t="s">
        <v>316</v>
      </c>
      <c r="K11" s="91" t="s">
        <v>152</v>
      </c>
    </row>
    <row r="12" spans="1:11" ht="63.75" customHeight="1" x14ac:dyDescent="0.15">
      <c r="A12" s="89" t="s">
        <v>31</v>
      </c>
      <c r="B12" s="91" t="s">
        <v>36</v>
      </c>
      <c r="C12" s="97" t="s">
        <v>167</v>
      </c>
      <c r="D12" s="89" t="s">
        <v>168</v>
      </c>
      <c r="E12" s="89" t="s">
        <v>247</v>
      </c>
      <c r="F12" s="93" t="s">
        <v>343</v>
      </c>
      <c r="G12" s="89"/>
      <c r="H12" s="92" t="s">
        <v>113</v>
      </c>
      <c r="I12" s="92" t="s">
        <v>316</v>
      </c>
      <c r="J12" s="92" t="s">
        <v>316</v>
      </c>
      <c r="K12" s="91" t="s">
        <v>153</v>
      </c>
    </row>
    <row r="13" spans="1:11" ht="45" x14ac:dyDescent="0.15">
      <c r="A13" s="89" t="s">
        <v>32</v>
      </c>
      <c r="B13" s="91" t="s">
        <v>129</v>
      </c>
      <c r="C13" s="97" t="s">
        <v>325</v>
      </c>
      <c r="D13" s="91" t="s">
        <v>5</v>
      </c>
      <c r="E13" s="89" t="s">
        <v>326</v>
      </c>
      <c r="F13" s="93" t="s">
        <v>272</v>
      </c>
      <c r="G13" s="89"/>
      <c r="H13" s="92" t="s">
        <v>316</v>
      </c>
      <c r="I13" s="92" t="s">
        <v>316</v>
      </c>
      <c r="J13" s="92" t="s">
        <v>117</v>
      </c>
      <c r="K13" s="91"/>
    </row>
    <row r="14" spans="1:11" ht="67.5" x14ac:dyDescent="0.15">
      <c r="A14" s="89" t="s">
        <v>32</v>
      </c>
      <c r="B14" s="91" t="s">
        <v>133</v>
      </c>
      <c r="C14" s="97" t="s">
        <v>40</v>
      </c>
      <c r="D14" s="91" t="s">
        <v>327</v>
      </c>
      <c r="E14" s="91" t="s">
        <v>75</v>
      </c>
      <c r="F14" s="90" t="s">
        <v>217</v>
      </c>
      <c r="G14" s="91"/>
      <c r="H14" s="92" t="s">
        <v>316</v>
      </c>
      <c r="I14" s="92" t="s">
        <v>316</v>
      </c>
      <c r="J14" s="92" t="s">
        <v>119</v>
      </c>
      <c r="K14" s="91"/>
    </row>
    <row r="15" spans="1:11" ht="101.25" x14ac:dyDescent="0.15">
      <c r="A15" s="89" t="s">
        <v>32</v>
      </c>
      <c r="B15" s="89" t="s">
        <v>40</v>
      </c>
      <c r="C15" s="97" t="s">
        <v>151</v>
      </c>
      <c r="D15" s="91" t="s">
        <v>154</v>
      </c>
      <c r="E15" s="91" t="s">
        <v>7</v>
      </c>
      <c r="F15" s="90" t="s">
        <v>344</v>
      </c>
      <c r="G15" s="91"/>
      <c r="H15" s="92" t="s">
        <v>316</v>
      </c>
      <c r="I15" s="92" t="s">
        <v>316</v>
      </c>
      <c r="J15" s="92" t="s">
        <v>116</v>
      </c>
      <c r="K15" s="91" t="s">
        <v>276</v>
      </c>
    </row>
    <row r="16" spans="1:11" ht="78.75" x14ac:dyDescent="0.15">
      <c r="A16" s="89" t="s">
        <v>32</v>
      </c>
      <c r="B16" s="91" t="s">
        <v>151</v>
      </c>
      <c r="C16" s="97" t="s">
        <v>328</v>
      </c>
      <c r="D16" s="91" t="s">
        <v>329</v>
      </c>
      <c r="E16" s="91" t="s">
        <v>345</v>
      </c>
      <c r="F16" s="90" t="s">
        <v>46</v>
      </c>
      <c r="G16" s="91"/>
      <c r="H16" s="92" t="s">
        <v>316</v>
      </c>
      <c r="I16" s="92" t="s">
        <v>316</v>
      </c>
      <c r="J16" s="92" t="s">
        <v>127</v>
      </c>
      <c r="K16" s="91"/>
    </row>
    <row r="17" spans="1:11" ht="146.25" x14ac:dyDescent="0.15">
      <c r="A17" s="89" t="s">
        <v>32</v>
      </c>
      <c r="B17" s="91" t="s">
        <v>155</v>
      </c>
      <c r="C17" s="97" t="s">
        <v>79</v>
      </c>
      <c r="D17" s="91" t="s">
        <v>330</v>
      </c>
      <c r="E17" s="91" t="s">
        <v>254</v>
      </c>
      <c r="F17" s="90" t="s">
        <v>346</v>
      </c>
      <c r="G17" s="91"/>
      <c r="H17" s="92" t="s">
        <v>316</v>
      </c>
      <c r="I17" s="92" t="s">
        <v>316</v>
      </c>
      <c r="J17" s="92" t="s">
        <v>117</v>
      </c>
      <c r="K17" s="91" t="s">
        <v>235</v>
      </c>
    </row>
    <row r="18" spans="1:11" ht="157.5" x14ac:dyDescent="0.15">
      <c r="A18" s="89" t="s">
        <v>32</v>
      </c>
      <c r="B18" s="91" t="s">
        <v>331</v>
      </c>
      <c r="C18" s="97" t="s">
        <v>80</v>
      </c>
      <c r="D18" s="89" t="s">
        <v>332</v>
      </c>
      <c r="E18" s="91" t="s">
        <v>8</v>
      </c>
      <c r="F18" s="90" t="s">
        <v>347</v>
      </c>
      <c r="G18" s="91"/>
      <c r="H18" s="92" t="s">
        <v>316</v>
      </c>
      <c r="I18" s="92" t="s">
        <v>316</v>
      </c>
      <c r="J18" s="92" t="s">
        <v>120</v>
      </c>
      <c r="K18" s="91" t="s">
        <v>146</v>
      </c>
    </row>
    <row r="19" spans="1:11" ht="157.5" x14ac:dyDescent="0.15">
      <c r="A19" s="89" t="s">
        <v>32</v>
      </c>
      <c r="B19" s="91" t="s">
        <v>331</v>
      </c>
      <c r="C19" s="97" t="s">
        <v>78</v>
      </c>
      <c r="D19" s="89" t="s">
        <v>332</v>
      </c>
      <c r="E19" s="91" t="s">
        <v>9</v>
      </c>
      <c r="F19" s="90" t="s">
        <v>348</v>
      </c>
      <c r="G19" s="91"/>
      <c r="H19" s="92" t="s">
        <v>316</v>
      </c>
      <c r="I19" s="92" t="s">
        <v>316</v>
      </c>
      <c r="J19" s="92" t="s">
        <v>120</v>
      </c>
      <c r="K19" s="91" t="s">
        <v>156</v>
      </c>
    </row>
    <row r="20" spans="1:11" ht="90" x14ac:dyDescent="0.15">
      <c r="A20" s="89" t="s">
        <v>32</v>
      </c>
      <c r="B20" s="91" t="s">
        <v>0</v>
      </c>
      <c r="C20" s="97" t="s">
        <v>1</v>
      </c>
      <c r="D20" s="91" t="s">
        <v>255</v>
      </c>
      <c r="E20" s="91" t="s">
        <v>256</v>
      </c>
      <c r="F20" s="90" t="s">
        <v>349</v>
      </c>
      <c r="G20" s="91"/>
      <c r="H20" s="92" t="s">
        <v>316</v>
      </c>
      <c r="I20" s="92" t="s">
        <v>316</v>
      </c>
      <c r="J20" s="92" t="s">
        <v>117</v>
      </c>
      <c r="K20" s="91"/>
    </row>
    <row r="21" spans="1:11" ht="123.75" x14ac:dyDescent="0.15">
      <c r="A21" s="89" t="s">
        <v>32</v>
      </c>
      <c r="B21" s="91" t="s">
        <v>2</v>
      </c>
      <c r="C21" s="97" t="s">
        <v>81</v>
      </c>
      <c r="D21" s="91" t="s">
        <v>10</v>
      </c>
      <c r="E21" s="89" t="s">
        <v>53</v>
      </c>
      <c r="F21" s="90" t="s">
        <v>218</v>
      </c>
      <c r="G21" s="91" t="s">
        <v>142</v>
      </c>
      <c r="H21" s="92" t="s">
        <v>316</v>
      </c>
      <c r="I21" s="92" t="s">
        <v>316</v>
      </c>
      <c r="J21" s="92" t="s">
        <v>116</v>
      </c>
      <c r="K21" s="91"/>
    </row>
    <row r="22" spans="1:11" ht="270.75" customHeight="1" x14ac:dyDescent="0.15">
      <c r="A22" s="89" t="s">
        <v>32</v>
      </c>
      <c r="B22" s="91" t="s">
        <v>109</v>
      </c>
      <c r="C22" s="97" t="s">
        <v>179</v>
      </c>
      <c r="D22" s="89" t="s">
        <v>332</v>
      </c>
      <c r="E22" s="91" t="s">
        <v>194</v>
      </c>
      <c r="F22" s="90" t="s">
        <v>219</v>
      </c>
      <c r="G22" s="89" t="s">
        <v>226</v>
      </c>
      <c r="H22" s="92" t="s">
        <v>114</v>
      </c>
      <c r="I22" s="92" t="s">
        <v>316</v>
      </c>
      <c r="J22" s="92" t="s">
        <v>316</v>
      </c>
      <c r="K22" s="91" t="s">
        <v>180</v>
      </c>
    </row>
    <row r="23" spans="1:11" ht="123.75" x14ac:dyDescent="0.15">
      <c r="A23" s="89" t="s">
        <v>32</v>
      </c>
      <c r="B23" s="89" t="s">
        <v>144</v>
      </c>
      <c r="C23" s="97" t="s">
        <v>166</v>
      </c>
      <c r="D23" s="89" t="s">
        <v>11</v>
      </c>
      <c r="E23" s="89" t="s">
        <v>143</v>
      </c>
      <c r="F23" s="93" t="s">
        <v>55</v>
      </c>
      <c r="G23" s="89" t="s">
        <v>56</v>
      </c>
      <c r="H23" s="94" t="s">
        <v>316</v>
      </c>
      <c r="I23" s="94" t="s">
        <v>57</v>
      </c>
      <c r="J23" s="94" t="s">
        <v>316</v>
      </c>
      <c r="K23" s="89" t="s">
        <v>145</v>
      </c>
    </row>
    <row r="24" spans="1:11" ht="78.75" x14ac:dyDescent="0.15">
      <c r="A24" s="89" t="s">
        <v>32</v>
      </c>
      <c r="B24" s="91" t="s">
        <v>141</v>
      </c>
      <c r="C24" s="97" t="s">
        <v>106</v>
      </c>
      <c r="D24" s="89" t="s">
        <v>97</v>
      </c>
      <c r="E24" s="89" t="s">
        <v>58</v>
      </c>
      <c r="F24" s="95" t="s">
        <v>59</v>
      </c>
      <c r="G24" s="89" t="s">
        <v>60</v>
      </c>
      <c r="H24" s="92" t="s">
        <v>316</v>
      </c>
      <c r="I24" s="92" t="s">
        <v>316</v>
      </c>
      <c r="J24" s="92" t="s">
        <v>118</v>
      </c>
      <c r="K24" s="91" t="s">
        <v>147</v>
      </c>
    </row>
    <row r="25" spans="1:11" ht="56.25" x14ac:dyDescent="0.15">
      <c r="A25" s="89" t="s">
        <v>32</v>
      </c>
      <c r="B25" s="91" t="s">
        <v>141</v>
      </c>
      <c r="C25" s="97" t="s">
        <v>26</v>
      </c>
      <c r="D25" s="89" t="s">
        <v>61</v>
      </c>
      <c r="E25" s="89" t="s">
        <v>175</v>
      </c>
      <c r="F25" s="95" t="s">
        <v>62</v>
      </c>
      <c r="G25" s="89" t="s">
        <v>63</v>
      </c>
      <c r="H25" s="92" t="s">
        <v>316</v>
      </c>
      <c r="I25" s="92" t="s">
        <v>316</v>
      </c>
      <c r="J25" s="92" t="s">
        <v>131</v>
      </c>
      <c r="K25" s="91" t="s">
        <v>27</v>
      </c>
    </row>
    <row r="26" spans="1:11" ht="45" x14ac:dyDescent="0.15">
      <c r="A26" s="89" t="s">
        <v>32</v>
      </c>
      <c r="B26" s="91" t="s">
        <v>110</v>
      </c>
      <c r="C26" s="97" t="s">
        <v>28</v>
      </c>
      <c r="D26" s="89" t="s">
        <v>333</v>
      </c>
      <c r="E26" s="91" t="s">
        <v>29</v>
      </c>
      <c r="F26" s="90" t="s">
        <v>176</v>
      </c>
      <c r="G26" s="91" t="s">
        <v>123</v>
      </c>
      <c r="H26" s="92" t="s">
        <v>316</v>
      </c>
      <c r="I26" s="92" t="s">
        <v>316</v>
      </c>
      <c r="J26" s="92" t="s">
        <v>122</v>
      </c>
      <c r="K26" s="91" t="s">
        <v>30</v>
      </c>
    </row>
    <row r="27" spans="1:11" ht="90" x14ac:dyDescent="0.15">
      <c r="A27" s="89" t="s">
        <v>196</v>
      </c>
      <c r="B27" s="91" t="s">
        <v>177</v>
      </c>
      <c r="C27" s="97" t="s">
        <v>87</v>
      </c>
      <c r="D27" s="91" t="s">
        <v>171</v>
      </c>
      <c r="E27" s="91" t="s">
        <v>278</v>
      </c>
      <c r="F27" s="96" t="s">
        <v>350</v>
      </c>
      <c r="G27" s="89" t="s">
        <v>282</v>
      </c>
      <c r="H27" s="92" t="s">
        <v>316</v>
      </c>
      <c r="I27" s="92" t="s">
        <v>316</v>
      </c>
      <c r="J27" s="92" t="s">
        <v>124</v>
      </c>
      <c r="K27" s="91"/>
    </row>
    <row r="28" spans="1:11" ht="281.25" x14ac:dyDescent="0.15">
      <c r="A28" s="89" t="s">
        <v>64</v>
      </c>
      <c r="B28" s="91" t="s">
        <v>3</v>
      </c>
      <c r="C28" s="97" t="s">
        <v>84</v>
      </c>
      <c r="D28" s="91" t="s">
        <v>334</v>
      </c>
      <c r="E28" s="91" t="s">
        <v>277</v>
      </c>
      <c r="F28" s="96" t="s">
        <v>351</v>
      </c>
      <c r="G28" s="89" t="s">
        <v>281</v>
      </c>
      <c r="H28" s="92" t="s">
        <v>316</v>
      </c>
      <c r="I28" s="92" t="s">
        <v>316</v>
      </c>
      <c r="J28" s="92" t="s">
        <v>114</v>
      </c>
      <c r="K28" s="91" t="s">
        <v>236</v>
      </c>
    </row>
    <row r="29" spans="1:11" ht="281.25" x14ac:dyDescent="0.15">
      <c r="A29" s="89" t="s">
        <v>195</v>
      </c>
      <c r="B29" s="91" t="s">
        <v>4</v>
      </c>
      <c r="C29" s="97" t="s">
        <v>86</v>
      </c>
      <c r="D29" s="91" t="s">
        <v>335</v>
      </c>
      <c r="E29" s="91" t="s">
        <v>279</v>
      </c>
      <c r="F29" s="96" t="s">
        <v>350</v>
      </c>
      <c r="G29" s="89" t="s">
        <v>280</v>
      </c>
      <c r="H29" s="92" t="s">
        <v>315</v>
      </c>
      <c r="I29" s="92" t="s">
        <v>315</v>
      </c>
      <c r="J29" s="92" t="s">
        <v>124</v>
      </c>
      <c r="K29" s="91"/>
    </row>
    <row r="30" spans="1:11" ht="270" x14ac:dyDescent="0.15">
      <c r="A30" s="89" t="s">
        <v>196</v>
      </c>
      <c r="B30" s="91" t="s">
        <v>134</v>
      </c>
      <c r="C30" s="97" t="s">
        <v>85</v>
      </c>
      <c r="D30" s="91" t="s">
        <v>336</v>
      </c>
      <c r="E30" s="91" t="s">
        <v>230</v>
      </c>
      <c r="F30" s="96" t="s">
        <v>352</v>
      </c>
      <c r="G30" s="89" t="s">
        <v>232</v>
      </c>
      <c r="H30" s="92" t="s">
        <v>315</v>
      </c>
      <c r="I30" s="92" t="s">
        <v>315</v>
      </c>
      <c r="J30" s="92" t="s">
        <v>124</v>
      </c>
      <c r="K30" s="91"/>
    </row>
    <row r="31" spans="1:11" ht="78.75" x14ac:dyDescent="0.15">
      <c r="A31" s="89" t="s">
        <v>196</v>
      </c>
      <c r="B31" s="91" t="s">
        <v>136</v>
      </c>
      <c r="C31" s="97" t="s">
        <v>257</v>
      </c>
      <c r="D31" s="91" t="s">
        <v>157</v>
      </c>
      <c r="E31" s="91" t="s">
        <v>259</v>
      </c>
      <c r="F31" s="90" t="s">
        <v>65</v>
      </c>
      <c r="G31" s="91"/>
      <c r="H31" s="92" t="s">
        <v>316</v>
      </c>
      <c r="I31" s="92" t="s">
        <v>316</v>
      </c>
      <c r="J31" s="92" t="s">
        <v>116</v>
      </c>
      <c r="K31" s="91"/>
    </row>
    <row r="32" spans="1:11" ht="56.25" x14ac:dyDescent="0.15">
      <c r="A32" s="89" t="s">
        <v>197</v>
      </c>
      <c r="B32" s="91" t="s">
        <v>93</v>
      </c>
      <c r="C32" s="97" t="s">
        <v>92</v>
      </c>
      <c r="D32" s="91" t="s">
        <v>337</v>
      </c>
      <c r="E32" s="91" t="s">
        <v>137</v>
      </c>
      <c r="F32" s="90" t="s">
        <v>66</v>
      </c>
      <c r="G32" s="91"/>
      <c r="H32" s="92" t="s">
        <v>316</v>
      </c>
      <c r="I32" s="92" t="s">
        <v>316</v>
      </c>
      <c r="J32" s="92" t="s">
        <v>117</v>
      </c>
      <c r="K32" s="91"/>
    </row>
    <row r="33" spans="1:11" ht="33.75" x14ac:dyDescent="0.15">
      <c r="A33" s="89" t="s">
        <v>197</v>
      </c>
      <c r="B33" s="91" t="s">
        <v>135</v>
      </c>
      <c r="C33" s="97" t="s">
        <v>111</v>
      </c>
      <c r="D33" s="91" t="s">
        <v>67</v>
      </c>
      <c r="E33" s="89" t="s">
        <v>12</v>
      </c>
      <c r="F33" s="96" t="s">
        <v>233</v>
      </c>
      <c r="G33" s="89" t="s">
        <v>139</v>
      </c>
      <c r="H33" s="92" t="s">
        <v>114</v>
      </c>
      <c r="I33" s="92" t="s">
        <v>316</v>
      </c>
      <c r="J33" s="92" t="s">
        <v>316</v>
      </c>
      <c r="K33" s="91" t="s">
        <v>266</v>
      </c>
    </row>
    <row r="34" spans="1:11" ht="135" x14ac:dyDescent="0.15">
      <c r="A34" s="89" t="s">
        <v>197</v>
      </c>
      <c r="B34" s="89" t="s">
        <v>271</v>
      </c>
      <c r="C34" s="97" t="s">
        <v>125</v>
      </c>
      <c r="D34" s="91" t="s">
        <v>265</v>
      </c>
      <c r="E34" s="91" t="s">
        <v>90</v>
      </c>
      <c r="F34" s="90" t="s">
        <v>132</v>
      </c>
      <c r="G34" s="91"/>
      <c r="H34" s="92" t="s">
        <v>114</v>
      </c>
      <c r="I34" s="92" t="s">
        <v>316</v>
      </c>
      <c r="J34" s="92" t="s">
        <v>316</v>
      </c>
      <c r="K34" s="89" t="s">
        <v>267</v>
      </c>
    </row>
    <row r="35" spans="1:11" ht="112.5" x14ac:dyDescent="0.15">
      <c r="A35" s="89" t="s">
        <v>112</v>
      </c>
      <c r="B35" s="91" t="s">
        <v>261</v>
      </c>
      <c r="C35" s="97" t="s">
        <v>229</v>
      </c>
      <c r="D35" s="91" t="s">
        <v>260</v>
      </c>
      <c r="E35" s="89" t="s">
        <v>231</v>
      </c>
      <c r="F35" s="95" t="s">
        <v>233</v>
      </c>
      <c r="G35" s="89"/>
      <c r="H35" s="98" t="s">
        <v>316</v>
      </c>
      <c r="I35" s="92" t="s">
        <v>316</v>
      </c>
      <c r="J35" s="92" t="s">
        <v>128</v>
      </c>
      <c r="K35" s="91"/>
    </row>
    <row r="36" spans="1:11" ht="112.5" x14ac:dyDescent="0.15">
      <c r="A36" s="89" t="s">
        <v>198</v>
      </c>
      <c r="B36" s="91" t="s">
        <v>261</v>
      </c>
      <c r="C36" s="97" t="s">
        <v>35</v>
      </c>
      <c r="D36" s="91" t="s">
        <v>68</v>
      </c>
      <c r="E36" s="91" t="s">
        <v>99</v>
      </c>
      <c r="F36" s="90" t="s">
        <v>173</v>
      </c>
      <c r="G36" s="91"/>
      <c r="H36" s="92" t="s">
        <v>316</v>
      </c>
      <c r="I36" s="92" t="s">
        <v>316</v>
      </c>
      <c r="J36" s="92" t="s">
        <v>117</v>
      </c>
      <c r="K36" s="91"/>
    </row>
    <row r="37" spans="1:11" ht="123.75" x14ac:dyDescent="0.15">
      <c r="A37" s="89" t="s">
        <v>112</v>
      </c>
      <c r="B37" s="91" t="s">
        <v>338</v>
      </c>
      <c r="C37" s="97" t="s">
        <v>91</v>
      </c>
      <c r="D37" s="91" t="s">
        <v>339</v>
      </c>
      <c r="E37" s="91" t="s">
        <v>237</v>
      </c>
      <c r="F37" s="90" t="s">
        <v>65</v>
      </c>
      <c r="G37" s="91"/>
      <c r="H37" s="92" t="s">
        <v>316</v>
      </c>
      <c r="I37" s="92" t="s">
        <v>316</v>
      </c>
      <c r="J37" s="92" t="s">
        <v>113</v>
      </c>
      <c r="K37" s="91"/>
    </row>
    <row r="38" spans="1:11" ht="33.75" x14ac:dyDescent="0.15">
      <c r="A38" s="89" t="s">
        <v>69</v>
      </c>
      <c r="B38" s="91" t="s">
        <v>135</v>
      </c>
      <c r="C38" s="97" t="s">
        <v>111</v>
      </c>
      <c r="D38" s="91" t="s">
        <v>67</v>
      </c>
      <c r="E38" s="89" t="s">
        <v>12</v>
      </c>
      <c r="F38" s="96" t="s">
        <v>233</v>
      </c>
      <c r="G38" s="89" t="s">
        <v>139</v>
      </c>
      <c r="H38" s="92" t="s">
        <v>114</v>
      </c>
      <c r="I38" s="92" t="s">
        <v>316</v>
      </c>
      <c r="J38" s="92" t="s">
        <v>316</v>
      </c>
      <c r="K38" s="91" t="s">
        <v>14</v>
      </c>
    </row>
    <row r="39" spans="1:11" ht="135" x14ac:dyDescent="0.15">
      <c r="A39" s="89" t="s">
        <v>199</v>
      </c>
      <c r="B39" s="89" t="s">
        <v>70</v>
      </c>
      <c r="C39" s="97" t="s">
        <v>125</v>
      </c>
      <c r="D39" s="91" t="s">
        <v>238</v>
      </c>
      <c r="E39" s="91" t="s">
        <v>90</v>
      </c>
      <c r="F39" s="90" t="s">
        <v>132</v>
      </c>
      <c r="G39" s="91"/>
      <c r="H39" s="92" t="s">
        <v>114</v>
      </c>
      <c r="I39" s="92" t="s">
        <v>316</v>
      </c>
      <c r="J39" s="92" t="s">
        <v>316</v>
      </c>
      <c r="K39" s="89" t="s">
        <v>264</v>
      </c>
    </row>
    <row r="40" spans="1:11" ht="45" x14ac:dyDescent="0.15">
      <c r="A40" s="89" t="s">
        <v>200</v>
      </c>
      <c r="B40" s="91" t="s">
        <v>125</v>
      </c>
      <c r="C40" s="97" t="s">
        <v>126</v>
      </c>
      <c r="D40" s="91" t="s">
        <v>23</v>
      </c>
      <c r="E40" s="91" t="s">
        <v>24</v>
      </c>
      <c r="F40" s="90" t="s">
        <v>172</v>
      </c>
      <c r="G40" s="91"/>
      <c r="H40" s="92" t="s">
        <v>316</v>
      </c>
      <c r="I40" s="92" t="s">
        <v>316</v>
      </c>
      <c r="J40" s="92" t="s">
        <v>116</v>
      </c>
      <c r="K40" s="91"/>
    </row>
    <row r="41" spans="1:11" ht="33.75" x14ac:dyDescent="0.15">
      <c r="A41" s="89" t="s">
        <v>33</v>
      </c>
      <c r="B41" s="91" t="s">
        <v>135</v>
      </c>
      <c r="C41" s="97" t="s">
        <v>111</v>
      </c>
      <c r="D41" s="91" t="s">
        <v>178</v>
      </c>
      <c r="E41" s="89" t="s">
        <v>13</v>
      </c>
      <c r="F41" s="96" t="s">
        <v>233</v>
      </c>
      <c r="G41" s="89" t="s">
        <v>139</v>
      </c>
      <c r="H41" s="92" t="s">
        <v>131</v>
      </c>
      <c r="I41" s="92" t="s">
        <v>316</v>
      </c>
      <c r="J41" s="92" t="s">
        <v>316</v>
      </c>
      <c r="K41" s="91" t="s">
        <v>15</v>
      </c>
    </row>
    <row r="42" spans="1:11" ht="146.25" x14ac:dyDescent="0.15">
      <c r="A42" s="89" t="s">
        <v>33</v>
      </c>
      <c r="B42" s="89" t="s">
        <v>270</v>
      </c>
      <c r="C42" s="97" t="s">
        <v>201</v>
      </c>
      <c r="D42" s="91" t="s">
        <v>240</v>
      </c>
      <c r="E42" s="91" t="s">
        <v>90</v>
      </c>
      <c r="F42" s="90" t="s">
        <v>132</v>
      </c>
      <c r="G42" s="91"/>
      <c r="H42" s="92" t="s">
        <v>127</v>
      </c>
      <c r="I42" s="92" t="s">
        <v>316</v>
      </c>
      <c r="J42" s="92" t="s">
        <v>316</v>
      </c>
      <c r="K42" s="89" t="s">
        <v>263</v>
      </c>
    </row>
    <row r="43" spans="1:11" ht="56.25" x14ac:dyDescent="0.15">
      <c r="A43" s="89" t="s">
        <v>100</v>
      </c>
      <c r="B43" s="91" t="s">
        <v>36</v>
      </c>
      <c r="C43" s="97" t="s">
        <v>76</v>
      </c>
      <c r="D43" s="89" t="s">
        <v>165</v>
      </c>
      <c r="E43" s="89" t="s">
        <v>77</v>
      </c>
      <c r="F43" s="93" t="s">
        <v>51</v>
      </c>
      <c r="G43" s="89"/>
      <c r="H43" s="92" t="s">
        <v>316</v>
      </c>
      <c r="I43" s="92" t="s">
        <v>121</v>
      </c>
      <c r="J43" s="92" t="s">
        <v>316</v>
      </c>
      <c r="K43" s="91" t="s">
        <v>162</v>
      </c>
    </row>
    <row r="44" spans="1:11" ht="90" x14ac:dyDescent="0.15">
      <c r="A44" s="89" t="s">
        <v>100</v>
      </c>
      <c r="B44" s="89" t="s">
        <v>36</v>
      </c>
      <c r="C44" s="97" t="s">
        <v>104</v>
      </c>
      <c r="D44" s="89" t="s">
        <v>170</v>
      </c>
      <c r="E44" s="89" t="s">
        <v>88</v>
      </c>
      <c r="F44" s="93" t="s">
        <v>174</v>
      </c>
      <c r="G44" s="89"/>
      <c r="H44" s="94" t="s">
        <v>316</v>
      </c>
      <c r="I44" s="94" t="s">
        <v>120</v>
      </c>
      <c r="J44" s="94" t="s">
        <v>316</v>
      </c>
      <c r="K44" s="89" t="s">
        <v>150</v>
      </c>
    </row>
    <row r="45" spans="1:11" ht="135" x14ac:dyDescent="0.15">
      <c r="A45" s="89" t="s">
        <v>100</v>
      </c>
      <c r="B45" s="89" t="s">
        <v>249</v>
      </c>
      <c r="C45" s="97" t="s">
        <v>89</v>
      </c>
      <c r="D45" s="89" t="s">
        <v>340</v>
      </c>
      <c r="E45" s="89" t="s">
        <v>248</v>
      </c>
      <c r="F45" s="93" t="s">
        <v>273</v>
      </c>
      <c r="G45" s="89"/>
      <c r="H45" s="94" t="s">
        <v>54</v>
      </c>
      <c r="I45" s="94" t="s">
        <v>54</v>
      </c>
      <c r="J45" s="94" t="s">
        <v>316</v>
      </c>
      <c r="K45" s="89" t="s">
        <v>250</v>
      </c>
    </row>
    <row r="46" spans="1:11" ht="135" x14ac:dyDescent="0.15">
      <c r="A46" s="89" t="s">
        <v>100</v>
      </c>
      <c r="B46" s="89" t="s">
        <v>140</v>
      </c>
      <c r="C46" s="97" t="s">
        <v>82</v>
      </c>
      <c r="D46" s="89" t="s">
        <v>160</v>
      </c>
      <c r="E46" s="89" t="s">
        <v>148</v>
      </c>
      <c r="F46" s="95" t="s">
        <v>71</v>
      </c>
      <c r="G46" s="89" t="s">
        <v>159</v>
      </c>
      <c r="H46" s="94" t="s">
        <v>114</v>
      </c>
      <c r="I46" s="94" t="s">
        <v>114</v>
      </c>
      <c r="J46" s="94" t="s">
        <v>316</v>
      </c>
      <c r="K46" s="89" t="s">
        <v>184</v>
      </c>
    </row>
    <row r="47" spans="1:11" ht="168.75" x14ac:dyDescent="0.15">
      <c r="A47" s="89" t="s">
        <v>100</v>
      </c>
      <c r="B47" s="89" t="s">
        <v>258</v>
      </c>
      <c r="C47" s="97" t="s">
        <v>262</v>
      </c>
      <c r="D47" s="89" t="s">
        <v>268</v>
      </c>
      <c r="E47" s="89" t="s">
        <v>269</v>
      </c>
      <c r="F47" s="95" t="s">
        <v>274</v>
      </c>
      <c r="G47" s="89"/>
      <c r="H47" s="94" t="s">
        <v>120</v>
      </c>
      <c r="I47" s="94" t="s">
        <v>120</v>
      </c>
      <c r="J47" s="94" t="s">
        <v>316</v>
      </c>
      <c r="K47" s="89" t="s">
        <v>183</v>
      </c>
    </row>
    <row r="48" spans="1:11" ht="90" x14ac:dyDescent="0.15">
      <c r="A48" s="89" t="s">
        <v>100</v>
      </c>
      <c r="B48" s="89" t="s">
        <v>202</v>
      </c>
      <c r="C48" s="97" t="s">
        <v>149</v>
      </c>
      <c r="D48" s="89" t="s">
        <v>242</v>
      </c>
      <c r="E48" s="89" t="s">
        <v>239</v>
      </c>
      <c r="F48" s="95" t="s">
        <v>72</v>
      </c>
      <c r="G48" s="89"/>
      <c r="H48" s="94" t="s">
        <v>114</v>
      </c>
      <c r="I48" s="94" t="s">
        <v>114</v>
      </c>
      <c r="J48" s="94" t="s">
        <v>316</v>
      </c>
      <c r="K48" s="89" t="s">
        <v>182</v>
      </c>
    </row>
    <row r="49" spans="1:11" ht="78.75" x14ac:dyDescent="0.15">
      <c r="A49" s="89" t="s">
        <v>100</v>
      </c>
      <c r="B49" s="91" t="s">
        <v>149</v>
      </c>
      <c r="C49" s="97" t="s">
        <v>138</v>
      </c>
      <c r="D49" s="89" t="s">
        <v>243</v>
      </c>
      <c r="E49" s="89" t="s">
        <v>241</v>
      </c>
      <c r="F49" s="95" t="s">
        <v>275</v>
      </c>
      <c r="G49" s="89"/>
      <c r="H49" s="94" t="s">
        <v>120</v>
      </c>
      <c r="I49" s="94" t="s">
        <v>120</v>
      </c>
      <c r="J49" s="94" t="s">
        <v>316</v>
      </c>
      <c r="K49" s="89" t="s">
        <v>182</v>
      </c>
    </row>
    <row r="50" spans="1:11" x14ac:dyDescent="0.15">
      <c r="A50" s="12"/>
      <c r="B50" s="12"/>
      <c r="C50" s="13"/>
      <c r="D50" s="12"/>
      <c r="E50" s="12"/>
      <c r="F50" s="15"/>
      <c r="G50" s="12"/>
      <c r="H50" s="12"/>
      <c r="I50" s="12"/>
      <c r="J50" s="12"/>
      <c r="K50" s="12"/>
    </row>
  </sheetData>
  <mergeCells count="9">
    <mergeCell ref="K1:K2"/>
    <mergeCell ref="F1:F2"/>
    <mergeCell ref="H1:J1"/>
    <mergeCell ref="A1:A2"/>
    <mergeCell ref="B1:B2"/>
    <mergeCell ref="C1:C2"/>
    <mergeCell ref="G1:G2"/>
    <mergeCell ref="D1:D2"/>
    <mergeCell ref="E1:E2"/>
  </mergeCells>
  <phoneticPr fontId="3"/>
  <printOptions horizontalCentered="1"/>
  <pageMargins left="0.39370078740157483" right="0.39370078740157483" top="0.39370078740157483" bottom="0.39370078740157483" header="0.19685039370078741" footer="0.19685039370078741"/>
  <pageSetup paperSize="8" scale="71" fitToHeight="0" orientation="portrait" verticalDpi="0" r:id="rId1"/>
  <headerFooter alignWithMargins="0">
    <oddFooter>&amp;C-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9</vt:i4>
      </vt:variant>
    </vt:vector>
  </HeadingPairs>
  <TitlesOfParts>
    <vt:vector size="14" baseType="lpstr">
      <vt:lpstr>表紙</vt:lpstr>
      <vt:lpstr>変更履歴</vt:lpstr>
      <vt:lpstr>目次</vt:lpstr>
      <vt:lpstr>1. 概要</vt:lpstr>
      <vt:lpstr>2. WBS</vt:lpstr>
      <vt:lpstr>'1. 概要'!Print_Area</vt:lpstr>
      <vt:lpstr>'2. WBS'!Print_Area</vt:lpstr>
      <vt:lpstr>表紙!Print_Area</vt:lpstr>
      <vt:lpstr>変更履歴!Print_Area</vt:lpstr>
      <vt:lpstr>目次!Print_Area</vt:lpstr>
      <vt:lpstr>'1. 概要'!Print_Titles</vt:lpstr>
      <vt:lpstr>'2. WBS'!Print_Titles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2018-09-21T05:06:36Z</dcterms:created>
  <dcterms:modified xsi:type="dcterms:W3CDTF">2020-03-06T07:22:55Z</dcterms:modified>
</cp:coreProperties>
</file>