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5576" windowHeight="11700"/>
  </bookViews>
  <sheets>
    <sheet name="Blad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<sst xmlns="http://schemas.openxmlformats.org/spreadsheetml/2006/main" count="244" uniqueCount="100">
  <si>
    <t>Shot</t>
  </si>
  <si>
    <t>Date</t>
  </si>
  <si>
    <t>Time</t>
  </si>
  <si>
    <t>Type of shot</t>
  </si>
  <si>
    <t>Charge kg</t>
  </si>
  <si>
    <t>Shot distance from muzzle</t>
  </si>
  <si>
    <t>Cartridge length</t>
  </si>
  <si>
    <t>Shot weight</t>
  </si>
  <si>
    <t>Shot diameter</t>
  </si>
  <si>
    <t>Fall calculated</t>
  </si>
  <si>
    <t>Fall radar</t>
  </si>
  <si>
    <t>Target</t>
  </si>
  <si>
    <t>Pressure egg 1</t>
  </si>
  <si>
    <t>Pressure egg 2</t>
  </si>
  <si>
    <t>Muzzle V</t>
  </si>
  <si>
    <t>HS video</t>
  </si>
  <si>
    <t>Elevation</t>
  </si>
  <si>
    <t>Recoil distance</t>
  </si>
  <si>
    <t>Recoil speed</t>
  </si>
  <si>
    <t>Sound pressure muzle</t>
  </si>
  <si>
    <t>Sound pressure breech</t>
  </si>
  <si>
    <t>Height</t>
  </si>
  <si>
    <t>Windage</t>
  </si>
  <si>
    <t>mm</t>
  </si>
  <si>
    <t>mils</t>
  </si>
  <si>
    <t>m</t>
  </si>
  <si>
    <t>kPa</t>
  </si>
  <si>
    <t>Comment</t>
  </si>
  <si>
    <t>kg</t>
  </si>
  <si>
    <t>Mpa</t>
  </si>
  <si>
    <t>m/s</t>
  </si>
  <si>
    <t>Nr</t>
  </si>
  <si>
    <t>20 m target strike</t>
  </si>
  <si>
    <t>Strike</t>
  </si>
  <si>
    <t>range</t>
  </si>
  <si>
    <t>X</t>
  </si>
  <si>
    <t>Y</t>
  </si>
  <si>
    <t>Strike RT 90</t>
  </si>
  <si>
    <t>2 oct 2014</t>
  </si>
  <si>
    <t>13 oct 2014</t>
  </si>
  <si>
    <t>14 oct 2014</t>
  </si>
  <si>
    <t>15 oct 2014</t>
  </si>
  <si>
    <t>16 oct 2014</t>
  </si>
  <si>
    <t>21 octo 2014</t>
  </si>
  <si>
    <t>22 oct 2014</t>
  </si>
  <si>
    <t>23 oct 2014</t>
  </si>
  <si>
    <t>round</t>
  </si>
  <si>
    <t>chain</t>
  </si>
  <si>
    <t>case</t>
  </si>
  <si>
    <t>crossbar</t>
  </si>
  <si>
    <t>scissor</t>
  </si>
  <si>
    <t>Reused small</t>
  </si>
  <si>
    <t>Backstop</t>
  </si>
  <si>
    <t>Plank wall</t>
  </si>
  <si>
    <t>target</t>
  </si>
  <si>
    <t>gun</t>
  </si>
  <si>
    <t>carriage</t>
  </si>
  <si>
    <t>16 m downrange</t>
  </si>
  <si>
    <t>20 m before plank wall</t>
  </si>
  <si>
    <t>deg</t>
  </si>
  <si>
    <t>min</t>
  </si>
  <si>
    <t>No target</t>
  </si>
  <si>
    <t>Ship side</t>
  </si>
  <si>
    <t>Sail</t>
  </si>
  <si>
    <t>275-300</t>
  </si>
  <si>
    <t>no data</t>
  </si>
  <si>
    <t>ship side</t>
  </si>
  <si>
    <t>no camera</t>
  </si>
  <si>
    <t>GPS last 3</t>
  </si>
  <si>
    <t>Reused shot</t>
  </si>
  <si>
    <t>Strike  not found</t>
  </si>
  <si>
    <t>Chain broke</t>
  </si>
  <si>
    <t>Click (fuse not in charge), chain held</t>
  </si>
  <si>
    <t>Rapid fire</t>
  </si>
  <si>
    <t>Rapid fire, click (fuse not in charge)</t>
  </si>
  <si>
    <t>Education, White's Co round</t>
  </si>
  <si>
    <t>Education, VM team 1</t>
  </si>
  <si>
    <t>Education, VM team 2</t>
  </si>
  <si>
    <t>Education, VM team 3</t>
  </si>
  <si>
    <t>Evorn did not believe this V0 with small shot</t>
  </si>
  <si>
    <t>Fired on 2nd try</t>
  </si>
  <si>
    <t>VIP day. Hit in planking</t>
  </si>
  <si>
    <t>Ragged hole in sail</t>
  </si>
  <si>
    <t>Holes in sail, to be counted</t>
  </si>
  <si>
    <t>Hit knee nr 2</t>
  </si>
  <si>
    <t>Hit rider</t>
  </si>
  <si>
    <t>Hit gunport lid</t>
  </si>
  <si>
    <t>Through gunport, no hit</t>
  </si>
  <si>
    <t>Planking between knee and rider</t>
  </si>
  <si>
    <t>170 balls hit ship side in circular pattern 3 m in diameter</t>
  </si>
  <si>
    <t>Through hole from shot 37</t>
  </si>
  <si>
    <t>Hit bottom edge of wale between knee nr 2 and rider</t>
  </si>
  <si>
    <t>Through planking between rider and knee nr 1</t>
  </si>
  <si>
    <t>Hit wale to left of gunport, ball lodged in timber</t>
  </si>
  <si>
    <t>Just below wale between rider and knee, spikes broken off ball</t>
  </si>
  <si>
    <t>Click, fuse not in charge</t>
  </si>
  <si>
    <t>Large charge, large ball</t>
  </si>
  <si>
    <t>Large charge, small ball</t>
  </si>
  <si>
    <t>Small charge, large ball</t>
  </si>
  <si>
    <t>Small charge, small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</si>
</sst>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2" xfId="0" applyFill="1" applyBorder="1"/>
    <xf numFmtId="0" fontId="0" fillId="4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034776902887136E-2"/>
          <c:y val="4.214129483814523E-2"/>
          <c:w val="0.66357064741907257"/>
          <c:h val="0.897198891805190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Blad1!$Z$4:$Z$28</c:f>
              <c:numCache>
                <c:formatCode>General</c:formatCode>
                <c:ptCount val="25"/>
                <c:pt idx="0">
                  <c:v>120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-50</c:v>
                </c:pt>
                <c:pt idx="5">
                  <c:v>-120</c:v>
                </c:pt>
                <c:pt idx="6">
                  <c:v>0</c:v>
                </c:pt>
                <c:pt idx="7">
                  <c:v>-20</c:v>
                </c:pt>
                <c:pt idx="8">
                  <c:v>40</c:v>
                </c:pt>
                <c:pt idx="9">
                  <c:v>60</c:v>
                </c:pt>
                <c:pt idx="10">
                  <c:v>170</c:v>
                </c:pt>
                <c:pt idx="11">
                  <c:v>40</c:v>
                </c:pt>
                <c:pt idx="12">
                  <c:v>40</c:v>
                </c:pt>
                <c:pt idx="13">
                  <c:v>270</c:v>
                </c:pt>
                <c:pt idx="14">
                  <c:v>250</c:v>
                </c:pt>
                <c:pt idx="15">
                  <c:v>100</c:v>
                </c:pt>
                <c:pt idx="16">
                  <c:v>-90</c:v>
                </c:pt>
                <c:pt idx="17">
                  <c:v>-220</c:v>
                </c:pt>
                <c:pt idx="19">
                  <c:v>140</c:v>
                </c:pt>
                <c:pt idx="20">
                  <c:v>210</c:v>
                </c:pt>
                <c:pt idx="21">
                  <c:v>-20</c:v>
                </c:pt>
                <c:pt idx="22">
                  <c:v>40</c:v>
                </c:pt>
                <c:pt idx="23">
                  <c:v>160</c:v>
                </c:pt>
                <c:pt idx="24">
                  <c:v>200</c:v>
                </c:pt>
              </c:numCache>
            </c:numRef>
          </c:xVal>
          <c:yVal>
            <c:numRef>
              <c:f>Blad1!$AA$4:$AA$28</c:f>
              <c:numCache>
                <c:formatCode>General</c:formatCode>
                <c:ptCount val="25"/>
                <c:pt idx="0">
                  <c:v>160</c:v>
                </c:pt>
                <c:pt idx="1">
                  <c:v>120</c:v>
                </c:pt>
                <c:pt idx="2">
                  <c:v>90</c:v>
                </c:pt>
                <c:pt idx="3">
                  <c:v>0</c:v>
                </c:pt>
                <c:pt idx="4">
                  <c:v>120</c:v>
                </c:pt>
                <c:pt idx="5">
                  <c:v>-160</c:v>
                </c:pt>
                <c:pt idx="6">
                  <c:v>100</c:v>
                </c:pt>
                <c:pt idx="7">
                  <c:v>260</c:v>
                </c:pt>
                <c:pt idx="8">
                  <c:v>-70</c:v>
                </c:pt>
                <c:pt idx="9">
                  <c:v>20</c:v>
                </c:pt>
                <c:pt idx="10">
                  <c:v>100</c:v>
                </c:pt>
                <c:pt idx="11">
                  <c:v>160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-30</c:v>
                </c:pt>
                <c:pt idx="16">
                  <c:v>-20</c:v>
                </c:pt>
                <c:pt idx="17">
                  <c:v>-120</c:v>
                </c:pt>
                <c:pt idx="19">
                  <c:v>100</c:v>
                </c:pt>
                <c:pt idx="20">
                  <c:v>60</c:v>
                </c:pt>
                <c:pt idx="21">
                  <c:v>20</c:v>
                </c:pt>
                <c:pt idx="22">
                  <c:v>-40</c:v>
                </c:pt>
                <c:pt idx="23">
                  <c:v>-80</c:v>
                </c:pt>
                <c:pt idx="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8688"/>
        <c:axId val="48740608"/>
      </c:scatterChart>
      <c:valAx>
        <c:axId val="4873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740608"/>
        <c:crosses val="autoZero"/>
        <c:crossBetween val="midCat"/>
      </c:valAx>
      <c:valAx>
        <c:axId val="4874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738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10</xdr:row>
      <xdr:rowOff>43815</xdr:rowOff>
    </xdr:from>
    <xdr:to>
      <xdr:col>36</xdr:col>
      <xdr:colOff>7620</xdr:colOff>
      <xdr:row>24</xdr:row>
      <xdr:rowOff>120015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"/>
  <sheetViews>
    <sheetView tabSelected="1" workbookViewId="0">
      <selection activeCell="L19" sqref="L19"/>
    </sheetView>
  </sheetViews>
  <sheetFormatPr defaultRowHeight="14.4" x14ac:dyDescent="0.3"/>
  <cols>
    <col min="1" max="3" width="9.109375" style="2"/>
    <col min="4" max="10" width="10.6640625" style="2" customWidth="1"/>
    <col min="11" max="11" width="8.5546875" style="2" bestFit="1" customWidth="1"/>
    <col min="12" max="15" width="10.6640625" style="2" hidden="1" customWidth="1"/>
    <col min="16" max="24" width="9.109375" style="2" hidden="1" customWidth="1"/>
    <col min="25" max="30" width="9.109375" style="2"/>
  </cols>
  <sheetData>
    <row r="1" spans="1:34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6"/>
      <c r="S1" s="1" t="s">
        <v>17</v>
      </c>
      <c r="T1" s="1" t="s">
        <v>18</v>
      </c>
      <c r="U1" s="1" t="s">
        <v>19</v>
      </c>
      <c r="V1" s="1" t="s">
        <v>20</v>
      </c>
      <c r="W1" s="1" t="s">
        <v>37</v>
      </c>
      <c r="X1" s="1" t="s">
        <v>37</v>
      </c>
      <c r="Y1" s="1" t="s">
        <v>33</v>
      </c>
      <c r="Z1" s="4"/>
      <c r="AA1" s="5" t="s">
        <v>32</v>
      </c>
      <c r="AB1" s="5"/>
      <c r="AC1" s="6"/>
      <c r="AD1" s="1" t="s">
        <v>27</v>
      </c>
    </row>
    <row r="2" spans="1:34" ht="15" x14ac:dyDescent="0.25">
      <c r="W2" s="2" t="s">
        <v>35</v>
      </c>
      <c r="X2" s="2" t="s">
        <v>36</v>
      </c>
      <c r="Y2" s="2" t="s">
        <v>34</v>
      </c>
      <c r="Z2" s="2" t="s">
        <v>21</v>
      </c>
      <c r="AA2" s="2" t="s">
        <v>22</v>
      </c>
      <c r="AB2" s="2" t="s">
        <v>21</v>
      </c>
      <c r="AC2" s="2" t="s">
        <v>22</v>
      </c>
    </row>
    <row r="3" spans="1:34" ht="15.75" thickBot="1" x14ac:dyDescent="0.3">
      <c r="A3" s="3" t="s">
        <v>31</v>
      </c>
      <c r="B3" s="3"/>
      <c r="C3" s="3"/>
      <c r="D3" s="3"/>
      <c r="E3" s="3" t="s">
        <v>28</v>
      </c>
      <c r="F3" s="3" t="s">
        <v>23</v>
      </c>
      <c r="G3" s="3" t="s">
        <v>23</v>
      </c>
      <c r="H3" s="3" t="s">
        <v>28</v>
      </c>
      <c r="I3" s="3" t="s">
        <v>23</v>
      </c>
      <c r="J3" s="3" t="s">
        <v>25</v>
      </c>
      <c r="K3" s="3" t="s">
        <v>25</v>
      </c>
      <c r="L3" s="3"/>
      <c r="M3" s="3" t="s">
        <v>29</v>
      </c>
      <c r="N3" s="3" t="s">
        <v>29</v>
      </c>
      <c r="O3" s="3" t="s">
        <v>30</v>
      </c>
      <c r="P3" s="3" t="s">
        <v>54</v>
      </c>
      <c r="Q3" s="3" t="s">
        <v>59</v>
      </c>
      <c r="R3" s="3" t="s">
        <v>60</v>
      </c>
      <c r="S3" s="3" t="s">
        <v>25</v>
      </c>
      <c r="T3" s="3" t="s">
        <v>30</v>
      </c>
      <c r="U3" s="3" t="s">
        <v>26</v>
      </c>
      <c r="V3" s="3" t="s">
        <v>26</v>
      </c>
      <c r="W3" s="3" t="s">
        <v>68</v>
      </c>
      <c r="X3" s="3" t="s">
        <v>68</v>
      </c>
      <c r="Y3" s="3" t="s">
        <v>25</v>
      </c>
      <c r="Z3" s="3" t="s">
        <v>23</v>
      </c>
      <c r="AA3" s="3" t="s">
        <v>23</v>
      </c>
      <c r="AB3" s="3" t="s">
        <v>24</v>
      </c>
      <c r="AC3" s="3" t="s">
        <v>24</v>
      </c>
      <c r="AD3" s="3"/>
    </row>
    <row r="4" spans="1:34" ht="15" x14ac:dyDescent="0.25">
      <c r="A4" s="11">
        <v>1</v>
      </c>
      <c r="B4" s="2" t="s">
        <v>38</v>
      </c>
      <c r="C4" s="2">
        <v>925</v>
      </c>
      <c r="D4" s="2" t="s">
        <v>46</v>
      </c>
      <c r="E4" s="2">
        <v>1.1000000000000001</v>
      </c>
      <c r="G4" s="2">
        <v>65</v>
      </c>
      <c r="H4" s="2">
        <v>10.5</v>
      </c>
      <c r="I4" s="2">
        <v>141.30000000000001</v>
      </c>
      <c r="J4" s="2">
        <v>1000</v>
      </c>
      <c r="L4" s="2" t="s">
        <v>52</v>
      </c>
      <c r="M4" s="2">
        <v>14.03</v>
      </c>
      <c r="N4" s="2">
        <v>13.54</v>
      </c>
      <c r="O4" s="2">
        <v>200</v>
      </c>
      <c r="P4" s="2" t="s">
        <v>55</v>
      </c>
      <c r="Q4" s="2">
        <v>3</v>
      </c>
      <c r="R4" s="2">
        <v>18</v>
      </c>
      <c r="S4" s="2">
        <v>1.7</v>
      </c>
      <c r="T4" s="2">
        <v>1.8</v>
      </c>
      <c r="W4" s="2">
        <v>367</v>
      </c>
      <c r="X4" s="2">
        <v>131</v>
      </c>
      <c r="Y4" s="2">
        <v>419</v>
      </c>
      <c r="Z4" s="2">
        <v>120</v>
      </c>
      <c r="AA4" s="2">
        <v>160</v>
      </c>
      <c r="AB4" s="2">
        <v>-6.11</v>
      </c>
      <c r="AC4" s="2">
        <v>8.15</v>
      </c>
      <c r="AG4" s="7"/>
      <c r="AH4" t="s">
        <v>96</v>
      </c>
    </row>
    <row r="5" spans="1:34" ht="15" x14ac:dyDescent="0.25">
      <c r="A5" s="11">
        <v>2</v>
      </c>
      <c r="C5" s="2">
        <v>1245</v>
      </c>
      <c r="D5" s="2" t="s">
        <v>46</v>
      </c>
      <c r="E5" s="2">
        <v>2.2000000000000002</v>
      </c>
      <c r="G5" s="2">
        <v>130</v>
      </c>
      <c r="H5" s="2">
        <v>10.47</v>
      </c>
      <c r="I5" s="2">
        <v>141.80000000000001</v>
      </c>
      <c r="N5" s="2">
        <v>34.24</v>
      </c>
      <c r="O5" s="2">
        <v>304</v>
      </c>
      <c r="P5" s="2" t="s">
        <v>55</v>
      </c>
      <c r="Q5" s="2">
        <v>3</v>
      </c>
      <c r="R5" s="2">
        <v>18</v>
      </c>
      <c r="T5" s="2">
        <v>2.8</v>
      </c>
      <c r="W5" s="2">
        <v>667</v>
      </c>
      <c r="X5" s="2">
        <v>583</v>
      </c>
      <c r="Y5" s="2">
        <v>961</v>
      </c>
      <c r="Z5" s="2">
        <v>0</v>
      </c>
      <c r="AA5" s="2">
        <v>120</v>
      </c>
      <c r="AB5" s="2">
        <v>0</v>
      </c>
      <c r="AC5" s="2">
        <v>6.11</v>
      </c>
      <c r="AG5" s="8"/>
      <c r="AH5" t="s">
        <v>97</v>
      </c>
    </row>
    <row r="6" spans="1:34" ht="15" x14ac:dyDescent="0.25">
      <c r="A6" s="10">
        <v>3</v>
      </c>
      <c r="C6" s="2">
        <v>1400</v>
      </c>
      <c r="D6" s="2" t="s">
        <v>46</v>
      </c>
      <c r="E6" s="2">
        <v>3.3</v>
      </c>
      <c r="G6" s="2">
        <v>195</v>
      </c>
      <c r="H6" s="2">
        <v>10.52</v>
      </c>
      <c r="I6" s="2">
        <v>141.80000000000001</v>
      </c>
      <c r="M6" s="2">
        <v>74.42</v>
      </c>
      <c r="N6" s="2">
        <v>72.67</v>
      </c>
      <c r="O6" s="2">
        <v>399</v>
      </c>
      <c r="P6" s="2" t="s">
        <v>55</v>
      </c>
      <c r="Q6" s="2">
        <v>2</v>
      </c>
      <c r="R6" s="2">
        <v>30</v>
      </c>
      <c r="T6" s="2">
        <v>4.3</v>
      </c>
      <c r="W6" s="2">
        <v>607</v>
      </c>
      <c r="X6" s="2">
        <v>485</v>
      </c>
      <c r="Y6" s="2">
        <v>846</v>
      </c>
      <c r="Z6" s="2">
        <v>0</v>
      </c>
      <c r="AA6" s="2">
        <v>90</v>
      </c>
      <c r="AB6" s="2">
        <v>0</v>
      </c>
      <c r="AC6" s="2">
        <v>4.58</v>
      </c>
      <c r="AG6" s="9"/>
      <c r="AH6" t="s">
        <v>98</v>
      </c>
    </row>
    <row r="7" spans="1:34" ht="15" x14ac:dyDescent="0.25">
      <c r="A7" s="10">
        <v>4</v>
      </c>
      <c r="C7" s="2">
        <v>1600</v>
      </c>
      <c r="D7" s="2" t="s">
        <v>46</v>
      </c>
      <c r="E7" s="2">
        <v>2.65</v>
      </c>
      <c r="H7" s="2">
        <v>10.47</v>
      </c>
      <c r="I7" s="2">
        <v>141.19999999999999</v>
      </c>
      <c r="M7" s="2">
        <v>64.25</v>
      </c>
      <c r="N7" s="2">
        <v>62.46</v>
      </c>
      <c r="O7" s="2">
        <v>362</v>
      </c>
      <c r="P7" s="2" t="s">
        <v>55</v>
      </c>
      <c r="Q7" s="2">
        <v>2</v>
      </c>
      <c r="R7" s="2">
        <v>42</v>
      </c>
      <c r="T7" s="2">
        <v>3.3</v>
      </c>
      <c r="W7" s="2">
        <v>579</v>
      </c>
      <c r="X7" s="2">
        <v>430</v>
      </c>
      <c r="Y7" s="2">
        <v>785</v>
      </c>
      <c r="Z7" s="2">
        <v>80</v>
      </c>
      <c r="AA7" s="2">
        <v>0</v>
      </c>
      <c r="AB7" s="2">
        <v>4.07</v>
      </c>
      <c r="AC7" s="2">
        <v>0</v>
      </c>
      <c r="AD7" s="2" t="s">
        <v>95</v>
      </c>
      <c r="AE7" t="s">
        <v>80</v>
      </c>
      <c r="AG7" s="15"/>
      <c r="AH7" t="s">
        <v>99</v>
      </c>
    </row>
    <row r="8" spans="1:34" ht="15" x14ac:dyDescent="0.25">
      <c r="A8" s="10">
        <v>5</v>
      </c>
      <c r="B8" s="2" t="s">
        <v>39</v>
      </c>
      <c r="C8" s="2">
        <v>1418</v>
      </c>
      <c r="D8" s="2" t="s">
        <v>46</v>
      </c>
      <c r="E8" s="2">
        <v>2.65</v>
      </c>
      <c r="G8" s="2">
        <v>160</v>
      </c>
      <c r="H8" s="2">
        <v>10.51</v>
      </c>
      <c r="I8" s="2">
        <v>143</v>
      </c>
      <c r="J8" s="2">
        <v>825</v>
      </c>
      <c r="O8" s="2">
        <v>356</v>
      </c>
      <c r="P8" s="2" t="s">
        <v>56</v>
      </c>
      <c r="Q8" s="2">
        <v>3</v>
      </c>
      <c r="R8" s="2">
        <v>36</v>
      </c>
      <c r="W8" s="2">
        <v>687</v>
      </c>
      <c r="X8" s="2">
        <v>607</v>
      </c>
      <c r="Y8" s="2">
        <v>992</v>
      </c>
      <c r="Z8" s="2">
        <v>-50</v>
      </c>
      <c r="AA8" s="2">
        <v>120</v>
      </c>
      <c r="AB8" s="2">
        <v>-2.5499999999999998</v>
      </c>
      <c r="AC8" s="2">
        <v>6.11</v>
      </c>
    </row>
    <row r="9" spans="1:34" ht="15" x14ac:dyDescent="0.25">
      <c r="A9" s="10">
        <v>6</v>
      </c>
      <c r="C9" s="2">
        <v>1526</v>
      </c>
      <c r="D9" s="2" t="s">
        <v>46</v>
      </c>
      <c r="E9" s="2">
        <v>2.65</v>
      </c>
      <c r="H9" s="2">
        <v>10.58</v>
      </c>
      <c r="I9" s="2">
        <v>143</v>
      </c>
      <c r="J9" s="2">
        <v>790</v>
      </c>
      <c r="O9" s="2">
        <v>355</v>
      </c>
      <c r="P9" s="2" t="s">
        <v>57</v>
      </c>
      <c r="Q9" s="2">
        <v>2</v>
      </c>
      <c r="R9" s="2">
        <v>30</v>
      </c>
      <c r="W9" s="2">
        <v>517</v>
      </c>
      <c r="X9" s="2">
        <v>343</v>
      </c>
      <c r="Y9" s="2">
        <v>968</v>
      </c>
      <c r="Z9" s="2">
        <v>-120</v>
      </c>
      <c r="AA9" s="2">
        <v>-160</v>
      </c>
      <c r="AB9" s="2">
        <v>-6.11</v>
      </c>
      <c r="AC9" s="2">
        <v>-8.15</v>
      </c>
    </row>
    <row r="10" spans="1:34" ht="15" x14ac:dyDescent="0.25">
      <c r="A10" s="10">
        <v>7</v>
      </c>
      <c r="B10" s="2" t="s">
        <v>40</v>
      </c>
      <c r="C10" s="2">
        <v>953</v>
      </c>
      <c r="D10" s="2" t="s">
        <v>46</v>
      </c>
      <c r="E10" s="2">
        <v>2.65</v>
      </c>
      <c r="F10" s="2">
        <v>2260</v>
      </c>
      <c r="H10" s="2">
        <v>10.54</v>
      </c>
      <c r="I10" s="2">
        <v>143</v>
      </c>
      <c r="J10" s="2">
        <v>850</v>
      </c>
      <c r="M10" s="2">
        <v>90.5</v>
      </c>
      <c r="N10" s="2">
        <v>92.1</v>
      </c>
      <c r="O10" s="2">
        <v>385</v>
      </c>
      <c r="P10" s="2" t="s">
        <v>57</v>
      </c>
      <c r="Q10" s="2">
        <v>2</v>
      </c>
      <c r="R10" s="2">
        <v>54</v>
      </c>
      <c r="W10" s="2">
        <v>674</v>
      </c>
      <c r="X10" s="2">
        <v>580</v>
      </c>
      <c r="Y10" s="2">
        <v>963</v>
      </c>
      <c r="Z10" s="2">
        <v>0</v>
      </c>
      <c r="AA10" s="2">
        <v>100</v>
      </c>
      <c r="AB10" s="2">
        <v>0</v>
      </c>
      <c r="AC10" s="2">
        <v>5.09</v>
      </c>
    </row>
    <row r="11" spans="1:34" ht="15" x14ac:dyDescent="0.25">
      <c r="A11" s="12">
        <v>8</v>
      </c>
      <c r="C11" s="2">
        <v>1041</v>
      </c>
      <c r="D11" s="2" t="s">
        <v>46</v>
      </c>
      <c r="E11" s="2">
        <v>2.65</v>
      </c>
      <c r="F11" s="2">
        <v>2280</v>
      </c>
      <c r="H11" s="2">
        <v>9.31</v>
      </c>
      <c r="I11" s="2">
        <v>135</v>
      </c>
      <c r="J11" s="2">
        <v>795</v>
      </c>
      <c r="O11" s="2">
        <v>327</v>
      </c>
      <c r="P11" s="2" t="s">
        <v>57</v>
      </c>
      <c r="Q11" s="2">
        <v>2</v>
      </c>
      <c r="R11" s="2">
        <v>54</v>
      </c>
      <c r="W11" s="2">
        <v>543</v>
      </c>
      <c r="X11" s="2">
        <v>411</v>
      </c>
      <c r="Y11" s="2">
        <v>749</v>
      </c>
      <c r="Z11" s="2">
        <v>-20</v>
      </c>
      <c r="AA11" s="2">
        <v>260</v>
      </c>
      <c r="AB11" s="2">
        <v>-1.02</v>
      </c>
      <c r="AC11" s="2">
        <v>13.24</v>
      </c>
    </row>
    <row r="12" spans="1:34" ht="15" x14ac:dyDescent="0.25">
      <c r="A12" s="11">
        <v>9</v>
      </c>
      <c r="C12" s="2">
        <v>1115</v>
      </c>
      <c r="D12" s="2" t="s">
        <v>46</v>
      </c>
      <c r="E12" s="2">
        <v>2.2000000000000002</v>
      </c>
      <c r="F12" s="2">
        <v>2310</v>
      </c>
      <c r="G12" s="2">
        <v>130</v>
      </c>
      <c r="H12" s="2">
        <v>10.63</v>
      </c>
      <c r="I12" s="2">
        <v>143</v>
      </c>
      <c r="J12" s="2">
        <v>880</v>
      </c>
      <c r="O12" s="2">
        <v>324</v>
      </c>
      <c r="P12" s="2" t="s">
        <v>57</v>
      </c>
      <c r="Q12" s="2">
        <v>3</v>
      </c>
      <c r="R12" s="2">
        <v>18</v>
      </c>
      <c r="W12" s="2">
        <v>643</v>
      </c>
      <c r="X12" s="2">
        <v>524</v>
      </c>
      <c r="Y12" s="2">
        <v>899</v>
      </c>
      <c r="Z12" s="2">
        <v>40</v>
      </c>
      <c r="AA12" s="2">
        <v>-70</v>
      </c>
      <c r="AB12" s="2">
        <v>2.04</v>
      </c>
      <c r="AC12" s="2">
        <v>-3.57</v>
      </c>
    </row>
    <row r="13" spans="1:34" ht="15" x14ac:dyDescent="0.25">
      <c r="A13" s="14">
        <v>10</v>
      </c>
      <c r="C13" s="2">
        <v>1215</v>
      </c>
      <c r="D13" s="2" t="s">
        <v>46</v>
      </c>
      <c r="E13" s="2">
        <v>2.2000000000000002</v>
      </c>
      <c r="F13" s="2">
        <v>2330</v>
      </c>
      <c r="G13" s="2">
        <v>130</v>
      </c>
      <c r="H13" s="2">
        <v>9.2799999999999994</v>
      </c>
      <c r="I13" s="2">
        <v>135</v>
      </c>
      <c r="J13" s="2">
        <v>850</v>
      </c>
      <c r="M13" s="2">
        <v>49.2</v>
      </c>
      <c r="O13" s="2">
        <v>278</v>
      </c>
      <c r="P13" s="2" t="s">
        <v>57</v>
      </c>
      <c r="Q13" s="2">
        <v>3</v>
      </c>
      <c r="R13" s="2">
        <v>30</v>
      </c>
      <c r="W13" s="2">
        <v>536</v>
      </c>
      <c r="X13" s="2">
        <v>402</v>
      </c>
      <c r="Y13" s="2">
        <v>738</v>
      </c>
      <c r="Z13" s="2">
        <v>60</v>
      </c>
      <c r="AA13" s="2">
        <v>20</v>
      </c>
      <c r="AB13" s="2">
        <v>3.06</v>
      </c>
      <c r="AC13" s="2">
        <v>1.02</v>
      </c>
    </row>
    <row r="14" spans="1:34" ht="15" x14ac:dyDescent="0.25">
      <c r="A14" s="10">
        <v>11</v>
      </c>
      <c r="C14" s="2">
        <v>1247</v>
      </c>
      <c r="D14" s="2" t="s">
        <v>46</v>
      </c>
      <c r="E14" s="2">
        <v>2.65</v>
      </c>
      <c r="F14" s="2">
        <v>2290</v>
      </c>
      <c r="G14" s="2">
        <v>160</v>
      </c>
      <c r="H14" s="2">
        <v>10.56</v>
      </c>
      <c r="I14" s="2">
        <v>143</v>
      </c>
      <c r="J14" s="2">
        <v>870</v>
      </c>
      <c r="O14" s="2">
        <v>371</v>
      </c>
      <c r="P14" s="2" t="s">
        <v>57</v>
      </c>
      <c r="Q14" s="2">
        <v>2</v>
      </c>
      <c r="R14" s="2">
        <v>54</v>
      </c>
      <c r="W14" s="2">
        <v>698</v>
      </c>
      <c r="X14" s="2">
        <v>615</v>
      </c>
      <c r="Y14" s="2">
        <v>1005</v>
      </c>
      <c r="Z14" s="2">
        <v>170</v>
      </c>
      <c r="AA14" s="2">
        <v>100</v>
      </c>
      <c r="AB14" s="2">
        <v>8.66</v>
      </c>
      <c r="AC14" s="2">
        <v>5.09</v>
      </c>
    </row>
    <row r="15" spans="1:34" ht="15" x14ac:dyDescent="0.25">
      <c r="A15" s="12">
        <v>12</v>
      </c>
      <c r="C15" s="2">
        <v>1313</v>
      </c>
      <c r="D15" s="2" t="s">
        <v>46</v>
      </c>
      <c r="E15" s="2">
        <v>2.65</v>
      </c>
      <c r="H15" s="2">
        <v>9.18</v>
      </c>
      <c r="I15" s="2">
        <v>135</v>
      </c>
      <c r="J15" s="2">
        <v>800</v>
      </c>
      <c r="O15" s="2">
        <v>317</v>
      </c>
      <c r="P15" s="2" t="s">
        <v>57</v>
      </c>
      <c r="Q15" s="2">
        <v>3</v>
      </c>
      <c r="R15" s="2">
        <v>6</v>
      </c>
      <c r="W15" s="2">
        <v>576</v>
      </c>
      <c r="X15" s="2">
        <v>449</v>
      </c>
      <c r="Y15" s="2">
        <v>799</v>
      </c>
      <c r="Z15" s="2">
        <v>40</v>
      </c>
      <c r="AA15" s="2">
        <v>160</v>
      </c>
      <c r="AB15" s="2">
        <v>2.04</v>
      </c>
      <c r="AC15" s="2">
        <v>8.15</v>
      </c>
    </row>
    <row r="16" spans="1:34" ht="15" x14ac:dyDescent="0.25">
      <c r="A16" s="12">
        <v>13</v>
      </c>
      <c r="C16" s="2">
        <v>1347</v>
      </c>
      <c r="D16" s="2" t="s">
        <v>46</v>
      </c>
      <c r="E16" s="2">
        <v>2.65</v>
      </c>
      <c r="H16" s="2">
        <v>9.19</v>
      </c>
      <c r="I16" s="2">
        <v>135</v>
      </c>
      <c r="J16" s="2">
        <v>880</v>
      </c>
      <c r="O16" s="2">
        <v>313</v>
      </c>
      <c r="P16" s="2" t="s">
        <v>57</v>
      </c>
      <c r="Q16" s="2">
        <v>3</v>
      </c>
      <c r="R16" s="2">
        <v>6</v>
      </c>
      <c r="W16" s="2">
        <v>585</v>
      </c>
      <c r="X16" s="2">
        <v>454</v>
      </c>
      <c r="Y16" s="2">
        <v>808</v>
      </c>
      <c r="Z16" s="2">
        <v>40</v>
      </c>
      <c r="AA16" s="2">
        <v>10</v>
      </c>
      <c r="AB16" s="2">
        <v>2.04</v>
      </c>
      <c r="AC16" s="2">
        <v>0.51</v>
      </c>
    </row>
    <row r="17" spans="1:31" ht="15" x14ac:dyDescent="0.25">
      <c r="A17" s="12">
        <v>14</v>
      </c>
      <c r="C17" s="2">
        <v>1405</v>
      </c>
      <c r="D17" s="2" t="s">
        <v>46</v>
      </c>
      <c r="E17" s="2">
        <v>2.65</v>
      </c>
      <c r="H17" s="2">
        <v>9.1999999999999993</v>
      </c>
      <c r="I17" s="2">
        <v>135</v>
      </c>
      <c r="J17" s="2">
        <v>880</v>
      </c>
      <c r="O17" s="2">
        <v>316</v>
      </c>
      <c r="P17" s="2" t="s">
        <v>57</v>
      </c>
      <c r="Q17" s="2">
        <v>3</v>
      </c>
      <c r="R17" s="2">
        <v>6</v>
      </c>
      <c r="W17" s="2">
        <v>610</v>
      </c>
      <c r="X17" s="2">
        <v>502</v>
      </c>
      <c r="Y17" s="2">
        <v>862</v>
      </c>
      <c r="Z17" s="2">
        <v>270</v>
      </c>
      <c r="AA17" s="2">
        <v>10</v>
      </c>
      <c r="AB17" s="2">
        <v>13.75</v>
      </c>
      <c r="AC17" s="2">
        <v>0.51</v>
      </c>
    </row>
    <row r="18" spans="1:31" ht="15" x14ac:dyDescent="0.25">
      <c r="A18" s="12">
        <v>15</v>
      </c>
      <c r="C18" s="2">
        <v>1424</v>
      </c>
      <c r="D18" s="2" t="s">
        <v>46</v>
      </c>
      <c r="E18" s="2">
        <v>2.65</v>
      </c>
      <c r="H18" s="2">
        <v>9.2200000000000006</v>
      </c>
      <c r="I18" s="2">
        <v>135</v>
      </c>
      <c r="J18" s="2">
        <v>880</v>
      </c>
      <c r="O18" s="2">
        <v>313</v>
      </c>
      <c r="P18" s="2" t="s">
        <v>57</v>
      </c>
      <c r="Q18" s="2">
        <v>3</v>
      </c>
      <c r="R18" s="2">
        <v>6</v>
      </c>
      <c r="W18" s="2">
        <v>624</v>
      </c>
      <c r="X18" s="2">
        <v>510</v>
      </c>
      <c r="Y18" s="2">
        <v>877</v>
      </c>
      <c r="Z18" s="2">
        <v>250</v>
      </c>
      <c r="AA18" s="2">
        <v>10</v>
      </c>
      <c r="AB18" s="2">
        <v>12.73</v>
      </c>
      <c r="AC18" s="2">
        <v>0.51</v>
      </c>
      <c r="AD18" s="2" t="s">
        <v>69</v>
      </c>
    </row>
    <row r="19" spans="1:31" ht="15" x14ac:dyDescent="0.25">
      <c r="A19" s="10">
        <v>16</v>
      </c>
      <c r="C19" s="2">
        <v>1450</v>
      </c>
      <c r="D19" s="2" t="s">
        <v>46</v>
      </c>
      <c r="E19" s="2">
        <v>2.65</v>
      </c>
      <c r="H19" s="2">
        <v>10.57</v>
      </c>
      <c r="I19" s="2">
        <v>143</v>
      </c>
      <c r="J19" s="2">
        <v>870</v>
      </c>
      <c r="K19" s="2">
        <v>893</v>
      </c>
      <c r="O19" s="2">
        <v>358</v>
      </c>
      <c r="P19" s="2" t="s">
        <v>57</v>
      </c>
      <c r="Q19" s="2">
        <v>2</v>
      </c>
      <c r="R19" s="2">
        <v>54</v>
      </c>
      <c r="W19" s="2">
        <v>676</v>
      </c>
      <c r="X19" s="2">
        <v>584</v>
      </c>
      <c r="Y19" s="2">
        <v>967</v>
      </c>
      <c r="Z19" s="2">
        <v>100</v>
      </c>
      <c r="AA19" s="2">
        <v>-30</v>
      </c>
      <c r="AB19" s="2">
        <v>5.09</v>
      </c>
      <c r="AC19" s="2">
        <v>-1.53</v>
      </c>
    </row>
    <row r="20" spans="1:31" ht="15" x14ac:dyDescent="0.25">
      <c r="A20" s="13">
        <v>17</v>
      </c>
      <c r="B20" s="2" t="s">
        <v>41</v>
      </c>
      <c r="C20" s="2">
        <v>941</v>
      </c>
      <c r="D20" s="2" t="s">
        <v>46</v>
      </c>
      <c r="E20" s="2">
        <v>2.2000000000000002</v>
      </c>
      <c r="G20" s="2">
        <v>130</v>
      </c>
      <c r="H20" s="2">
        <v>10.44</v>
      </c>
      <c r="I20" s="2">
        <v>143</v>
      </c>
      <c r="J20" s="2">
        <v>870</v>
      </c>
      <c r="K20" s="2">
        <v>712</v>
      </c>
      <c r="M20" s="2">
        <v>44.8</v>
      </c>
      <c r="O20" s="2">
        <v>310</v>
      </c>
      <c r="P20" s="2" t="s">
        <v>57</v>
      </c>
      <c r="Q20" s="2">
        <v>3</v>
      </c>
      <c r="R20" s="2">
        <v>18</v>
      </c>
      <c r="W20" s="2">
        <v>562</v>
      </c>
      <c r="X20" s="2">
        <v>416</v>
      </c>
      <c r="Y20" s="2">
        <v>764</v>
      </c>
      <c r="Z20" s="2">
        <v>-90</v>
      </c>
      <c r="AA20" s="2">
        <v>-20</v>
      </c>
      <c r="AB20" s="2">
        <v>-4.58</v>
      </c>
      <c r="AC20" s="2">
        <v>-1.02</v>
      </c>
    </row>
    <row r="21" spans="1:31" ht="15" x14ac:dyDescent="0.25">
      <c r="A21" s="13">
        <v>18</v>
      </c>
      <c r="C21" s="2">
        <v>1006</v>
      </c>
      <c r="D21" s="2" t="s">
        <v>46</v>
      </c>
      <c r="E21" s="2">
        <v>2.2000000000000002</v>
      </c>
      <c r="H21" s="2">
        <v>10.54</v>
      </c>
      <c r="I21" s="2">
        <v>143</v>
      </c>
      <c r="J21" s="2">
        <v>870</v>
      </c>
      <c r="K21" s="2">
        <v>800</v>
      </c>
      <c r="M21" s="2">
        <v>43.2</v>
      </c>
      <c r="N21" s="2">
        <v>44.6</v>
      </c>
      <c r="O21" s="2">
        <v>317</v>
      </c>
      <c r="P21" s="2" t="s">
        <v>57</v>
      </c>
      <c r="Q21" s="2">
        <v>3</v>
      </c>
      <c r="R21" s="2">
        <v>18</v>
      </c>
      <c r="W21" s="2">
        <v>608</v>
      </c>
      <c r="X21" s="2">
        <v>484</v>
      </c>
      <c r="Y21" s="2">
        <v>846</v>
      </c>
      <c r="Z21" s="2">
        <v>-220</v>
      </c>
      <c r="AA21" s="2">
        <v>-120</v>
      </c>
      <c r="AB21" s="2">
        <v>-11.2</v>
      </c>
      <c r="AC21" s="2">
        <v>-6.11</v>
      </c>
    </row>
    <row r="22" spans="1:31" ht="15" x14ac:dyDescent="0.25">
      <c r="A22" s="13">
        <v>19</v>
      </c>
      <c r="C22" s="2">
        <v>1030</v>
      </c>
      <c r="D22" s="2" t="s">
        <v>46</v>
      </c>
      <c r="E22" s="2">
        <v>2.2000000000000002</v>
      </c>
      <c r="H22" s="2">
        <v>10.56</v>
      </c>
      <c r="I22" s="2">
        <v>143</v>
      </c>
      <c r="J22" s="2">
        <v>870</v>
      </c>
      <c r="K22" s="2">
        <v>679</v>
      </c>
      <c r="M22" s="2">
        <v>57.3</v>
      </c>
      <c r="N22" s="2">
        <v>55.3</v>
      </c>
      <c r="O22" s="2">
        <v>326</v>
      </c>
      <c r="P22" s="2" t="s">
        <v>57</v>
      </c>
      <c r="Q22" s="2">
        <v>3</v>
      </c>
      <c r="R22" s="2">
        <v>18</v>
      </c>
      <c r="AD22" s="2" t="s">
        <v>70</v>
      </c>
    </row>
    <row r="23" spans="1:31" ht="15" x14ac:dyDescent="0.25">
      <c r="A23" s="13">
        <v>20</v>
      </c>
      <c r="C23" s="2">
        <v>1054</v>
      </c>
      <c r="D23" s="2" t="s">
        <v>46</v>
      </c>
      <c r="E23" s="2">
        <v>2.2000000000000002</v>
      </c>
      <c r="H23" s="2">
        <v>10.57</v>
      </c>
      <c r="I23" s="2">
        <v>143</v>
      </c>
      <c r="J23" s="2">
        <v>870</v>
      </c>
      <c r="K23" s="2">
        <v>813</v>
      </c>
      <c r="M23" s="2">
        <v>48.4</v>
      </c>
      <c r="O23" s="2">
        <v>316</v>
      </c>
      <c r="P23" s="2" t="s">
        <v>57</v>
      </c>
      <c r="Q23" s="2">
        <v>3</v>
      </c>
      <c r="R23" s="2">
        <v>18</v>
      </c>
      <c r="W23" s="2">
        <v>626</v>
      </c>
      <c r="X23" s="2">
        <v>521</v>
      </c>
      <c r="Y23" s="2">
        <v>887</v>
      </c>
      <c r="Z23" s="2">
        <v>140</v>
      </c>
      <c r="AA23" s="2">
        <v>100</v>
      </c>
      <c r="AB23" s="2">
        <v>7.13</v>
      </c>
      <c r="AC23" s="2">
        <v>5.09</v>
      </c>
    </row>
    <row r="24" spans="1:31" ht="15" x14ac:dyDescent="0.25">
      <c r="A24" s="14">
        <v>21</v>
      </c>
      <c r="C24" s="2">
        <v>1124</v>
      </c>
      <c r="D24" s="2" t="s">
        <v>46</v>
      </c>
      <c r="E24" s="2">
        <v>2.2000000000000002</v>
      </c>
      <c r="H24" s="2">
        <v>9.23</v>
      </c>
      <c r="I24" s="2">
        <v>135</v>
      </c>
      <c r="J24" s="2">
        <v>865</v>
      </c>
      <c r="K24" s="2">
        <v>766</v>
      </c>
      <c r="M24" s="2">
        <v>47.2</v>
      </c>
      <c r="O24" s="2">
        <v>284</v>
      </c>
      <c r="P24" s="2" t="s">
        <v>57</v>
      </c>
      <c r="Q24" s="2">
        <v>3</v>
      </c>
      <c r="R24" s="2">
        <v>30</v>
      </c>
      <c r="W24" s="2">
        <v>593</v>
      </c>
      <c r="X24" s="2">
        <v>459</v>
      </c>
      <c r="Y24" s="2">
        <v>817</v>
      </c>
      <c r="Z24" s="2">
        <v>210</v>
      </c>
      <c r="AA24" s="2">
        <v>60</v>
      </c>
      <c r="AB24" s="2">
        <v>10.69</v>
      </c>
      <c r="AC24" s="2">
        <v>3.06</v>
      </c>
    </row>
    <row r="25" spans="1:31" ht="15" x14ac:dyDescent="0.25">
      <c r="A25" s="14">
        <v>22</v>
      </c>
      <c r="C25" s="2">
        <v>1224</v>
      </c>
      <c r="D25" s="2" t="s">
        <v>46</v>
      </c>
      <c r="E25" s="2">
        <v>2.2000000000000002</v>
      </c>
      <c r="H25" s="2">
        <v>9.25</v>
      </c>
      <c r="I25" s="2">
        <v>135</v>
      </c>
      <c r="J25" s="2">
        <v>865</v>
      </c>
      <c r="K25" s="2">
        <v>633</v>
      </c>
      <c r="M25" s="2">
        <v>40.299999999999997</v>
      </c>
      <c r="O25" s="2">
        <v>274</v>
      </c>
      <c r="P25" s="2" t="s">
        <v>57</v>
      </c>
      <c r="Q25" s="2">
        <v>3</v>
      </c>
      <c r="R25" s="2">
        <v>30</v>
      </c>
      <c r="Z25" s="2">
        <v>-20</v>
      </c>
      <c r="AA25" s="2">
        <v>20</v>
      </c>
      <c r="AB25" s="2">
        <v>-1.02</v>
      </c>
      <c r="AC25" s="2">
        <v>1.02</v>
      </c>
    </row>
    <row r="26" spans="1:31" ht="15" x14ac:dyDescent="0.25">
      <c r="A26" s="14">
        <v>23</v>
      </c>
      <c r="C26" s="2">
        <v>1251</v>
      </c>
      <c r="D26" s="2" t="s">
        <v>46</v>
      </c>
      <c r="E26" s="2">
        <v>2.2000000000000002</v>
      </c>
      <c r="H26" s="2">
        <v>9.27</v>
      </c>
      <c r="I26" s="2">
        <v>135</v>
      </c>
      <c r="J26" s="2">
        <v>865</v>
      </c>
      <c r="K26" s="2">
        <v>735</v>
      </c>
      <c r="M26" s="2">
        <v>43.2</v>
      </c>
      <c r="O26" s="2">
        <v>284</v>
      </c>
      <c r="P26" s="2" t="s">
        <v>57</v>
      </c>
      <c r="Q26" s="2">
        <v>3</v>
      </c>
      <c r="R26" s="2">
        <v>30</v>
      </c>
      <c r="W26" s="2">
        <v>558</v>
      </c>
      <c r="X26" s="2">
        <v>412</v>
      </c>
      <c r="Y26" s="2">
        <v>759</v>
      </c>
      <c r="Z26" s="2">
        <v>40</v>
      </c>
      <c r="AA26" s="2">
        <v>-40</v>
      </c>
      <c r="AB26" s="2">
        <v>2.04</v>
      </c>
      <c r="AC26" s="2">
        <v>-2.04</v>
      </c>
    </row>
    <row r="27" spans="1:31" ht="15" x14ac:dyDescent="0.25">
      <c r="A27" s="14">
        <v>24</v>
      </c>
      <c r="C27" s="2">
        <v>1317</v>
      </c>
      <c r="D27" s="2" t="s">
        <v>46</v>
      </c>
      <c r="E27" s="2">
        <v>2.2000000000000002</v>
      </c>
      <c r="H27" s="2">
        <v>9.31</v>
      </c>
      <c r="I27" s="2">
        <v>135</v>
      </c>
      <c r="J27" s="2">
        <v>865</v>
      </c>
      <c r="K27" s="2">
        <v>748</v>
      </c>
      <c r="M27" s="2">
        <v>42.4</v>
      </c>
      <c r="O27" s="2">
        <v>274</v>
      </c>
      <c r="P27" s="2" t="s">
        <v>57</v>
      </c>
      <c r="Q27" s="2">
        <v>3</v>
      </c>
      <c r="R27" s="2">
        <v>30</v>
      </c>
      <c r="W27" s="2">
        <v>568</v>
      </c>
      <c r="X27" s="2">
        <v>422</v>
      </c>
      <c r="Y27" s="2">
        <v>772</v>
      </c>
      <c r="Z27" s="2">
        <v>160</v>
      </c>
      <c r="AA27" s="2">
        <v>-80</v>
      </c>
      <c r="AB27" s="2">
        <v>8.15</v>
      </c>
      <c r="AC27" s="2">
        <v>-4.07</v>
      </c>
    </row>
    <row r="28" spans="1:31" ht="15" x14ac:dyDescent="0.25">
      <c r="A28" s="2">
        <v>25</v>
      </c>
      <c r="C28" s="2">
        <v>1421</v>
      </c>
      <c r="D28" s="2" t="s">
        <v>46</v>
      </c>
      <c r="E28" s="2">
        <v>2.65</v>
      </c>
      <c r="G28" s="2">
        <v>160</v>
      </c>
      <c r="H28" s="2">
        <v>9.9600000000000009</v>
      </c>
      <c r="I28" s="2">
        <v>139</v>
      </c>
      <c r="J28" s="2">
        <v>920</v>
      </c>
      <c r="K28" s="2">
        <v>911</v>
      </c>
      <c r="M28" s="2">
        <v>63.4</v>
      </c>
      <c r="O28" s="2">
        <v>335</v>
      </c>
      <c r="P28" s="2" t="s">
        <v>57</v>
      </c>
      <c r="Q28" s="2">
        <v>3</v>
      </c>
      <c r="R28" s="2">
        <v>18</v>
      </c>
      <c r="W28" s="2">
        <v>688</v>
      </c>
      <c r="X28" s="2">
        <v>613</v>
      </c>
      <c r="Y28" s="2">
        <v>998</v>
      </c>
      <c r="Z28" s="2">
        <v>200</v>
      </c>
      <c r="AA28" s="2">
        <v>0</v>
      </c>
      <c r="AB28" s="2">
        <v>10.19</v>
      </c>
      <c r="AC28" s="2">
        <v>0</v>
      </c>
    </row>
    <row r="29" spans="1:31" ht="15" x14ac:dyDescent="0.25">
      <c r="A29" s="2">
        <v>26</v>
      </c>
      <c r="B29" s="2" t="s">
        <v>42</v>
      </c>
      <c r="C29" s="2">
        <v>958</v>
      </c>
      <c r="D29" s="2" t="s">
        <v>47</v>
      </c>
      <c r="E29" s="2">
        <v>2.2000000000000002</v>
      </c>
      <c r="G29" s="2">
        <v>130</v>
      </c>
      <c r="H29" s="2">
        <v>11.57</v>
      </c>
      <c r="I29" s="2">
        <v>137.5</v>
      </c>
      <c r="J29" s="2">
        <v>325</v>
      </c>
      <c r="L29" s="2" t="s">
        <v>53</v>
      </c>
      <c r="M29" s="2">
        <v>43.3</v>
      </c>
      <c r="O29" s="2">
        <v>275</v>
      </c>
      <c r="P29" s="2" t="s">
        <v>58</v>
      </c>
      <c r="Q29" s="2">
        <v>1</v>
      </c>
      <c r="R29" s="2">
        <v>30</v>
      </c>
      <c r="AD29" s="2" t="s">
        <v>71</v>
      </c>
    </row>
    <row r="30" spans="1:31" ht="15" x14ac:dyDescent="0.25">
      <c r="A30" s="2">
        <v>27</v>
      </c>
      <c r="C30" s="2">
        <v>1055</v>
      </c>
      <c r="D30" s="2" t="s">
        <v>47</v>
      </c>
      <c r="E30" s="2">
        <v>2.2000000000000002</v>
      </c>
      <c r="G30" s="2">
        <v>130</v>
      </c>
      <c r="H30" s="2">
        <v>11.5</v>
      </c>
      <c r="I30" s="2">
        <v>137.5</v>
      </c>
      <c r="J30" s="2">
        <v>290</v>
      </c>
      <c r="L30" s="2" t="s">
        <v>53</v>
      </c>
      <c r="M30" s="2">
        <v>43.5</v>
      </c>
      <c r="O30" s="2" t="s">
        <v>64</v>
      </c>
      <c r="P30" s="2" t="s">
        <v>58</v>
      </c>
      <c r="Q30" s="2">
        <v>1</v>
      </c>
      <c r="R30" s="2">
        <v>10</v>
      </c>
      <c r="AD30" s="2" t="s">
        <v>71</v>
      </c>
    </row>
    <row r="31" spans="1:31" ht="15" x14ac:dyDescent="0.25">
      <c r="A31" s="2">
        <v>28</v>
      </c>
      <c r="C31" s="2">
        <v>1227</v>
      </c>
      <c r="D31" s="2" t="s">
        <v>47</v>
      </c>
      <c r="E31" s="2">
        <v>1.1000000000000001</v>
      </c>
      <c r="G31" s="2">
        <v>65</v>
      </c>
      <c r="H31" s="2">
        <v>11.51</v>
      </c>
      <c r="I31" s="2">
        <v>137.5</v>
      </c>
      <c r="L31" s="2" t="s">
        <v>53</v>
      </c>
      <c r="O31" s="2">
        <v>185</v>
      </c>
      <c r="P31" s="2" t="s">
        <v>58</v>
      </c>
      <c r="Q31" s="2">
        <v>1</v>
      </c>
      <c r="R31" s="2">
        <v>1</v>
      </c>
      <c r="AD31" s="2" t="s">
        <v>72</v>
      </c>
      <c r="AE31" t="s">
        <v>80</v>
      </c>
    </row>
    <row r="32" spans="1:31" ht="15" x14ac:dyDescent="0.25">
      <c r="A32" s="12">
        <v>29</v>
      </c>
      <c r="C32" s="2">
        <v>1300</v>
      </c>
      <c r="D32" s="2" t="s">
        <v>46</v>
      </c>
      <c r="E32" s="2">
        <v>2.65</v>
      </c>
      <c r="G32" s="2">
        <v>160</v>
      </c>
      <c r="H32" s="2">
        <v>9.19</v>
      </c>
      <c r="I32" s="2">
        <v>135</v>
      </c>
      <c r="L32" s="2" t="s">
        <v>52</v>
      </c>
      <c r="AD32" s="2" t="s">
        <v>73</v>
      </c>
    </row>
    <row r="33" spans="1:31" ht="15" x14ac:dyDescent="0.25">
      <c r="A33" s="12">
        <v>30</v>
      </c>
      <c r="C33" s="2">
        <v>1307</v>
      </c>
      <c r="D33" s="2" t="s">
        <v>46</v>
      </c>
      <c r="E33" s="2">
        <v>2.65</v>
      </c>
      <c r="G33" s="2">
        <v>160</v>
      </c>
      <c r="H33" s="2">
        <v>9.27</v>
      </c>
      <c r="I33" s="2">
        <v>135</v>
      </c>
      <c r="L33" s="2" t="s">
        <v>52</v>
      </c>
      <c r="AD33" s="2" t="s">
        <v>73</v>
      </c>
    </row>
    <row r="34" spans="1:31" ht="15" x14ac:dyDescent="0.25">
      <c r="A34" s="12">
        <v>31</v>
      </c>
      <c r="C34" s="2">
        <v>1313</v>
      </c>
      <c r="D34" s="2" t="s">
        <v>46</v>
      </c>
      <c r="E34" s="2">
        <v>2.65</v>
      </c>
      <c r="G34" s="2">
        <v>160</v>
      </c>
      <c r="H34" s="2">
        <v>9.3000000000000007</v>
      </c>
      <c r="I34" s="2">
        <v>135</v>
      </c>
      <c r="L34" s="2" t="s">
        <v>52</v>
      </c>
      <c r="AD34" s="2" t="s">
        <v>73</v>
      </c>
    </row>
    <row r="35" spans="1:31" ht="15" x14ac:dyDescent="0.25">
      <c r="A35" s="12">
        <v>32</v>
      </c>
      <c r="C35" s="2">
        <v>1339</v>
      </c>
      <c r="D35" s="2" t="s">
        <v>46</v>
      </c>
      <c r="E35" s="2">
        <v>2.65</v>
      </c>
      <c r="G35" s="2">
        <v>160</v>
      </c>
      <c r="H35" s="2" t="s">
        <v>51</v>
      </c>
      <c r="I35" s="2">
        <v>135</v>
      </c>
      <c r="L35" s="2" t="s">
        <v>52</v>
      </c>
      <c r="AD35" s="2" t="s">
        <v>74</v>
      </c>
      <c r="AE35" t="s">
        <v>80</v>
      </c>
    </row>
    <row r="36" spans="1:31" ht="15" x14ac:dyDescent="0.25">
      <c r="A36" s="2">
        <v>33</v>
      </c>
      <c r="B36" s="2" t="s">
        <v>43</v>
      </c>
      <c r="C36" s="2">
        <v>1343</v>
      </c>
      <c r="D36" s="2" t="s">
        <v>46</v>
      </c>
      <c r="E36" s="2">
        <v>2.65</v>
      </c>
      <c r="H36" s="2">
        <v>9.25</v>
      </c>
      <c r="I36" s="2">
        <v>135</v>
      </c>
      <c r="L36" s="2" t="s">
        <v>61</v>
      </c>
      <c r="O36" s="2">
        <v>325</v>
      </c>
      <c r="P36" s="2" t="s">
        <v>55</v>
      </c>
      <c r="Q36" s="2">
        <v>1</v>
      </c>
      <c r="R36" s="2">
        <v>36</v>
      </c>
      <c r="AD36" s="2" t="s">
        <v>75</v>
      </c>
    </row>
    <row r="37" spans="1:31" x14ac:dyDescent="0.3">
      <c r="A37" s="2">
        <v>34</v>
      </c>
      <c r="C37" s="2">
        <v>1520</v>
      </c>
      <c r="D37" s="2" t="s">
        <v>46</v>
      </c>
      <c r="E37" s="2">
        <v>2.65</v>
      </c>
      <c r="H37" s="2">
        <v>9.19</v>
      </c>
      <c r="I37" s="2">
        <v>135</v>
      </c>
      <c r="L37" s="2" t="s">
        <v>61</v>
      </c>
      <c r="O37" s="2">
        <v>363</v>
      </c>
      <c r="P37" s="2" t="s">
        <v>55</v>
      </c>
      <c r="Q37" s="2">
        <v>1</v>
      </c>
      <c r="R37" s="2">
        <v>6</v>
      </c>
      <c r="AD37" s="2" t="s">
        <v>76</v>
      </c>
      <c r="AE37" t="s">
        <v>79</v>
      </c>
    </row>
    <row r="38" spans="1:31" x14ac:dyDescent="0.3">
      <c r="A38" s="2">
        <v>35</v>
      </c>
      <c r="C38" s="2">
        <v>1530</v>
      </c>
      <c r="D38" s="2" t="s">
        <v>46</v>
      </c>
      <c r="E38" s="2">
        <v>2.65</v>
      </c>
      <c r="H38" s="2">
        <v>9.92</v>
      </c>
      <c r="I38" s="2">
        <v>139</v>
      </c>
      <c r="L38" s="2" t="s">
        <v>61</v>
      </c>
      <c r="O38" s="2">
        <v>351</v>
      </c>
      <c r="P38" s="2" t="s">
        <v>55</v>
      </c>
      <c r="Q38" s="2">
        <v>1</v>
      </c>
      <c r="R38" s="2">
        <v>6</v>
      </c>
      <c r="AD38" s="2" t="s">
        <v>77</v>
      </c>
    </row>
    <row r="39" spans="1:31" x14ac:dyDescent="0.3">
      <c r="A39" s="2">
        <v>36</v>
      </c>
      <c r="C39" s="2">
        <v>1550</v>
      </c>
      <c r="D39" s="2" t="s">
        <v>46</v>
      </c>
      <c r="E39" s="2">
        <v>2.65</v>
      </c>
      <c r="H39" s="2">
        <v>10.01</v>
      </c>
      <c r="I39" s="2">
        <v>139</v>
      </c>
      <c r="L39" s="2" t="s">
        <v>61</v>
      </c>
      <c r="O39" s="2">
        <v>335</v>
      </c>
      <c r="P39" s="2" t="s">
        <v>55</v>
      </c>
      <c r="Q39" s="2">
        <v>1</v>
      </c>
      <c r="R39" s="2">
        <v>6</v>
      </c>
      <c r="AD39" s="2" t="s">
        <v>78</v>
      </c>
    </row>
    <row r="40" spans="1:31" x14ac:dyDescent="0.3">
      <c r="A40" s="2">
        <v>37</v>
      </c>
      <c r="B40" s="2" t="s">
        <v>44</v>
      </c>
      <c r="C40" s="2">
        <v>1142</v>
      </c>
      <c r="D40" s="2" t="s">
        <v>46</v>
      </c>
      <c r="E40" s="2">
        <v>2.65</v>
      </c>
      <c r="H40" s="2">
        <v>10.52</v>
      </c>
      <c r="I40" s="2">
        <v>143</v>
      </c>
      <c r="J40" s="2">
        <v>35.4</v>
      </c>
      <c r="L40" s="2" t="s">
        <v>62</v>
      </c>
      <c r="O40" s="2">
        <v>361</v>
      </c>
      <c r="P40" s="2" t="s">
        <v>66</v>
      </c>
      <c r="Q40" s="2">
        <v>0</v>
      </c>
      <c r="R40" s="2">
        <v>48</v>
      </c>
      <c r="Z40" s="2">
        <v>0</v>
      </c>
      <c r="AA40" s="2">
        <v>180</v>
      </c>
      <c r="AB40" s="2">
        <v>0</v>
      </c>
      <c r="AC40" s="2">
        <v>5.18</v>
      </c>
      <c r="AD40" t="s">
        <v>81</v>
      </c>
    </row>
    <row r="41" spans="1:31" x14ac:dyDescent="0.3">
      <c r="A41" s="2">
        <v>38</v>
      </c>
      <c r="C41" s="2">
        <v>1316</v>
      </c>
      <c r="D41" s="2" t="s">
        <v>47</v>
      </c>
      <c r="E41" s="2">
        <v>1.1000000000000001</v>
      </c>
      <c r="H41" s="2">
        <v>11.5</v>
      </c>
      <c r="I41" s="2">
        <v>137.5</v>
      </c>
      <c r="J41" s="2">
        <v>33.700000000000003</v>
      </c>
      <c r="L41" s="2" t="s">
        <v>63</v>
      </c>
      <c r="O41" s="2">
        <v>178</v>
      </c>
      <c r="P41" s="2" t="s">
        <v>67</v>
      </c>
      <c r="Q41" s="2">
        <v>3</v>
      </c>
      <c r="R41" s="2">
        <v>45</v>
      </c>
      <c r="AD41" t="s">
        <v>82</v>
      </c>
    </row>
    <row r="42" spans="1:31" x14ac:dyDescent="0.3">
      <c r="A42" s="2">
        <v>39</v>
      </c>
      <c r="C42" s="2">
        <v>1330</v>
      </c>
      <c r="D42" s="2" t="s">
        <v>48</v>
      </c>
      <c r="E42" s="2">
        <v>2.2000000000000002</v>
      </c>
      <c r="H42" s="2">
        <v>8.91</v>
      </c>
      <c r="I42" s="2">
        <v>143</v>
      </c>
      <c r="J42" s="2">
        <v>33.700000000000003</v>
      </c>
      <c r="L42" s="2" t="s">
        <v>63</v>
      </c>
      <c r="O42" s="2">
        <v>250</v>
      </c>
      <c r="P42" s="2" t="s">
        <v>67</v>
      </c>
      <c r="Q42" s="2">
        <v>3</v>
      </c>
      <c r="R42" s="2">
        <v>45</v>
      </c>
      <c r="AD42" t="s">
        <v>83</v>
      </c>
    </row>
    <row r="43" spans="1:31" x14ac:dyDescent="0.3">
      <c r="A43" s="2">
        <v>40</v>
      </c>
      <c r="C43" s="2">
        <v>1345</v>
      </c>
      <c r="D43" s="2" t="s">
        <v>46</v>
      </c>
      <c r="E43" s="2">
        <v>2.65</v>
      </c>
      <c r="H43" s="2">
        <v>9.8699999999999992</v>
      </c>
      <c r="I43" s="2">
        <v>139</v>
      </c>
      <c r="L43" s="2" t="s">
        <v>61</v>
      </c>
      <c r="O43" s="2">
        <v>337</v>
      </c>
      <c r="P43" s="2" t="s">
        <v>67</v>
      </c>
      <c r="Q43" s="2">
        <v>1</v>
      </c>
      <c r="R43" s="2">
        <v>30</v>
      </c>
      <c r="AD43" t="s">
        <v>73</v>
      </c>
    </row>
    <row r="44" spans="1:31" x14ac:dyDescent="0.3">
      <c r="A44" s="2">
        <v>41</v>
      </c>
      <c r="C44" s="2">
        <v>1348</v>
      </c>
      <c r="D44" s="2" t="s">
        <v>46</v>
      </c>
      <c r="E44" s="2">
        <v>2.65</v>
      </c>
      <c r="H44" s="2">
        <v>9.93</v>
      </c>
      <c r="I44" s="2">
        <v>139</v>
      </c>
      <c r="L44" s="2" t="s">
        <v>61</v>
      </c>
      <c r="O44" s="2">
        <v>344</v>
      </c>
      <c r="P44" s="2" t="s">
        <v>67</v>
      </c>
      <c r="Q44" s="2">
        <v>1</v>
      </c>
      <c r="R44" s="2">
        <v>30</v>
      </c>
      <c r="AD44" t="s">
        <v>73</v>
      </c>
    </row>
    <row r="45" spans="1:31" x14ac:dyDescent="0.3">
      <c r="A45" s="2">
        <v>42</v>
      </c>
      <c r="C45" s="2">
        <v>1353</v>
      </c>
      <c r="D45" s="2" t="s">
        <v>46</v>
      </c>
      <c r="E45" s="2">
        <v>2.65</v>
      </c>
      <c r="H45" s="2">
        <v>9.94</v>
      </c>
      <c r="I45" s="2">
        <v>139</v>
      </c>
      <c r="L45" s="2" t="s">
        <v>61</v>
      </c>
      <c r="O45" s="2">
        <v>343</v>
      </c>
      <c r="P45" s="2" t="s">
        <v>67</v>
      </c>
      <c r="Q45" s="2">
        <v>3</v>
      </c>
      <c r="R45" s="2">
        <v>0</v>
      </c>
      <c r="AD45" t="s">
        <v>73</v>
      </c>
    </row>
    <row r="46" spans="1:31" x14ac:dyDescent="0.3">
      <c r="A46" s="2">
        <v>43</v>
      </c>
      <c r="C46" s="2">
        <v>1400</v>
      </c>
      <c r="D46" s="2" t="s">
        <v>46</v>
      </c>
      <c r="E46" s="2">
        <v>2.65</v>
      </c>
      <c r="H46" s="2">
        <v>9.9499999999999993</v>
      </c>
      <c r="I46" s="2">
        <v>139</v>
      </c>
      <c r="L46" s="2" t="s">
        <v>61</v>
      </c>
      <c r="O46" s="2" t="s">
        <v>65</v>
      </c>
      <c r="P46" s="2" t="s">
        <v>67</v>
      </c>
      <c r="Q46" s="2">
        <v>3</v>
      </c>
      <c r="R46" s="2">
        <v>0</v>
      </c>
      <c r="AD46" t="s">
        <v>73</v>
      </c>
    </row>
    <row r="47" spans="1:31" x14ac:dyDescent="0.3">
      <c r="A47" s="2">
        <v>44</v>
      </c>
      <c r="B47" s="2" t="s">
        <v>45</v>
      </c>
      <c r="C47" s="2">
        <v>1043</v>
      </c>
      <c r="D47" s="2" t="s">
        <v>46</v>
      </c>
      <c r="E47" s="2">
        <v>2.65</v>
      </c>
      <c r="H47" s="2">
        <v>9.92</v>
      </c>
      <c r="I47" s="2">
        <v>139</v>
      </c>
      <c r="J47" s="2">
        <v>35.4</v>
      </c>
      <c r="L47" s="2" t="s">
        <v>62</v>
      </c>
      <c r="O47" s="2">
        <v>345</v>
      </c>
      <c r="P47" s="2" t="s">
        <v>66</v>
      </c>
      <c r="Q47" s="2">
        <v>0</v>
      </c>
      <c r="R47" s="2">
        <v>42</v>
      </c>
      <c r="Z47" s="2">
        <v>140</v>
      </c>
      <c r="AA47" s="2">
        <v>140</v>
      </c>
      <c r="AB47" s="2">
        <v>4.03</v>
      </c>
      <c r="AC47" s="2">
        <v>4.03</v>
      </c>
      <c r="AD47" t="s">
        <v>84</v>
      </c>
    </row>
    <row r="48" spans="1:31" x14ac:dyDescent="0.3">
      <c r="A48" s="2">
        <v>45</v>
      </c>
      <c r="C48" s="2">
        <v>1120</v>
      </c>
      <c r="D48" s="2" t="s">
        <v>46</v>
      </c>
      <c r="E48" s="2">
        <v>2.65</v>
      </c>
      <c r="H48" s="2">
        <v>9.89</v>
      </c>
      <c r="I48" s="2">
        <v>139</v>
      </c>
      <c r="J48" s="2">
        <v>35.4</v>
      </c>
      <c r="L48" s="2" t="s">
        <v>62</v>
      </c>
      <c r="O48" s="2" t="s">
        <v>65</v>
      </c>
      <c r="P48" s="2" t="s">
        <v>66</v>
      </c>
      <c r="Q48" s="2">
        <v>0</v>
      </c>
      <c r="R48" s="2">
        <v>45</v>
      </c>
      <c r="Z48" s="2">
        <v>-350</v>
      </c>
      <c r="AA48" s="2">
        <v>200</v>
      </c>
      <c r="AB48" s="2">
        <v>-10.07</v>
      </c>
      <c r="AC48" s="2">
        <v>5.75</v>
      </c>
      <c r="AD48" t="s">
        <v>85</v>
      </c>
    </row>
    <row r="49" spans="1:30" x14ac:dyDescent="0.3">
      <c r="A49" s="2">
        <v>46</v>
      </c>
      <c r="C49" s="2">
        <v>1224</v>
      </c>
      <c r="D49" s="2" t="s">
        <v>46</v>
      </c>
      <c r="E49" s="2">
        <v>2.2000000000000002</v>
      </c>
      <c r="H49" s="2">
        <v>9.89</v>
      </c>
      <c r="I49" s="2">
        <v>139</v>
      </c>
      <c r="J49" s="2">
        <v>35.4</v>
      </c>
      <c r="L49" s="2" t="s">
        <v>62</v>
      </c>
      <c r="O49" s="2">
        <v>299</v>
      </c>
      <c r="P49" s="2" t="s">
        <v>66</v>
      </c>
      <c r="Q49" s="2">
        <v>1</v>
      </c>
      <c r="R49" s="2">
        <v>53</v>
      </c>
      <c r="Z49" s="2">
        <v>300</v>
      </c>
      <c r="AA49" s="2">
        <v>-100</v>
      </c>
      <c r="AB49" s="2">
        <v>8.6300000000000008</v>
      </c>
      <c r="AC49" s="2">
        <v>-2.88</v>
      </c>
      <c r="AD49" t="s">
        <v>86</v>
      </c>
    </row>
    <row r="50" spans="1:30" x14ac:dyDescent="0.3">
      <c r="A50" s="2">
        <v>47</v>
      </c>
      <c r="C50" s="2">
        <v>1250</v>
      </c>
      <c r="D50" s="2" t="s">
        <v>46</v>
      </c>
      <c r="E50" s="2">
        <v>2.2000000000000002</v>
      </c>
      <c r="H50" s="2">
        <v>9.89</v>
      </c>
      <c r="I50" s="2">
        <v>139</v>
      </c>
      <c r="J50" s="2">
        <v>35.4</v>
      </c>
      <c r="L50" s="2" t="s">
        <v>62</v>
      </c>
      <c r="O50" s="2">
        <v>303</v>
      </c>
      <c r="P50" s="2" t="s">
        <v>66</v>
      </c>
      <c r="Q50" s="2">
        <v>1</v>
      </c>
      <c r="R50" s="2">
        <v>13</v>
      </c>
      <c r="Z50" s="2">
        <v>0</v>
      </c>
      <c r="AA50" s="2">
        <v>0</v>
      </c>
      <c r="AB50" s="2">
        <v>0</v>
      </c>
      <c r="AC50" s="2">
        <v>0</v>
      </c>
      <c r="AD50" t="s">
        <v>87</v>
      </c>
    </row>
    <row r="51" spans="1:30" x14ac:dyDescent="0.3">
      <c r="A51" s="2">
        <v>48</v>
      </c>
      <c r="C51" s="2">
        <v>1305</v>
      </c>
      <c r="D51" s="2" t="s">
        <v>46</v>
      </c>
      <c r="E51" s="2">
        <v>2.2000000000000002</v>
      </c>
      <c r="H51" s="2">
        <v>9.8800000000000008</v>
      </c>
      <c r="I51" s="2">
        <v>139</v>
      </c>
      <c r="J51" s="2">
        <v>35.4</v>
      </c>
      <c r="L51" s="2" t="s">
        <v>62</v>
      </c>
      <c r="O51" s="2">
        <v>295</v>
      </c>
      <c r="P51" s="2" t="s">
        <v>66</v>
      </c>
      <c r="Q51" s="2">
        <v>1</v>
      </c>
      <c r="R51" s="2">
        <v>5</v>
      </c>
      <c r="Z51" s="2">
        <v>340</v>
      </c>
      <c r="AA51" s="2">
        <v>-160</v>
      </c>
      <c r="AB51" s="2">
        <v>-9.7799999999999994</v>
      </c>
      <c r="AC51" s="2">
        <v>-4.5999999999999996</v>
      </c>
      <c r="AD51" t="s">
        <v>88</v>
      </c>
    </row>
    <row r="52" spans="1:30" x14ac:dyDescent="0.3">
      <c r="A52" s="2">
        <v>49</v>
      </c>
      <c r="C52" s="2">
        <v>1327</v>
      </c>
      <c r="D52" s="2" t="s">
        <v>48</v>
      </c>
      <c r="E52" s="2">
        <v>2.2000000000000002</v>
      </c>
      <c r="H52" s="2">
        <v>9.06</v>
      </c>
      <c r="I52" s="2">
        <v>138</v>
      </c>
      <c r="J52" s="2">
        <v>35.4</v>
      </c>
      <c r="L52" s="2" t="s">
        <v>62</v>
      </c>
      <c r="O52" s="2">
        <v>250</v>
      </c>
      <c r="P52" s="2" t="s">
        <v>66</v>
      </c>
      <c r="Q52" s="2">
        <v>1</v>
      </c>
      <c r="R52" s="2">
        <v>6</v>
      </c>
      <c r="AD52" s="2" t="s">
        <v>89</v>
      </c>
    </row>
    <row r="53" spans="1:30" x14ac:dyDescent="0.3">
      <c r="A53" s="2">
        <v>50</v>
      </c>
      <c r="C53" s="2">
        <v>1412</v>
      </c>
      <c r="D53" s="2" t="s">
        <v>46</v>
      </c>
      <c r="E53" s="2">
        <v>2.2000000000000002</v>
      </c>
      <c r="H53" s="2">
        <v>9.2200000000000006</v>
      </c>
      <c r="I53" s="2">
        <v>135</v>
      </c>
      <c r="J53" s="2">
        <v>35.4</v>
      </c>
      <c r="L53" s="2" t="s">
        <v>62</v>
      </c>
      <c r="O53" s="2">
        <v>178</v>
      </c>
      <c r="P53" s="2" t="s">
        <v>66</v>
      </c>
      <c r="Q53" s="2">
        <v>1</v>
      </c>
      <c r="R53" s="2">
        <v>29</v>
      </c>
      <c r="Z53" s="2">
        <v>-350</v>
      </c>
      <c r="AA53" s="2">
        <v>170</v>
      </c>
      <c r="AB53" s="2">
        <v>-10.07</v>
      </c>
      <c r="AC53" s="2">
        <v>4.9800000000000004</v>
      </c>
      <c r="AD53" s="2" t="s">
        <v>90</v>
      </c>
    </row>
    <row r="54" spans="1:30" x14ac:dyDescent="0.3">
      <c r="A54" s="2">
        <v>51</v>
      </c>
      <c r="C54" s="2">
        <v>1426</v>
      </c>
      <c r="D54" s="2" t="s">
        <v>46</v>
      </c>
      <c r="E54" s="2">
        <v>1.1000000000000001</v>
      </c>
      <c r="H54" s="2">
        <v>9.94</v>
      </c>
      <c r="I54" s="2">
        <v>139</v>
      </c>
      <c r="J54" s="2">
        <v>35.4</v>
      </c>
      <c r="L54" s="2" t="s">
        <v>62</v>
      </c>
      <c r="O54" s="2">
        <v>192</v>
      </c>
      <c r="P54" s="2" t="s">
        <v>66</v>
      </c>
      <c r="Q54" s="2">
        <v>1</v>
      </c>
      <c r="R54" s="2">
        <v>48</v>
      </c>
      <c r="Z54" s="2">
        <v>-280</v>
      </c>
      <c r="AA54" s="2">
        <v>-160</v>
      </c>
      <c r="AB54" s="2">
        <v>-8.06</v>
      </c>
      <c r="AC54" s="2">
        <v>-4.5999999999999996</v>
      </c>
      <c r="AD54" s="2" t="s">
        <v>91</v>
      </c>
    </row>
    <row r="55" spans="1:30" x14ac:dyDescent="0.3">
      <c r="A55" s="2">
        <v>52</v>
      </c>
      <c r="C55" s="2">
        <v>1442</v>
      </c>
      <c r="D55" s="2" t="s">
        <v>49</v>
      </c>
      <c r="E55" s="2">
        <v>1.1000000000000001</v>
      </c>
      <c r="H55" s="2">
        <v>11.15</v>
      </c>
      <c r="I55" s="2">
        <v>139</v>
      </c>
      <c r="J55" s="2">
        <v>35.4</v>
      </c>
      <c r="L55" s="2" t="s">
        <v>62</v>
      </c>
      <c r="O55" s="2">
        <v>205</v>
      </c>
      <c r="P55" s="2" t="s">
        <v>66</v>
      </c>
      <c r="Q55" s="2">
        <v>0</v>
      </c>
      <c r="R55" s="2">
        <v>30</v>
      </c>
      <c r="Z55" s="2">
        <v>-30</v>
      </c>
      <c r="AA55" s="2">
        <v>0</v>
      </c>
      <c r="AB55" s="2">
        <v>-0.86</v>
      </c>
      <c r="AC55" s="2">
        <v>0</v>
      </c>
      <c r="AD55" s="2" t="s">
        <v>92</v>
      </c>
    </row>
    <row r="56" spans="1:30" x14ac:dyDescent="0.3">
      <c r="A56" s="2">
        <v>53</v>
      </c>
      <c r="C56" s="2">
        <v>1500</v>
      </c>
      <c r="D56" s="2" t="s">
        <v>50</v>
      </c>
      <c r="E56" s="2">
        <v>2.2000000000000002</v>
      </c>
      <c r="H56" s="2">
        <v>11.99</v>
      </c>
      <c r="I56" s="2">
        <v>139</v>
      </c>
      <c r="J56" s="2">
        <v>35.4</v>
      </c>
      <c r="L56" s="2" t="s">
        <v>62</v>
      </c>
      <c r="O56" s="2">
        <v>296</v>
      </c>
      <c r="P56" s="2" t="s">
        <v>66</v>
      </c>
      <c r="Q56" s="2">
        <v>1</v>
      </c>
      <c r="R56" s="2">
        <v>58</v>
      </c>
      <c r="Z56" s="2">
        <v>-340</v>
      </c>
      <c r="AA56" s="2">
        <v>-90</v>
      </c>
      <c r="AB56" s="2">
        <v>-9.7799999999999994</v>
      </c>
      <c r="AC56" s="2">
        <v>-2.59</v>
      </c>
      <c r="AD56" s="2" t="s">
        <v>94</v>
      </c>
    </row>
    <row r="57" spans="1:30" x14ac:dyDescent="0.3">
      <c r="A57" s="2">
        <v>54</v>
      </c>
      <c r="C57" s="2">
        <v>1519</v>
      </c>
      <c r="D57" s="2" t="s">
        <v>50</v>
      </c>
      <c r="E57" s="2">
        <v>2.2000000000000002</v>
      </c>
      <c r="H57" s="2">
        <v>12.11</v>
      </c>
      <c r="I57" s="2">
        <v>139</v>
      </c>
      <c r="J57" s="2">
        <v>35.4</v>
      </c>
      <c r="L57" s="2" t="s">
        <v>62</v>
      </c>
      <c r="O57" s="2">
        <v>292</v>
      </c>
      <c r="P57" s="2" t="s">
        <v>66</v>
      </c>
      <c r="Q57" s="2">
        <v>2</v>
      </c>
      <c r="R57" s="2">
        <v>2</v>
      </c>
      <c r="Z57" s="2">
        <v>0</v>
      </c>
      <c r="AA57" s="2">
        <v>0</v>
      </c>
      <c r="AB57" s="2">
        <v>0</v>
      </c>
      <c r="AC57" s="2">
        <v>0</v>
      </c>
      <c r="AD57" s="2" t="s">
        <v>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>Statens Maritima Museer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Hocker</dc:creator>
  <cp:lastModifiedBy>Smart Board</cp:lastModifiedBy>
  <dcterms:created xsi:type="dcterms:W3CDTF">2015-08-25T07:28:41Z</dcterms:created>
  <dcterms:modified xsi:type="dcterms:W3CDTF">2017-01-30T14:10:16Z</dcterms:modified>
</cp:coreProperties>
</file>