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45" windowWidth="20115" windowHeight="8250" tabRatio="342"/>
  </bookViews>
  <sheets>
    <sheet name="SPPT of A1" sheetId="1" r:id="rId1"/>
    <sheet name="Setting" sheetId="3" r:id="rId2"/>
  </sheets>
  <definedNames>
    <definedName name="_xlnm._FilterDatabase" localSheetId="0" hidden="1">'SPPT of A1'!$B$5:$J$5</definedName>
    <definedName name="Canceled">Setting!$B$20</definedName>
    <definedName name="Closed">Setting!$B$19</definedName>
    <definedName name="DueDateColumn">'SPPT of A1'!$G$6:$G$104</definedName>
    <definedName name="FirstTask">'SPPT of A1'!$D$6</definedName>
    <definedName name="FirstTaskAssignment">'SPPT of A1'!$E$6</definedName>
    <definedName name="FirstTaskDueDate">'SPPT of A1'!$G$6</definedName>
    <definedName name="In_progress">Setting!$B$18</definedName>
    <definedName name="Not_started">Setting!$B$17</definedName>
    <definedName name="prc_completion">Setting!$B$4:$B$14</definedName>
    <definedName name="Priority">Setting!$B$23:$B$25</definedName>
    <definedName name="stat">Setting!$B$17:$B$20</definedName>
    <definedName name="StoryDesc">'SPPT of A1'!$D$3</definedName>
    <definedName name="StoryFeature">'SPPT of A1'!$E$3</definedName>
    <definedName name="StoryPoints">'SPPT of A1'!$F$3</definedName>
    <definedName name="StorySprint">'SPPT of A1'!$B$3</definedName>
    <definedName name="StoryStatus">'SPPT of A1'!$I$3</definedName>
    <definedName name="StoryTargetDate">'SPPT of A1'!$G$3</definedName>
    <definedName name="StoryType">'SPPT of A1'!$H$3</definedName>
    <definedName name="TasksRefColumn">'SPPT of A1'!$B$6:$B$104</definedName>
    <definedName name="TasksStatusColumn">'SPPT of A1'!$I$6:$I$104</definedName>
    <definedName name="TasksTitleColumn">'SPPT of A1'!$D$6:$D$104</definedName>
    <definedName name="TeamContacts">Setting!$B$28:$B$91</definedName>
    <definedName name="Z_EDF04FB2_54F2_4F75_B7C1_EE667FEA8ADC_.wvu.Cols" localSheetId="0" hidden="1">'SPPT of A1'!#REF!</definedName>
    <definedName name="Z_EDF04FB2_54F2_4F75_B7C1_EE667FEA8ADC_.wvu.FilterData" localSheetId="1" hidden="1">Setting!#REF!</definedName>
    <definedName name="Z_EDF04FB2_54F2_4F75_B7C1_EE667FEA8ADC_.wvu.FilterData" localSheetId="0" hidden="1">'SPPT of A1'!$B$5:$J$104</definedName>
    <definedName name="Z_EDF04FB2_54F2_4F75_B7C1_EE667FEA8ADC_.wvu.PrintArea" localSheetId="0" hidden="1">'SPPT of A1'!$B$5:$J$104</definedName>
  </definedNames>
  <calcPr calcId="145621"/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6" i="1"/>
</calcChain>
</file>

<file path=xl/sharedStrings.xml><?xml version="1.0" encoding="utf-8"?>
<sst xmlns="http://schemas.openxmlformats.org/spreadsheetml/2006/main" count="296" uniqueCount="128">
  <si>
    <t>Ref</t>
  </si>
  <si>
    <t>Type / Module</t>
  </si>
  <si>
    <t>Story Description</t>
  </si>
  <si>
    <t>Feature/Project</t>
  </si>
  <si>
    <t>Points</t>
  </si>
  <si>
    <t>Target Date</t>
  </si>
  <si>
    <t>Status</t>
  </si>
  <si>
    <t>Closed</t>
  </si>
  <si>
    <t xml:space="preserve"> </t>
  </si>
  <si>
    <t>Canceled</t>
  </si>
  <si>
    <t>In progress</t>
  </si>
  <si>
    <t>Not started</t>
  </si>
  <si>
    <t>Status labels ad color</t>
  </si>
  <si>
    <t>Priority</t>
  </si>
  <si>
    <t>A1.01</t>
  </si>
  <si>
    <t>A1.02</t>
  </si>
  <si>
    <t>A1.03</t>
  </si>
  <si>
    <t>A1.04</t>
  </si>
  <si>
    <t>A1.05</t>
  </si>
  <si>
    <t>A1.06</t>
  </si>
  <si>
    <t>A1.07</t>
  </si>
  <si>
    <t>A1.08</t>
  </si>
  <si>
    <t>A1.09</t>
  </si>
  <si>
    <t>A1.10</t>
  </si>
  <si>
    <t>A1.11</t>
  </si>
  <si>
    <t>A1.12</t>
  </si>
  <si>
    <t>A1.13</t>
  </si>
  <si>
    <t>A1.14</t>
  </si>
  <si>
    <t>A1.15</t>
  </si>
  <si>
    <t>A1.16</t>
  </si>
  <si>
    <t>A1.17</t>
  </si>
  <si>
    <t>A1.18</t>
  </si>
  <si>
    <t>A1.19</t>
  </si>
  <si>
    <t>A1.20</t>
  </si>
  <si>
    <t>A1.21</t>
  </si>
  <si>
    <t>A1.22</t>
  </si>
  <si>
    <t>A1.23</t>
  </si>
  <si>
    <t>A1.24</t>
  </si>
  <si>
    <t>A1.25</t>
  </si>
  <si>
    <t>A1.26</t>
  </si>
  <si>
    <t>A1.27</t>
  </si>
  <si>
    <t>A1.28</t>
  </si>
  <si>
    <t>A1.29</t>
  </si>
  <si>
    <t>A1.30</t>
  </si>
  <si>
    <t>A1.31</t>
  </si>
  <si>
    <t>A1.32</t>
  </si>
  <si>
    <t>A1.33</t>
  </si>
  <si>
    <t>A1.34</t>
  </si>
  <si>
    <t>A1.35</t>
  </si>
  <si>
    <t>A1.36</t>
  </si>
  <si>
    <t>A1.37</t>
  </si>
  <si>
    <t>A1.38</t>
  </si>
  <si>
    <t>A1.39</t>
  </si>
  <si>
    <t>A1.40</t>
  </si>
  <si>
    <t>A1.41</t>
  </si>
  <si>
    <t>A1.42</t>
  </si>
  <si>
    <t>A1.43</t>
  </si>
  <si>
    <t>A1.44</t>
  </si>
  <si>
    <t>A1.45</t>
  </si>
  <si>
    <t>A1.46</t>
  </si>
  <si>
    <t>A1.47</t>
  </si>
  <si>
    <t>A1.48</t>
  </si>
  <si>
    <t>A1.49</t>
  </si>
  <si>
    <t>A1.50</t>
  </si>
  <si>
    <t>A1.51</t>
  </si>
  <si>
    <t>A1.52</t>
  </si>
  <si>
    <t>A1.53</t>
  </si>
  <si>
    <t>A1.54</t>
  </si>
  <si>
    <t>A1.55</t>
  </si>
  <si>
    <t>A1.56</t>
  </si>
  <si>
    <t>A1.57</t>
  </si>
  <si>
    <t>A1.58</t>
  </si>
  <si>
    <t>A1.59</t>
  </si>
  <si>
    <t>A1.60</t>
  </si>
  <si>
    <t>A1.61</t>
  </si>
  <si>
    <t>A1.62</t>
  </si>
  <si>
    <t>A1.63</t>
  </si>
  <si>
    <t>A1.64</t>
  </si>
  <si>
    <t>A1.65</t>
  </si>
  <si>
    <t>A1.66</t>
  </si>
  <si>
    <t>A1.67</t>
  </si>
  <si>
    <t>A1.68</t>
  </si>
  <si>
    <t>A1.69</t>
  </si>
  <si>
    <t>A1.70</t>
  </si>
  <si>
    <t>A1.71</t>
  </si>
  <si>
    <t>A1.72</t>
  </si>
  <si>
    <t>A1.73</t>
  </si>
  <si>
    <t>A1.74</t>
  </si>
  <si>
    <t>A1.75</t>
  </si>
  <si>
    <t>A1.76</t>
  </si>
  <si>
    <t>A1.77</t>
  </si>
  <si>
    <t>A1.78</t>
  </si>
  <si>
    <t>A1.79</t>
  </si>
  <si>
    <t>A1.80</t>
  </si>
  <si>
    <t>A1.81</t>
  </si>
  <si>
    <t>A1.82</t>
  </si>
  <si>
    <t>A1.83</t>
  </si>
  <si>
    <t>A1.84</t>
  </si>
  <si>
    <t>A1.85</t>
  </si>
  <si>
    <t>A1.86</t>
  </si>
  <si>
    <t>A1.87</t>
  </si>
  <si>
    <t>A1.88</t>
  </si>
  <si>
    <t>A1.89</t>
  </si>
  <si>
    <t>A1.90</t>
  </si>
  <si>
    <t>A1.91</t>
  </si>
  <si>
    <t>A1.92</t>
  </si>
  <si>
    <t>A1.93</t>
  </si>
  <si>
    <t>A1.94</t>
  </si>
  <si>
    <t>A1.95</t>
  </si>
  <si>
    <t>A1.96</t>
  </si>
  <si>
    <t>A1.97</t>
  </si>
  <si>
    <t>A1.98</t>
  </si>
  <si>
    <t>A1.99</t>
  </si>
  <si>
    <t>Task Title</t>
  </si>
  <si>
    <t>Due date</t>
  </si>
  <si>
    <t>% Complete</t>
  </si>
  <si>
    <t>Notes</t>
  </si>
  <si>
    <t>Assigned to</t>
  </si>
  <si>
    <t>Sprint</t>
  </si>
  <si>
    <t>SPPT template version 1.0</t>
  </si>
  <si>
    <t>% of task completion</t>
  </si>
  <si>
    <t>Done</t>
  </si>
  <si>
    <t>High</t>
  </si>
  <si>
    <t>Medium</t>
  </si>
  <si>
    <t>Low</t>
  </si>
  <si>
    <t>Automatically added by the application!</t>
  </si>
  <si>
    <t>Team contacts</t>
  </si>
  <si>
    <t>Follow story in Tasksbook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</si>
</sst>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\ dd/mm/yyyy"/>
  </numFmts>
  <fonts count="11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color rgb="FFFFFFCC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E5E2D1"/>
        <bgColor indexed="64"/>
      </patternFill>
    </fill>
    <fill>
      <patternFill patternType="solid">
        <fgColor theme="3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Protection="1">
      <protection locked="0"/>
    </xf>
    <xf numFmtId="0" fontId="4" fillId="0" borderId="0" xfId="0" applyFont="1" applyBorder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right"/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/>
      <protection hidden="1"/>
    </xf>
    <xf numFmtId="49" fontId="2" fillId="3" borderId="11" xfId="0" quotePrefix="1" applyNumberFormat="1" applyFont="1" applyFill="1" applyBorder="1" applyAlignment="1" applyProtection="1">
      <alignment vertical="top" wrapText="1"/>
      <protection locked="0"/>
    </xf>
    <xf numFmtId="164" fontId="6" fillId="3" borderId="12" xfId="0" applyNumberFormat="1" applyFont="1" applyFill="1" applyBorder="1" applyAlignment="1" applyProtection="1">
      <alignment horizontal="center" vertical="top"/>
      <protection locked="0"/>
    </xf>
    <xf numFmtId="49" fontId="2" fillId="3" borderId="11" xfId="0" applyNumberFormat="1" applyFont="1" applyFill="1" applyBorder="1" applyAlignment="1" applyProtection="1">
      <alignment vertical="top" wrapText="1"/>
      <protection locked="0"/>
    </xf>
    <xf numFmtId="164" fontId="2" fillId="3" borderId="11" xfId="0" applyNumberFormat="1" applyFont="1" applyFill="1" applyBorder="1" applyAlignment="1" applyProtection="1">
      <alignment horizontal="center" vertical="top"/>
      <protection locked="0"/>
    </xf>
    <xf numFmtId="49" fontId="2" fillId="3" borderId="15" xfId="0" applyNumberFormat="1" applyFont="1" applyFill="1" applyBorder="1" applyAlignment="1" applyProtection="1">
      <alignment vertical="top" wrapText="1"/>
      <protection locked="0"/>
    </xf>
    <xf numFmtId="164" fontId="2" fillId="3" borderId="15" xfId="0" applyNumberFormat="1" applyFont="1" applyFill="1" applyBorder="1" applyAlignment="1" applyProtection="1">
      <alignment horizontal="center" vertical="top"/>
      <protection locked="0"/>
    </xf>
    <xf numFmtId="1" fontId="2" fillId="0" borderId="0" xfId="0" applyNumberFormat="1" applyFont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 wrapText="1"/>
      <protection hidden="1"/>
    </xf>
    <xf numFmtId="0" fontId="5" fillId="7" borderId="1" xfId="0" applyFont="1" applyFill="1" applyBorder="1" applyAlignment="1" applyProtection="1">
      <alignment horizontal="center" vertical="center" wrapText="1"/>
      <protection locked="0"/>
    </xf>
    <xf numFmtId="0" fontId="5" fillId="7" borderId="5" xfId="0" applyFont="1" applyFill="1" applyBorder="1" applyAlignment="1" applyProtection="1">
      <alignment horizontal="center" vertical="center" wrapText="1"/>
      <protection locked="0"/>
    </xf>
    <xf numFmtId="0" fontId="5" fillId="7" borderId="1" xfId="0" applyFont="1" applyFill="1" applyBorder="1" applyAlignment="1" applyProtection="1">
      <alignment horizontal="left" vertical="center" wrapText="1"/>
      <protection locked="0"/>
    </xf>
    <xf numFmtId="0" fontId="5" fillId="7" borderId="1" xfId="0" applyFont="1" applyFill="1" applyBorder="1" applyAlignment="1" applyProtection="1">
      <alignment horizontal="center" vertical="center"/>
      <protection locked="0"/>
    </xf>
    <xf numFmtId="49" fontId="6" fillId="2" borderId="7" xfId="0" quotePrefix="1" applyNumberFormat="1" applyFont="1" applyFill="1" applyBorder="1" applyAlignment="1" applyProtection="1">
      <alignment vertical="top" wrapText="1"/>
    </xf>
    <xf numFmtId="164" fontId="6" fillId="2" borderId="8" xfId="0" applyNumberFormat="1" applyFont="1" applyFill="1" applyBorder="1" applyAlignment="1" applyProtection="1">
      <alignment horizontal="center" vertical="top"/>
    </xf>
    <xf numFmtId="0" fontId="6" fillId="0" borderId="1" xfId="0" applyFont="1" applyFill="1" applyBorder="1" applyAlignment="1" applyProtection="1">
      <alignment horizontal="left" vertical="top" wrapText="1"/>
    </xf>
    <xf numFmtId="49" fontId="6" fillId="0" borderId="1" xfId="0" applyNumberFormat="1" applyFont="1" applyFill="1" applyBorder="1" applyAlignment="1" applyProtection="1">
      <alignment horizontal="center" vertical="top" wrapText="1"/>
    </xf>
    <xf numFmtId="164" fontId="6" fillId="0" borderId="1" xfId="0" applyNumberFormat="1" applyFont="1" applyFill="1" applyBorder="1" applyAlignment="1" applyProtection="1">
      <alignment horizontal="center" vertical="top" wrapText="1"/>
    </xf>
    <xf numFmtId="0" fontId="6" fillId="0" borderId="1" xfId="0" applyFont="1" applyFill="1" applyBorder="1" applyAlignment="1" applyProtection="1">
      <alignment horizontal="center" vertical="top" wrapText="1"/>
    </xf>
    <xf numFmtId="0" fontId="5" fillId="7" borderId="1" xfId="0" applyFont="1" applyFill="1" applyBorder="1" applyAlignment="1" applyProtection="1">
      <alignment horizontal="left" vertical="center" wrapText="1" indent="1"/>
    </xf>
    <xf numFmtId="0" fontId="5" fillId="7" borderId="1" xfId="0" applyFont="1" applyFill="1" applyBorder="1" applyAlignment="1" applyProtection="1">
      <alignment horizontal="center" vertical="center" wrapText="1"/>
    </xf>
    <xf numFmtId="49" fontId="7" fillId="2" borderId="9" xfId="0" quotePrefix="1" applyNumberFormat="1" applyFont="1" applyFill="1" applyBorder="1" applyAlignment="1" applyProtection="1">
      <alignment vertical="top" wrapText="1"/>
    </xf>
    <xf numFmtId="49" fontId="8" fillId="3" borderId="13" xfId="0" quotePrefix="1" applyNumberFormat="1" applyFont="1" applyFill="1" applyBorder="1" applyAlignment="1" applyProtection="1">
      <alignment vertical="top" wrapText="1"/>
      <protection locked="0"/>
    </xf>
    <xf numFmtId="49" fontId="8" fillId="3" borderId="13" xfId="0" applyNumberFormat="1" applyFont="1" applyFill="1" applyBorder="1" applyAlignment="1" applyProtection="1">
      <alignment vertical="top" wrapText="1"/>
      <protection locked="0"/>
    </xf>
    <xf numFmtId="49" fontId="8" fillId="3" borderId="16" xfId="0" applyNumberFormat="1" applyFont="1" applyFill="1" applyBorder="1" applyAlignment="1" applyProtection="1">
      <alignment vertical="top" wrapText="1"/>
      <protection locked="0"/>
    </xf>
    <xf numFmtId="49" fontId="6" fillId="2" borderId="7" xfId="0" quotePrefix="1" applyNumberFormat="1" applyFont="1" applyFill="1" applyBorder="1" applyAlignment="1" applyProtection="1">
      <alignment vertical="top"/>
    </xf>
    <xf numFmtId="49" fontId="2" fillId="3" borderId="11" xfId="0" quotePrefix="1" applyNumberFormat="1" applyFont="1" applyFill="1" applyBorder="1" applyAlignment="1" applyProtection="1">
      <alignment vertical="top"/>
      <protection locked="0"/>
    </xf>
    <xf numFmtId="49" fontId="2" fillId="3" borderId="11" xfId="0" applyNumberFormat="1" applyFont="1" applyFill="1" applyBorder="1" applyAlignment="1" applyProtection="1">
      <alignment vertical="top"/>
      <protection locked="0"/>
    </xf>
    <xf numFmtId="49" fontId="2" fillId="3" borderId="15" xfId="0" applyNumberFormat="1" applyFont="1" applyFill="1" applyBorder="1" applyAlignment="1" applyProtection="1">
      <alignment vertical="top"/>
      <protection locked="0"/>
    </xf>
    <xf numFmtId="0" fontId="2" fillId="0" borderId="0" xfId="0" applyFont="1" applyProtection="1"/>
    <xf numFmtId="0" fontId="2" fillId="0" borderId="0" xfId="0" applyFont="1" applyAlignment="1" applyProtection="1">
      <alignment horizontal="centerContinuous"/>
    </xf>
    <xf numFmtId="0" fontId="5" fillId="0" borderId="0" xfId="0" applyFont="1" applyProtection="1">
      <protection locked="0"/>
    </xf>
    <xf numFmtId="0" fontId="5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right"/>
    </xf>
    <xf numFmtId="0" fontId="10" fillId="4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8" fillId="6" borderId="4" xfId="0" applyFont="1" applyFill="1" applyBorder="1" applyAlignment="1">
      <alignment horizontal="center"/>
    </xf>
    <xf numFmtId="0" fontId="6" fillId="0" borderId="2" xfId="0" applyFont="1" applyBorder="1" applyProtection="1">
      <protection locked="0"/>
    </xf>
    <xf numFmtId="0" fontId="6" fillId="0" borderId="3" xfId="0" applyFont="1" applyBorder="1" applyProtection="1">
      <protection locked="0"/>
    </xf>
    <xf numFmtId="0" fontId="6" fillId="0" borderId="4" xfId="0" applyFont="1" applyBorder="1" applyProtection="1">
      <protection locked="0"/>
    </xf>
    <xf numFmtId="9" fontId="2" fillId="8" borderId="2" xfId="0" applyNumberFormat="1" applyFont="1" applyFill="1" applyBorder="1" applyAlignment="1" applyProtection="1">
      <alignment horizontal="left"/>
      <protection locked="0"/>
    </xf>
    <xf numFmtId="9" fontId="2" fillId="8" borderId="3" xfId="0" applyNumberFormat="1" applyFont="1" applyFill="1" applyBorder="1" applyAlignment="1" applyProtection="1">
      <alignment horizontal="left"/>
      <protection locked="0"/>
    </xf>
    <xf numFmtId="9" fontId="2" fillId="8" borderId="4" xfId="0" applyNumberFormat="1" applyFont="1" applyFill="1" applyBorder="1" applyAlignment="1" applyProtection="1">
      <alignment horizontal="left"/>
      <protection locked="0"/>
    </xf>
    <xf numFmtId="0" fontId="9" fillId="0" borderId="0" xfId="0" applyFont="1" applyAlignment="1" applyProtection="1">
      <alignment horizontal="left"/>
    </xf>
    <xf numFmtId="49" fontId="6" fillId="2" borderId="6" xfId="0" applyNumberFormat="1" applyFont="1" applyFill="1" applyBorder="1" applyAlignment="1" applyProtection="1">
      <alignment horizontal="left" vertical="top" wrapText="1"/>
    </xf>
    <xf numFmtId="49" fontId="2" fillId="3" borderId="10" xfId="0" applyNumberFormat="1" applyFont="1" applyFill="1" applyBorder="1" applyAlignment="1" applyProtection="1">
      <alignment horizontal="left" vertical="top" wrapText="1"/>
      <protection locked="0"/>
    </xf>
    <xf numFmtId="49" fontId="2" fillId="3" borderId="14" xfId="0" applyNumberFormat="1" applyFont="1" applyFill="1" applyBorder="1" applyAlignment="1" applyProtection="1">
      <alignment horizontal="left" vertical="top" wrapText="1"/>
      <protection locked="0"/>
    </xf>
    <xf numFmtId="9" fontId="6" fillId="2" borderId="7" xfId="1" applyFont="1" applyFill="1" applyBorder="1" applyAlignment="1" applyProtection="1">
      <alignment horizontal="center" vertical="center"/>
    </xf>
    <xf numFmtId="49" fontId="6" fillId="2" borderId="7" xfId="0" applyNumberFormat="1" applyFont="1" applyFill="1" applyBorder="1" applyAlignment="1" applyProtection="1">
      <alignment horizontal="center" vertical="center"/>
    </xf>
    <xf numFmtId="9" fontId="2" fillId="3" borderId="11" xfId="1" applyFont="1" applyFill="1" applyBorder="1" applyAlignment="1" applyProtection="1">
      <alignment horizontal="center" vertical="center"/>
      <protection locked="0"/>
    </xf>
    <xf numFmtId="49" fontId="2" fillId="3" borderId="11" xfId="0" applyNumberFormat="1" applyFont="1" applyFill="1" applyBorder="1" applyAlignment="1" applyProtection="1">
      <alignment horizontal="center" vertical="center"/>
      <protection locked="0"/>
    </xf>
    <xf numFmtId="9" fontId="2" fillId="3" borderId="15" xfId="1" applyFont="1" applyFill="1" applyBorder="1" applyAlignment="1" applyProtection="1">
      <alignment horizontal="center" vertical="center"/>
      <protection locked="0"/>
    </xf>
    <xf numFmtId="49" fontId="2" fillId="3" borderId="15" xfId="0" applyNumberFormat="1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Percent" xfId="1" builtinId="5"/>
  </cellStyles>
  <dxfs count="3">
    <dxf>
      <font>
        <color auto="1"/>
      </font>
      <fill>
        <patternFill>
          <bgColor rgb="FFFF505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colors>
    <mruColors>
      <color rgb="FFFF5050"/>
      <color rgb="FFE5E2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pageSetUpPr fitToPage="1"/>
  </sheetPr>
  <dimension ref="A1:K104"/>
  <sheetViews>
    <sheetView showGridLines="0" tabSelected="1" zoomScaleNormal="100" zoomScalePageLayoutView="85" workbookViewId="0">
      <pane ySplit="5" topLeftCell="A6" activePane="bottomLeft" state="frozen"/>
      <selection pane="bottomLeft" activeCell="D5" sqref="D5"/>
    </sheetView>
  </sheetViews>
  <sheetFormatPr defaultColWidth="11.42578125" defaultRowHeight="12.75" x14ac:dyDescent="0.2"/>
  <cols>
    <col min="1" max="1" width="1" style="1" customWidth="1"/>
    <col min="2" max="2" width="8.85546875" style="1" customWidth="1"/>
    <col min="3" max="3" width="3" style="1" customWidth="1"/>
    <col min="4" max="4" width="35.140625" style="1" customWidth="1"/>
    <col min="5" max="5" width="21.42578125" style="1" customWidth="1"/>
    <col min="6" max="6" width="7.42578125" style="3" customWidth="1"/>
    <col min="7" max="7" width="15" style="1" customWidth="1"/>
    <col min="8" max="8" width="11.42578125" style="3" customWidth="1"/>
    <col min="9" max="9" width="12.42578125" style="1" bestFit="1" customWidth="1"/>
    <col min="10" max="10" width="58.140625" style="1" customWidth="1"/>
    <col min="11" max="11" width="1.85546875" style="1" customWidth="1"/>
    <col min="12" max="16384" width="11.42578125" style="1"/>
  </cols>
  <sheetData>
    <row r="1" spans="1:11" ht="7.5" customHeight="1" x14ac:dyDescent="0.25">
      <c r="B1" s="2"/>
    </row>
    <row r="2" spans="1:11" ht="33.75" x14ac:dyDescent="0.2">
      <c r="A2" s="4"/>
      <c r="B2" s="28" t="s">
        <v>118</v>
      </c>
      <c r="C2" s="5"/>
      <c r="D2" s="29" t="s">
        <v>2</v>
      </c>
      <c r="E2" s="29" t="s">
        <v>3</v>
      </c>
      <c r="F2" s="29" t="s">
        <v>4</v>
      </c>
      <c r="G2" s="29" t="s">
        <v>5</v>
      </c>
      <c r="H2" s="29" t="s">
        <v>1</v>
      </c>
      <c r="I2" s="29" t="s">
        <v>6</v>
      </c>
    </row>
    <row r="3" spans="1:11" ht="12.75" customHeight="1" x14ac:dyDescent="0.2">
      <c r="A3" s="4"/>
      <c r="B3" s="17"/>
      <c r="C3" s="5"/>
      <c r="D3" s="24"/>
      <c r="E3" s="24"/>
      <c r="F3" s="25"/>
      <c r="G3" s="26"/>
      <c r="H3" s="27"/>
      <c r="I3" s="27"/>
    </row>
    <row r="4" spans="1:11" ht="4.5" customHeight="1" x14ac:dyDescent="0.2">
      <c r="A4" s="4"/>
      <c r="B4" s="6"/>
      <c r="C4" s="6"/>
      <c r="D4" s="4"/>
      <c r="F4" s="7"/>
      <c r="H4" s="8"/>
    </row>
    <row r="5" spans="1:11" ht="44.25" customHeight="1" x14ac:dyDescent="0.2">
      <c r="B5" s="21" t="s">
        <v>0</v>
      </c>
      <c r="D5" s="18" t="s">
        <v>113</v>
      </c>
      <c r="E5" s="19" t="s">
        <v>117</v>
      </c>
      <c r="F5" s="20" t="s">
        <v>13</v>
      </c>
      <c r="G5" s="18" t="s">
        <v>114</v>
      </c>
      <c r="H5" s="20" t="s">
        <v>115</v>
      </c>
      <c r="I5" s="18" t="s">
        <v>6</v>
      </c>
      <c r="J5" s="18" t="s">
        <v>116</v>
      </c>
    </row>
    <row r="6" spans="1:11" x14ac:dyDescent="0.2">
      <c r="B6" s="9" t="s">
        <v>14</v>
      </c>
      <c r="C6" s="16">
        <f t="shared" ref="C6:C37" si="0">IF(I6=Not_started,0,IF(I6=In_progress,30, IF(I6=Closed,100, IF(I6=Canceled,50,""))))</f>
        <v>100</v>
      </c>
      <c r="D6" s="53" t="s">
        <v>127</v>
      </c>
      <c r="E6" s="22" t="s">
        <v>8</v>
      </c>
      <c r="F6" s="34" t="s">
        <v>124</v>
      </c>
      <c r="G6" s="23"/>
      <c r="H6" s="56">
        <v>1</v>
      </c>
      <c r="I6" s="57" t="s">
        <v>121</v>
      </c>
      <c r="J6" s="30" t="s">
        <v>125</v>
      </c>
      <c r="K6" s="1" t="s">
        <v>8</v>
      </c>
    </row>
    <row r="7" spans="1:11" x14ac:dyDescent="0.2">
      <c r="B7" s="9" t="s">
        <v>15</v>
      </c>
      <c r="C7" s="16" t="str">
        <f t="shared" si="0"/>
        <v/>
      </c>
      <c r="D7" s="54"/>
      <c r="E7" s="10"/>
      <c r="F7" s="35"/>
      <c r="G7" s="11"/>
      <c r="H7" s="58">
        <v>0</v>
      </c>
      <c r="I7" s="59"/>
      <c r="J7" s="31"/>
      <c r="K7" s="1" t="s">
        <v>8</v>
      </c>
    </row>
    <row r="8" spans="1:11" x14ac:dyDescent="0.2">
      <c r="B8" s="9" t="s">
        <v>16</v>
      </c>
      <c r="C8" s="16" t="str">
        <f t="shared" si="0"/>
        <v/>
      </c>
      <c r="D8" s="54"/>
      <c r="E8" s="12"/>
      <c r="F8" s="36"/>
      <c r="G8" s="13"/>
      <c r="H8" s="58">
        <v>0</v>
      </c>
      <c r="I8" s="59"/>
      <c r="J8" s="32"/>
      <c r="K8" s="1" t="s">
        <v>8</v>
      </c>
    </row>
    <row r="9" spans="1:11" x14ac:dyDescent="0.2">
      <c r="B9" s="9" t="s">
        <v>17</v>
      </c>
      <c r="C9" s="16" t="str">
        <f t="shared" si="0"/>
        <v/>
      </c>
      <c r="D9" s="54"/>
      <c r="E9" s="12"/>
      <c r="F9" s="36"/>
      <c r="G9" s="13"/>
      <c r="H9" s="58">
        <v>0</v>
      </c>
      <c r="I9" s="59"/>
      <c r="J9" s="32"/>
      <c r="K9" s="1" t="s">
        <v>8</v>
      </c>
    </row>
    <row r="10" spans="1:11" x14ac:dyDescent="0.2">
      <c r="B10" s="9" t="s">
        <v>18</v>
      </c>
      <c r="C10" s="16" t="str">
        <f t="shared" si="0"/>
        <v/>
      </c>
      <c r="D10" s="54"/>
      <c r="E10" s="12"/>
      <c r="F10" s="36"/>
      <c r="G10" s="13"/>
      <c r="H10" s="58">
        <v>0</v>
      </c>
      <c r="I10" s="59"/>
      <c r="J10" s="32"/>
      <c r="K10" s="1" t="s">
        <v>8</v>
      </c>
    </row>
    <row r="11" spans="1:11" x14ac:dyDescent="0.2">
      <c r="B11" s="9" t="s">
        <v>19</v>
      </c>
      <c r="C11" s="16" t="str">
        <f t="shared" si="0"/>
        <v/>
      </c>
      <c r="D11" s="54"/>
      <c r="E11" s="12"/>
      <c r="F11" s="36"/>
      <c r="G11" s="13"/>
      <c r="H11" s="58">
        <v>0</v>
      </c>
      <c r="I11" s="59"/>
      <c r="J11" s="32"/>
      <c r="K11" s="1" t="s">
        <v>8</v>
      </c>
    </row>
    <row r="12" spans="1:11" x14ac:dyDescent="0.2">
      <c r="B12" s="9" t="s">
        <v>20</v>
      </c>
      <c r="C12" s="16" t="str">
        <f t="shared" si="0"/>
        <v/>
      </c>
      <c r="D12" s="54"/>
      <c r="E12" s="12"/>
      <c r="F12" s="36"/>
      <c r="G12" s="13"/>
      <c r="H12" s="58">
        <v>0</v>
      </c>
      <c r="I12" s="59"/>
      <c r="J12" s="32"/>
      <c r="K12" s="1" t="s">
        <v>8</v>
      </c>
    </row>
    <row r="13" spans="1:11" x14ac:dyDescent="0.2">
      <c r="B13" s="9" t="s">
        <v>21</v>
      </c>
      <c r="C13" s="16" t="str">
        <f t="shared" si="0"/>
        <v/>
      </c>
      <c r="D13" s="54"/>
      <c r="E13" s="12"/>
      <c r="F13" s="36"/>
      <c r="G13" s="13"/>
      <c r="H13" s="58">
        <v>0</v>
      </c>
      <c r="I13" s="59"/>
      <c r="J13" s="32"/>
      <c r="K13" s="1" t="s">
        <v>8</v>
      </c>
    </row>
    <row r="14" spans="1:11" x14ac:dyDescent="0.2">
      <c r="B14" s="9" t="s">
        <v>22</v>
      </c>
      <c r="C14" s="16" t="str">
        <f t="shared" si="0"/>
        <v/>
      </c>
      <c r="D14" s="54"/>
      <c r="E14" s="12"/>
      <c r="F14" s="36"/>
      <c r="G14" s="13"/>
      <c r="H14" s="58">
        <v>0</v>
      </c>
      <c r="I14" s="59"/>
      <c r="J14" s="32"/>
      <c r="K14" s="1" t="s">
        <v>8</v>
      </c>
    </row>
    <row r="15" spans="1:11" x14ac:dyDescent="0.2">
      <c r="B15" s="9" t="s">
        <v>23</v>
      </c>
      <c r="C15" s="16" t="str">
        <f t="shared" si="0"/>
        <v/>
      </c>
      <c r="D15" s="54"/>
      <c r="E15" s="12"/>
      <c r="F15" s="36"/>
      <c r="G15" s="13"/>
      <c r="H15" s="58">
        <v>0</v>
      </c>
      <c r="I15" s="59"/>
      <c r="J15" s="32"/>
      <c r="K15" s="1" t="s">
        <v>8</v>
      </c>
    </row>
    <row r="16" spans="1:11" x14ac:dyDescent="0.2">
      <c r="B16" s="9" t="s">
        <v>24</v>
      </c>
      <c r="C16" s="16" t="str">
        <f t="shared" si="0"/>
        <v/>
      </c>
      <c r="D16" s="54"/>
      <c r="E16" s="12"/>
      <c r="F16" s="36"/>
      <c r="G16" s="13"/>
      <c r="H16" s="58">
        <v>0</v>
      </c>
      <c r="I16" s="59"/>
      <c r="J16" s="32"/>
      <c r="K16" s="1" t="s">
        <v>8</v>
      </c>
    </row>
    <row r="17" spans="2:11" x14ac:dyDescent="0.2">
      <c r="B17" s="9" t="s">
        <v>25</v>
      </c>
      <c r="C17" s="16" t="str">
        <f t="shared" si="0"/>
        <v/>
      </c>
      <c r="D17" s="54"/>
      <c r="E17" s="12"/>
      <c r="F17" s="36"/>
      <c r="G17" s="13"/>
      <c r="H17" s="58">
        <v>0</v>
      </c>
      <c r="I17" s="59"/>
      <c r="J17" s="32"/>
      <c r="K17" s="1" t="s">
        <v>8</v>
      </c>
    </row>
    <row r="18" spans="2:11" x14ac:dyDescent="0.2">
      <c r="B18" s="9" t="s">
        <v>26</v>
      </c>
      <c r="C18" s="16" t="str">
        <f t="shared" si="0"/>
        <v/>
      </c>
      <c r="D18" s="54"/>
      <c r="E18" s="12"/>
      <c r="F18" s="36"/>
      <c r="G18" s="13"/>
      <c r="H18" s="58">
        <v>0</v>
      </c>
      <c r="I18" s="59"/>
      <c r="J18" s="32"/>
      <c r="K18" s="1" t="s">
        <v>8</v>
      </c>
    </row>
    <row r="19" spans="2:11" x14ac:dyDescent="0.2">
      <c r="B19" s="9" t="s">
        <v>27</v>
      </c>
      <c r="C19" s="16" t="str">
        <f t="shared" si="0"/>
        <v/>
      </c>
      <c r="D19" s="54"/>
      <c r="E19" s="12"/>
      <c r="F19" s="36"/>
      <c r="G19" s="13"/>
      <c r="H19" s="58">
        <v>0</v>
      </c>
      <c r="I19" s="59"/>
      <c r="J19" s="32"/>
      <c r="K19" s="1" t="s">
        <v>8</v>
      </c>
    </row>
    <row r="20" spans="2:11" x14ac:dyDescent="0.2">
      <c r="B20" s="9" t="s">
        <v>28</v>
      </c>
      <c r="C20" s="16" t="str">
        <f t="shared" si="0"/>
        <v/>
      </c>
      <c r="D20" s="54"/>
      <c r="E20" s="12"/>
      <c r="F20" s="36"/>
      <c r="G20" s="13"/>
      <c r="H20" s="58">
        <v>0</v>
      </c>
      <c r="I20" s="59"/>
      <c r="J20" s="32"/>
      <c r="K20" s="1" t="s">
        <v>8</v>
      </c>
    </row>
    <row r="21" spans="2:11" x14ac:dyDescent="0.2">
      <c r="B21" s="9" t="s">
        <v>29</v>
      </c>
      <c r="C21" s="16" t="str">
        <f t="shared" si="0"/>
        <v/>
      </c>
      <c r="D21" s="54"/>
      <c r="E21" s="12"/>
      <c r="F21" s="36"/>
      <c r="G21" s="13"/>
      <c r="H21" s="58">
        <v>0</v>
      </c>
      <c r="I21" s="59"/>
      <c r="J21" s="32"/>
      <c r="K21" s="1" t="s">
        <v>8</v>
      </c>
    </row>
    <row r="22" spans="2:11" x14ac:dyDescent="0.2">
      <c r="B22" s="9" t="s">
        <v>30</v>
      </c>
      <c r="C22" s="16" t="str">
        <f t="shared" si="0"/>
        <v/>
      </c>
      <c r="D22" s="54"/>
      <c r="E22" s="12"/>
      <c r="F22" s="36"/>
      <c r="G22" s="13"/>
      <c r="H22" s="58">
        <v>0</v>
      </c>
      <c r="I22" s="59"/>
      <c r="J22" s="32"/>
      <c r="K22" s="1" t="s">
        <v>8</v>
      </c>
    </row>
    <row r="23" spans="2:11" x14ac:dyDescent="0.2">
      <c r="B23" s="9" t="s">
        <v>31</v>
      </c>
      <c r="C23" s="16" t="str">
        <f t="shared" si="0"/>
        <v/>
      </c>
      <c r="D23" s="54"/>
      <c r="E23" s="12"/>
      <c r="F23" s="36"/>
      <c r="G23" s="13"/>
      <c r="H23" s="58">
        <v>0</v>
      </c>
      <c r="I23" s="59"/>
      <c r="J23" s="32"/>
      <c r="K23" s="1" t="s">
        <v>8</v>
      </c>
    </row>
    <row r="24" spans="2:11" x14ac:dyDescent="0.2">
      <c r="B24" s="9" t="s">
        <v>32</v>
      </c>
      <c r="C24" s="16" t="str">
        <f t="shared" si="0"/>
        <v/>
      </c>
      <c r="D24" s="54"/>
      <c r="E24" s="12"/>
      <c r="F24" s="36"/>
      <c r="G24" s="13"/>
      <c r="H24" s="58">
        <v>0</v>
      </c>
      <c r="I24" s="59"/>
      <c r="J24" s="32"/>
      <c r="K24" s="1" t="s">
        <v>8</v>
      </c>
    </row>
    <row r="25" spans="2:11" x14ac:dyDescent="0.2">
      <c r="B25" s="9" t="s">
        <v>33</v>
      </c>
      <c r="C25" s="16" t="str">
        <f t="shared" si="0"/>
        <v/>
      </c>
      <c r="D25" s="54"/>
      <c r="E25" s="12"/>
      <c r="F25" s="36"/>
      <c r="G25" s="13"/>
      <c r="H25" s="58">
        <v>0</v>
      </c>
      <c r="I25" s="59"/>
      <c r="J25" s="32"/>
      <c r="K25" s="1" t="s">
        <v>8</v>
      </c>
    </row>
    <row r="26" spans="2:11" x14ac:dyDescent="0.2">
      <c r="B26" s="9" t="s">
        <v>34</v>
      </c>
      <c r="C26" s="16" t="str">
        <f t="shared" si="0"/>
        <v/>
      </c>
      <c r="D26" s="54"/>
      <c r="E26" s="12"/>
      <c r="F26" s="36"/>
      <c r="G26" s="13"/>
      <c r="H26" s="58">
        <v>0</v>
      </c>
      <c r="I26" s="59"/>
      <c r="J26" s="32"/>
      <c r="K26" s="1" t="s">
        <v>8</v>
      </c>
    </row>
    <row r="27" spans="2:11" x14ac:dyDescent="0.2">
      <c r="B27" s="9" t="s">
        <v>35</v>
      </c>
      <c r="C27" s="16" t="str">
        <f t="shared" si="0"/>
        <v/>
      </c>
      <c r="D27" s="54"/>
      <c r="E27" s="12"/>
      <c r="F27" s="36"/>
      <c r="G27" s="13"/>
      <c r="H27" s="58">
        <v>0</v>
      </c>
      <c r="I27" s="59"/>
      <c r="J27" s="32"/>
      <c r="K27" s="1" t="s">
        <v>8</v>
      </c>
    </row>
    <row r="28" spans="2:11" x14ac:dyDescent="0.2">
      <c r="B28" s="9" t="s">
        <v>36</v>
      </c>
      <c r="C28" s="16" t="str">
        <f t="shared" si="0"/>
        <v/>
      </c>
      <c r="D28" s="54"/>
      <c r="E28" s="12"/>
      <c r="F28" s="36"/>
      <c r="G28" s="13"/>
      <c r="H28" s="58">
        <v>0</v>
      </c>
      <c r="I28" s="59"/>
      <c r="J28" s="32"/>
      <c r="K28" s="1" t="s">
        <v>8</v>
      </c>
    </row>
    <row r="29" spans="2:11" x14ac:dyDescent="0.2">
      <c r="B29" s="9" t="s">
        <v>37</v>
      </c>
      <c r="C29" s="16" t="str">
        <f t="shared" si="0"/>
        <v/>
      </c>
      <c r="D29" s="54"/>
      <c r="E29" s="12"/>
      <c r="F29" s="36"/>
      <c r="G29" s="13"/>
      <c r="H29" s="58">
        <v>0</v>
      </c>
      <c r="I29" s="59"/>
      <c r="J29" s="32"/>
      <c r="K29" s="1" t="s">
        <v>8</v>
      </c>
    </row>
    <row r="30" spans="2:11" x14ac:dyDescent="0.2">
      <c r="B30" s="9" t="s">
        <v>38</v>
      </c>
      <c r="C30" s="16" t="str">
        <f t="shared" si="0"/>
        <v/>
      </c>
      <c r="D30" s="54"/>
      <c r="E30" s="12"/>
      <c r="F30" s="36"/>
      <c r="G30" s="13"/>
      <c r="H30" s="58">
        <v>0</v>
      </c>
      <c r="I30" s="59"/>
      <c r="J30" s="32"/>
      <c r="K30" s="1" t="s">
        <v>8</v>
      </c>
    </row>
    <row r="31" spans="2:11" x14ac:dyDescent="0.2">
      <c r="B31" s="9" t="s">
        <v>39</v>
      </c>
      <c r="C31" s="16" t="str">
        <f t="shared" si="0"/>
        <v/>
      </c>
      <c r="D31" s="54"/>
      <c r="E31" s="12"/>
      <c r="F31" s="36"/>
      <c r="G31" s="13"/>
      <c r="H31" s="58">
        <v>0</v>
      </c>
      <c r="I31" s="59"/>
      <c r="J31" s="32"/>
      <c r="K31" s="1" t="s">
        <v>8</v>
      </c>
    </row>
    <row r="32" spans="2:11" x14ac:dyDescent="0.2">
      <c r="B32" s="9" t="s">
        <v>40</v>
      </c>
      <c r="C32" s="16" t="str">
        <f t="shared" si="0"/>
        <v/>
      </c>
      <c r="D32" s="54"/>
      <c r="E32" s="12"/>
      <c r="F32" s="36"/>
      <c r="G32" s="13"/>
      <c r="H32" s="58">
        <v>0</v>
      </c>
      <c r="I32" s="59"/>
      <c r="J32" s="32"/>
      <c r="K32" s="1" t="s">
        <v>8</v>
      </c>
    </row>
    <row r="33" spans="2:11" x14ac:dyDescent="0.2">
      <c r="B33" s="9" t="s">
        <v>41</v>
      </c>
      <c r="C33" s="16" t="str">
        <f t="shared" si="0"/>
        <v/>
      </c>
      <c r="D33" s="54"/>
      <c r="E33" s="12"/>
      <c r="F33" s="36"/>
      <c r="G33" s="13"/>
      <c r="H33" s="58">
        <v>0</v>
      </c>
      <c r="I33" s="59"/>
      <c r="J33" s="32"/>
      <c r="K33" s="1" t="s">
        <v>8</v>
      </c>
    </row>
    <row r="34" spans="2:11" x14ac:dyDescent="0.2">
      <c r="B34" s="9" t="s">
        <v>42</v>
      </c>
      <c r="C34" s="16" t="str">
        <f t="shared" si="0"/>
        <v/>
      </c>
      <c r="D34" s="54"/>
      <c r="E34" s="12"/>
      <c r="F34" s="36"/>
      <c r="G34" s="13"/>
      <c r="H34" s="58">
        <v>0</v>
      </c>
      <c r="I34" s="59"/>
      <c r="J34" s="32"/>
      <c r="K34" s="1" t="s">
        <v>8</v>
      </c>
    </row>
    <row r="35" spans="2:11" x14ac:dyDescent="0.2">
      <c r="B35" s="9" t="s">
        <v>43</v>
      </c>
      <c r="C35" s="16" t="str">
        <f t="shared" si="0"/>
        <v/>
      </c>
      <c r="D35" s="54"/>
      <c r="E35" s="12"/>
      <c r="F35" s="36"/>
      <c r="G35" s="13"/>
      <c r="H35" s="58">
        <v>0</v>
      </c>
      <c r="I35" s="59"/>
      <c r="J35" s="32"/>
      <c r="K35" s="1" t="s">
        <v>8</v>
      </c>
    </row>
    <row r="36" spans="2:11" x14ac:dyDescent="0.2">
      <c r="B36" s="9" t="s">
        <v>44</v>
      </c>
      <c r="C36" s="16" t="str">
        <f t="shared" si="0"/>
        <v/>
      </c>
      <c r="D36" s="54"/>
      <c r="E36" s="12"/>
      <c r="F36" s="36"/>
      <c r="G36" s="13"/>
      <c r="H36" s="58">
        <v>0</v>
      </c>
      <c r="I36" s="59"/>
      <c r="J36" s="32"/>
      <c r="K36" s="1" t="s">
        <v>8</v>
      </c>
    </row>
    <row r="37" spans="2:11" x14ac:dyDescent="0.2">
      <c r="B37" s="9" t="s">
        <v>45</v>
      </c>
      <c r="C37" s="16" t="str">
        <f t="shared" si="0"/>
        <v/>
      </c>
      <c r="D37" s="54"/>
      <c r="E37" s="10"/>
      <c r="F37" s="35"/>
      <c r="G37" s="13"/>
      <c r="H37" s="58">
        <v>0</v>
      </c>
      <c r="I37" s="59"/>
      <c r="J37" s="31"/>
      <c r="K37" s="1" t="s">
        <v>8</v>
      </c>
    </row>
    <row r="38" spans="2:11" x14ac:dyDescent="0.2">
      <c r="B38" s="9" t="s">
        <v>46</v>
      </c>
      <c r="C38" s="16" t="str">
        <f t="shared" ref="C38:C69" si="1">IF(I38=Not_started,0,IF(I38=In_progress,30, IF(I38=Closed,100, IF(I38=Canceled,50,""))))</f>
        <v/>
      </c>
      <c r="D38" s="54"/>
      <c r="E38" s="10"/>
      <c r="F38" s="35"/>
      <c r="G38" s="13"/>
      <c r="H38" s="58">
        <v>0</v>
      </c>
      <c r="I38" s="59"/>
      <c r="J38" s="31"/>
      <c r="K38" s="1" t="s">
        <v>8</v>
      </c>
    </row>
    <row r="39" spans="2:11" x14ac:dyDescent="0.2">
      <c r="B39" s="9" t="s">
        <v>47</v>
      </c>
      <c r="C39" s="16" t="str">
        <f t="shared" si="1"/>
        <v/>
      </c>
      <c r="D39" s="54"/>
      <c r="E39" s="10"/>
      <c r="F39" s="35"/>
      <c r="G39" s="13"/>
      <c r="H39" s="58">
        <v>0</v>
      </c>
      <c r="I39" s="59"/>
      <c r="J39" s="31"/>
      <c r="K39" s="1" t="s">
        <v>8</v>
      </c>
    </row>
    <row r="40" spans="2:11" x14ac:dyDescent="0.2">
      <c r="B40" s="9" t="s">
        <v>48</v>
      </c>
      <c r="C40" s="16" t="str">
        <f t="shared" si="1"/>
        <v/>
      </c>
      <c r="D40" s="54"/>
      <c r="E40" s="10"/>
      <c r="F40" s="35"/>
      <c r="G40" s="13"/>
      <c r="H40" s="58">
        <v>0</v>
      </c>
      <c r="I40" s="59"/>
      <c r="J40" s="31"/>
      <c r="K40" s="1" t="s">
        <v>8</v>
      </c>
    </row>
    <row r="41" spans="2:11" x14ac:dyDescent="0.2">
      <c r="B41" s="9" t="s">
        <v>49</v>
      </c>
      <c r="C41" s="16" t="str">
        <f t="shared" si="1"/>
        <v/>
      </c>
      <c r="D41" s="54"/>
      <c r="E41" s="10"/>
      <c r="F41" s="35"/>
      <c r="G41" s="13"/>
      <c r="H41" s="58">
        <v>0</v>
      </c>
      <c r="I41" s="59"/>
      <c r="J41" s="31"/>
      <c r="K41" s="1" t="s">
        <v>8</v>
      </c>
    </row>
    <row r="42" spans="2:11" x14ac:dyDescent="0.2">
      <c r="B42" s="9" t="s">
        <v>50</v>
      </c>
      <c r="C42" s="16" t="str">
        <f t="shared" si="1"/>
        <v/>
      </c>
      <c r="D42" s="54"/>
      <c r="E42" s="10"/>
      <c r="F42" s="35"/>
      <c r="G42" s="13"/>
      <c r="H42" s="58">
        <v>0</v>
      </c>
      <c r="I42" s="59"/>
      <c r="J42" s="31"/>
      <c r="K42" s="1" t="s">
        <v>8</v>
      </c>
    </row>
    <row r="43" spans="2:11" x14ac:dyDescent="0.2">
      <c r="B43" s="9" t="s">
        <v>51</v>
      </c>
      <c r="C43" s="16" t="str">
        <f t="shared" si="1"/>
        <v/>
      </c>
      <c r="D43" s="54"/>
      <c r="E43" s="12"/>
      <c r="F43" s="36"/>
      <c r="G43" s="13"/>
      <c r="H43" s="58">
        <v>0</v>
      </c>
      <c r="I43" s="59"/>
      <c r="J43" s="32"/>
      <c r="K43" s="1" t="s">
        <v>8</v>
      </c>
    </row>
    <row r="44" spans="2:11" x14ac:dyDescent="0.2">
      <c r="B44" s="9" t="s">
        <v>52</v>
      </c>
      <c r="C44" s="16" t="str">
        <f t="shared" si="1"/>
        <v/>
      </c>
      <c r="D44" s="54"/>
      <c r="E44" s="12"/>
      <c r="F44" s="36"/>
      <c r="G44" s="13"/>
      <c r="H44" s="58">
        <v>0</v>
      </c>
      <c r="I44" s="59"/>
      <c r="J44" s="32"/>
      <c r="K44" s="1" t="s">
        <v>8</v>
      </c>
    </row>
    <row r="45" spans="2:11" x14ac:dyDescent="0.2">
      <c r="B45" s="9" t="s">
        <v>53</v>
      </c>
      <c r="C45" s="16" t="str">
        <f t="shared" si="1"/>
        <v/>
      </c>
      <c r="D45" s="54"/>
      <c r="E45" s="12"/>
      <c r="F45" s="36"/>
      <c r="G45" s="13"/>
      <c r="H45" s="58">
        <v>0</v>
      </c>
      <c r="I45" s="59"/>
      <c r="J45" s="32"/>
      <c r="K45" s="1" t="s">
        <v>8</v>
      </c>
    </row>
    <row r="46" spans="2:11" x14ac:dyDescent="0.2">
      <c r="B46" s="9" t="s">
        <v>54</v>
      </c>
      <c r="C46" s="16" t="str">
        <f t="shared" si="1"/>
        <v/>
      </c>
      <c r="D46" s="54"/>
      <c r="E46" s="12"/>
      <c r="F46" s="36"/>
      <c r="G46" s="13"/>
      <c r="H46" s="58">
        <v>0</v>
      </c>
      <c r="I46" s="59"/>
      <c r="J46" s="32"/>
      <c r="K46" s="1" t="s">
        <v>8</v>
      </c>
    </row>
    <row r="47" spans="2:11" x14ac:dyDescent="0.2">
      <c r="B47" s="9" t="s">
        <v>55</v>
      </c>
      <c r="C47" s="16" t="str">
        <f t="shared" si="1"/>
        <v/>
      </c>
      <c r="D47" s="54"/>
      <c r="E47" s="10"/>
      <c r="F47" s="35"/>
      <c r="G47" s="13"/>
      <c r="H47" s="58">
        <v>0</v>
      </c>
      <c r="I47" s="59"/>
      <c r="J47" s="31"/>
      <c r="K47" s="1" t="s">
        <v>8</v>
      </c>
    </row>
    <row r="48" spans="2:11" x14ac:dyDescent="0.2">
      <c r="B48" s="9" t="s">
        <v>56</v>
      </c>
      <c r="C48" s="16" t="str">
        <f t="shared" si="1"/>
        <v/>
      </c>
      <c r="D48" s="54"/>
      <c r="E48" s="12"/>
      <c r="F48" s="36"/>
      <c r="G48" s="13"/>
      <c r="H48" s="58">
        <v>0</v>
      </c>
      <c r="I48" s="59"/>
      <c r="J48" s="32"/>
      <c r="K48" s="1" t="s">
        <v>8</v>
      </c>
    </row>
    <row r="49" spans="2:11" x14ac:dyDescent="0.2">
      <c r="B49" s="9" t="s">
        <v>57</v>
      </c>
      <c r="C49" s="16" t="str">
        <f t="shared" si="1"/>
        <v/>
      </c>
      <c r="D49" s="54"/>
      <c r="E49" s="10"/>
      <c r="F49" s="35"/>
      <c r="G49" s="13"/>
      <c r="H49" s="58">
        <v>0</v>
      </c>
      <c r="I49" s="59"/>
      <c r="J49" s="31"/>
      <c r="K49" s="1" t="s">
        <v>8</v>
      </c>
    </row>
    <row r="50" spans="2:11" x14ac:dyDescent="0.2">
      <c r="B50" s="9" t="s">
        <v>58</v>
      </c>
      <c r="C50" s="16" t="str">
        <f t="shared" si="1"/>
        <v/>
      </c>
      <c r="D50" s="54"/>
      <c r="E50" s="12"/>
      <c r="F50" s="36"/>
      <c r="G50" s="13"/>
      <c r="H50" s="58">
        <v>0</v>
      </c>
      <c r="I50" s="59"/>
      <c r="J50" s="32"/>
      <c r="K50" s="1" t="s">
        <v>8</v>
      </c>
    </row>
    <row r="51" spans="2:11" x14ac:dyDescent="0.2">
      <c r="B51" s="9" t="s">
        <v>59</v>
      </c>
      <c r="C51" s="16" t="str">
        <f t="shared" si="1"/>
        <v/>
      </c>
      <c r="D51" s="54"/>
      <c r="E51" s="12"/>
      <c r="F51" s="36"/>
      <c r="G51" s="13"/>
      <c r="H51" s="58">
        <v>0</v>
      </c>
      <c r="I51" s="59"/>
      <c r="J51" s="32"/>
      <c r="K51" s="1" t="s">
        <v>8</v>
      </c>
    </row>
    <row r="52" spans="2:11" x14ac:dyDescent="0.2">
      <c r="B52" s="9" t="s">
        <v>60</v>
      </c>
      <c r="C52" s="16" t="str">
        <f t="shared" si="1"/>
        <v/>
      </c>
      <c r="D52" s="54"/>
      <c r="E52" s="12"/>
      <c r="F52" s="36"/>
      <c r="G52" s="13"/>
      <c r="H52" s="58">
        <v>0</v>
      </c>
      <c r="I52" s="59"/>
      <c r="J52" s="32"/>
      <c r="K52" s="1" t="s">
        <v>8</v>
      </c>
    </row>
    <row r="53" spans="2:11" x14ac:dyDescent="0.2">
      <c r="B53" s="9" t="s">
        <v>61</v>
      </c>
      <c r="C53" s="16" t="str">
        <f t="shared" si="1"/>
        <v/>
      </c>
      <c r="D53" s="54"/>
      <c r="E53" s="12"/>
      <c r="F53" s="36"/>
      <c r="G53" s="13"/>
      <c r="H53" s="58">
        <v>0</v>
      </c>
      <c r="I53" s="59"/>
      <c r="J53" s="32"/>
      <c r="K53" s="1" t="s">
        <v>8</v>
      </c>
    </row>
    <row r="54" spans="2:11" x14ac:dyDescent="0.2">
      <c r="B54" s="9" t="s">
        <v>62</v>
      </c>
      <c r="C54" s="16" t="str">
        <f t="shared" si="1"/>
        <v/>
      </c>
      <c r="D54" s="54"/>
      <c r="E54" s="12"/>
      <c r="F54" s="36"/>
      <c r="G54" s="13"/>
      <c r="H54" s="58">
        <v>0</v>
      </c>
      <c r="I54" s="59"/>
      <c r="J54" s="32"/>
      <c r="K54" s="1" t="s">
        <v>8</v>
      </c>
    </row>
    <row r="55" spans="2:11" x14ac:dyDescent="0.2">
      <c r="B55" s="9" t="s">
        <v>63</v>
      </c>
      <c r="C55" s="16" t="str">
        <f t="shared" si="1"/>
        <v/>
      </c>
      <c r="D55" s="54"/>
      <c r="E55" s="12"/>
      <c r="F55" s="36"/>
      <c r="G55" s="13"/>
      <c r="H55" s="58">
        <v>0</v>
      </c>
      <c r="I55" s="59"/>
      <c r="J55" s="32"/>
      <c r="K55" s="1" t="s">
        <v>8</v>
      </c>
    </row>
    <row r="56" spans="2:11" x14ac:dyDescent="0.2">
      <c r="B56" s="9" t="s">
        <v>64</v>
      </c>
      <c r="C56" s="16" t="str">
        <f t="shared" si="1"/>
        <v/>
      </c>
      <c r="D56" s="54"/>
      <c r="E56" s="12"/>
      <c r="F56" s="36"/>
      <c r="G56" s="13"/>
      <c r="H56" s="58">
        <v>0</v>
      </c>
      <c r="I56" s="59"/>
      <c r="J56" s="32"/>
      <c r="K56" s="1" t="s">
        <v>8</v>
      </c>
    </row>
    <row r="57" spans="2:11" x14ac:dyDescent="0.2">
      <c r="B57" s="9" t="s">
        <v>65</v>
      </c>
      <c r="C57" s="16" t="str">
        <f t="shared" si="1"/>
        <v/>
      </c>
      <c r="D57" s="54"/>
      <c r="E57" s="12"/>
      <c r="F57" s="36"/>
      <c r="G57" s="13"/>
      <c r="H57" s="58">
        <v>0</v>
      </c>
      <c r="I57" s="59"/>
      <c r="J57" s="32"/>
      <c r="K57" s="1" t="s">
        <v>8</v>
      </c>
    </row>
    <row r="58" spans="2:11" x14ac:dyDescent="0.2">
      <c r="B58" s="9" t="s">
        <v>66</v>
      </c>
      <c r="C58" s="16" t="str">
        <f t="shared" si="1"/>
        <v/>
      </c>
      <c r="D58" s="54"/>
      <c r="E58" s="12"/>
      <c r="F58" s="36"/>
      <c r="G58" s="13"/>
      <c r="H58" s="58">
        <v>0</v>
      </c>
      <c r="I58" s="59"/>
      <c r="J58" s="32"/>
      <c r="K58" s="1" t="s">
        <v>8</v>
      </c>
    </row>
    <row r="59" spans="2:11" x14ac:dyDescent="0.2">
      <c r="B59" s="9" t="s">
        <v>67</v>
      </c>
      <c r="C59" s="16" t="str">
        <f t="shared" si="1"/>
        <v/>
      </c>
      <c r="D59" s="54"/>
      <c r="E59" s="12"/>
      <c r="F59" s="36"/>
      <c r="G59" s="13"/>
      <c r="H59" s="58">
        <v>0</v>
      </c>
      <c r="I59" s="59"/>
      <c r="J59" s="32"/>
      <c r="K59" s="1" t="s">
        <v>8</v>
      </c>
    </row>
    <row r="60" spans="2:11" x14ac:dyDescent="0.2">
      <c r="B60" s="9" t="s">
        <v>68</v>
      </c>
      <c r="C60" s="16" t="str">
        <f t="shared" si="1"/>
        <v/>
      </c>
      <c r="D60" s="54"/>
      <c r="E60" s="12"/>
      <c r="F60" s="36"/>
      <c r="G60" s="13"/>
      <c r="H60" s="58">
        <v>0</v>
      </c>
      <c r="I60" s="59"/>
      <c r="J60" s="32"/>
      <c r="K60" s="1" t="s">
        <v>8</v>
      </c>
    </row>
    <row r="61" spans="2:11" x14ac:dyDescent="0.2">
      <c r="B61" s="9" t="s">
        <v>69</v>
      </c>
      <c r="C61" s="16" t="str">
        <f t="shared" si="1"/>
        <v/>
      </c>
      <c r="D61" s="54"/>
      <c r="E61" s="12"/>
      <c r="F61" s="36"/>
      <c r="G61" s="13"/>
      <c r="H61" s="58">
        <v>0</v>
      </c>
      <c r="I61" s="59"/>
      <c r="J61" s="32"/>
      <c r="K61" s="1" t="s">
        <v>8</v>
      </c>
    </row>
    <row r="62" spans="2:11" x14ac:dyDescent="0.2">
      <c r="B62" s="9" t="s">
        <v>70</v>
      </c>
      <c r="C62" s="16" t="str">
        <f t="shared" si="1"/>
        <v/>
      </c>
      <c r="D62" s="54"/>
      <c r="E62" s="12"/>
      <c r="F62" s="36"/>
      <c r="G62" s="13"/>
      <c r="H62" s="58">
        <v>0</v>
      </c>
      <c r="I62" s="59"/>
      <c r="J62" s="32"/>
      <c r="K62" s="1" t="s">
        <v>8</v>
      </c>
    </row>
    <row r="63" spans="2:11" x14ac:dyDescent="0.2">
      <c r="B63" s="9" t="s">
        <v>71</v>
      </c>
      <c r="C63" s="16" t="str">
        <f t="shared" si="1"/>
        <v/>
      </c>
      <c r="D63" s="54"/>
      <c r="E63" s="12"/>
      <c r="F63" s="36"/>
      <c r="G63" s="13"/>
      <c r="H63" s="58">
        <v>0</v>
      </c>
      <c r="I63" s="59"/>
      <c r="J63" s="32"/>
      <c r="K63" s="1" t="s">
        <v>8</v>
      </c>
    </row>
    <row r="64" spans="2:11" x14ac:dyDescent="0.2">
      <c r="B64" s="9" t="s">
        <v>72</v>
      </c>
      <c r="C64" s="16" t="str">
        <f t="shared" si="1"/>
        <v/>
      </c>
      <c r="D64" s="54"/>
      <c r="E64" s="12"/>
      <c r="F64" s="36"/>
      <c r="G64" s="13"/>
      <c r="H64" s="58">
        <v>0</v>
      </c>
      <c r="I64" s="59"/>
      <c r="J64" s="32"/>
      <c r="K64" s="1" t="s">
        <v>8</v>
      </c>
    </row>
    <row r="65" spans="2:11" x14ac:dyDescent="0.2">
      <c r="B65" s="9" t="s">
        <v>73</v>
      </c>
      <c r="C65" s="16" t="str">
        <f t="shared" si="1"/>
        <v/>
      </c>
      <c r="D65" s="54"/>
      <c r="E65" s="12"/>
      <c r="F65" s="36"/>
      <c r="G65" s="13"/>
      <c r="H65" s="58">
        <v>0</v>
      </c>
      <c r="I65" s="59"/>
      <c r="J65" s="32"/>
      <c r="K65" s="1" t="s">
        <v>8</v>
      </c>
    </row>
    <row r="66" spans="2:11" x14ac:dyDescent="0.2">
      <c r="B66" s="9" t="s">
        <v>74</v>
      </c>
      <c r="C66" s="16" t="str">
        <f t="shared" si="1"/>
        <v/>
      </c>
      <c r="D66" s="54"/>
      <c r="E66" s="12"/>
      <c r="F66" s="36"/>
      <c r="G66" s="13"/>
      <c r="H66" s="58">
        <v>0</v>
      </c>
      <c r="I66" s="59"/>
      <c r="J66" s="32"/>
      <c r="K66" s="1" t="s">
        <v>8</v>
      </c>
    </row>
    <row r="67" spans="2:11" x14ac:dyDescent="0.2">
      <c r="B67" s="9" t="s">
        <v>75</v>
      </c>
      <c r="C67" s="16" t="str">
        <f t="shared" si="1"/>
        <v/>
      </c>
      <c r="D67" s="54"/>
      <c r="E67" s="12"/>
      <c r="F67" s="36"/>
      <c r="G67" s="13"/>
      <c r="H67" s="58">
        <v>0</v>
      </c>
      <c r="I67" s="59"/>
      <c r="J67" s="32"/>
      <c r="K67" s="1" t="s">
        <v>8</v>
      </c>
    </row>
    <row r="68" spans="2:11" x14ac:dyDescent="0.2">
      <c r="B68" s="9" t="s">
        <v>76</v>
      </c>
      <c r="C68" s="16" t="str">
        <f t="shared" si="1"/>
        <v/>
      </c>
      <c r="D68" s="54"/>
      <c r="E68" s="12"/>
      <c r="F68" s="36"/>
      <c r="G68" s="13"/>
      <c r="H68" s="58">
        <v>0</v>
      </c>
      <c r="I68" s="59"/>
      <c r="J68" s="32"/>
      <c r="K68" s="1" t="s">
        <v>8</v>
      </c>
    </row>
    <row r="69" spans="2:11" x14ac:dyDescent="0.2">
      <c r="B69" s="9" t="s">
        <v>77</v>
      </c>
      <c r="C69" s="16" t="str">
        <f t="shared" si="1"/>
        <v/>
      </c>
      <c r="D69" s="54"/>
      <c r="E69" s="12"/>
      <c r="F69" s="36"/>
      <c r="G69" s="13"/>
      <c r="H69" s="58">
        <v>0</v>
      </c>
      <c r="I69" s="59"/>
      <c r="J69" s="32"/>
      <c r="K69" s="1" t="s">
        <v>8</v>
      </c>
    </row>
    <row r="70" spans="2:11" x14ac:dyDescent="0.2">
      <c r="B70" s="9" t="s">
        <v>78</v>
      </c>
      <c r="C70" s="16" t="str">
        <f t="shared" ref="C70:C104" si="2">IF(I70=Not_started,0,IF(I70=In_progress,30, IF(I70=Closed,100, IF(I70=Canceled,50,""))))</f>
        <v/>
      </c>
      <c r="D70" s="54"/>
      <c r="E70" s="12"/>
      <c r="F70" s="36"/>
      <c r="G70" s="13"/>
      <c r="H70" s="58">
        <v>0</v>
      </c>
      <c r="I70" s="59"/>
      <c r="J70" s="32"/>
      <c r="K70" s="1" t="s">
        <v>8</v>
      </c>
    </row>
    <row r="71" spans="2:11" x14ac:dyDescent="0.2">
      <c r="B71" s="9" t="s">
        <v>79</v>
      </c>
      <c r="C71" s="16" t="str">
        <f t="shared" si="2"/>
        <v/>
      </c>
      <c r="D71" s="54"/>
      <c r="E71" s="12"/>
      <c r="F71" s="36"/>
      <c r="G71" s="13"/>
      <c r="H71" s="58">
        <v>0</v>
      </c>
      <c r="I71" s="59"/>
      <c r="J71" s="32"/>
      <c r="K71" s="1" t="s">
        <v>8</v>
      </c>
    </row>
    <row r="72" spans="2:11" x14ac:dyDescent="0.2">
      <c r="B72" s="9" t="s">
        <v>80</v>
      </c>
      <c r="C72" s="16" t="str">
        <f t="shared" si="2"/>
        <v/>
      </c>
      <c r="D72" s="54"/>
      <c r="E72" s="12"/>
      <c r="F72" s="36"/>
      <c r="G72" s="13"/>
      <c r="H72" s="58">
        <v>0</v>
      </c>
      <c r="I72" s="59"/>
      <c r="J72" s="32"/>
      <c r="K72" s="1" t="s">
        <v>8</v>
      </c>
    </row>
    <row r="73" spans="2:11" x14ac:dyDescent="0.2">
      <c r="B73" s="9" t="s">
        <v>81</v>
      </c>
      <c r="C73" s="16" t="str">
        <f t="shared" si="2"/>
        <v/>
      </c>
      <c r="D73" s="54"/>
      <c r="E73" s="12"/>
      <c r="F73" s="36"/>
      <c r="G73" s="13"/>
      <c r="H73" s="58">
        <v>0</v>
      </c>
      <c r="I73" s="59"/>
      <c r="J73" s="32"/>
      <c r="K73" s="1" t="s">
        <v>8</v>
      </c>
    </row>
    <row r="74" spans="2:11" x14ac:dyDescent="0.2">
      <c r="B74" s="9" t="s">
        <v>82</v>
      </c>
      <c r="C74" s="16" t="str">
        <f t="shared" si="2"/>
        <v/>
      </c>
      <c r="D74" s="54"/>
      <c r="E74" s="12"/>
      <c r="F74" s="36"/>
      <c r="G74" s="13"/>
      <c r="H74" s="58">
        <v>0</v>
      </c>
      <c r="I74" s="59"/>
      <c r="J74" s="32"/>
      <c r="K74" s="1" t="s">
        <v>8</v>
      </c>
    </row>
    <row r="75" spans="2:11" x14ac:dyDescent="0.2">
      <c r="B75" s="9" t="s">
        <v>83</v>
      </c>
      <c r="C75" s="16" t="str">
        <f t="shared" si="2"/>
        <v/>
      </c>
      <c r="D75" s="54"/>
      <c r="E75" s="12"/>
      <c r="F75" s="36"/>
      <c r="G75" s="13"/>
      <c r="H75" s="58">
        <v>0</v>
      </c>
      <c r="I75" s="59"/>
      <c r="J75" s="32"/>
      <c r="K75" s="1" t="s">
        <v>8</v>
      </c>
    </row>
    <row r="76" spans="2:11" x14ac:dyDescent="0.2">
      <c r="B76" s="9" t="s">
        <v>84</v>
      </c>
      <c r="C76" s="16" t="str">
        <f t="shared" si="2"/>
        <v/>
      </c>
      <c r="D76" s="54"/>
      <c r="E76" s="12"/>
      <c r="F76" s="36"/>
      <c r="G76" s="13"/>
      <c r="H76" s="58">
        <v>0</v>
      </c>
      <c r="I76" s="59"/>
      <c r="J76" s="32"/>
      <c r="K76" s="1" t="s">
        <v>8</v>
      </c>
    </row>
    <row r="77" spans="2:11" x14ac:dyDescent="0.2">
      <c r="B77" s="9" t="s">
        <v>85</v>
      </c>
      <c r="C77" s="16" t="str">
        <f t="shared" si="2"/>
        <v/>
      </c>
      <c r="D77" s="54"/>
      <c r="E77" s="12"/>
      <c r="F77" s="36"/>
      <c r="G77" s="13"/>
      <c r="H77" s="58">
        <v>0</v>
      </c>
      <c r="I77" s="59"/>
      <c r="J77" s="32"/>
      <c r="K77" s="1" t="s">
        <v>8</v>
      </c>
    </row>
    <row r="78" spans="2:11" x14ac:dyDescent="0.2">
      <c r="B78" s="9" t="s">
        <v>86</v>
      </c>
      <c r="C78" s="16" t="str">
        <f t="shared" si="2"/>
        <v/>
      </c>
      <c r="D78" s="54"/>
      <c r="E78" s="12"/>
      <c r="F78" s="36"/>
      <c r="G78" s="13"/>
      <c r="H78" s="58">
        <v>0</v>
      </c>
      <c r="I78" s="59"/>
      <c r="J78" s="32"/>
      <c r="K78" s="1" t="s">
        <v>8</v>
      </c>
    </row>
    <row r="79" spans="2:11" x14ac:dyDescent="0.2">
      <c r="B79" s="9" t="s">
        <v>87</v>
      </c>
      <c r="C79" s="16" t="str">
        <f t="shared" si="2"/>
        <v/>
      </c>
      <c r="D79" s="54"/>
      <c r="E79" s="12"/>
      <c r="F79" s="36"/>
      <c r="G79" s="13"/>
      <c r="H79" s="58">
        <v>0</v>
      </c>
      <c r="I79" s="59"/>
      <c r="J79" s="32"/>
      <c r="K79" s="1" t="s">
        <v>8</v>
      </c>
    </row>
    <row r="80" spans="2:11" x14ac:dyDescent="0.2">
      <c r="B80" s="9" t="s">
        <v>88</v>
      </c>
      <c r="C80" s="16" t="str">
        <f t="shared" si="2"/>
        <v/>
      </c>
      <c r="D80" s="54"/>
      <c r="E80" s="12"/>
      <c r="F80" s="36"/>
      <c r="G80" s="13"/>
      <c r="H80" s="58">
        <v>0</v>
      </c>
      <c r="I80" s="59"/>
      <c r="J80" s="32"/>
      <c r="K80" s="1" t="s">
        <v>8</v>
      </c>
    </row>
    <row r="81" spans="2:11" x14ac:dyDescent="0.2">
      <c r="B81" s="9" t="s">
        <v>89</v>
      </c>
      <c r="C81" s="16" t="str">
        <f t="shared" si="2"/>
        <v/>
      </c>
      <c r="D81" s="54"/>
      <c r="E81" s="12"/>
      <c r="F81" s="36"/>
      <c r="G81" s="13"/>
      <c r="H81" s="58">
        <v>0</v>
      </c>
      <c r="I81" s="59"/>
      <c r="J81" s="32"/>
      <c r="K81" s="1" t="s">
        <v>8</v>
      </c>
    </row>
    <row r="82" spans="2:11" x14ac:dyDescent="0.2">
      <c r="B82" s="9" t="s">
        <v>90</v>
      </c>
      <c r="C82" s="16" t="str">
        <f t="shared" si="2"/>
        <v/>
      </c>
      <c r="D82" s="54"/>
      <c r="E82" s="12"/>
      <c r="F82" s="36"/>
      <c r="G82" s="13"/>
      <c r="H82" s="58">
        <v>0</v>
      </c>
      <c r="I82" s="59"/>
      <c r="J82" s="32"/>
      <c r="K82" s="1" t="s">
        <v>8</v>
      </c>
    </row>
    <row r="83" spans="2:11" x14ac:dyDescent="0.2">
      <c r="B83" s="9" t="s">
        <v>91</v>
      </c>
      <c r="C83" s="16" t="str">
        <f t="shared" si="2"/>
        <v/>
      </c>
      <c r="D83" s="54"/>
      <c r="E83" s="12"/>
      <c r="F83" s="36"/>
      <c r="G83" s="13"/>
      <c r="H83" s="58">
        <v>0</v>
      </c>
      <c r="I83" s="59"/>
      <c r="J83" s="32"/>
      <c r="K83" s="1" t="s">
        <v>8</v>
      </c>
    </row>
    <row r="84" spans="2:11" x14ac:dyDescent="0.2">
      <c r="B84" s="9" t="s">
        <v>92</v>
      </c>
      <c r="C84" s="16" t="str">
        <f t="shared" si="2"/>
        <v/>
      </c>
      <c r="D84" s="54"/>
      <c r="E84" s="12"/>
      <c r="F84" s="36"/>
      <c r="G84" s="13"/>
      <c r="H84" s="58">
        <v>0</v>
      </c>
      <c r="I84" s="59"/>
      <c r="J84" s="32"/>
      <c r="K84" s="1" t="s">
        <v>8</v>
      </c>
    </row>
    <row r="85" spans="2:11" x14ac:dyDescent="0.2">
      <c r="B85" s="9" t="s">
        <v>93</v>
      </c>
      <c r="C85" s="16" t="str">
        <f t="shared" si="2"/>
        <v/>
      </c>
      <c r="D85" s="54"/>
      <c r="E85" s="12"/>
      <c r="F85" s="36"/>
      <c r="G85" s="13"/>
      <c r="H85" s="58">
        <v>0</v>
      </c>
      <c r="I85" s="59"/>
      <c r="J85" s="32"/>
      <c r="K85" s="1" t="s">
        <v>8</v>
      </c>
    </row>
    <row r="86" spans="2:11" x14ac:dyDescent="0.2">
      <c r="B86" s="9" t="s">
        <v>94</v>
      </c>
      <c r="C86" s="16" t="str">
        <f t="shared" si="2"/>
        <v/>
      </c>
      <c r="D86" s="54"/>
      <c r="E86" s="12"/>
      <c r="F86" s="36"/>
      <c r="G86" s="13"/>
      <c r="H86" s="58">
        <v>0</v>
      </c>
      <c r="I86" s="59"/>
      <c r="J86" s="32"/>
      <c r="K86" s="1" t="s">
        <v>8</v>
      </c>
    </row>
    <row r="87" spans="2:11" x14ac:dyDescent="0.2">
      <c r="B87" s="9" t="s">
        <v>95</v>
      </c>
      <c r="C87" s="16" t="str">
        <f t="shared" si="2"/>
        <v/>
      </c>
      <c r="D87" s="54"/>
      <c r="E87" s="12"/>
      <c r="F87" s="36"/>
      <c r="G87" s="13"/>
      <c r="H87" s="58">
        <v>0</v>
      </c>
      <c r="I87" s="59"/>
      <c r="J87" s="32"/>
      <c r="K87" s="1" t="s">
        <v>8</v>
      </c>
    </row>
    <row r="88" spans="2:11" x14ac:dyDescent="0.2">
      <c r="B88" s="9" t="s">
        <v>96</v>
      </c>
      <c r="C88" s="16" t="str">
        <f t="shared" si="2"/>
        <v/>
      </c>
      <c r="D88" s="54"/>
      <c r="E88" s="10"/>
      <c r="F88" s="35"/>
      <c r="G88" s="13"/>
      <c r="H88" s="58">
        <v>0</v>
      </c>
      <c r="I88" s="59"/>
      <c r="J88" s="31"/>
      <c r="K88" s="1" t="s">
        <v>8</v>
      </c>
    </row>
    <row r="89" spans="2:11" x14ac:dyDescent="0.2">
      <c r="B89" s="9" t="s">
        <v>97</v>
      </c>
      <c r="C89" s="16" t="str">
        <f t="shared" si="2"/>
        <v/>
      </c>
      <c r="D89" s="54"/>
      <c r="E89" s="10"/>
      <c r="F89" s="35"/>
      <c r="G89" s="13"/>
      <c r="H89" s="58">
        <v>0</v>
      </c>
      <c r="I89" s="59"/>
      <c r="J89" s="31"/>
      <c r="K89" s="1" t="s">
        <v>8</v>
      </c>
    </row>
    <row r="90" spans="2:11" x14ac:dyDescent="0.2">
      <c r="B90" s="9" t="s">
        <v>98</v>
      </c>
      <c r="C90" s="16" t="str">
        <f t="shared" si="2"/>
        <v/>
      </c>
      <c r="D90" s="54"/>
      <c r="E90" s="12"/>
      <c r="F90" s="36"/>
      <c r="G90" s="13"/>
      <c r="H90" s="58">
        <v>0</v>
      </c>
      <c r="I90" s="59"/>
      <c r="J90" s="32"/>
      <c r="K90" s="1" t="s">
        <v>8</v>
      </c>
    </row>
    <row r="91" spans="2:11" x14ac:dyDescent="0.2">
      <c r="B91" s="9" t="s">
        <v>99</v>
      </c>
      <c r="C91" s="16" t="str">
        <f t="shared" si="2"/>
        <v/>
      </c>
      <c r="D91" s="54"/>
      <c r="E91" s="12"/>
      <c r="F91" s="36"/>
      <c r="G91" s="13"/>
      <c r="H91" s="58">
        <v>0</v>
      </c>
      <c r="I91" s="59"/>
      <c r="J91" s="32"/>
      <c r="K91" s="1" t="s">
        <v>8</v>
      </c>
    </row>
    <row r="92" spans="2:11" x14ac:dyDescent="0.2">
      <c r="B92" s="9" t="s">
        <v>100</v>
      </c>
      <c r="C92" s="16" t="str">
        <f t="shared" si="2"/>
        <v/>
      </c>
      <c r="D92" s="54"/>
      <c r="E92" s="12"/>
      <c r="F92" s="36"/>
      <c r="G92" s="13"/>
      <c r="H92" s="58">
        <v>0</v>
      </c>
      <c r="I92" s="59"/>
      <c r="J92" s="32"/>
      <c r="K92" s="1" t="s">
        <v>8</v>
      </c>
    </row>
    <row r="93" spans="2:11" x14ac:dyDescent="0.2">
      <c r="B93" s="9" t="s">
        <v>101</v>
      </c>
      <c r="C93" s="16" t="str">
        <f t="shared" si="2"/>
        <v/>
      </c>
      <c r="D93" s="54"/>
      <c r="E93" s="10"/>
      <c r="F93" s="35"/>
      <c r="G93" s="13"/>
      <c r="H93" s="58">
        <v>0</v>
      </c>
      <c r="I93" s="59"/>
      <c r="J93" s="31"/>
      <c r="K93" s="1" t="s">
        <v>8</v>
      </c>
    </row>
    <row r="94" spans="2:11" x14ac:dyDescent="0.2">
      <c r="B94" s="9" t="s">
        <v>102</v>
      </c>
      <c r="C94" s="16" t="str">
        <f t="shared" si="2"/>
        <v/>
      </c>
      <c r="D94" s="54"/>
      <c r="E94" s="10"/>
      <c r="F94" s="35"/>
      <c r="G94" s="13"/>
      <c r="H94" s="58">
        <v>0</v>
      </c>
      <c r="I94" s="59"/>
      <c r="J94" s="31"/>
      <c r="K94" s="1" t="s">
        <v>8</v>
      </c>
    </row>
    <row r="95" spans="2:11" x14ac:dyDescent="0.2">
      <c r="B95" s="9" t="s">
        <v>103</v>
      </c>
      <c r="C95" s="16" t="str">
        <f t="shared" si="2"/>
        <v/>
      </c>
      <c r="D95" s="54"/>
      <c r="E95" s="10"/>
      <c r="F95" s="35"/>
      <c r="G95" s="13"/>
      <c r="H95" s="58">
        <v>0</v>
      </c>
      <c r="I95" s="59"/>
      <c r="J95" s="31"/>
      <c r="K95" s="1" t="s">
        <v>8</v>
      </c>
    </row>
    <row r="96" spans="2:11" x14ac:dyDescent="0.2">
      <c r="B96" s="9" t="s">
        <v>104</v>
      </c>
      <c r="C96" s="16" t="str">
        <f t="shared" si="2"/>
        <v/>
      </c>
      <c r="D96" s="54"/>
      <c r="E96" s="12"/>
      <c r="F96" s="36"/>
      <c r="G96" s="13"/>
      <c r="H96" s="58">
        <v>0</v>
      </c>
      <c r="I96" s="59"/>
      <c r="J96" s="32"/>
      <c r="K96" s="1" t="s">
        <v>8</v>
      </c>
    </row>
    <row r="97" spans="2:11" x14ac:dyDescent="0.2">
      <c r="B97" s="9" t="s">
        <v>105</v>
      </c>
      <c r="C97" s="16" t="str">
        <f t="shared" si="2"/>
        <v/>
      </c>
      <c r="D97" s="54"/>
      <c r="E97" s="10"/>
      <c r="F97" s="35"/>
      <c r="G97" s="13"/>
      <c r="H97" s="58">
        <v>0</v>
      </c>
      <c r="I97" s="59"/>
      <c r="J97" s="31"/>
      <c r="K97" s="1" t="s">
        <v>8</v>
      </c>
    </row>
    <row r="98" spans="2:11" x14ac:dyDescent="0.2">
      <c r="B98" s="9" t="s">
        <v>106</v>
      </c>
      <c r="C98" s="16" t="str">
        <f t="shared" si="2"/>
        <v/>
      </c>
      <c r="D98" s="54"/>
      <c r="E98" s="10"/>
      <c r="F98" s="35"/>
      <c r="G98" s="13"/>
      <c r="H98" s="58">
        <v>0</v>
      </c>
      <c r="I98" s="59"/>
      <c r="J98" s="31"/>
      <c r="K98" s="1" t="s">
        <v>8</v>
      </c>
    </row>
    <row r="99" spans="2:11" x14ac:dyDescent="0.2">
      <c r="B99" s="9" t="s">
        <v>107</v>
      </c>
      <c r="C99" s="16" t="str">
        <f t="shared" si="2"/>
        <v/>
      </c>
      <c r="D99" s="54"/>
      <c r="E99" s="12"/>
      <c r="F99" s="36"/>
      <c r="G99" s="13"/>
      <c r="H99" s="58">
        <v>0</v>
      </c>
      <c r="I99" s="59"/>
      <c r="J99" s="32"/>
      <c r="K99" s="1" t="s">
        <v>8</v>
      </c>
    </row>
    <row r="100" spans="2:11" x14ac:dyDescent="0.2">
      <c r="B100" s="9" t="s">
        <v>108</v>
      </c>
      <c r="C100" s="16" t="str">
        <f t="shared" si="2"/>
        <v/>
      </c>
      <c r="D100" s="54"/>
      <c r="E100" s="10"/>
      <c r="F100" s="35"/>
      <c r="G100" s="13"/>
      <c r="H100" s="58">
        <v>0</v>
      </c>
      <c r="I100" s="59"/>
      <c r="J100" s="31"/>
      <c r="K100" s="1" t="s">
        <v>8</v>
      </c>
    </row>
    <row r="101" spans="2:11" x14ac:dyDescent="0.2">
      <c r="B101" s="9" t="s">
        <v>109</v>
      </c>
      <c r="C101" s="16" t="str">
        <f t="shared" si="2"/>
        <v/>
      </c>
      <c r="D101" s="54"/>
      <c r="E101" s="10"/>
      <c r="F101" s="35"/>
      <c r="G101" s="13"/>
      <c r="H101" s="58">
        <v>0</v>
      </c>
      <c r="I101" s="59"/>
      <c r="J101" s="31"/>
      <c r="K101" s="1" t="s">
        <v>8</v>
      </c>
    </row>
    <row r="102" spans="2:11" x14ac:dyDescent="0.2">
      <c r="B102" s="9" t="s">
        <v>110</v>
      </c>
      <c r="C102" s="16" t="str">
        <f t="shared" si="2"/>
        <v/>
      </c>
      <c r="D102" s="54"/>
      <c r="E102" s="10"/>
      <c r="F102" s="35"/>
      <c r="G102" s="13"/>
      <c r="H102" s="58">
        <v>0</v>
      </c>
      <c r="I102" s="59"/>
      <c r="J102" s="31"/>
      <c r="K102" s="1" t="s">
        <v>8</v>
      </c>
    </row>
    <row r="103" spans="2:11" x14ac:dyDescent="0.2">
      <c r="B103" s="9" t="s">
        <v>111</v>
      </c>
      <c r="C103" s="16" t="str">
        <f t="shared" si="2"/>
        <v/>
      </c>
      <c r="D103" s="54"/>
      <c r="E103" s="10"/>
      <c r="F103" s="35"/>
      <c r="G103" s="13"/>
      <c r="H103" s="58">
        <v>0</v>
      </c>
      <c r="I103" s="59"/>
      <c r="J103" s="31"/>
      <c r="K103" s="1" t="s">
        <v>8</v>
      </c>
    </row>
    <row r="104" spans="2:11" x14ac:dyDescent="0.2">
      <c r="B104" s="9" t="s">
        <v>112</v>
      </c>
      <c r="C104" s="16" t="str">
        <f t="shared" si="2"/>
        <v/>
      </c>
      <c r="D104" s="55"/>
      <c r="E104" s="14"/>
      <c r="F104" s="37"/>
      <c r="G104" s="15"/>
      <c r="H104" s="60">
        <v>0</v>
      </c>
      <c r="I104" s="61"/>
      <c r="J104" s="33"/>
      <c r="K104" s="1" t="s">
        <v>8</v>
      </c>
    </row>
  </sheetData>
  <sheetProtection formatCells="0" formatColumns="0" formatRows="0" insertHyperlinks="0" sort="0" autoFilter="0" pivotTables="0"/>
  <autoFilter ref="B5:J5"/>
  <conditionalFormatting sqref="H6:H104">
    <cfRule type="dataBar" priority="7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{BFA903BF-7416-4277-AAE2-7112F8B57096}</x14:id>
        </ext>
      </extLst>
    </cfRule>
  </conditionalFormatting>
  <conditionalFormatting sqref="F6:F104">
    <cfRule type="beginsWith" dxfId="2" priority="1" operator="beginsWith" text="Low">
      <formula>LEFT(F6,LEN("Low"))="Low"</formula>
    </cfRule>
    <cfRule type="beginsWith" dxfId="1" priority="2" operator="beginsWith" text="Medium">
      <formula>LEFT(F6,LEN("Medium"))="Medium"</formula>
    </cfRule>
    <cfRule type="beginsWith" dxfId="0" priority="3" operator="beginsWith" text="High">
      <formula>LEFT(F6,LEN("High"))="High"</formula>
    </cfRule>
  </conditionalFormatting>
  <dataValidations count="4">
    <dataValidation type="list" allowBlank="1" showInputMessage="1" showErrorMessage="1" sqref="I6:I104">
      <formula1>stat</formula1>
    </dataValidation>
    <dataValidation type="list" allowBlank="1" showInputMessage="1" showErrorMessage="1" sqref="H6:H104">
      <formula1>prc_completion</formula1>
    </dataValidation>
    <dataValidation type="list" allowBlank="1" showInputMessage="1" showErrorMessage="1" sqref="F6:F104">
      <formula1>Priority</formula1>
    </dataValidation>
    <dataValidation type="list" errorStyle="information" allowBlank="1" showInputMessage="1" showErrorMessage="1" errorTitle="Unrecognized assignment" error="Please fix correct assignment or add it to SPP main workbook in Setting." sqref="E6:E104">
      <formula1>TeamContacts</formula1>
    </dataValidation>
  </dataValidations>
  <pageMargins left="0.7" right="0.7" top="0.75" bottom="0.75" header="0.3" footer="0.3"/>
  <pageSetup paperSize="9" scale="75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A903BF-7416-4277-AAE2-7112F8B57096}">
            <x14:dataBar minLength="0" maxLength="100" gradient="0" axisPosition="none">
              <x14:cfvo type="percent">
                <xm:f>0</xm:f>
              </x14:cfvo>
              <x14:cfvo type="percent">
                <xm:f>100</xm:f>
              </x14:cfvo>
              <x14:negativeFillColor rgb="FFFF0000"/>
            </x14:dataBar>
          </x14:cfRule>
          <xm:sqref>H6:H104</xm:sqref>
        </x14:conditionalFormatting>
        <x14:conditionalFormatting xmlns:xm="http://schemas.microsoft.com/office/excel/2006/main">
          <x14:cfRule type="iconSet" priority="4" id="{79503CD1-D933-48DD-AE7D-47635832C6B3}">
            <x14:iconSet iconSet="3Symbols2" showValue="0" custom="1">
              <x14:cfvo type="percent">
                <xm:f>0</xm:f>
              </x14:cfvo>
              <x14:cfvo type="num">
                <xm:f>50</xm:f>
              </x14:cfvo>
              <x14:cfvo type="num">
                <xm:f>51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C6:C104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/>
  <dimension ref="A1:E157"/>
  <sheetViews>
    <sheetView showGridLines="0" topLeftCell="A16" zoomScale="115" zoomScaleNormal="115" zoomScalePageLayoutView="85" workbookViewId="0">
      <selection activeCell="B28" sqref="B28"/>
    </sheetView>
  </sheetViews>
  <sheetFormatPr defaultColWidth="11.42578125" defaultRowHeight="12.75" x14ac:dyDescent="0.2"/>
  <cols>
    <col min="1" max="1" width="12.5703125" style="38" customWidth="1"/>
    <col min="2" max="2" width="38.85546875" style="1" bestFit="1" customWidth="1"/>
    <col min="3" max="3" width="44.42578125" style="1" customWidth="1"/>
    <col min="4" max="4" width="52" style="1" customWidth="1"/>
    <col min="5" max="5" width="11.42578125" style="1"/>
    <col min="6" max="6" width="14.140625" style="1" customWidth="1"/>
    <col min="7" max="8" width="11.42578125" style="1"/>
    <col min="9" max="10" width="9.7109375" style="1" customWidth="1"/>
    <col min="11" max="11" width="21" style="1" bestFit="1" customWidth="1"/>
    <col min="12" max="16384" width="11.42578125" style="1"/>
  </cols>
  <sheetData>
    <row r="1" spans="1:5" s="38" customFormat="1" x14ac:dyDescent="0.2">
      <c r="A1" s="52" t="s">
        <v>119</v>
      </c>
      <c r="C1" s="39"/>
      <c r="E1" s="39"/>
    </row>
    <row r="2" spans="1:5" s="4" customFormat="1" x14ac:dyDescent="0.2">
      <c r="A2" s="38"/>
    </row>
    <row r="3" spans="1:5" s="4" customFormat="1" ht="13.5" thickBot="1" x14ac:dyDescent="0.25">
      <c r="A3" s="38"/>
      <c r="B3" s="40" t="s">
        <v>120</v>
      </c>
    </row>
    <row r="4" spans="1:5" s="4" customFormat="1" x14ac:dyDescent="0.2">
      <c r="A4" s="38"/>
      <c r="B4" s="49">
        <v>0</v>
      </c>
    </row>
    <row r="5" spans="1:5" s="4" customFormat="1" x14ac:dyDescent="0.2">
      <c r="A5" s="38"/>
      <c r="B5" s="50">
        <v>0.1</v>
      </c>
    </row>
    <row r="6" spans="1:5" s="4" customFormat="1" x14ac:dyDescent="0.2">
      <c r="A6" s="38"/>
      <c r="B6" s="50">
        <v>0.2</v>
      </c>
    </row>
    <row r="7" spans="1:5" s="4" customFormat="1" x14ac:dyDescent="0.2">
      <c r="A7" s="38"/>
      <c r="B7" s="50">
        <v>0.3</v>
      </c>
    </row>
    <row r="8" spans="1:5" s="4" customFormat="1" x14ac:dyDescent="0.2">
      <c r="A8" s="38"/>
      <c r="B8" s="50">
        <v>0.4</v>
      </c>
    </row>
    <row r="9" spans="1:5" s="4" customFormat="1" x14ac:dyDescent="0.2">
      <c r="A9" s="38"/>
      <c r="B9" s="50">
        <v>0.5</v>
      </c>
    </row>
    <row r="10" spans="1:5" s="4" customFormat="1" x14ac:dyDescent="0.2">
      <c r="A10" s="38"/>
      <c r="B10" s="50">
        <v>0.6</v>
      </c>
    </row>
    <row r="11" spans="1:5" s="4" customFormat="1" x14ac:dyDescent="0.2">
      <c r="A11" s="38"/>
      <c r="B11" s="50">
        <v>0.7</v>
      </c>
    </row>
    <row r="12" spans="1:5" s="4" customFormat="1" x14ac:dyDescent="0.2">
      <c r="A12" s="38"/>
      <c r="B12" s="50">
        <v>0.8</v>
      </c>
    </row>
    <row r="13" spans="1:5" s="4" customFormat="1" x14ac:dyDescent="0.2">
      <c r="A13" s="38"/>
      <c r="B13" s="50">
        <v>0.9</v>
      </c>
    </row>
    <row r="14" spans="1:5" s="4" customFormat="1" ht="13.5" thickBot="1" x14ac:dyDescent="0.25">
      <c r="A14" s="38"/>
      <c r="B14" s="51">
        <v>1</v>
      </c>
    </row>
    <row r="15" spans="1:5" s="4" customFormat="1" x14ac:dyDescent="0.2">
      <c r="A15" s="38"/>
    </row>
    <row r="16" spans="1:5" s="4" customFormat="1" ht="16.5" customHeight="1" thickBot="1" x14ac:dyDescent="0.25">
      <c r="A16" s="38"/>
      <c r="B16" s="41" t="s">
        <v>12</v>
      </c>
    </row>
    <row r="17" spans="1:3" s="4" customFormat="1" x14ac:dyDescent="0.2">
      <c r="A17" s="42" t="s">
        <v>11</v>
      </c>
      <c r="B17" s="46" t="s">
        <v>11</v>
      </c>
    </row>
    <row r="18" spans="1:3" s="4" customFormat="1" x14ac:dyDescent="0.2">
      <c r="A18" s="42" t="s">
        <v>10</v>
      </c>
      <c r="B18" s="47" t="s">
        <v>10</v>
      </c>
    </row>
    <row r="19" spans="1:3" s="4" customFormat="1" x14ac:dyDescent="0.2">
      <c r="A19" s="42" t="s">
        <v>7</v>
      </c>
      <c r="B19" s="47" t="s">
        <v>121</v>
      </c>
    </row>
    <row r="20" spans="1:3" s="4" customFormat="1" ht="13.5" thickBot="1" x14ac:dyDescent="0.25">
      <c r="A20" s="42" t="s">
        <v>9</v>
      </c>
      <c r="B20" s="48" t="s">
        <v>9</v>
      </c>
    </row>
    <row r="21" spans="1:3" s="4" customFormat="1" x14ac:dyDescent="0.2">
      <c r="A21" s="38"/>
    </row>
    <row r="22" spans="1:3" s="4" customFormat="1" ht="13.5" thickBot="1" x14ac:dyDescent="0.25">
      <c r="A22" s="38"/>
      <c r="B22" s="40" t="s">
        <v>13</v>
      </c>
      <c r="C22" s="40"/>
    </row>
    <row r="23" spans="1:3" s="4" customFormat="1" x14ac:dyDescent="0.2">
      <c r="A23" s="38"/>
      <c r="B23" s="43" t="s">
        <v>122</v>
      </c>
    </row>
    <row r="24" spans="1:3" s="4" customFormat="1" x14ac:dyDescent="0.2">
      <c r="A24" s="38"/>
      <c r="B24" s="44" t="s">
        <v>123</v>
      </c>
    </row>
    <row r="25" spans="1:3" s="4" customFormat="1" ht="13.5" thickBot="1" x14ac:dyDescent="0.25">
      <c r="A25" s="38"/>
      <c r="B25" s="45" t="s">
        <v>124</v>
      </c>
    </row>
    <row r="26" spans="1:3" s="4" customFormat="1" x14ac:dyDescent="0.2">
      <c r="A26" s="38"/>
    </row>
    <row r="27" spans="1:3" s="4" customFormat="1" ht="13.5" thickBot="1" x14ac:dyDescent="0.25">
      <c r="A27" s="38"/>
      <c r="B27" s="41" t="s">
        <v>126</v>
      </c>
    </row>
    <row r="28" spans="1:3" s="4" customFormat="1" x14ac:dyDescent="0.2">
      <c r="A28" s="38"/>
      <c r="B28" s="46"/>
    </row>
    <row r="29" spans="1:3" s="4" customFormat="1" x14ac:dyDescent="0.2">
      <c r="A29" s="38"/>
      <c r="B29" s="47"/>
    </row>
    <row r="30" spans="1:3" s="4" customFormat="1" x14ac:dyDescent="0.2">
      <c r="A30" s="38"/>
      <c r="B30" s="47" t="s">
        <v>8</v>
      </c>
    </row>
    <row r="31" spans="1:3" s="4" customFormat="1" x14ac:dyDescent="0.2">
      <c r="A31" s="38"/>
      <c r="B31" s="47" t="s">
        <v>8</v>
      </c>
    </row>
    <row r="32" spans="1:3" s="4" customFormat="1" x14ac:dyDescent="0.2">
      <c r="A32" s="38"/>
      <c r="B32" s="47" t="s">
        <v>8</v>
      </c>
    </row>
    <row r="33" spans="1:2" s="4" customFormat="1" x14ac:dyDescent="0.2">
      <c r="A33" s="38"/>
      <c r="B33" s="47" t="s">
        <v>8</v>
      </c>
    </row>
    <row r="34" spans="1:2" s="4" customFormat="1" x14ac:dyDescent="0.2">
      <c r="A34" s="38"/>
      <c r="B34" s="47" t="s">
        <v>8</v>
      </c>
    </row>
    <row r="35" spans="1:2" s="4" customFormat="1" x14ac:dyDescent="0.2">
      <c r="A35" s="38"/>
      <c r="B35" s="47" t="s">
        <v>8</v>
      </c>
    </row>
    <row r="36" spans="1:2" s="4" customFormat="1" x14ac:dyDescent="0.2">
      <c r="A36" s="38"/>
      <c r="B36" s="47" t="s">
        <v>8</v>
      </c>
    </row>
    <row r="37" spans="1:2" s="4" customFormat="1" x14ac:dyDescent="0.2">
      <c r="A37" s="38"/>
      <c r="B37" s="47" t="s">
        <v>8</v>
      </c>
    </row>
    <row r="38" spans="1:2" s="4" customFormat="1" x14ac:dyDescent="0.2">
      <c r="A38" s="38"/>
      <c r="B38" s="47" t="s">
        <v>8</v>
      </c>
    </row>
    <row r="39" spans="1:2" s="4" customFormat="1" x14ac:dyDescent="0.2">
      <c r="A39" s="38"/>
      <c r="B39" s="47" t="s">
        <v>8</v>
      </c>
    </row>
    <row r="40" spans="1:2" s="4" customFormat="1" x14ac:dyDescent="0.2">
      <c r="A40" s="38"/>
      <c r="B40" s="47" t="s">
        <v>8</v>
      </c>
    </row>
    <row r="41" spans="1:2" s="4" customFormat="1" x14ac:dyDescent="0.2">
      <c r="A41" s="38"/>
      <c r="B41" s="47" t="s">
        <v>8</v>
      </c>
    </row>
    <row r="42" spans="1:2" s="4" customFormat="1" x14ac:dyDescent="0.2">
      <c r="A42" s="38"/>
      <c r="B42" s="47" t="s">
        <v>8</v>
      </c>
    </row>
    <row r="43" spans="1:2" s="4" customFormat="1" x14ac:dyDescent="0.2">
      <c r="A43" s="38"/>
      <c r="B43" s="47" t="s">
        <v>8</v>
      </c>
    </row>
    <row r="44" spans="1:2" s="4" customFormat="1" x14ac:dyDescent="0.2">
      <c r="A44" s="38"/>
      <c r="B44" s="47" t="s">
        <v>8</v>
      </c>
    </row>
    <row r="45" spans="1:2" s="4" customFormat="1" x14ac:dyDescent="0.2">
      <c r="A45" s="38"/>
      <c r="B45" s="47" t="s">
        <v>8</v>
      </c>
    </row>
    <row r="46" spans="1:2" s="4" customFormat="1" x14ac:dyDescent="0.2">
      <c r="A46" s="38"/>
      <c r="B46" s="47" t="s">
        <v>8</v>
      </c>
    </row>
    <row r="47" spans="1:2" s="4" customFormat="1" x14ac:dyDescent="0.2">
      <c r="A47" s="38"/>
      <c r="B47" s="47" t="s">
        <v>8</v>
      </c>
    </row>
    <row r="48" spans="1:2" s="4" customFormat="1" x14ac:dyDescent="0.2">
      <c r="A48" s="38"/>
      <c r="B48" s="47" t="s">
        <v>8</v>
      </c>
    </row>
    <row r="49" spans="1:2" s="4" customFormat="1" x14ac:dyDescent="0.2">
      <c r="A49" s="38"/>
      <c r="B49" s="47" t="s">
        <v>8</v>
      </c>
    </row>
    <row r="50" spans="1:2" s="4" customFormat="1" x14ac:dyDescent="0.2">
      <c r="A50" s="38"/>
      <c r="B50" s="47" t="s">
        <v>8</v>
      </c>
    </row>
    <row r="51" spans="1:2" s="4" customFormat="1" x14ac:dyDescent="0.2">
      <c r="A51" s="38"/>
      <c r="B51" s="47" t="s">
        <v>8</v>
      </c>
    </row>
    <row r="52" spans="1:2" s="4" customFormat="1" x14ac:dyDescent="0.2">
      <c r="A52" s="38"/>
      <c r="B52" s="47" t="s">
        <v>8</v>
      </c>
    </row>
    <row r="53" spans="1:2" s="4" customFormat="1" x14ac:dyDescent="0.2">
      <c r="A53" s="38"/>
      <c r="B53" s="47" t="s">
        <v>8</v>
      </c>
    </row>
    <row r="54" spans="1:2" s="4" customFormat="1" x14ac:dyDescent="0.2">
      <c r="A54" s="38"/>
      <c r="B54" s="47" t="s">
        <v>8</v>
      </c>
    </row>
    <row r="55" spans="1:2" s="4" customFormat="1" x14ac:dyDescent="0.2">
      <c r="A55" s="38"/>
      <c r="B55" s="47" t="s">
        <v>8</v>
      </c>
    </row>
    <row r="56" spans="1:2" s="4" customFormat="1" x14ac:dyDescent="0.2">
      <c r="A56" s="38"/>
      <c r="B56" s="47" t="s">
        <v>8</v>
      </c>
    </row>
    <row r="57" spans="1:2" s="4" customFormat="1" x14ac:dyDescent="0.2">
      <c r="A57" s="38"/>
      <c r="B57" s="47" t="s">
        <v>8</v>
      </c>
    </row>
    <row r="58" spans="1:2" s="4" customFormat="1" x14ac:dyDescent="0.2">
      <c r="A58" s="38"/>
      <c r="B58" s="47" t="s">
        <v>8</v>
      </c>
    </row>
    <row r="59" spans="1:2" s="4" customFormat="1" x14ac:dyDescent="0.2">
      <c r="A59" s="38"/>
      <c r="B59" s="47" t="s">
        <v>8</v>
      </c>
    </row>
    <row r="60" spans="1:2" s="4" customFormat="1" x14ac:dyDescent="0.2">
      <c r="A60" s="38"/>
      <c r="B60" s="47" t="s">
        <v>8</v>
      </c>
    </row>
    <row r="61" spans="1:2" s="4" customFormat="1" x14ac:dyDescent="0.2">
      <c r="A61" s="38"/>
      <c r="B61" s="47" t="s">
        <v>8</v>
      </c>
    </row>
    <row r="62" spans="1:2" s="4" customFormat="1" x14ac:dyDescent="0.2">
      <c r="A62" s="38"/>
      <c r="B62" s="47" t="s">
        <v>8</v>
      </c>
    </row>
    <row r="63" spans="1:2" s="4" customFormat="1" x14ac:dyDescent="0.2">
      <c r="A63" s="38"/>
      <c r="B63" s="47" t="s">
        <v>8</v>
      </c>
    </row>
    <row r="64" spans="1:2" s="4" customFormat="1" x14ac:dyDescent="0.2">
      <c r="A64" s="38"/>
      <c r="B64" s="47" t="s">
        <v>8</v>
      </c>
    </row>
    <row r="65" spans="1:2" s="4" customFormat="1" x14ac:dyDescent="0.2">
      <c r="A65" s="38"/>
      <c r="B65" s="47" t="s">
        <v>8</v>
      </c>
    </row>
    <row r="66" spans="1:2" s="4" customFormat="1" x14ac:dyDescent="0.2">
      <c r="A66" s="38"/>
      <c r="B66" s="47" t="s">
        <v>8</v>
      </c>
    </row>
    <row r="67" spans="1:2" s="4" customFormat="1" x14ac:dyDescent="0.2">
      <c r="A67" s="38"/>
      <c r="B67" s="47" t="s">
        <v>8</v>
      </c>
    </row>
    <row r="68" spans="1:2" s="4" customFormat="1" x14ac:dyDescent="0.2">
      <c r="A68" s="38"/>
      <c r="B68" s="47" t="s">
        <v>8</v>
      </c>
    </row>
    <row r="69" spans="1:2" s="4" customFormat="1" x14ac:dyDescent="0.2">
      <c r="A69" s="38"/>
      <c r="B69" s="47" t="s">
        <v>8</v>
      </c>
    </row>
    <row r="70" spans="1:2" s="4" customFormat="1" x14ac:dyDescent="0.2">
      <c r="A70" s="38"/>
      <c r="B70" s="47" t="s">
        <v>8</v>
      </c>
    </row>
    <row r="71" spans="1:2" s="4" customFormat="1" x14ac:dyDescent="0.2">
      <c r="A71" s="38"/>
      <c r="B71" s="47" t="s">
        <v>8</v>
      </c>
    </row>
    <row r="72" spans="1:2" s="4" customFormat="1" x14ac:dyDescent="0.2">
      <c r="A72" s="38"/>
      <c r="B72" s="47" t="s">
        <v>8</v>
      </c>
    </row>
    <row r="73" spans="1:2" s="4" customFormat="1" x14ac:dyDescent="0.2">
      <c r="A73" s="38"/>
      <c r="B73" s="47" t="s">
        <v>8</v>
      </c>
    </row>
    <row r="74" spans="1:2" s="4" customFormat="1" x14ac:dyDescent="0.2">
      <c r="A74" s="38"/>
      <c r="B74" s="47" t="s">
        <v>8</v>
      </c>
    </row>
    <row r="75" spans="1:2" s="4" customFormat="1" x14ac:dyDescent="0.2">
      <c r="A75" s="38"/>
      <c r="B75" s="47" t="s">
        <v>8</v>
      </c>
    </row>
    <row r="76" spans="1:2" s="4" customFormat="1" x14ac:dyDescent="0.2">
      <c r="A76" s="38"/>
      <c r="B76" s="47" t="s">
        <v>8</v>
      </c>
    </row>
    <row r="77" spans="1:2" s="4" customFormat="1" x14ac:dyDescent="0.2">
      <c r="A77" s="38"/>
      <c r="B77" s="47" t="s">
        <v>8</v>
      </c>
    </row>
    <row r="78" spans="1:2" s="4" customFormat="1" x14ac:dyDescent="0.2">
      <c r="A78" s="38"/>
      <c r="B78" s="47" t="s">
        <v>8</v>
      </c>
    </row>
    <row r="79" spans="1:2" s="4" customFormat="1" x14ac:dyDescent="0.2">
      <c r="A79" s="38"/>
      <c r="B79" s="47" t="s">
        <v>8</v>
      </c>
    </row>
    <row r="80" spans="1:2" s="4" customFormat="1" x14ac:dyDescent="0.2">
      <c r="A80" s="38"/>
      <c r="B80" s="47" t="s">
        <v>8</v>
      </c>
    </row>
    <row r="81" spans="1:2" s="4" customFormat="1" x14ac:dyDescent="0.2">
      <c r="A81" s="38"/>
      <c r="B81" s="47" t="s">
        <v>8</v>
      </c>
    </row>
    <row r="82" spans="1:2" s="4" customFormat="1" x14ac:dyDescent="0.2">
      <c r="A82" s="38"/>
      <c r="B82" s="47" t="s">
        <v>8</v>
      </c>
    </row>
    <row r="83" spans="1:2" s="4" customFormat="1" x14ac:dyDescent="0.2">
      <c r="A83" s="38"/>
      <c r="B83" s="47" t="s">
        <v>8</v>
      </c>
    </row>
    <row r="84" spans="1:2" s="4" customFormat="1" x14ac:dyDescent="0.2">
      <c r="A84" s="38"/>
      <c r="B84" s="47" t="s">
        <v>8</v>
      </c>
    </row>
    <row r="85" spans="1:2" s="4" customFormat="1" x14ac:dyDescent="0.2">
      <c r="A85" s="38"/>
      <c r="B85" s="47" t="s">
        <v>8</v>
      </c>
    </row>
    <row r="86" spans="1:2" s="4" customFormat="1" x14ac:dyDescent="0.2">
      <c r="A86" s="38"/>
      <c r="B86" s="47" t="s">
        <v>8</v>
      </c>
    </row>
    <row r="87" spans="1:2" s="4" customFormat="1" x14ac:dyDescent="0.2">
      <c r="A87" s="38"/>
      <c r="B87" s="47" t="s">
        <v>8</v>
      </c>
    </row>
    <row r="88" spans="1:2" s="4" customFormat="1" x14ac:dyDescent="0.2">
      <c r="A88" s="38"/>
      <c r="B88" s="47" t="s">
        <v>8</v>
      </c>
    </row>
    <row r="89" spans="1:2" s="4" customFormat="1" x14ac:dyDescent="0.2">
      <c r="A89" s="38"/>
      <c r="B89" s="47" t="s">
        <v>8</v>
      </c>
    </row>
    <row r="90" spans="1:2" s="4" customFormat="1" x14ac:dyDescent="0.2">
      <c r="A90" s="38"/>
      <c r="B90" s="47" t="s">
        <v>8</v>
      </c>
    </row>
    <row r="91" spans="1:2" s="4" customFormat="1" ht="13.5" thickBot="1" x14ac:dyDescent="0.25">
      <c r="A91" s="38"/>
      <c r="B91" s="48" t="s">
        <v>8</v>
      </c>
    </row>
    <row r="92" spans="1:2" s="4" customFormat="1" x14ac:dyDescent="0.2">
      <c r="A92" s="38"/>
    </row>
    <row r="93" spans="1:2" s="4" customFormat="1" x14ac:dyDescent="0.2">
      <c r="A93" s="38"/>
    </row>
    <row r="94" spans="1:2" s="4" customFormat="1" x14ac:dyDescent="0.2">
      <c r="A94" s="38"/>
    </row>
    <row r="95" spans="1:2" s="4" customFormat="1" x14ac:dyDescent="0.2">
      <c r="A95" s="38"/>
    </row>
    <row r="96" spans="1:2" s="4" customFormat="1" x14ac:dyDescent="0.2">
      <c r="A96" s="38"/>
    </row>
    <row r="97" spans="1:1" s="4" customFormat="1" x14ac:dyDescent="0.2">
      <c r="A97" s="38"/>
    </row>
    <row r="98" spans="1:1" s="4" customFormat="1" x14ac:dyDescent="0.2">
      <c r="A98" s="38"/>
    </row>
    <row r="99" spans="1:1" s="4" customFormat="1" x14ac:dyDescent="0.2">
      <c r="A99" s="38"/>
    </row>
    <row r="100" spans="1:1" s="4" customFormat="1" x14ac:dyDescent="0.2">
      <c r="A100" s="38"/>
    </row>
    <row r="101" spans="1:1" s="4" customFormat="1" x14ac:dyDescent="0.2">
      <c r="A101" s="38"/>
    </row>
    <row r="102" spans="1:1" s="4" customFormat="1" x14ac:dyDescent="0.2">
      <c r="A102" s="38"/>
    </row>
    <row r="103" spans="1:1" s="4" customFormat="1" x14ac:dyDescent="0.2">
      <c r="A103" s="38"/>
    </row>
    <row r="104" spans="1:1" s="4" customFormat="1" x14ac:dyDescent="0.2">
      <c r="A104" s="38"/>
    </row>
    <row r="105" spans="1:1" s="4" customFormat="1" x14ac:dyDescent="0.2">
      <c r="A105" s="38"/>
    </row>
    <row r="106" spans="1:1" s="4" customFormat="1" x14ac:dyDescent="0.2">
      <c r="A106" s="38"/>
    </row>
    <row r="107" spans="1:1" s="4" customFormat="1" x14ac:dyDescent="0.2">
      <c r="A107" s="38"/>
    </row>
    <row r="108" spans="1:1" s="4" customFormat="1" x14ac:dyDescent="0.2">
      <c r="A108" s="38"/>
    </row>
    <row r="109" spans="1:1" s="4" customFormat="1" x14ac:dyDescent="0.2">
      <c r="A109" s="38"/>
    </row>
    <row r="110" spans="1:1" s="4" customFormat="1" x14ac:dyDescent="0.2">
      <c r="A110" s="38"/>
    </row>
    <row r="111" spans="1:1" s="4" customFormat="1" x14ac:dyDescent="0.2">
      <c r="A111" s="38"/>
    </row>
    <row r="112" spans="1:1" s="4" customFormat="1" x14ac:dyDescent="0.2">
      <c r="A112" s="38"/>
    </row>
    <row r="113" spans="1:1" s="4" customFormat="1" x14ac:dyDescent="0.2">
      <c r="A113" s="38"/>
    </row>
    <row r="114" spans="1:1" s="4" customFormat="1" x14ac:dyDescent="0.2">
      <c r="A114" s="38"/>
    </row>
    <row r="115" spans="1:1" s="4" customFormat="1" x14ac:dyDescent="0.2">
      <c r="A115" s="38"/>
    </row>
    <row r="116" spans="1:1" s="4" customFormat="1" x14ac:dyDescent="0.2">
      <c r="A116" s="38"/>
    </row>
    <row r="117" spans="1:1" s="4" customFormat="1" x14ac:dyDescent="0.2">
      <c r="A117" s="38"/>
    </row>
    <row r="118" spans="1:1" s="4" customFormat="1" x14ac:dyDescent="0.2">
      <c r="A118" s="38"/>
    </row>
    <row r="119" spans="1:1" s="4" customFormat="1" x14ac:dyDescent="0.2">
      <c r="A119" s="38"/>
    </row>
    <row r="120" spans="1:1" s="4" customFormat="1" x14ac:dyDescent="0.2">
      <c r="A120" s="38"/>
    </row>
    <row r="121" spans="1:1" s="4" customFormat="1" x14ac:dyDescent="0.2">
      <c r="A121" s="38"/>
    </row>
    <row r="122" spans="1:1" s="4" customFormat="1" x14ac:dyDescent="0.2">
      <c r="A122" s="38"/>
    </row>
    <row r="123" spans="1:1" s="4" customFormat="1" x14ac:dyDescent="0.2">
      <c r="A123" s="38"/>
    </row>
    <row r="124" spans="1:1" s="4" customFormat="1" x14ac:dyDescent="0.2">
      <c r="A124" s="38"/>
    </row>
    <row r="125" spans="1:1" s="4" customFormat="1" x14ac:dyDescent="0.2">
      <c r="A125" s="38"/>
    </row>
    <row r="126" spans="1:1" s="4" customFormat="1" x14ac:dyDescent="0.2">
      <c r="A126" s="38"/>
    </row>
    <row r="127" spans="1:1" s="4" customFormat="1" x14ac:dyDescent="0.2">
      <c r="A127" s="38"/>
    </row>
    <row r="128" spans="1:1" s="4" customFormat="1" x14ac:dyDescent="0.2">
      <c r="A128" s="38"/>
    </row>
    <row r="129" spans="1:1" s="4" customFormat="1" x14ac:dyDescent="0.2">
      <c r="A129" s="38"/>
    </row>
    <row r="130" spans="1:1" s="4" customFormat="1" x14ac:dyDescent="0.2">
      <c r="A130" s="38"/>
    </row>
    <row r="131" spans="1:1" s="4" customFormat="1" x14ac:dyDescent="0.2">
      <c r="A131" s="38"/>
    </row>
    <row r="132" spans="1:1" s="4" customFormat="1" x14ac:dyDescent="0.2">
      <c r="A132" s="38"/>
    </row>
    <row r="133" spans="1:1" s="4" customFormat="1" x14ac:dyDescent="0.2">
      <c r="A133" s="38"/>
    </row>
    <row r="134" spans="1:1" s="4" customFormat="1" x14ac:dyDescent="0.2">
      <c r="A134" s="38"/>
    </row>
    <row r="135" spans="1:1" s="4" customFormat="1" x14ac:dyDescent="0.2">
      <c r="A135" s="38"/>
    </row>
    <row r="136" spans="1:1" s="4" customFormat="1" x14ac:dyDescent="0.2">
      <c r="A136" s="38"/>
    </row>
    <row r="137" spans="1:1" s="4" customFormat="1" x14ac:dyDescent="0.2">
      <c r="A137" s="38"/>
    </row>
    <row r="138" spans="1:1" s="4" customFormat="1" x14ac:dyDescent="0.2">
      <c r="A138" s="38"/>
    </row>
    <row r="139" spans="1:1" s="4" customFormat="1" x14ac:dyDescent="0.2">
      <c r="A139" s="38"/>
    </row>
    <row r="140" spans="1:1" s="4" customFormat="1" x14ac:dyDescent="0.2">
      <c r="A140" s="38"/>
    </row>
    <row r="141" spans="1:1" s="4" customFormat="1" x14ac:dyDescent="0.2">
      <c r="A141" s="38"/>
    </row>
    <row r="142" spans="1:1" s="4" customFormat="1" x14ac:dyDescent="0.2">
      <c r="A142" s="38"/>
    </row>
    <row r="143" spans="1:1" s="4" customFormat="1" x14ac:dyDescent="0.2">
      <c r="A143" s="38"/>
    </row>
    <row r="144" spans="1:1" s="4" customFormat="1" x14ac:dyDescent="0.2">
      <c r="A144" s="38"/>
    </row>
    <row r="145" spans="1:1" s="4" customFormat="1" x14ac:dyDescent="0.2">
      <c r="A145" s="38"/>
    </row>
    <row r="146" spans="1:1" s="4" customFormat="1" x14ac:dyDescent="0.2">
      <c r="A146" s="38"/>
    </row>
    <row r="147" spans="1:1" s="4" customFormat="1" x14ac:dyDescent="0.2">
      <c r="A147" s="38"/>
    </row>
    <row r="148" spans="1:1" s="4" customFormat="1" x14ac:dyDescent="0.2">
      <c r="A148" s="38"/>
    </row>
    <row r="149" spans="1:1" s="4" customFormat="1" x14ac:dyDescent="0.2">
      <c r="A149" s="38"/>
    </row>
    <row r="150" spans="1:1" s="4" customFormat="1" x14ac:dyDescent="0.2">
      <c r="A150" s="38"/>
    </row>
    <row r="151" spans="1:1" s="4" customFormat="1" x14ac:dyDescent="0.2">
      <c r="A151" s="38"/>
    </row>
    <row r="152" spans="1:1" s="4" customFormat="1" x14ac:dyDescent="0.2">
      <c r="A152" s="38"/>
    </row>
    <row r="153" spans="1:1" s="4" customFormat="1" x14ac:dyDescent="0.2">
      <c r="A153" s="38"/>
    </row>
    <row r="154" spans="1:1" s="4" customFormat="1" x14ac:dyDescent="0.2">
      <c r="A154" s="38"/>
    </row>
    <row r="155" spans="1:1" s="4" customFormat="1" x14ac:dyDescent="0.2">
      <c r="A155" s="38"/>
    </row>
    <row r="156" spans="1:1" s="4" customFormat="1" x14ac:dyDescent="0.2">
      <c r="A156" s="38"/>
    </row>
    <row r="157" spans="1:1" s="4" customFormat="1" x14ac:dyDescent="0.2">
      <c r="A157" s="38"/>
    </row>
  </sheetData>
  <sheetProtection formatCells="0" formatColumns="0" formatRows="0" insertColumns="0" insertRows="0" insertHyperlinks="0" deleteColumns="0" deleteRows="0" sort="0" autoFilter="0" pivotTables="0"/>
  <conditionalFormatting sqref="D24">
    <cfRule type="iconSet" priority="94">
      <iconSet showValue="0">
        <cfvo type="percent" val="0"/>
        <cfvo type="num" val="0"/>
        <cfvo type="num" val="1"/>
      </iconSet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22</vt:i4>
      </vt:variant>
    </vt:vector>
  </HeadingPairs>
  <TitlesOfParts>
    <vt:vector size="24" baseType="lpstr">
      <vt:lpstr>SPPT of A1</vt:lpstr>
      <vt:lpstr>Setting</vt:lpstr>
      <vt:lpstr>Canceled</vt:lpstr>
      <vt:lpstr>Closed</vt:lpstr>
      <vt:lpstr>DueDateColumn</vt:lpstr>
      <vt:lpstr>FirstTask</vt:lpstr>
      <vt:lpstr>FirstTaskAssignment</vt:lpstr>
      <vt:lpstr>FirstTaskDueDate</vt:lpstr>
      <vt:lpstr>In_progress</vt:lpstr>
      <vt:lpstr>Not_started</vt:lpstr>
      <vt:lpstr>prc_completion</vt:lpstr>
      <vt:lpstr>Priority</vt:lpstr>
      <vt:lpstr>stat</vt:lpstr>
      <vt:lpstr>StoryDesc</vt:lpstr>
      <vt:lpstr>StoryFeature</vt:lpstr>
      <vt:lpstr>StoryPoints</vt:lpstr>
      <vt:lpstr>StorySprint</vt:lpstr>
      <vt:lpstr>StoryStatus</vt:lpstr>
      <vt:lpstr>StoryTargetDate</vt:lpstr>
      <vt:lpstr>StoryType</vt:lpstr>
      <vt:lpstr>TasksRefColumn</vt:lpstr>
      <vt:lpstr>TasksStatusColumn</vt:lpstr>
      <vt:lpstr>TasksTitleColumn</vt:lpstr>
      <vt:lpstr>TeamContacts</vt:lpstr>
    </vt:vector>
  </TitlesOfParts>
  <Company>Atos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AFIF, HASSAN</dc:creator>
  <cp:lastModifiedBy>AFIF, HASSAN</cp:lastModifiedBy>
  <cp:lastPrinted>2017-06-29T12:03:56Z</cp:lastPrinted>
  <dcterms:created xsi:type="dcterms:W3CDTF">2017-06-28T13:21:17Z</dcterms:created>
  <dcterms:modified xsi:type="dcterms:W3CDTF">2017-07-14T16:43:23Z</dcterms:modified>
</cp:coreProperties>
</file>