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ivate\h.garciamartinez\7. Rstudio\beneficiarios_contra_partes\01_datos\"/>
    </mc:Choice>
  </mc:AlternateContent>
  <xr:revisionPtr revIDLastSave="0" documentId="8_{11844576-FF3B-41DE-8968-4D0A123F9BED}" xr6:coauthVersionLast="47" xr6:coauthVersionMax="47" xr10:uidLastSave="{00000000-0000-0000-0000-000000000000}"/>
  <bookViews>
    <workbookView xWindow="-108" yWindow="-108" windowWidth="23256" windowHeight="12576" xr2:uid="{7C138647-A4CE-4F5C-8FC7-1A89081F3752}"/>
  </bookViews>
  <sheets>
    <sheet name="Sheet1" sheetId="1" r:id="rId1"/>
  </sheets>
  <definedNames>
    <definedName name="ExternalData_1" localSheetId="0" hidden="1">Sheet1!$A$1:$D$77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7A4AEB-DF4B-418C-9003-B11E661B0E4A}" keepAlive="1" name="Query - Table026 (Page 23)" description="Connection to the 'Table026 (Page 23)' query in the workbook." type="5" refreshedVersion="8" background="1" saveData="1">
    <dbPr connection="Provider=Microsoft.Mashup.OleDb.1;Data Source=$Workbook$;Location=&quot;Table026 (Page 23)&quot;;Extended Properties=&quot;&quot;" command="SELECT * FROM [Table026 (Page 23)]"/>
  </connection>
</connections>
</file>

<file path=xl/sharedStrings.xml><?xml version="1.0" encoding="utf-8"?>
<sst xmlns="http://schemas.openxmlformats.org/spreadsheetml/2006/main" count="228" uniqueCount="106">
  <si>
    <t>Acciones y medidas vinculadas a los planes de
protección</t>
  </si>
  <si>
    <t>Tipo de Medida</t>
  </si>
  <si>
    <t>Número
de
medidas</t>
  </si>
  <si>
    <t>Número
de
acciones</t>
  </si>
  <si>
    <t>Column1</t>
  </si>
  <si>
    <t>Acompañamiento a reuniones o diligencias</t>
  </si>
  <si>
    <t>Preventiva</t>
  </si>
  <si>
    <t>4</t>
  </si>
  <si>
    <t>Asesoría en seguridad digital</t>
  </si>
  <si>
    <t>1</t>
  </si>
  <si>
    <t>Gestión y canalización a otras instancias de gobierno</t>
  </si>
  <si>
    <t>3</t>
  </si>
  <si>
    <t>Material infografías seguridad digital</t>
  </si>
  <si>
    <t>5</t>
  </si>
  <si>
    <t>Monitoreo en redes sociales</t>
  </si>
  <si>
    <t>2</t>
  </si>
  <si>
    <t>7</t>
  </si>
  <si>
    <t>Monitoreo telefónico</t>
  </si>
  <si>
    <t>106</t>
  </si>
  <si>
    <t>330</t>
  </si>
  <si>
    <t>10</t>
  </si>
  <si>
    <t>553</t>
  </si>
  <si>
    <t>Taller de elaboración de protocolos de seguridad</t>
  </si>
  <si>
    <t>32</t>
  </si>
  <si>
    <t>Aplicación Mi Policía App CDMX</t>
  </si>
  <si>
    <t>Protección</t>
  </si>
  <si>
    <t>Atención psicosocial</t>
  </si>
  <si>
    <t>72</t>
  </si>
  <si>
    <t>Rondines bitacorados</t>
  </si>
  <si>
    <t>16</t>
  </si>
  <si>
    <t>1667</t>
  </si>
  <si>
    <t>Código Sonoro (rondines no bitacorados)</t>
  </si>
  <si>
    <t>17</t>
  </si>
  <si>
    <t>2389</t>
  </si>
  <si>
    <t>Documentación de agresiones o incidentes de seguiridad</t>
  </si>
  <si>
    <t>Instalación de sistemas de video vigilancia</t>
  </si>
  <si>
    <t>Monitoreo aleatorio del C5</t>
  </si>
  <si>
    <t>60</t>
  </si>
  <si>
    <t>Numero de emergencia</t>
  </si>
  <si>
    <t>47</t>
  </si>
  <si>
    <t>8820</t>
  </si>
  <si>
    <t>6</t>
  </si>
  <si>
    <t>35</t>
  </si>
  <si>
    <t>Protección de inmueble</t>
  </si>
  <si>
    <t>Resguardo de videos C5</t>
  </si>
  <si>
    <t>Seguimiento a carpetas de investigación de la FGJ</t>
  </si>
  <si>
    <t>Solicitudes de atención al Mecanismo Federal</t>
  </si>
  <si>
    <t>Testigo supervisor</t>
  </si>
  <si>
    <t>37</t>
  </si>
  <si>
    <t>Protección urgente</t>
  </si>
  <si>
    <t>Visitas testigo supervisor</t>
  </si>
  <si>
    <t>Apoyo económico canasta alimentaria y no
alimentaria.</t>
  </si>
  <si>
    <t>Social</t>
  </si>
  <si>
    <t>Apoyo económico para gastos médicos.</t>
  </si>
  <si>
    <t>Apoyo económico para hospedaje.</t>
  </si>
  <si>
    <t>Apoyo económico para reposición equipo
(cámaras teléfonos sonido etc.).</t>
  </si>
  <si>
    <t>Apoyo económico renta.</t>
  </si>
  <si>
    <t>Apoyo económico para transporte.</t>
  </si>
  <si>
    <t>Apoyo económico para lentes.</t>
  </si>
  <si>
    <t>Apoyo económico equivalente a seguro de
desempleo.</t>
  </si>
  <si>
    <t>Atención psicológica.</t>
  </si>
  <si>
    <t>Canalización a Clínica del Sueño.</t>
  </si>
  <si>
    <t>Canalización a instancias del Gobierno de la
Ciudad de México.</t>
  </si>
  <si>
    <t>Otras que se requieran para salvaguardar la vida
integridad y libertad de las personas
beneficiarias.</t>
  </si>
  <si>
    <t>Otras</t>
  </si>
  <si>
    <t>Gestión en beneficio de persona en situación de refugio</t>
  </si>
  <si>
    <t>ano</t>
  </si>
  <si>
    <t>Acompañamiento</t>
  </si>
  <si>
    <t>Acompañamiento con Fiscalía General de Justicia CDMX</t>
  </si>
  <si>
    <t>Acompañamiento urgencia médica</t>
  </si>
  <si>
    <t>Asesoría técnica seguridad digital</t>
  </si>
  <si>
    <t>9</t>
  </si>
  <si>
    <t>74</t>
  </si>
  <si>
    <t>570</t>
  </si>
  <si>
    <t>Monitoreo preventivo durante acciones de búsqueda</t>
  </si>
  <si>
    <t>Notificación Alcaldía</t>
  </si>
  <si>
    <t>181</t>
  </si>
  <si>
    <t>Notificación Gobierno de la Ciudad de México</t>
  </si>
  <si>
    <t>Solicitud información Mecanismo Federal</t>
  </si>
  <si>
    <t>Taller de autoprotección</t>
  </si>
  <si>
    <t>Vinculación con institución</t>
  </si>
  <si>
    <t>Aplicación Mi Policía</t>
  </si>
  <si>
    <t>Documentación de agresiones</t>
  </si>
  <si>
    <t>Instalación de videovigilancia</t>
  </si>
  <si>
    <t>Monitoreo aleatorio C5</t>
  </si>
  <si>
    <t>Números de emergencia</t>
  </si>
  <si>
    <t>Reforzamiento de infraestructura</t>
  </si>
  <si>
    <t>Reparación de luminarias</t>
  </si>
  <si>
    <t>Rondines bitacorados (Código águila)</t>
  </si>
  <si>
    <t>Rondines no bitacorados (Código sonoro)</t>
  </si>
  <si>
    <t>Seguimiento carpeta de investigación</t>
  </si>
  <si>
    <t>Solicitud estatus tótem C5</t>
  </si>
  <si>
    <t>Apoyo atención médica</t>
  </si>
  <si>
    <t>Apoyo económico atención psiquiátrica</t>
  </si>
  <si>
    <t>Apoyo económico canasta alimentaria y no alimentaria</t>
  </si>
  <si>
    <t>Apoyo económico complementario</t>
  </si>
  <si>
    <t>Apoyo económico de renta</t>
  </si>
  <si>
    <t>Apoyo económico para alojamiento</t>
  </si>
  <si>
    <t>Apoyo económico para compra de medicamentos</t>
  </si>
  <si>
    <t>Apoyo económico para reposición equipo de sonido</t>
  </si>
  <si>
    <t>Apoyo económico para transporte</t>
  </si>
  <si>
    <t>Apoyo económico reposición de equipo telefónico</t>
  </si>
  <si>
    <t>Atención psicológica</t>
  </si>
  <si>
    <t>Canalización a la clínica del sueño</t>
  </si>
  <si>
    <t>Reembolso gastos médicos</t>
  </si>
  <si>
    <t>Vinculación seguro de desempleo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</si>
</sst>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NumberFormat="1"/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A724297-0CCE-46B9-808C-7A7F089B687A}" autoFormatId="16" applyNumberFormats="0" applyBorderFormats="0" applyFontFormats="0" applyPatternFormats="0" applyAlignmentFormats="0" applyWidthHeightFormats="0">
  <queryTableRefresh nextId="13" unboundColumnsRight="2">
    <queryTableFields count="6">
      <queryTableField id="1" name="Column1" tableColumnId="1"/>
      <queryTableField id="8" name="Column8" tableColumnId="8"/>
      <queryTableField id="9" name="Column9" tableColumnId="9"/>
      <queryTableField id="10" name="Column10" tableColumnId="10"/>
      <queryTableField id="11" dataBound="0" tableColumnId="11"/>
      <queryTableField id="12" dataBound="0" tableColumnId="12"/>
    </queryTableFields>
    <queryTableDeletedFields count="6">
      <deletedField name="Column2"/>
      <deletedField name="Column3"/>
      <deletedField name="Column4"/>
      <deletedField name="Column5"/>
      <deletedField name="Column6"/>
      <deletedField name="Column7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612B58-ECC3-48C6-91D3-BA77665B9AF4}" name="Table026__Page_23" displayName="Table026__Page_23" ref="A1:F77" tableType="queryTable" totalsRowShown="0">
  <autoFilter ref="A1:F77" xr:uid="{CC612B58-ECC3-48C6-91D3-BA77665B9AF4}"/>
  <tableColumns count="6">
    <tableColumn id="1" xr3:uid="{123C681D-3123-4350-8E8A-FC13BDC60475}" uniqueName="1" name="Acciones y medidas vinculadas a los planes de_x000a_protección" queryTableFieldId="1" dataDxfId="5"/>
    <tableColumn id="8" xr3:uid="{EC6E7161-83E9-4CBA-857C-ED950DD538A3}" uniqueName="8" name="Tipo de Medida" queryTableFieldId="8" dataDxfId="4"/>
    <tableColumn id="9" xr3:uid="{2C97C47B-7CCD-43FC-937B-9D11289C2EEF}" uniqueName="9" name="Número_x000a_de_x000a_medidas" queryTableFieldId="9" dataDxfId="3"/>
    <tableColumn id="10" xr3:uid="{394B60C2-F597-4E39-B9E2-46A27501E20A}" uniqueName="10" name="Número_x000a_de_x000a_acciones" queryTableFieldId="10" dataDxfId="2"/>
    <tableColumn id="11" xr3:uid="{E24A266A-51AA-444F-BF8C-86AF1864AABC}" uniqueName="11" name="Column1" queryTableFieldId="11" dataDxfId="0">
      <calculatedColumnFormula>Table026__Page_23[[#This Row],[Número
de
medidas]]+Table026__Page_23[[#This Row],[Número
de
acciones]]</calculatedColumnFormula>
    </tableColumn>
    <tableColumn id="12" xr3:uid="{081208FA-E8A0-4DDE-9C83-893223631E01}" uniqueName="12" name="ano" queryTableFieldId="12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F9000-AFB7-4A96-842E-8845ECD8C642}">
  <dimension ref="A1:F77"/>
  <sheetViews>
    <sheetView tabSelected="1" workbookViewId="0">
      <selection activeCell="H80" sqref="H80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66</v>
      </c>
    </row>
    <row r="2" spans="1:6" x14ac:dyDescent="0.3">
      <c r="A2" t="s">
        <v>5</v>
      </c>
      <c r="B2" t="s">
        <v>6</v>
      </c>
      <c r="C2" t="s">
        <v>7</v>
      </c>
      <c r="D2" t="s">
        <v>7</v>
      </c>
      <c r="E2">
        <f>Table026__Page_23[[#This Row],[Número
de
medidas]]+Table026__Page_23[[#This Row],[Número
de
acciones]]</f>
        <v>8</v>
      </c>
      <c r="F2" s="3">
        <v>2021</v>
      </c>
    </row>
    <row r="3" spans="1:6" x14ac:dyDescent="0.3">
      <c r="A3" t="s">
        <v>8</v>
      </c>
      <c r="B3" t="s">
        <v>6</v>
      </c>
      <c r="C3" t="s">
        <v>9</v>
      </c>
      <c r="D3" t="s">
        <v>9</v>
      </c>
      <c r="E3">
        <f>Table026__Page_23[[#This Row],[Número
de
medidas]]+Table026__Page_23[[#This Row],[Número
de
acciones]]</f>
        <v>2</v>
      </c>
      <c r="F3" s="3">
        <v>2021</v>
      </c>
    </row>
    <row r="4" spans="1:6" x14ac:dyDescent="0.3">
      <c r="A4" t="s">
        <v>10</v>
      </c>
      <c r="B4" t="s">
        <v>6</v>
      </c>
      <c r="C4" t="s">
        <v>11</v>
      </c>
      <c r="D4" t="s">
        <v>11</v>
      </c>
      <c r="E4">
        <f>Table026__Page_23[[#This Row],[Número
de
medidas]]+Table026__Page_23[[#This Row],[Número
de
acciones]]</f>
        <v>6</v>
      </c>
      <c r="F4" s="3">
        <v>2021</v>
      </c>
    </row>
    <row r="5" spans="1:6" x14ac:dyDescent="0.3">
      <c r="A5" t="s">
        <v>12</v>
      </c>
      <c r="B5" t="s">
        <v>6</v>
      </c>
      <c r="C5" t="s">
        <v>13</v>
      </c>
      <c r="D5" t="s">
        <v>13</v>
      </c>
      <c r="E5">
        <f>Table026__Page_23[[#This Row],[Número
de
medidas]]+Table026__Page_23[[#This Row],[Número
de
acciones]]</f>
        <v>10</v>
      </c>
      <c r="F5" s="3">
        <v>2021</v>
      </c>
    </row>
    <row r="6" spans="1:6" x14ac:dyDescent="0.3">
      <c r="A6" t="s">
        <v>14</v>
      </c>
      <c r="B6" t="s">
        <v>6</v>
      </c>
      <c r="C6" t="s">
        <v>15</v>
      </c>
      <c r="D6" t="s">
        <v>16</v>
      </c>
      <c r="E6">
        <f>Table026__Page_23[[#This Row],[Número
de
medidas]]+Table026__Page_23[[#This Row],[Número
de
acciones]]</f>
        <v>9</v>
      </c>
      <c r="F6" s="3">
        <v>2021</v>
      </c>
    </row>
    <row r="7" spans="1:6" x14ac:dyDescent="0.3">
      <c r="A7" t="s">
        <v>17</v>
      </c>
      <c r="B7" t="s">
        <v>6</v>
      </c>
      <c r="C7" t="s">
        <v>18</v>
      </c>
      <c r="D7" t="s">
        <v>19</v>
      </c>
      <c r="E7">
        <f>Table026__Page_23[[#This Row],[Número
de
medidas]]+Table026__Page_23[[#This Row],[Número
de
acciones]]</f>
        <v>436</v>
      </c>
      <c r="F7" s="3">
        <v>2021</v>
      </c>
    </row>
    <row r="8" spans="1:6" x14ac:dyDescent="0.3">
      <c r="A8" s="1" t="s">
        <v>64</v>
      </c>
      <c r="B8" t="s">
        <v>6</v>
      </c>
      <c r="C8" t="s">
        <v>20</v>
      </c>
      <c r="D8" t="s">
        <v>21</v>
      </c>
      <c r="E8">
        <f>Table026__Page_23[[#This Row],[Número
de
medidas]]+Table026__Page_23[[#This Row],[Número
de
acciones]]</f>
        <v>563</v>
      </c>
      <c r="F8" s="3">
        <v>2021</v>
      </c>
    </row>
    <row r="9" spans="1:6" x14ac:dyDescent="0.3">
      <c r="A9" t="s">
        <v>22</v>
      </c>
      <c r="B9" t="s">
        <v>6</v>
      </c>
      <c r="C9" t="s">
        <v>20</v>
      </c>
      <c r="D9" t="s">
        <v>23</v>
      </c>
      <c r="E9">
        <f>Table026__Page_23[[#This Row],[Número
de
medidas]]+Table026__Page_23[[#This Row],[Número
de
acciones]]</f>
        <v>42</v>
      </c>
      <c r="F9" s="3">
        <v>2021</v>
      </c>
    </row>
    <row r="10" spans="1:6" x14ac:dyDescent="0.3">
      <c r="A10" t="s">
        <v>24</v>
      </c>
      <c r="B10" t="s">
        <v>25</v>
      </c>
      <c r="C10" t="s">
        <v>13</v>
      </c>
      <c r="D10" t="s">
        <v>13</v>
      </c>
      <c r="E10">
        <f>Table026__Page_23[[#This Row],[Número
de
medidas]]+Table026__Page_23[[#This Row],[Número
de
acciones]]</f>
        <v>10</v>
      </c>
      <c r="F10" s="3">
        <v>2021</v>
      </c>
    </row>
    <row r="11" spans="1:6" x14ac:dyDescent="0.3">
      <c r="A11" t="s">
        <v>26</v>
      </c>
      <c r="B11" t="s">
        <v>25</v>
      </c>
      <c r="C11" t="s">
        <v>20</v>
      </c>
      <c r="D11" t="s">
        <v>27</v>
      </c>
      <c r="E11">
        <f>Table026__Page_23[[#This Row],[Número
de
medidas]]+Table026__Page_23[[#This Row],[Número
de
acciones]]</f>
        <v>82</v>
      </c>
      <c r="F11" s="3">
        <v>2021</v>
      </c>
    </row>
    <row r="12" spans="1:6" x14ac:dyDescent="0.3">
      <c r="A12" t="s">
        <v>28</v>
      </c>
      <c r="B12" t="s">
        <v>25</v>
      </c>
      <c r="C12" t="s">
        <v>29</v>
      </c>
      <c r="D12" t="s">
        <v>30</v>
      </c>
      <c r="E12">
        <f>Table026__Page_23[[#This Row],[Número
de
medidas]]+Table026__Page_23[[#This Row],[Número
de
acciones]]</f>
        <v>1683</v>
      </c>
      <c r="F12" s="3">
        <v>2021</v>
      </c>
    </row>
    <row r="13" spans="1:6" x14ac:dyDescent="0.3">
      <c r="A13" t="s">
        <v>31</v>
      </c>
      <c r="B13" t="s">
        <v>25</v>
      </c>
      <c r="C13" t="s">
        <v>32</v>
      </c>
      <c r="D13" t="s">
        <v>33</v>
      </c>
      <c r="E13">
        <f>Table026__Page_23[[#This Row],[Número
de
medidas]]+Table026__Page_23[[#This Row],[Número
de
acciones]]</f>
        <v>2406</v>
      </c>
      <c r="F13" s="3">
        <v>2021</v>
      </c>
    </row>
    <row r="14" spans="1:6" x14ac:dyDescent="0.3">
      <c r="A14" s="2" t="s">
        <v>34</v>
      </c>
      <c r="B14" t="s">
        <v>25</v>
      </c>
      <c r="C14" t="s">
        <v>9</v>
      </c>
      <c r="D14" t="s">
        <v>9</v>
      </c>
      <c r="E14">
        <f>Table026__Page_23[[#This Row],[Número
de
medidas]]+Table026__Page_23[[#This Row],[Número
de
acciones]]</f>
        <v>2</v>
      </c>
      <c r="F14" s="3">
        <v>2021</v>
      </c>
    </row>
    <row r="15" spans="1:6" x14ac:dyDescent="0.3">
      <c r="A15" t="s">
        <v>35</v>
      </c>
      <c r="B15" t="s">
        <v>25</v>
      </c>
      <c r="C15" t="s">
        <v>16</v>
      </c>
      <c r="D15" t="s">
        <v>16</v>
      </c>
      <c r="E15">
        <f>Table026__Page_23[[#This Row],[Número
de
medidas]]+Table026__Page_23[[#This Row],[Número
de
acciones]]</f>
        <v>14</v>
      </c>
      <c r="F15" s="3">
        <v>2021</v>
      </c>
    </row>
    <row r="16" spans="1:6" x14ac:dyDescent="0.3">
      <c r="A16" t="s">
        <v>36</v>
      </c>
      <c r="B16" t="s">
        <v>25</v>
      </c>
      <c r="C16" t="s">
        <v>9</v>
      </c>
      <c r="D16" t="s">
        <v>37</v>
      </c>
      <c r="E16">
        <f>Table026__Page_23[[#This Row],[Número
de
medidas]]+Table026__Page_23[[#This Row],[Número
de
acciones]]</f>
        <v>61</v>
      </c>
      <c r="F16" s="3">
        <v>2021</v>
      </c>
    </row>
    <row r="17" spans="1:6" x14ac:dyDescent="0.3">
      <c r="A17" t="s">
        <v>38</v>
      </c>
      <c r="B17" t="s">
        <v>25</v>
      </c>
      <c r="C17" t="s">
        <v>39</v>
      </c>
      <c r="D17" t="s">
        <v>40</v>
      </c>
      <c r="E17">
        <f>Table026__Page_23[[#This Row],[Número
de
medidas]]+Table026__Page_23[[#This Row],[Número
de
acciones]]</f>
        <v>8867</v>
      </c>
      <c r="F17" s="3">
        <v>2021</v>
      </c>
    </row>
    <row r="18" spans="1:6" x14ac:dyDescent="0.3">
      <c r="A18" s="1" t="s">
        <v>64</v>
      </c>
      <c r="B18" t="s">
        <v>25</v>
      </c>
      <c r="C18" t="s">
        <v>41</v>
      </c>
      <c r="D18" t="s">
        <v>42</v>
      </c>
      <c r="E18">
        <f>Table026__Page_23[[#This Row],[Número
de
medidas]]+Table026__Page_23[[#This Row],[Número
de
acciones]]</f>
        <v>41</v>
      </c>
      <c r="F18" s="3">
        <v>2021</v>
      </c>
    </row>
    <row r="19" spans="1:6" x14ac:dyDescent="0.3">
      <c r="A19" t="s">
        <v>43</v>
      </c>
      <c r="B19" t="s">
        <v>25</v>
      </c>
      <c r="C19" t="s">
        <v>7</v>
      </c>
      <c r="D19" t="s">
        <v>7</v>
      </c>
      <c r="E19">
        <f>Table026__Page_23[[#This Row],[Número
de
medidas]]+Table026__Page_23[[#This Row],[Número
de
acciones]]</f>
        <v>8</v>
      </c>
      <c r="F19" s="3">
        <v>2021</v>
      </c>
    </row>
    <row r="20" spans="1:6" x14ac:dyDescent="0.3">
      <c r="A20" t="s">
        <v>44</v>
      </c>
      <c r="B20" t="s">
        <v>25</v>
      </c>
      <c r="C20" t="s">
        <v>9</v>
      </c>
      <c r="D20" t="s">
        <v>9</v>
      </c>
      <c r="E20">
        <f>Table026__Page_23[[#This Row],[Número
de
medidas]]+Table026__Page_23[[#This Row],[Número
de
acciones]]</f>
        <v>2</v>
      </c>
      <c r="F20" s="3">
        <v>2021</v>
      </c>
    </row>
    <row r="21" spans="1:6" x14ac:dyDescent="0.3">
      <c r="A21" t="s">
        <v>45</v>
      </c>
      <c r="B21" t="s">
        <v>25</v>
      </c>
      <c r="C21" t="s">
        <v>13</v>
      </c>
      <c r="D21" t="s">
        <v>13</v>
      </c>
      <c r="E21">
        <f>Table026__Page_23[[#This Row],[Número
de
medidas]]+Table026__Page_23[[#This Row],[Número
de
acciones]]</f>
        <v>10</v>
      </c>
      <c r="F21" s="3">
        <v>2021</v>
      </c>
    </row>
    <row r="22" spans="1:6" x14ac:dyDescent="0.3">
      <c r="A22" t="s">
        <v>46</v>
      </c>
      <c r="B22" t="s">
        <v>25</v>
      </c>
      <c r="C22" t="s">
        <v>13</v>
      </c>
      <c r="D22" t="s">
        <v>13</v>
      </c>
      <c r="E22">
        <f>Table026__Page_23[[#This Row],[Número
de
medidas]]+Table026__Page_23[[#This Row],[Número
de
acciones]]</f>
        <v>10</v>
      </c>
      <c r="F22" s="3">
        <v>2021</v>
      </c>
    </row>
    <row r="23" spans="1:6" x14ac:dyDescent="0.3">
      <c r="A23" t="s">
        <v>47</v>
      </c>
      <c r="B23" t="s">
        <v>25</v>
      </c>
      <c r="C23" t="s">
        <v>11</v>
      </c>
      <c r="D23" t="s">
        <v>48</v>
      </c>
      <c r="E23">
        <f>Table026__Page_23[[#This Row],[Número
de
medidas]]+Table026__Page_23[[#This Row],[Número
de
acciones]]</f>
        <v>40</v>
      </c>
      <c r="F23" s="3">
        <v>2021</v>
      </c>
    </row>
    <row r="24" spans="1:6" x14ac:dyDescent="0.3">
      <c r="A24" s="2" t="s">
        <v>65</v>
      </c>
      <c r="B24" t="s">
        <v>49</v>
      </c>
      <c r="C24" t="s">
        <v>9</v>
      </c>
      <c r="D24" t="s">
        <v>9</v>
      </c>
      <c r="E24">
        <f>Table026__Page_23[[#This Row],[Número
de
medidas]]+Table026__Page_23[[#This Row],[Número
de
acciones]]</f>
        <v>2</v>
      </c>
      <c r="F24" s="3">
        <v>2021</v>
      </c>
    </row>
    <row r="25" spans="1:6" x14ac:dyDescent="0.3">
      <c r="A25" s="1" t="s">
        <v>64</v>
      </c>
      <c r="B25" t="s">
        <v>49</v>
      </c>
      <c r="C25" t="s">
        <v>15</v>
      </c>
      <c r="D25" t="s">
        <v>37</v>
      </c>
      <c r="E25">
        <f>Table026__Page_23[[#This Row],[Número
de
medidas]]+Table026__Page_23[[#This Row],[Número
de
acciones]]</f>
        <v>62</v>
      </c>
      <c r="F25" s="3">
        <v>2021</v>
      </c>
    </row>
    <row r="26" spans="1:6" x14ac:dyDescent="0.3">
      <c r="A26" t="s">
        <v>50</v>
      </c>
      <c r="B26" t="s">
        <v>49</v>
      </c>
      <c r="C26" t="s">
        <v>9</v>
      </c>
      <c r="D26" t="s">
        <v>9</v>
      </c>
      <c r="E26">
        <f>Table026__Page_23[[#This Row],[Número
de
medidas]]+Table026__Page_23[[#This Row],[Número
de
acciones]]</f>
        <v>2</v>
      </c>
      <c r="F26" s="3">
        <v>2021</v>
      </c>
    </row>
    <row r="27" spans="1:6" x14ac:dyDescent="0.3">
      <c r="A27" t="s">
        <v>31</v>
      </c>
      <c r="B27" t="s">
        <v>49</v>
      </c>
      <c r="C27" t="s">
        <v>9</v>
      </c>
      <c r="D27" t="s">
        <v>13</v>
      </c>
      <c r="E27">
        <f>Table026__Page_23[[#This Row],[Número
de
medidas]]+Table026__Page_23[[#This Row],[Número
de
acciones]]</f>
        <v>6</v>
      </c>
      <c r="F27" s="3">
        <v>2021</v>
      </c>
    </row>
    <row r="28" spans="1:6" x14ac:dyDescent="0.3">
      <c r="A28" t="s">
        <v>51</v>
      </c>
      <c r="B28" t="s">
        <v>52</v>
      </c>
      <c r="C28">
        <v>12</v>
      </c>
      <c r="D28">
        <v>1530</v>
      </c>
      <c r="E28">
        <f>Table026__Page_23[[#This Row],[Número
de
medidas]]+Table026__Page_23[[#This Row],[Número
de
acciones]]</f>
        <v>1542</v>
      </c>
      <c r="F28" s="3">
        <v>2021</v>
      </c>
    </row>
    <row r="29" spans="1:6" x14ac:dyDescent="0.3">
      <c r="A29" t="s">
        <v>53</v>
      </c>
      <c r="B29" t="s">
        <v>52</v>
      </c>
      <c r="C29">
        <v>7</v>
      </c>
      <c r="D29">
        <v>7</v>
      </c>
      <c r="E29">
        <f>Table026__Page_23[[#This Row],[Número
de
medidas]]+Table026__Page_23[[#This Row],[Número
de
acciones]]</f>
        <v>14</v>
      </c>
      <c r="F29" s="3">
        <v>2021</v>
      </c>
    </row>
    <row r="30" spans="1:6" x14ac:dyDescent="0.3">
      <c r="A30" t="s">
        <v>54</v>
      </c>
      <c r="B30" t="s">
        <v>52</v>
      </c>
      <c r="C30">
        <v>3</v>
      </c>
      <c r="D30">
        <v>16</v>
      </c>
      <c r="E30">
        <f>Table026__Page_23[[#This Row],[Número
de
medidas]]+Table026__Page_23[[#This Row],[Número
de
acciones]]</f>
        <v>19</v>
      </c>
      <c r="F30" s="3">
        <v>2021</v>
      </c>
    </row>
    <row r="31" spans="1:6" x14ac:dyDescent="0.3">
      <c r="A31" t="s">
        <v>55</v>
      </c>
      <c r="B31" t="s">
        <v>52</v>
      </c>
      <c r="C31">
        <v>4</v>
      </c>
      <c r="D31">
        <v>4</v>
      </c>
      <c r="E31">
        <f>Table026__Page_23[[#This Row],[Número
de
medidas]]+Table026__Page_23[[#This Row],[Número
de
acciones]]</f>
        <v>8</v>
      </c>
      <c r="F31" s="3">
        <v>2021</v>
      </c>
    </row>
    <row r="32" spans="1:6" x14ac:dyDescent="0.3">
      <c r="A32" t="s">
        <v>56</v>
      </c>
      <c r="B32" t="s">
        <v>52</v>
      </c>
      <c r="C32">
        <v>12</v>
      </c>
      <c r="D32">
        <v>1350</v>
      </c>
      <c r="E32">
        <f>Table026__Page_23[[#This Row],[Número
de
medidas]]+Table026__Page_23[[#This Row],[Número
de
acciones]]</f>
        <v>1362</v>
      </c>
      <c r="F32" s="3">
        <v>2021</v>
      </c>
    </row>
    <row r="33" spans="1:6" x14ac:dyDescent="0.3">
      <c r="A33" t="s">
        <v>57</v>
      </c>
      <c r="B33" t="s">
        <v>52</v>
      </c>
      <c r="C33">
        <v>2</v>
      </c>
      <c r="D33">
        <v>2</v>
      </c>
      <c r="E33">
        <f>Table026__Page_23[[#This Row],[Número
de
medidas]]+Table026__Page_23[[#This Row],[Número
de
acciones]]</f>
        <v>4</v>
      </c>
      <c r="F33" s="3">
        <v>2021</v>
      </c>
    </row>
    <row r="34" spans="1:6" x14ac:dyDescent="0.3">
      <c r="A34" t="s">
        <v>58</v>
      </c>
      <c r="B34" t="s">
        <v>52</v>
      </c>
      <c r="C34">
        <v>1</v>
      </c>
      <c r="D34">
        <v>1</v>
      </c>
      <c r="E34">
        <f>Table026__Page_23[[#This Row],[Número
de
medidas]]+Table026__Page_23[[#This Row],[Número
de
acciones]]</f>
        <v>2</v>
      </c>
      <c r="F34" s="3">
        <v>2021</v>
      </c>
    </row>
    <row r="35" spans="1:6" x14ac:dyDescent="0.3">
      <c r="A35" t="s">
        <v>59</v>
      </c>
      <c r="B35" t="s">
        <v>52</v>
      </c>
      <c r="C35">
        <v>3</v>
      </c>
      <c r="D35">
        <v>9</v>
      </c>
      <c r="E35">
        <f>Table026__Page_23[[#This Row],[Número
de
medidas]]+Table026__Page_23[[#This Row],[Número
de
acciones]]</f>
        <v>12</v>
      </c>
      <c r="F35" s="3">
        <v>2021</v>
      </c>
    </row>
    <row r="36" spans="1:6" x14ac:dyDescent="0.3">
      <c r="A36" t="s">
        <v>60</v>
      </c>
      <c r="B36" t="s">
        <v>52</v>
      </c>
      <c r="C36">
        <v>21</v>
      </c>
      <c r="D36">
        <v>145</v>
      </c>
      <c r="E36">
        <f>Table026__Page_23[[#This Row],[Número
de
medidas]]+Table026__Page_23[[#This Row],[Número
de
acciones]]</f>
        <v>166</v>
      </c>
      <c r="F36" s="3">
        <v>2021</v>
      </c>
    </row>
    <row r="37" spans="1:6" x14ac:dyDescent="0.3">
      <c r="A37" t="s">
        <v>61</v>
      </c>
      <c r="B37" t="s">
        <v>52</v>
      </c>
      <c r="C37">
        <v>9</v>
      </c>
      <c r="D37">
        <v>9</v>
      </c>
      <c r="E37">
        <f>Table026__Page_23[[#This Row],[Número
de
medidas]]+Table026__Page_23[[#This Row],[Número
de
acciones]]</f>
        <v>18</v>
      </c>
      <c r="F37" s="3">
        <v>2021</v>
      </c>
    </row>
    <row r="38" spans="1:6" x14ac:dyDescent="0.3">
      <c r="A38" t="s">
        <v>62</v>
      </c>
      <c r="B38" t="s">
        <v>52</v>
      </c>
      <c r="C38">
        <v>4</v>
      </c>
      <c r="D38">
        <v>4</v>
      </c>
      <c r="E38">
        <f>Table026__Page_23[[#This Row],[Número
de
medidas]]+Table026__Page_23[[#This Row],[Número
de
acciones]]</f>
        <v>8</v>
      </c>
      <c r="F38" s="3">
        <v>2021</v>
      </c>
    </row>
    <row r="39" spans="1:6" x14ac:dyDescent="0.3">
      <c r="A39" t="s">
        <v>63</v>
      </c>
      <c r="B39" t="s">
        <v>52</v>
      </c>
      <c r="C39">
        <v>5</v>
      </c>
      <c r="D39">
        <v>333</v>
      </c>
      <c r="E39">
        <f>Table026__Page_23[[#This Row],[Número
de
medidas]]+Table026__Page_23[[#This Row],[Número
de
acciones]]</f>
        <v>338</v>
      </c>
      <c r="F39" s="3">
        <v>2021</v>
      </c>
    </row>
    <row r="40" spans="1:6" x14ac:dyDescent="0.3">
      <c r="A40" s="3" t="s">
        <v>67</v>
      </c>
      <c r="B40" s="3" t="s">
        <v>6</v>
      </c>
      <c r="C40" s="4" t="s">
        <v>11</v>
      </c>
      <c r="D40" s="4" t="s">
        <v>11</v>
      </c>
      <c r="E40" s="3">
        <f>Table026__Page_23[[#This Row],[Número
de
medidas]]+Table026__Page_23[[#This Row],[Número
de
acciones]]</f>
        <v>6</v>
      </c>
      <c r="F40" s="3">
        <v>2020</v>
      </c>
    </row>
    <row r="41" spans="1:6" x14ac:dyDescent="0.3">
      <c r="A41" s="3" t="s">
        <v>68</v>
      </c>
      <c r="B41" s="3" t="s">
        <v>6</v>
      </c>
      <c r="C41" s="4" t="s">
        <v>41</v>
      </c>
      <c r="D41" s="4" t="s">
        <v>41</v>
      </c>
      <c r="E41" s="3">
        <f>Table026__Page_23[[#This Row],[Número
de
medidas]]+Table026__Page_23[[#This Row],[Número
de
acciones]]</f>
        <v>12</v>
      </c>
      <c r="F41" s="3">
        <v>2020</v>
      </c>
    </row>
    <row r="42" spans="1:6" x14ac:dyDescent="0.3">
      <c r="A42" s="3" t="s">
        <v>69</v>
      </c>
      <c r="B42" s="3" t="s">
        <v>6</v>
      </c>
      <c r="C42" s="4" t="s">
        <v>9</v>
      </c>
      <c r="D42" s="4" t="s">
        <v>9</v>
      </c>
      <c r="E42" s="3">
        <f>Table026__Page_23[[#This Row],[Número
de
medidas]]+Table026__Page_23[[#This Row],[Número
de
acciones]]</f>
        <v>2</v>
      </c>
      <c r="F42" s="3">
        <v>2020</v>
      </c>
    </row>
    <row r="43" spans="1:6" x14ac:dyDescent="0.3">
      <c r="A43" s="3" t="s">
        <v>70</v>
      </c>
      <c r="B43" s="3" t="s">
        <v>6</v>
      </c>
      <c r="C43" s="4" t="s">
        <v>71</v>
      </c>
      <c r="D43" s="4" t="s">
        <v>32</v>
      </c>
      <c r="E43" s="3">
        <f>Table026__Page_23[[#This Row],[Número
de
medidas]]+Table026__Page_23[[#This Row],[Número
de
acciones]]</f>
        <v>26</v>
      </c>
      <c r="F43" s="3">
        <v>2020</v>
      </c>
    </row>
    <row r="44" spans="1:6" x14ac:dyDescent="0.3">
      <c r="A44" s="3" t="s">
        <v>17</v>
      </c>
      <c r="B44" s="3" t="s">
        <v>6</v>
      </c>
      <c r="C44" s="4" t="s">
        <v>72</v>
      </c>
      <c r="D44" s="4" t="s">
        <v>73</v>
      </c>
      <c r="E44" s="3">
        <f>Table026__Page_23[[#This Row],[Número
de
medidas]]+Table026__Page_23[[#This Row],[Número
de
acciones]]</f>
        <v>644</v>
      </c>
      <c r="F44" s="3">
        <v>2020</v>
      </c>
    </row>
    <row r="45" spans="1:6" x14ac:dyDescent="0.3">
      <c r="A45" s="3" t="s">
        <v>74</v>
      </c>
      <c r="B45" s="3" t="s">
        <v>6</v>
      </c>
      <c r="C45" s="4" t="s">
        <v>11</v>
      </c>
      <c r="D45" s="4" t="s">
        <v>11</v>
      </c>
      <c r="E45" s="3">
        <f>Table026__Page_23[[#This Row],[Número
de
medidas]]+Table026__Page_23[[#This Row],[Número
de
acciones]]</f>
        <v>6</v>
      </c>
      <c r="F45" s="3">
        <v>2020</v>
      </c>
    </row>
    <row r="46" spans="1:6" x14ac:dyDescent="0.3">
      <c r="A46" s="3" t="s">
        <v>75</v>
      </c>
      <c r="B46" s="3" t="s">
        <v>6</v>
      </c>
      <c r="C46" s="4" t="s">
        <v>11</v>
      </c>
      <c r="D46" s="4" t="s">
        <v>76</v>
      </c>
      <c r="E46" s="3">
        <f>Table026__Page_23[[#This Row],[Número
de
medidas]]+Table026__Page_23[[#This Row],[Número
de
acciones]]</f>
        <v>184</v>
      </c>
      <c r="F46" s="3">
        <v>2020</v>
      </c>
    </row>
    <row r="47" spans="1:6" x14ac:dyDescent="0.3">
      <c r="A47" s="3" t="s">
        <v>77</v>
      </c>
      <c r="B47" s="3" t="s">
        <v>6</v>
      </c>
      <c r="C47" s="4" t="s">
        <v>9</v>
      </c>
      <c r="D47" s="4" t="s">
        <v>9</v>
      </c>
      <c r="E47" s="3">
        <f>Table026__Page_23[[#This Row],[Número
de
medidas]]+Table026__Page_23[[#This Row],[Número
de
acciones]]</f>
        <v>2</v>
      </c>
      <c r="F47" s="3">
        <v>2020</v>
      </c>
    </row>
    <row r="48" spans="1:6" x14ac:dyDescent="0.3">
      <c r="A48" s="3" t="s">
        <v>78</v>
      </c>
      <c r="B48" s="3" t="s">
        <v>6</v>
      </c>
      <c r="C48" s="4" t="s">
        <v>13</v>
      </c>
      <c r="D48" s="4" t="s">
        <v>13</v>
      </c>
      <c r="E48" s="3">
        <f>Table026__Page_23[[#This Row],[Número
de
medidas]]+Table026__Page_23[[#This Row],[Número
de
acciones]]</f>
        <v>10</v>
      </c>
      <c r="F48" s="3">
        <v>2020</v>
      </c>
    </row>
    <row r="49" spans="1:6" x14ac:dyDescent="0.3">
      <c r="A49" s="3" t="s">
        <v>79</v>
      </c>
      <c r="B49" s="3" t="s">
        <v>6</v>
      </c>
      <c r="C49" s="3">
        <v>8</v>
      </c>
      <c r="D49" s="3">
        <v>28</v>
      </c>
      <c r="E49" s="3">
        <f>Table026__Page_23[[#This Row],[Número
de
medidas]]+Table026__Page_23[[#This Row],[Número
de
acciones]]</f>
        <v>36</v>
      </c>
      <c r="F49" s="3">
        <v>2020</v>
      </c>
    </row>
    <row r="50" spans="1:6" x14ac:dyDescent="0.3">
      <c r="A50" s="3" t="s">
        <v>80</v>
      </c>
      <c r="B50" s="3" t="s">
        <v>6</v>
      </c>
      <c r="C50" s="3">
        <v>1</v>
      </c>
      <c r="D50" s="3">
        <v>1</v>
      </c>
      <c r="E50" s="3">
        <f>Table026__Page_23[[#This Row],[Número
de
medidas]]+Table026__Page_23[[#This Row],[Número
de
acciones]]</f>
        <v>2</v>
      </c>
      <c r="F50" s="3">
        <v>2020</v>
      </c>
    </row>
    <row r="51" spans="1:6" x14ac:dyDescent="0.3">
      <c r="A51" s="3" t="s">
        <v>81</v>
      </c>
      <c r="B51" s="3" t="s">
        <v>25</v>
      </c>
      <c r="C51" s="3">
        <v>11</v>
      </c>
      <c r="D51" s="3">
        <v>11</v>
      </c>
      <c r="E51" s="3">
        <f>Table026__Page_23[[#This Row],[Número
de
medidas]]+Table026__Page_23[[#This Row],[Número
de
acciones]]</f>
        <v>22</v>
      </c>
      <c r="F51" s="3">
        <v>2020</v>
      </c>
    </row>
    <row r="52" spans="1:6" x14ac:dyDescent="0.3">
      <c r="A52" s="3" t="s">
        <v>82</v>
      </c>
      <c r="B52" s="3" t="s">
        <v>25</v>
      </c>
      <c r="C52" s="3">
        <v>2</v>
      </c>
      <c r="D52" s="3">
        <v>2</v>
      </c>
      <c r="E52" s="3">
        <f>Table026__Page_23[[#This Row],[Número
de
medidas]]+Table026__Page_23[[#This Row],[Número
de
acciones]]</f>
        <v>4</v>
      </c>
      <c r="F52" s="3">
        <v>2020</v>
      </c>
    </row>
    <row r="53" spans="1:6" x14ac:dyDescent="0.3">
      <c r="A53" s="3" t="s">
        <v>83</v>
      </c>
      <c r="B53" s="3" t="s">
        <v>25</v>
      </c>
      <c r="C53" s="3">
        <v>10</v>
      </c>
      <c r="D53" s="3">
        <v>12</v>
      </c>
      <c r="E53" s="3">
        <f>Table026__Page_23[[#This Row],[Número
de
medidas]]+Table026__Page_23[[#This Row],[Número
de
acciones]]</f>
        <v>22</v>
      </c>
      <c r="F53" s="3">
        <v>2020</v>
      </c>
    </row>
    <row r="54" spans="1:6" x14ac:dyDescent="0.3">
      <c r="A54" s="3" t="s">
        <v>84</v>
      </c>
      <c r="B54" s="3" t="s">
        <v>25</v>
      </c>
      <c r="C54" s="3">
        <v>1</v>
      </c>
      <c r="D54" s="3">
        <v>9</v>
      </c>
      <c r="E54" s="3">
        <f>Table026__Page_23[[#This Row],[Número
de
medidas]]+Table026__Page_23[[#This Row],[Número
de
acciones]]</f>
        <v>10</v>
      </c>
      <c r="F54" s="3">
        <v>2020</v>
      </c>
    </row>
    <row r="55" spans="1:6" x14ac:dyDescent="0.3">
      <c r="A55" s="3" t="s">
        <v>85</v>
      </c>
      <c r="B55" s="3" t="s">
        <v>25</v>
      </c>
      <c r="C55" s="3">
        <v>27</v>
      </c>
      <c r="D55" s="3">
        <v>5945</v>
      </c>
      <c r="E55" s="3">
        <f>Table026__Page_23[[#This Row],[Número
de
medidas]]+Table026__Page_23[[#This Row],[Número
de
acciones]]</f>
        <v>5972</v>
      </c>
      <c r="F55" s="3">
        <v>2020</v>
      </c>
    </row>
    <row r="56" spans="1:6" x14ac:dyDescent="0.3">
      <c r="A56" s="3" t="s">
        <v>86</v>
      </c>
      <c r="B56" s="3" t="s">
        <v>25</v>
      </c>
      <c r="C56" s="3">
        <v>7</v>
      </c>
      <c r="D56" s="3">
        <v>7</v>
      </c>
      <c r="E56" s="3">
        <f>Table026__Page_23[[#This Row],[Número
de
medidas]]+Table026__Page_23[[#This Row],[Número
de
acciones]]</f>
        <v>14</v>
      </c>
      <c r="F56" s="3">
        <v>2020</v>
      </c>
    </row>
    <row r="57" spans="1:6" x14ac:dyDescent="0.3">
      <c r="A57" s="3" t="s">
        <v>87</v>
      </c>
      <c r="B57" s="3" t="s">
        <v>25</v>
      </c>
      <c r="C57" s="3">
        <v>3</v>
      </c>
      <c r="D57" s="3">
        <v>3</v>
      </c>
      <c r="E57" s="3">
        <f>Table026__Page_23[[#This Row],[Número
de
medidas]]+Table026__Page_23[[#This Row],[Número
de
acciones]]</f>
        <v>6</v>
      </c>
      <c r="F57" s="3">
        <v>2020</v>
      </c>
    </row>
    <row r="58" spans="1:6" x14ac:dyDescent="0.3">
      <c r="A58" s="3" t="s">
        <v>44</v>
      </c>
      <c r="B58" s="3" t="s">
        <v>25</v>
      </c>
      <c r="C58" s="3">
        <v>3</v>
      </c>
      <c r="D58" s="3">
        <v>3</v>
      </c>
      <c r="E58" s="3">
        <f>Table026__Page_23[[#This Row],[Número
de
medidas]]+Table026__Page_23[[#This Row],[Número
de
acciones]]</f>
        <v>6</v>
      </c>
      <c r="F58" s="3">
        <v>2020</v>
      </c>
    </row>
    <row r="59" spans="1:6" x14ac:dyDescent="0.3">
      <c r="A59" s="3" t="s">
        <v>88</v>
      </c>
      <c r="B59" s="3" t="s">
        <v>25</v>
      </c>
      <c r="C59" s="3">
        <v>17</v>
      </c>
      <c r="D59" s="3">
        <v>729</v>
      </c>
      <c r="E59" s="3">
        <f>Table026__Page_23[[#This Row],[Número
de
medidas]]+Table026__Page_23[[#This Row],[Número
de
acciones]]</f>
        <v>746</v>
      </c>
      <c r="F59" s="3">
        <v>2020</v>
      </c>
    </row>
    <row r="60" spans="1:6" x14ac:dyDescent="0.3">
      <c r="A60" s="3" t="s">
        <v>89</v>
      </c>
      <c r="B60" s="3" t="s">
        <v>25</v>
      </c>
      <c r="C60" s="3">
        <v>20</v>
      </c>
      <c r="D60" s="3">
        <v>1710</v>
      </c>
      <c r="E60" s="3">
        <f>Table026__Page_23[[#This Row],[Número
de
medidas]]+Table026__Page_23[[#This Row],[Número
de
acciones]]</f>
        <v>1730</v>
      </c>
      <c r="F60" s="3">
        <v>2020</v>
      </c>
    </row>
    <row r="61" spans="1:6" x14ac:dyDescent="0.3">
      <c r="A61" s="3" t="s">
        <v>90</v>
      </c>
      <c r="B61" s="3" t="s">
        <v>25</v>
      </c>
      <c r="C61" s="3">
        <v>9</v>
      </c>
      <c r="D61" s="3">
        <v>9</v>
      </c>
      <c r="E61" s="3">
        <f>Table026__Page_23[[#This Row],[Número
de
medidas]]+Table026__Page_23[[#This Row],[Número
de
acciones]]</f>
        <v>18</v>
      </c>
      <c r="F61" s="3">
        <v>2020</v>
      </c>
    </row>
    <row r="62" spans="1:6" x14ac:dyDescent="0.3">
      <c r="A62" s="3" t="s">
        <v>91</v>
      </c>
      <c r="B62" s="3" t="s">
        <v>25</v>
      </c>
      <c r="C62" s="3">
        <v>1</v>
      </c>
      <c r="D62" s="3">
        <v>1</v>
      </c>
      <c r="E62" s="3">
        <f>Table026__Page_23[[#This Row],[Número
de
medidas]]+Table026__Page_23[[#This Row],[Número
de
acciones]]</f>
        <v>2</v>
      </c>
      <c r="F62" s="3">
        <v>2020</v>
      </c>
    </row>
    <row r="63" spans="1:6" x14ac:dyDescent="0.3">
      <c r="A63" s="3" t="s">
        <v>47</v>
      </c>
      <c r="B63" s="3" t="s">
        <v>25</v>
      </c>
      <c r="C63" s="3">
        <v>13</v>
      </c>
      <c r="D63" s="3">
        <v>66</v>
      </c>
      <c r="E63" s="3">
        <f>Table026__Page_23[[#This Row],[Número
de
medidas]]+Table026__Page_23[[#This Row],[Número
de
acciones]]</f>
        <v>79</v>
      </c>
      <c r="F63" s="3">
        <v>2020</v>
      </c>
    </row>
    <row r="64" spans="1:6" x14ac:dyDescent="0.3">
      <c r="A64" s="3" t="s">
        <v>92</v>
      </c>
      <c r="B64" s="3" t="s">
        <v>52</v>
      </c>
      <c r="C64" s="3">
        <v>10</v>
      </c>
      <c r="D64" s="3">
        <v>10</v>
      </c>
      <c r="E64" s="3">
        <f>Table026__Page_23[[#This Row],[Número
de
medidas]]+Table026__Page_23[[#This Row],[Número
de
acciones]]</f>
        <v>20</v>
      </c>
      <c r="F64" s="3">
        <v>2020</v>
      </c>
    </row>
    <row r="65" spans="1:6" x14ac:dyDescent="0.3">
      <c r="A65" s="3" t="s">
        <v>93</v>
      </c>
      <c r="B65" s="3" t="s">
        <v>52</v>
      </c>
      <c r="C65" s="3">
        <v>1</v>
      </c>
      <c r="D65" s="3">
        <v>20</v>
      </c>
      <c r="E65" s="3">
        <f>Table026__Page_23[[#This Row],[Número
de
medidas]]+Table026__Page_23[[#This Row],[Número
de
acciones]]</f>
        <v>21</v>
      </c>
      <c r="F65" s="3">
        <v>2020</v>
      </c>
    </row>
    <row r="66" spans="1:6" x14ac:dyDescent="0.3">
      <c r="A66" s="3" t="s">
        <v>94</v>
      </c>
      <c r="B66" s="3" t="s">
        <v>52</v>
      </c>
      <c r="C66" s="3">
        <v>19</v>
      </c>
      <c r="D66" s="3">
        <v>1530</v>
      </c>
      <c r="E66" s="3">
        <f>Table026__Page_23[[#This Row],[Número
de
medidas]]+Table026__Page_23[[#This Row],[Número
de
acciones]]</f>
        <v>1549</v>
      </c>
      <c r="F66" s="3">
        <v>2020</v>
      </c>
    </row>
    <row r="67" spans="1:6" x14ac:dyDescent="0.3">
      <c r="A67" s="3" t="s">
        <v>95</v>
      </c>
      <c r="B67" s="3" t="s">
        <v>52</v>
      </c>
      <c r="C67" s="3">
        <v>1</v>
      </c>
      <c r="D67" s="3">
        <v>1</v>
      </c>
      <c r="E67" s="3">
        <f>Table026__Page_23[[#This Row],[Número
de
medidas]]+Table026__Page_23[[#This Row],[Número
de
acciones]]</f>
        <v>2</v>
      </c>
      <c r="F67" s="3">
        <v>2020</v>
      </c>
    </row>
    <row r="68" spans="1:6" x14ac:dyDescent="0.3">
      <c r="A68" s="3" t="s">
        <v>96</v>
      </c>
      <c r="B68" s="3" t="s">
        <v>52</v>
      </c>
      <c r="C68" s="3">
        <v>6</v>
      </c>
      <c r="D68" s="3">
        <v>420</v>
      </c>
      <c r="E68" s="3">
        <f>Table026__Page_23[[#This Row],[Número
de
medidas]]+Table026__Page_23[[#This Row],[Número
de
acciones]]</f>
        <v>426</v>
      </c>
      <c r="F68" s="3">
        <v>2020</v>
      </c>
    </row>
    <row r="69" spans="1:6" x14ac:dyDescent="0.3">
      <c r="A69" s="3" t="s">
        <v>97</v>
      </c>
      <c r="B69" s="3" t="s">
        <v>52</v>
      </c>
      <c r="C69" s="3">
        <v>2</v>
      </c>
      <c r="D69" s="3">
        <v>66</v>
      </c>
      <c r="E69" s="3">
        <f>Table026__Page_23[[#This Row],[Número
de
medidas]]+Table026__Page_23[[#This Row],[Número
de
acciones]]</f>
        <v>68</v>
      </c>
      <c r="F69" s="3">
        <v>2020</v>
      </c>
    </row>
    <row r="70" spans="1:6" x14ac:dyDescent="0.3">
      <c r="A70" s="3" t="s">
        <v>98</v>
      </c>
      <c r="B70" s="3" t="s">
        <v>52</v>
      </c>
      <c r="C70" s="3">
        <v>13</v>
      </c>
      <c r="D70" s="3">
        <v>160</v>
      </c>
      <c r="E70" s="3">
        <f>Table026__Page_23[[#This Row],[Número
de
medidas]]+Table026__Page_23[[#This Row],[Número
de
acciones]]</f>
        <v>173</v>
      </c>
      <c r="F70" s="3">
        <v>2020</v>
      </c>
    </row>
    <row r="71" spans="1:6" x14ac:dyDescent="0.3">
      <c r="A71" s="3" t="s">
        <v>99</v>
      </c>
      <c r="B71" s="3" t="s">
        <v>52</v>
      </c>
      <c r="C71" s="3">
        <v>1</v>
      </c>
      <c r="D71" s="3">
        <v>1</v>
      </c>
      <c r="E71" s="3">
        <f>Table026__Page_23[[#This Row],[Número
de
medidas]]+Table026__Page_23[[#This Row],[Número
de
acciones]]</f>
        <v>2</v>
      </c>
      <c r="F71" s="3">
        <v>2020</v>
      </c>
    </row>
    <row r="72" spans="1:6" x14ac:dyDescent="0.3">
      <c r="A72" s="3" t="s">
        <v>100</v>
      </c>
      <c r="B72" s="3" t="s">
        <v>52</v>
      </c>
      <c r="C72" s="3">
        <v>12</v>
      </c>
      <c r="D72" s="3">
        <v>421</v>
      </c>
      <c r="E72" s="3">
        <f>Table026__Page_23[[#This Row],[Número
de
medidas]]+Table026__Page_23[[#This Row],[Número
de
acciones]]</f>
        <v>433</v>
      </c>
      <c r="F72" s="3">
        <v>2020</v>
      </c>
    </row>
    <row r="73" spans="1:6" x14ac:dyDescent="0.3">
      <c r="A73" s="3" t="s">
        <v>101</v>
      </c>
      <c r="B73" s="3" t="s">
        <v>52</v>
      </c>
      <c r="C73" s="3">
        <v>4</v>
      </c>
      <c r="D73" s="3">
        <v>4</v>
      </c>
      <c r="E73" s="3">
        <f>Table026__Page_23[[#This Row],[Número
de
medidas]]+Table026__Page_23[[#This Row],[Número
de
acciones]]</f>
        <v>8</v>
      </c>
      <c r="F73" s="3">
        <v>2020</v>
      </c>
    </row>
    <row r="74" spans="1:6" x14ac:dyDescent="0.3">
      <c r="A74" s="3" t="s">
        <v>102</v>
      </c>
      <c r="B74" s="3" t="s">
        <v>52</v>
      </c>
      <c r="C74" s="3">
        <v>18</v>
      </c>
      <c r="D74" s="3">
        <v>187</v>
      </c>
      <c r="E74" s="3">
        <f>Table026__Page_23[[#This Row],[Número
de
medidas]]+Table026__Page_23[[#This Row],[Número
de
acciones]]</f>
        <v>205</v>
      </c>
      <c r="F74" s="3">
        <v>2020</v>
      </c>
    </row>
    <row r="75" spans="1:6" x14ac:dyDescent="0.3">
      <c r="A75" s="3" t="s">
        <v>103</v>
      </c>
      <c r="B75" s="3" t="s">
        <v>52</v>
      </c>
      <c r="C75" s="3">
        <v>8</v>
      </c>
      <c r="D75" s="3">
        <v>8</v>
      </c>
      <c r="E75" s="3">
        <f>Table026__Page_23[[#This Row],[Número
de
medidas]]+Table026__Page_23[[#This Row],[Número
de
acciones]]</f>
        <v>16</v>
      </c>
      <c r="F75" s="3">
        <v>2020</v>
      </c>
    </row>
    <row r="76" spans="1:6" x14ac:dyDescent="0.3">
      <c r="A76" s="3" t="s">
        <v>104</v>
      </c>
      <c r="B76" s="3" t="s">
        <v>52</v>
      </c>
      <c r="C76" s="3">
        <v>1</v>
      </c>
      <c r="D76" s="3">
        <v>1</v>
      </c>
      <c r="E76" s="3">
        <f>Table026__Page_23[[#This Row],[Número
de
medidas]]+Table026__Page_23[[#This Row],[Número
de
acciones]]</f>
        <v>2</v>
      </c>
      <c r="F76" s="3">
        <v>2020</v>
      </c>
    </row>
    <row r="77" spans="1:6" x14ac:dyDescent="0.3">
      <c r="A77" s="3" t="s">
        <v>105</v>
      </c>
      <c r="B77" s="3" t="s">
        <v>52</v>
      </c>
      <c r="C77" s="3">
        <v>7</v>
      </c>
      <c r="D77" s="3">
        <v>7</v>
      </c>
      <c r="E77" s="3">
        <f>Table026__Page_23[[#This Row],[Número
de
medidas]]+Table026__Page_23[[#This Row],[Número
de
acciones]]</f>
        <v>14</v>
      </c>
      <c r="F77" s="3">
        <v>2020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b m 9 i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B u b 2 J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m 9 i V d Z S / v A u A Q A A W Q I A A B M A H A B G b 3 J t d W x h c y 9 T Z W N 0 a W 9 u M S 5 t I K I Y A C i g F A A A A A A A A A A A A A A A A A A A A A A A A A A A A H W Q X 2 u D M B T F 3 w W / Q 0 h f F E T U b u 2 2 4 l P H o A 8 D W f v U W u R W r 2 1 A E 0 n i 2 F b 6 3 R f 7 D w Z L X g K / c 5 J 7 z l V Y a i Y 4 W V 7 u e O Y 6 r q M O I L E i I 7 q C X Y N R M i F e B n s k y d i n J C U N a t c h 5 i x F L 0 s 0 J K v q 8 O x V 3 h t r M J w L r p F r 5 d H 1 S 5 5 J 9 g k a 8 0 O 4 B 1 k y a E F q x v E n n 4 b k Q + m + Y i L f I c e a G V E y o Y r S P J d Q d M a I K o / i o g I t V M 5 4 L W S L B f A e m u I 9 W x R J l M R h V 9 X U D 8 h m 0 X Y N t m Y s D E 1 S G o d j u v W D S 9 R 7 k / S a + r h Z V O m 9 I N 2 e N q + g Y X u 1 j + j 8 A H x v l r D 6 7 n A o f X a G K w l c D S n m o u l b P o j K u 3 0 S H I / 0 w m M a E G 0 0 o v F L n w J y 4 4 m F j y 3 8 w c I f L X x i 4 V M L f 7 L w Z w u P o z / C y X c d x v / d 2 O w X U E s B A i 0 A F A A C A A g A b m 9 i V R 7 t 5 J O j A A A A 9 g A A A B I A A A A A A A A A A A A A A A A A A A A A A E N v b m Z p Z y 9 Q Y W N r Y W d l L n h t b F B L A Q I t A B Q A A g A I A G 5 v Y l U P y u m r p A A A A O k A A A A T A A A A A A A A A A A A A A A A A O 8 A A A B b Q 2 9 u d G V u d F 9 U e X B l c 1 0 u e G 1 s U E s B A i 0 A F A A C A A g A b m 9 i V d Z S / v A u A Q A A W Q I A A B M A A A A A A A A A A A A A A A A A 4 A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w 4 A A A A A A A B J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2 J T I w K F B h Z 2 U l M j A y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y N l 9 f U G F n Z V 8 y M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j Y g K F B h Z 2 U g M j M p L 0 F 1 d G 9 S Z W 1 v d m V k Q 2 9 s d W 1 u c z E u e 0 N v b H V t b j E s M H 0 m c X V v d D s s J n F 1 b 3 Q 7 U 2 V j d G l v b j E v V G F i b G U w M j Y g K F B h Z 2 U g M j M p L 0 F 1 d G 9 S Z W 1 v d m V k Q 2 9 s d W 1 u c z E u e 0 N v b H V t b j I s M X 0 m c X V v d D s s J n F 1 b 3 Q 7 U 2 V j d G l v b j E v V G F i b G U w M j Y g K F B h Z 2 U g M j M p L 0 F 1 d G 9 S Z W 1 v d m V k Q 2 9 s d W 1 u c z E u e 0 N v b H V t b j M s M n 0 m c X V v d D s s J n F 1 b 3 Q 7 U 2 V j d G l v b j E v V G F i b G U w M j Y g K F B h Z 2 U g M j M p L 0 F 1 d G 9 S Z W 1 v d m V k Q 2 9 s d W 1 u c z E u e 0 N v b H V t b j Q s M 3 0 m c X V v d D s s J n F 1 b 3 Q 7 U 2 V j d G l v b j E v V G F i b G U w M j Y g K F B h Z 2 U g M j M p L 0 F 1 d G 9 S Z W 1 v d m V k Q 2 9 s d W 1 u c z E u e 0 N v b H V t b j U s N H 0 m c X V v d D s s J n F 1 b 3 Q 7 U 2 V j d G l v b j E v V G F i b G U w M j Y g K F B h Z 2 U g M j M p L 0 F 1 d G 9 S Z W 1 v d m V k Q 2 9 s d W 1 u c z E u e 0 N v b H V t b j Y s N X 0 m c X V v d D s s J n F 1 b 3 Q 7 U 2 V j d G l v b j E v V G F i b G U w M j Y g K F B h Z 2 U g M j M p L 0 F 1 d G 9 S Z W 1 v d m V k Q 2 9 s d W 1 u c z E u e 0 N v b H V t b j c s N n 0 m c X V v d D s s J n F 1 b 3 Q 7 U 2 V j d G l v b j E v V G F i b G U w M j Y g K F B h Z 2 U g M j M p L 0 F 1 d G 9 S Z W 1 v d m V k Q 2 9 s d W 1 u c z E u e 0 N v b H V t b j g s N 3 0 m c X V v d D s s J n F 1 b 3 Q 7 U 2 V j d G l v b j E v V G F i b G U w M j Y g K F B h Z 2 U g M j M p L 0 F 1 d G 9 S Z W 1 v d m V k Q 2 9 s d W 1 u c z E u e 0 N v b H V t b j k s O H 0 m c X V v d D s s J n F 1 b 3 Q 7 U 2 V j d G l v b j E v V G F i b G U w M j Y g K F B h Z 2 U g M j M p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A y N i A o U G F n Z S A y M y k v Q X V 0 b 1 J l b W 9 2 Z W R D b 2 x 1 b W 5 z M S 5 7 Q 2 9 s d W 1 u M S w w f S Z x d W 9 0 O y w m c X V v d D t T Z W N 0 a W 9 u M S 9 U Y W J s Z T A y N i A o U G F n Z S A y M y k v Q X V 0 b 1 J l b W 9 2 Z W R D b 2 x 1 b W 5 z M S 5 7 Q 2 9 s d W 1 u M i w x f S Z x d W 9 0 O y w m c X V v d D t T Z W N 0 a W 9 u M S 9 U Y W J s Z T A y N i A o U G F n Z S A y M y k v Q X V 0 b 1 J l b W 9 2 Z W R D b 2 x 1 b W 5 z M S 5 7 Q 2 9 s d W 1 u M y w y f S Z x d W 9 0 O y w m c X V v d D t T Z W N 0 a W 9 u M S 9 U Y W J s Z T A y N i A o U G F n Z S A y M y k v Q X V 0 b 1 J l b W 9 2 Z W R D b 2 x 1 b W 5 z M S 5 7 Q 2 9 s d W 1 u N C w z f S Z x d W 9 0 O y w m c X V v d D t T Z W N 0 a W 9 u M S 9 U Y W J s Z T A y N i A o U G F n Z S A y M y k v Q X V 0 b 1 J l b W 9 2 Z W R D b 2 x 1 b W 5 z M S 5 7 Q 2 9 s d W 1 u N S w 0 f S Z x d W 9 0 O y w m c X V v d D t T Z W N 0 a W 9 u M S 9 U Y W J s Z T A y N i A o U G F n Z S A y M y k v Q X V 0 b 1 J l b W 9 2 Z W R D b 2 x 1 b W 5 z M S 5 7 Q 2 9 s d W 1 u N i w 1 f S Z x d W 9 0 O y w m c X V v d D t T Z W N 0 a W 9 u M S 9 U Y W J s Z T A y N i A o U G F n Z S A y M y k v Q X V 0 b 1 J l b W 9 2 Z W R D b 2 x 1 b W 5 z M S 5 7 Q 2 9 s d W 1 u N y w 2 f S Z x d W 9 0 O y w m c X V v d D t T Z W N 0 a W 9 u M S 9 U Y W J s Z T A y N i A o U G F n Z S A y M y k v Q X V 0 b 1 J l b W 9 2 Z W R D b 2 x 1 b W 5 z M S 5 7 Q 2 9 s d W 1 u O C w 3 f S Z x d W 9 0 O y w m c X V v d D t T Z W N 0 a W 9 u M S 9 U Y W J s Z T A y N i A o U G F n Z S A y M y k v Q X V 0 b 1 J l b W 9 2 Z W R D b 2 x 1 b W 5 z M S 5 7 Q 2 9 s d W 1 u O S w 4 f S Z x d W 9 0 O y w m c X V v d D t T Z W N 0 a W 9 u M S 9 U Y W J s Z T A y N i A o U G F n Z S A y M y k v Q X V 0 b 1 J l b W 9 2 Z W R D b 2 x 1 b W 5 z M S 5 7 Q 2 9 s d W 1 u M T A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E N v b H V t b l R 5 c G V z I i B W Y W x 1 Z T 0 i c 0 J n W U d C Z 1 l H Q m d Z R 0 J n P T 0 i I C 8 + P E V u d H J 5 I F R 5 c G U 9 I k Z p b G x M Y X N 0 V X B k Y X R l Z C I g V m F s d W U 9 I m Q y M D I y L T E x L T A y V D E 3 O j Q 5 O j Q 3 L j U 5 N T Y 3 M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I 2 J T I w K F B h Z 2 U l M j A y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Y l M j A o U G F n Z S U y M D I z K S 9 U Y W J s Z T A y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2 J T I w K F B h Z 2 U l M j A y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T C V k M s / 2 U m b Y 4 f 4 W B T n / Q A A A A A C A A A A A A A Q Z g A A A A E A A C A A A A B y i Z A W X 5 a L V w Q 1 z L m J Y w b g N 9 6 I H N H A q 8 N + n O M h c X C H n g A A A A A O g A A A A A I A A C A A A A C C 7 / X u Y / A s S w 6 0 Q X h s U e S Q 7 9 H S Q d X b 1 F K 1 N R C h u u Y Q 8 F A A A A A A v 0 u Z A H N Y L n n E Q j 0 e Y h Z 1 1 C 0 G 1 d C + I n 0 G h I 9 7 B U r A m j f y C q 7 J u h X 0 o E d b a S E r r N K t n v l i 5 5 J C D q w J 1 L B Z K X m F l K X 9 h l E 7 f T o H b M q p + 8 l E H 0 A A A A B y i L T 6 X P l s j T H V / R R n B b K r H F W j K C v K R l b j 8 Y s a T w d 8 i 1 R b n v S V v D F t u j Z m i g r P J + b L s H T E N 4 u 1 i B v 2 n j 7 s s e Z U < / D a t a M a s h u p > 
</file>

<file path=customXml/itemProps1.xml><?xml version="1.0" encoding="utf-8"?>
<ds:datastoreItem xmlns:ds="http://schemas.openxmlformats.org/officeDocument/2006/customXml" ds:itemID="{6E0A8282-BE9F-4301-8274-6201CA26D3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GarciaMartinez, Helios</dc:creator>
  <cp:lastModifiedBy>GarciaMartinez, Helios</cp:lastModifiedBy>
  <dcterms:created xsi:type="dcterms:W3CDTF">2022-11-02T19:59:12Z</dcterms:created>
  <dcterms:modified xsi:type="dcterms:W3CDTF">2022-11-02T20:03:52Z</dcterms:modified>
</cp:coreProperties>
</file>