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80722DFB-862C-4682-B282-C244C12A3C00}" xr6:coauthVersionLast="47" xr6:coauthVersionMax="47" xr10:uidLastSave="{00000000-0000-0000-0000-000000000000}"/>
  <bookViews>
    <workbookView xWindow="-108" yWindow="-108" windowWidth="23256" windowHeight="12576" activeTab="1" xr2:uid="{632538A7-A6D1-47A5-AA02-377E7155D430}"/>
  </bookViews>
  <sheets>
    <sheet name="Table027 (Page 24)" sheetId="3" r:id="rId1"/>
    <sheet name="Table026 (Page 23)" sheetId="2" r:id="rId2"/>
    <sheet name="Sheet1" sheetId="1" r:id="rId3"/>
  </sheets>
  <definedNames>
    <definedName name="ExternalData_1" localSheetId="1" hidden="1">'Table026 (Page 23)'!$A$1:$D$39</definedName>
    <definedName name="ExternalData_2" localSheetId="0" hidden="1">'Table027 (Page 24)'!$A$1:$D$14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E29" i="2"/>
  <c r="E30" i="2"/>
  <c r="E31" i="2"/>
  <c r="E32" i="2"/>
  <c r="E33" i="2"/>
  <c r="E34" i="2"/>
  <c r="E35" i="2"/>
  <c r="E36" i="2"/>
  <c r="E37" i="2"/>
  <c r="E38" i="2"/>
  <c r="E3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845FD-54AF-4A1D-B426-F025E6EFE39E}" keepAlive="1" name="Query - Table026 (Page 23)" description="Connection to the 'Table026 (Page 23)' query in the workbook." type="5" refreshedVersion="8" background="1" saveData="1">
    <dbPr connection="Provider=Microsoft.Mashup.OleDb.1;Data Source=$Workbook$;Location=&quot;Table026 (Page 23)&quot;;Extended Properties=&quot;&quot;" command="SELECT * FROM [Table026 (Page 23)]"/>
  </connection>
  <connection id="2" xr16:uid="{46631ACB-00BC-4F62-B8E3-A8609BAE24C6}" keepAlive="1" name="Query - Table027 (Page 24)" description="Connection to the 'Table027 (Page 24)' query in the workbook." type="5" refreshedVersion="8" background="1" saveData="1">
    <dbPr connection="Provider=Microsoft.Mashup.OleDb.1;Data Source=$Workbook$;Location=&quot;Table027 (Page 24)&quot;;Extended Properties=&quot;&quot;" command="SELECT * FROM [Table027 (Page 24)]"/>
  </connection>
</connections>
</file>

<file path=xl/sharedStrings.xml><?xml version="1.0" encoding="utf-8"?>
<sst xmlns="http://schemas.openxmlformats.org/spreadsheetml/2006/main" count="162" uniqueCount="70">
  <si>
    <t>Column1</t>
  </si>
  <si>
    <t>Column2</t>
  </si>
  <si>
    <t>Column3</t>
  </si>
  <si>
    <t>Column4</t>
  </si>
  <si>
    <t>Acciones y medidas vinculadas a los planes de
protección</t>
  </si>
  <si>
    <t>Tipo de Medida</t>
  </si>
  <si>
    <t>Número
de
medidas</t>
  </si>
  <si>
    <t>Número
de
acciones</t>
  </si>
  <si>
    <t>Preventiva</t>
  </si>
  <si>
    <t>4</t>
  </si>
  <si>
    <t>1</t>
  </si>
  <si>
    <t>3</t>
  </si>
  <si>
    <t>5</t>
  </si>
  <si>
    <t>2</t>
  </si>
  <si>
    <t>7</t>
  </si>
  <si>
    <t>106</t>
  </si>
  <si>
    <t>330</t>
  </si>
  <si>
    <t>10</t>
  </si>
  <si>
    <t>553</t>
  </si>
  <si>
    <t>32</t>
  </si>
  <si>
    <t>Protección</t>
  </si>
  <si>
    <t>72</t>
  </si>
  <si>
    <t>16</t>
  </si>
  <si>
    <t>1667</t>
  </si>
  <si>
    <t>17</t>
  </si>
  <si>
    <t>2389</t>
  </si>
  <si>
    <t>60</t>
  </si>
  <si>
    <t>47</t>
  </si>
  <si>
    <t>8820</t>
  </si>
  <si>
    <t>Otras que se requieran para salvaguardar la vida
integridad y libertad de las personas
beneficiarias.</t>
  </si>
  <si>
    <t>6</t>
  </si>
  <si>
    <t>35</t>
  </si>
  <si>
    <t>Seguimiento a carpetas de investigación de la FGJ</t>
  </si>
  <si>
    <t>37</t>
  </si>
  <si>
    <t>Protección urgente</t>
  </si>
  <si>
    <t>Acompañamiento a reuniones o diligencias</t>
  </si>
  <si>
    <t>Asesoría en seguridad digital</t>
  </si>
  <si>
    <t>Gestión y canalización a otras instancias de gobierno</t>
  </si>
  <si>
    <t>Material infografías seguridad digital</t>
  </si>
  <si>
    <t>Monitoreo en redes sociales</t>
  </si>
  <si>
    <t>Monitoreo telefónico</t>
  </si>
  <si>
    <t>Otras que se requieran para salvaguardar la vida
integridad y libertad de las personas
beneficiarias</t>
  </si>
  <si>
    <t>Taller de elaboración de protocolos de seguridad</t>
  </si>
  <si>
    <t>Aplicación Mi Policía App CDMX</t>
  </si>
  <si>
    <t>Atención psicosocial</t>
  </si>
  <si>
    <t>Rondines bitacorados</t>
  </si>
  <si>
    <t>Código Sonoro (rondines no bitacorados)</t>
  </si>
  <si>
    <t>Documentación de agresiones o incidentes de seguiridad</t>
  </si>
  <si>
    <t>Instalación de sistemas de video vigilancia</t>
  </si>
  <si>
    <t>Monitoreo aleatorio del C5</t>
  </si>
  <si>
    <t>Numero de emergencia</t>
  </si>
  <si>
    <t>Protección de inmueble</t>
  </si>
  <si>
    <t>Resguardo de videos C5</t>
  </si>
  <si>
    <t>Solicitudes de atención al Mecanismo Federal</t>
  </si>
  <si>
    <t>Testigo supervisor</t>
  </si>
  <si>
    <t>Gestión en beneficio de persona en situación de
refugio</t>
  </si>
  <si>
    <t>Visitas testigo supervisor</t>
  </si>
  <si>
    <t>Apoyo económico canasta alimentaria y no
alimentaria.</t>
  </si>
  <si>
    <t>Social</t>
  </si>
  <si>
    <t>Apoyo económico para gastos médicos.</t>
  </si>
  <si>
    <t>Apoyo económico para hospedaje.</t>
  </si>
  <si>
    <t>Apoyo económico para reposición equipo
(cámaras teléfonos sonido etc.).</t>
  </si>
  <si>
    <t>Apoyo económico renta.</t>
  </si>
  <si>
    <t>Apoyo económico para transporte.</t>
  </si>
  <si>
    <t>Apoyo económico para lentes.</t>
  </si>
  <si>
    <t>Apoyo económico equivalente a seguro de
desempleo.</t>
  </si>
  <si>
    <t>Atención psicológica.</t>
  </si>
  <si>
    <t>Canalización a Clínica del Sueño.</t>
  </si>
  <si>
    <t>Canalización a instancias del Gobierno de la
Ciudad de México.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</si>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</sst>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92AEA5-5060-4F08-AAB2-F78F62BF249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186E2-5300-426A-AFB7-9D36A52002CB}" autoFormatId="16" applyNumberFormats="0" applyBorderFormats="0" applyFontFormats="0" applyPatternFormats="0" applyAlignmentFormats="0" applyWidthHeightFormats="0">
  <queryTableRefresh nextId="12" unboundColumnsRight="1">
    <queryTableFields count="5">
      <queryTableField id="1" name="Column1" tableColumnId="1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  <queryTableDeletedFields count="6">
      <deletedField name="Column2"/>
      <deletedField name="Column3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F3CCD-58F2-41E2-ABF4-DDFE27806040}" name="Table027__Page_24" displayName="Table027__Page_24" ref="A1:D14" tableType="queryTable" totalsRowShown="0">
  <autoFilter ref="A1:D14" xr:uid="{275F3CCD-58F2-41E2-ABF4-DDFE27806040}"/>
  <tableColumns count="4">
    <tableColumn id="1" xr3:uid="{AF3403F2-C402-4BA7-B4CD-E2BACB62BCAC}" uniqueName="1" name="Column1" queryTableFieldId="1" dataDxfId="1"/>
    <tableColumn id="2" xr3:uid="{9B541CEE-2B06-419E-85F6-C43C0F813B54}" uniqueName="2" name="Column2" queryTableFieldId="2" dataDxfId="0"/>
    <tableColumn id="3" xr3:uid="{0451F1C4-000D-4840-BA91-F20D78393163}" uniqueName="3" name="Column3" queryTableFieldId="3"/>
    <tableColumn id="4" xr3:uid="{C8685544-ED99-4B55-9AF3-8C8DA1B81DA2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A6349-46F1-4A71-A701-DDC472412176}" name="Table026__Page_23" displayName="Table026__Page_23" ref="A1:E39" tableType="queryTable" totalsRowShown="0">
  <autoFilter ref="A1:E39" xr:uid="{575A6349-46F1-4A71-A701-DDC472412176}"/>
  <tableColumns count="5">
    <tableColumn id="1" xr3:uid="{9679A704-AF2E-4A4D-9B29-51B7ED5B079E}" uniqueName="1" name="Acciones y medidas vinculadas a los planes de_x000a_protección" queryTableFieldId="1" dataDxfId="6"/>
    <tableColumn id="8" xr3:uid="{7F5E1D7D-908F-4BB4-98C7-A01E191690E2}" uniqueName="8" name="Tipo de Medida" queryTableFieldId="8" dataDxfId="5"/>
    <tableColumn id="9" xr3:uid="{77347188-99CA-4B7B-990F-F270BB20181E}" uniqueName="9" name="Número_x000a_de_x000a_medidas" queryTableFieldId="9" dataDxfId="4"/>
    <tableColumn id="10" xr3:uid="{8770D402-6502-4D81-92A0-C8F0965CF909}" uniqueName="10" name="Número_x000a_de_x000a_acciones" queryTableFieldId="10" dataDxfId="3"/>
    <tableColumn id="11" xr3:uid="{2BB37CA1-9D1E-4DC0-9CF7-40577C3B8920}" uniqueName="11" name="Column1" queryTableFieldId="11" dataDxfId="2">
      <calculatedColumnFormula>Table026__Page_23[[#This Row],[Número
de
medidas]]+Table026__Page_23[[#This Row],[Número
de
acciones]]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8B1C-6000-4DC2-BC20-83E83DD88E78}">
  <dimension ref="A1:D14"/>
  <sheetViews>
    <sheetView workbookViewId="0">
      <selection activeCell="A2" sqref="A2:D13"/>
    </sheetView>
  </sheetViews>
  <sheetFormatPr defaultRowHeight="14.4" x14ac:dyDescent="0.3"/>
  <cols>
    <col min="1" max="1" width="80.88671875" bestFit="1" customWidth="1"/>
    <col min="2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57</v>
      </c>
      <c r="B2" s="1" t="s">
        <v>58</v>
      </c>
      <c r="C2">
        <v>12</v>
      </c>
      <c r="D2">
        <v>1530</v>
      </c>
    </row>
    <row r="3" spans="1:4" x14ac:dyDescent="0.3">
      <c r="A3" s="1" t="s">
        <v>59</v>
      </c>
      <c r="B3" s="1" t="s">
        <v>58</v>
      </c>
      <c r="C3">
        <v>7</v>
      </c>
      <c r="D3">
        <v>7</v>
      </c>
    </row>
    <row r="4" spans="1:4" x14ac:dyDescent="0.3">
      <c r="A4" s="1" t="s">
        <v>60</v>
      </c>
      <c r="B4" s="1" t="s">
        <v>58</v>
      </c>
      <c r="C4">
        <v>3</v>
      </c>
      <c r="D4">
        <v>16</v>
      </c>
    </row>
    <row r="5" spans="1:4" x14ac:dyDescent="0.3">
      <c r="A5" s="1" t="s">
        <v>61</v>
      </c>
      <c r="B5" s="1" t="s">
        <v>58</v>
      </c>
      <c r="C5">
        <v>4</v>
      </c>
      <c r="D5">
        <v>4</v>
      </c>
    </row>
    <row r="6" spans="1:4" x14ac:dyDescent="0.3">
      <c r="A6" s="1" t="s">
        <v>62</v>
      </c>
      <c r="B6" s="1" t="s">
        <v>58</v>
      </c>
      <c r="C6">
        <v>12</v>
      </c>
      <c r="D6">
        <v>1350</v>
      </c>
    </row>
    <row r="7" spans="1:4" x14ac:dyDescent="0.3">
      <c r="A7" s="1" t="s">
        <v>63</v>
      </c>
      <c r="B7" s="1" t="s">
        <v>58</v>
      </c>
      <c r="C7">
        <v>2</v>
      </c>
      <c r="D7">
        <v>2</v>
      </c>
    </row>
    <row r="8" spans="1:4" x14ac:dyDescent="0.3">
      <c r="A8" s="1" t="s">
        <v>64</v>
      </c>
      <c r="B8" s="1" t="s">
        <v>58</v>
      </c>
      <c r="C8">
        <v>1</v>
      </c>
      <c r="D8">
        <v>1</v>
      </c>
    </row>
    <row r="9" spans="1:4" x14ac:dyDescent="0.3">
      <c r="A9" s="1" t="s">
        <v>65</v>
      </c>
      <c r="B9" s="1" t="s">
        <v>58</v>
      </c>
      <c r="C9">
        <v>3</v>
      </c>
      <c r="D9">
        <v>9</v>
      </c>
    </row>
    <row r="10" spans="1:4" x14ac:dyDescent="0.3">
      <c r="A10" s="1" t="s">
        <v>66</v>
      </c>
      <c r="B10" s="1" t="s">
        <v>58</v>
      </c>
      <c r="C10">
        <v>21</v>
      </c>
      <c r="D10">
        <v>145</v>
      </c>
    </row>
    <row r="11" spans="1:4" x14ac:dyDescent="0.3">
      <c r="A11" s="1" t="s">
        <v>67</v>
      </c>
      <c r="B11" s="1" t="s">
        <v>58</v>
      </c>
      <c r="C11">
        <v>9</v>
      </c>
      <c r="D11">
        <v>9</v>
      </c>
    </row>
    <row r="12" spans="1:4" x14ac:dyDescent="0.3">
      <c r="A12" s="1" t="s">
        <v>68</v>
      </c>
      <c r="B12" s="1" t="s">
        <v>58</v>
      </c>
      <c r="C12">
        <v>4</v>
      </c>
      <c r="D12">
        <v>4</v>
      </c>
    </row>
    <row r="13" spans="1:4" x14ac:dyDescent="0.3">
      <c r="A13" s="1" t="s">
        <v>29</v>
      </c>
      <c r="B13" s="1" t="s">
        <v>58</v>
      </c>
      <c r="C13">
        <v>5</v>
      </c>
      <c r="D13">
        <v>333</v>
      </c>
    </row>
    <row r="14" spans="1:4" x14ac:dyDescent="0.3">
      <c r="A14" s="1" t="s">
        <v>69</v>
      </c>
      <c r="B14" s="1"/>
      <c r="C14">
        <v>357</v>
      </c>
      <c r="D14">
        <v>17520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8E86-3D8B-4D53-AABF-595C6A72DDB2}">
  <dimension ref="A1:E39"/>
  <sheetViews>
    <sheetView tabSelected="1" zoomScale="64" workbookViewId="0">
      <selection activeCell="I8" sqref="I8"/>
    </sheetView>
  </sheetViews>
  <sheetFormatPr defaultRowHeight="14.4" x14ac:dyDescent="0.3"/>
  <cols>
    <col min="1" max="1" width="80.88671875" bestFit="1" customWidth="1"/>
    <col min="2" max="2" width="29.88671875" bestFit="1" customWidth="1"/>
    <col min="3" max="3" width="55.5546875" bestFit="1" customWidth="1"/>
    <col min="4" max="7" width="10.77734375" bestFit="1" customWidth="1"/>
    <col min="8" max="9" width="16.5546875" bestFit="1" customWidth="1"/>
    <col min="10" max="10" width="16.8867187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t="s">
        <v>0</v>
      </c>
    </row>
    <row r="2" spans="1:5" x14ac:dyDescent="0.3">
      <c r="A2" s="1" t="s">
        <v>35</v>
      </c>
      <c r="B2" s="1" t="s">
        <v>8</v>
      </c>
      <c r="C2" s="1" t="s">
        <v>9</v>
      </c>
      <c r="D2" s="1" t="s">
        <v>9</v>
      </c>
      <c r="E2" s="1">
        <f>Table026__Page_23[[#This Row],[Número
de
medidas]]+Table026__Page_23[[#This Row],[Número
de
acciones]]</f>
        <v>8</v>
      </c>
    </row>
    <row r="3" spans="1:5" x14ac:dyDescent="0.3">
      <c r="A3" s="1" t="s">
        <v>36</v>
      </c>
      <c r="B3" s="1" t="s">
        <v>8</v>
      </c>
      <c r="C3" s="1" t="s">
        <v>10</v>
      </c>
      <c r="D3" s="1" t="s">
        <v>10</v>
      </c>
      <c r="E3" s="1">
        <f>Table026__Page_23[[#This Row],[Número
de
medidas]]+Table026__Page_23[[#This Row],[Número
de
acciones]]</f>
        <v>2</v>
      </c>
    </row>
    <row r="4" spans="1:5" x14ac:dyDescent="0.3">
      <c r="A4" s="1" t="s">
        <v>37</v>
      </c>
      <c r="B4" s="1" t="s">
        <v>8</v>
      </c>
      <c r="C4" s="1" t="s">
        <v>11</v>
      </c>
      <c r="D4" s="1" t="s">
        <v>11</v>
      </c>
      <c r="E4" s="1">
        <f>Table026__Page_23[[#This Row],[Número
de
medidas]]+Table026__Page_23[[#This Row],[Número
de
acciones]]</f>
        <v>6</v>
      </c>
    </row>
    <row r="5" spans="1:5" x14ac:dyDescent="0.3">
      <c r="A5" s="1" t="s">
        <v>38</v>
      </c>
      <c r="B5" s="1" t="s">
        <v>8</v>
      </c>
      <c r="C5" s="1" t="s">
        <v>12</v>
      </c>
      <c r="D5" s="1" t="s">
        <v>12</v>
      </c>
      <c r="E5" s="1">
        <f>Table026__Page_23[[#This Row],[Número
de
medidas]]+Table026__Page_23[[#This Row],[Número
de
acciones]]</f>
        <v>10</v>
      </c>
    </row>
    <row r="6" spans="1:5" x14ac:dyDescent="0.3">
      <c r="A6" s="1" t="s">
        <v>39</v>
      </c>
      <c r="B6" s="1" t="s">
        <v>8</v>
      </c>
      <c r="C6" s="1" t="s">
        <v>13</v>
      </c>
      <c r="D6" s="1" t="s">
        <v>14</v>
      </c>
      <c r="E6" s="1">
        <f>Table026__Page_23[[#This Row],[Número
de
medidas]]+Table026__Page_23[[#This Row],[Número
de
acciones]]</f>
        <v>9</v>
      </c>
    </row>
    <row r="7" spans="1:5" x14ac:dyDescent="0.3">
      <c r="A7" s="1" t="s">
        <v>40</v>
      </c>
      <c r="B7" s="1" t="s">
        <v>8</v>
      </c>
      <c r="C7" s="1" t="s">
        <v>15</v>
      </c>
      <c r="D7" s="1" t="s">
        <v>16</v>
      </c>
      <c r="E7" s="1">
        <f>Table026__Page_23[[#This Row],[Número
de
medidas]]+Table026__Page_23[[#This Row],[Número
de
acciones]]</f>
        <v>436</v>
      </c>
    </row>
    <row r="8" spans="1:5" ht="43.2" x14ac:dyDescent="0.3">
      <c r="A8" s="2" t="s">
        <v>41</v>
      </c>
      <c r="B8" s="1" t="s">
        <v>8</v>
      </c>
      <c r="C8" s="1" t="s">
        <v>17</v>
      </c>
      <c r="D8" s="1" t="s">
        <v>18</v>
      </c>
      <c r="E8" s="1">
        <f>Table026__Page_23[[#This Row],[Número
de
medidas]]+Table026__Page_23[[#This Row],[Número
de
acciones]]</f>
        <v>563</v>
      </c>
    </row>
    <row r="9" spans="1:5" x14ac:dyDescent="0.3">
      <c r="A9" s="1" t="s">
        <v>42</v>
      </c>
      <c r="B9" s="1" t="s">
        <v>8</v>
      </c>
      <c r="C9" s="1" t="s">
        <v>17</v>
      </c>
      <c r="D9" s="1" t="s">
        <v>19</v>
      </c>
      <c r="E9" s="1">
        <f>Table026__Page_23[[#This Row],[Número
de
medidas]]+Table026__Page_23[[#This Row],[Número
de
acciones]]</f>
        <v>42</v>
      </c>
    </row>
    <row r="10" spans="1:5" x14ac:dyDescent="0.3">
      <c r="A10" s="1" t="s">
        <v>43</v>
      </c>
      <c r="B10" s="1" t="s">
        <v>20</v>
      </c>
      <c r="C10" s="1" t="s">
        <v>12</v>
      </c>
      <c r="D10" s="1" t="s">
        <v>12</v>
      </c>
      <c r="E10" s="1">
        <f>Table026__Page_23[[#This Row],[Número
de
medidas]]+Table026__Page_23[[#This Row],[Número
de
acciones]]</f>
        <v>10</v>
      </c>
    </row>
    <row r="11" spans="1:5" x14ac:dyDescent="0.3">
      <c r="A11" s="1" t="s">
        <v>44</v>
      </c>
      <c r="B11" s="1" t="s">
        <v>20</v>
      </c>
      <c r="C11" s="1" t="s">
        <v>17</v>
      </c>
      <c r="D11" s="1" t="s">
        <v>21</v>
      </c>
      <c r="E11" s="1">
        <f>Table026__Page_23[[#This Row],[Número
de
medidas]]+Table026__Page_23[[#This Row],[Número
de
acciones]]</f>
        <v>82</v>
      </c>
    </row>
    <row r="12" spans="1:5" x14ac:dyDescent="0.3">
      <c r="A12" s="1" t="s">
        <v>45</v>
      </c>
      <c r="B12" s="1" t="s">
        <v>20</v>
      </c>
      <c r="C12" s="1" t="s">
        <v>22</v>
      </c>
      <c r="D12" s="1" t="s">
        <v>23</v>
      </c>
      <c r="E12" s="1">
        <f>Table026__Page_23[[#This Row],[Número
de
medidas]]+Table026__Page_23[[#This Row],[Número
de
acciones]]</f>
        <v>1683</v>
      </c>
    </row>
    <row r="13" spans="1:5" x14ac:dyDescent="0.3">
      <c r="A13" s="1" t="s">
        <v>46</v>
      </c>
      <c r="B13" s="1" t="s">
        <v>20</v>
      </c>
      <c r="C13" s="1" t="s">
        <v>24</v>
      </c>
      <c r="D13" s="1" t="s">
        <v>25</v>
      </c>
      <c r="E13" s="1">
        <f>Table026__Page_23[[#This Row],[Número
de
medidas]]+Table026__Page_23[[#This Row],[Número
de
acciones]]</f>
        <v>2406</v>
      </c>
    </row>
    <row r="14" spans="1:5" x14ac:dyDescent="0.3">
      <c r="A14" s="2" t="s">
        <v>47</v>
      </c>
      <c r="B14" s="1" t="s">
        <v>20</v>
      </c>
      <c r="C14" s="1" t="s">
        <v>10</v>
      </c>
      <c r="D14" s="1" t="s">
        <v>10</v>
      </c>
      <c r="E14" s="1">
        <f>Table026__Page_23[[#This Row],[Número
de
medidas]]+Table026__Page_23[[#This Row],[Número
de
acciones]]</f>
        <v>2</v>
      </c>
    </row>
    <row r="15" spans="1:5" x14ac:dyDescent="0.3">
      <c r="A15" s="1" t="s">
        <v>48</v>
      </c>
      <c r="B15" s="1" t="s">
        <v>20</v>
      </c>
      <c r="C15" s="1" t="s">
        <v>14</v>
      </c>
      <c r="D15" s="1" t="s">
        <v>14</v>
      </c>
      <c r="E15" s="1">
        <f>Table026__Page_23[[#This Row],[Número
de
medidas]]+Table026__Page_23[[#This Row],[Número
de
acciones]]</f>
        <v>14</v>
      </c>
    </row>
    <row r="16" spans="1:5" x14ac:dyDescent="0.3">
      <c r="A16" s="1" t="s">
        <v>49</v>
      </c>
      <c r="B16" s="1" t="s">
        <v>20</v>
      </c>
      <c r="C16" s="1" t="s">
        <v>10</v>
      </c>
      <c r="D16" s="1" t="s">
        <v>26</v>
      </c>
      <c r="E16" s="1">
        <f>Table026__Page_23[[#This Row],[Número
de
medidas]]+Table026__Page_23[[#This Row],[Número
de
acciones]]</f>
        <v>61</v>
      </c>
    </row>
    <row r="17" spans="1:5" x14ac:dyDescent="0.3">
      <c r="A17" s="1" t="s">
        <v>50</v>
      </c>
      <c r="B17" s="1" t="s">
        <v>20</v>
      </c>
      <c r="C17" s="1" t="s">
        <v>27</v>
      </c>
      <c r="D17" s="1" t="s">
        <v>28</v>
      </c>
      <c r="E17" s="1">
        <f>Table026__Page_23[[#This Row],[Número
de
medidas]]+Table026__Page_23[[#This Row],[Número
de
acciones]]</f>
        <v>8867</v>
      </c>
    </row>
    <row r="18" spans="1:5" ht="43.2" x14ac:dyDescent="0.3">
      <c r="A18" s="2" t="s">
        <v>41</v>
      </c>
      <c r="B18" s="1" t="s">
        <v>20</v>
      </c>
      <c r="C18" s="1" t="s">
        <v>30</v>
      </c>
      <c r="D18" s="1" t="s">
        <v>31</v>
      </c>
      <c r="E18" s="1">
        <f>Table026__Page_23[[#This Row],[Número
de
medidas]]+Table026__Page_23[[#This Row],[Número
de
acciones]]</f>
        <v>41</v>
      </c>
    </row>
    <row r="19" spans="1:5" x14ac:dyDescent="0.3">
      <c r="A19" s="1" t="s">
        <v>51</v>
      </c>
      <c r="B19" s="1" t="s">
        <v>20</v>
      </c>
      <c r="C19" s="1" t="s">
        <v>9</v>
      </c>
      <c r="D19" s="1" t="s">
        <v>9</v>
      </c>
      <c r="E19" s="1">
        <f>Table026__Page_23[[#This Row],[Número
de
medidas]]+Table026__Page_23[[#This Row],[Número
de
acciones]]</f>
        <v>8</v>
      </c>
    </row>
    <row r="20" spans="1:5" x14ac:dyDescent="0.3">
      <c r="A20" s="1" t="s">
        <v>52</v>
      </c>
      <c r="B20" s="1" t="s">
        <v>20</v>
      </c>
      <c r="C20" s="1" t="s">
        <v>10</v>
      </c>
      <c r="D20" s="1" t="s">
        <v>10</v>
      </c>
      <c r="E20" s="1">
        <f>Table026__Page_23[[#This Row],[Número
de
medidas]]+Table026__Page_23[[#This Row],[Número
de
acciones]]</f>
        <v>2</v>
      </c>
    </row>
    <row r="21" spans="1:5" x14ac:dyDescent="0.3">
      <c r="A21" s="1" t="s">
        <v>32</v>
      </c>
      <c r="B21" s="1" t="s">
        <v>20</v>
      </c>
      <c r="C21" s="1" t="s">
        <v>12</v>
      </c>
      <c r="D21" s="1" t="s">
        <v>12</v>
      </c>
      <c r="E21" s="1">
        <f>Table026__Page_23[[#This Row],[Número
de
medidas]]+Table026__Page_23[[#This Row],[Número
de
acciones]]</f>
        <v>10</v>
      </c>
    </row>
    <row r="22" spans="1:5" x14ac:dyDescent="0.3">
      <c r="A22" s="1" t="s">
        <v>53</v>
      </c>
      <c r="B22" s="1" t="s">
        <v>20</v>
      </c>
      <c r="C22" s="1" t="s">
        <v>12</v>
      </c>
      <c r="D22" s="1" t="s">
        <v>12</v>
      </c>
      <c r="E22" s="1">
        <f>Table026__Page_23[[#This Row],[Número
de
medidas]]+Table026__Page_23[[#This Row],[Número
de
acciones]]</f>
        <v>10</v>
      </c>
    </row>
    <row r="23" spans="1:5" x14ac:dyDescent="0.3">
      <c r="A23" s="1" t="s">
        <v>54</v>
      </c>
      <c r="B23" s="1" t="s">
        <v>20</v>
      </c>
      <c r="C23" s="1" t="s">
        <v>11</v>
      </c>
      <c r="D23" s="1" t="s">
        <v>33</v>
      </c>
      <c r="E23" s="1">
        <f>Table026__Page_23[[#This Row],[Número
de
medidas]]+Table026__Page_23[[#This Row],[Número
de
acciones]]</f>
        <v>40</v>
      </c>
    </row>
    <row r="24" spans="1:5" x14ac:dyDescent="0.3">
      <c r="A24" s="2" t="s">
        <v>55</v>
      </c>
      <c r="B24" s="1" t="s">
        <v>34</v>
      </c>
      <c r="C24" s="1" t="s">
        <v>10</v>
      </c>
      <c r="D24" s="1" t="s">
        <v>10</v>
      </c>
      <c r="E24" s="1">
        <f>Table026__Page_23[[#This Row],[Número
de
medidas]]+Table026__Page_23[[#This Row],[Número
de
acciones]]</f>
        <v>2</v>
      </c>
    </row>
    <row r="25" spans="1:5" ht="43.2" x14ac:dyDescent="0.3">
      <c r="A25" s="2" t="s">
        <v>41</v>
      </c>
      <c r="B25" s="1" t="s">
        <v>34</v>
      </c>
      <c r="C25" s="1" t="s">
        <v>13</v>
      </c>
      <c r="D25" s="1" t="s">
        <v>26</v>
      </c>
      <c r="E25" s="1">
        <f>Table026__Page_23[[#This Row],[Número
de
medidas]]+Table026__Page_23[[#This Row],[Número
de
acciones]]</f>
        <v>62</v>
      </c>
    </row>
    <row r="26" spans="1:5" x14ac:dyDescent="0.3">
      <c r="A26" s="1" t="s">
        <v>56</v>
      </c>
      <c r="B26" s="1" t="s">
        <v>34</v>
      </c>
      <c r="C26" s="1" t="s">
        <v>10</v>
      </c>
      <c r="D26" s="1" t="s">
        <v>10</v>
      </c>
      <c r="E26" s="1">
        <f>Table026__Page_23[[#This Row],[Número
de
medidas]]+Table026__Page_23[[#This Row],[Número
de
acciones]]</f>
        <v>2</v>
      </c>
    </row>
    <row r="27" spans="1:5" x14ac:dyDescent="0.3">
      <c r="A27" s="1" t="s">
        <v>46</v>
      </c>
      <c r="B27" s="1" t="s">
        <v>34</v>
      </c>
      <c r="C27" s="1" t="s">
        <v>10</v>
      </c>
      <c r="D27" s="1" t="s">
        <v>12</v>
      </c>
      <c r="E27" s="1">
        <f>Table026__Page_23[[#This Row],[Número
de
medidas]]+Table026__Page_23[[#This Row],[Número
de
acciones]]</f>
        <v>6</v>
      </c>
    </row>
    <row r="28" spans="1:5" x14ac:dyDescent="0.3">
      <c r="A28" s="1" t="s">
        <v>57</v>
      </c>
      <c r="B28" s="1" t="s">
        <v>58</v>
      </c>
      <c r="C28" s="1">
        <v>12</v>
      </c>
      <c r="D28" s="1">
        <v>1530</v>
      </c>
      <c r="E28" s="1">
        <f>Table026__Page_23[[#This Row],[Número
de
medidas]]+Table026__Page_23[[#This Row],[Número
de
acciones]]</f>
        <v>1542</v>
      </c>
    </row>
    <row r="29" spans="1:5" x14ac:dyDescent="0.3">
      <c r="A29" s="1" t="s">
        <v>59</v>
      </c>
      <c r="B29" s="1" t="s">
        <v>58</v>
      </c>
      <c r="C29" s="1">
        <v>7</v>
      </c>
      <c r="D29" s="1">
        <v>7</v>
      </c>
      <c r="E29" s="1">
        <f>Table026__Page_23[[#This Row],[Número
de
medidas]]+Table026__Page_23[[#This Row],[Número
de
acciones]]</f>
        <v>14</v>
      </c>
    </row>
    <row r="30" spans="1:5" x14ac:dyDescent="0.3">
      <c r="A30" s="1" t="s">
        <v>60</v>
      </c>
      <c r="B30" s="1" t="s">
        <v>58</v>
      </c>
      <c r="C30" s="1">
        <v>3</v>
      </c>
      <c r="D30" s="1">
        <v>16</v>
      </c>
      <c r="E30" s="1">
        <f>Table026__Page_23[[#This Row],[Número
de
medidas]]+Table026__Page_23[[#This Row],[Número
de
acciones]]</f>
        <v>19</v>
      </c>
    </row>
    <row r="31" spans="1:5" x14ac:dyDescent="0.3">
      <c r="A31" s="1" t="s">
        <v>61</v>
      </c>
      <c r="B31" s="1" t="s">
        <v>58</v>
      </c>
      <c r="C31" s="1">
        <v>4</v>
      </c>
      <c r="D31" s="1">
        <v>4</v>
      </c>
      <c r="E31" s="1">
        <f>Table026__Page_23[[#This Row],[Número
de
medidas]]+Table026__Page_23[[#This Row],[Número
de
acciones]]</f>
        <v>8</v>
      </c>
    </row>
    <row r="32" spans="1:5" x14ac:dyDescent="0.3">
      <c r="A32" s="1" t="s">
        <v>62</v>
      </c>
      <c r="B32" s="1" t="s">
        <v>58</v>
      </c>
      <c r="C32" s="1">
        <v>12</v>
      </c>
      <c r="D32" s="1">
        <v>1350</v>
      </c>
      <c r="E32" s="1">
        <f>Table026__Page_23[[#This Row],[Número
de
medidas]]+Table026__Page_23[[#This Row],[Número
de
acciones]]</f>
        <v>1362</v>
      </c>
    </row>
    <row r="33" spans="1:5" x14ac:dyDescent="0.3">
      <c r="A33" s="1" t="s">
        <v>63</v>
      </c>
      <c r="B33" s="1" t="s">
        <v>58</v>
      </c>
      <c r="C33" s="1">
        <v>2</v>
      </c>
      <c r="D33" s="1">
        <v>2</v>
      </c>
      <c r="E33" s="1">
        <f>Table026__Page_23[[#This Row],[Número
de
medidas]]+Table026__Page_23[[#This Row],[Número
de
acciones]]</f>
        <v>4</v>
      </c>
    </row>
    <row r="34" spans="1:5" x14ac:dyDescent="0.3">
      <c r="A34" s="1" t="s">
        <v>64</v>
      </c>
      <c r="B34" s="1" t="s">
        <v>58</v>
      </c>
      <c r="C34" s="1">
        <v>1</v>
      </c>
      <c r="D34" s="1">
        <v>1</v>
      </c>
      <c r="E34" s="1">
        <f>Table026__Page_23[[#This Row],[Número
de
medidas]]+Table026__Page_23[[#This Row],[Número
de
acciones]]</f>
        <v>2</v>
      </c>
    </row>
    <row r="35" spans="1:5" x14ac:dyDescent="0.3">
      <c r="A35" s="1" t="s">
        <v>65</v>
      </c>
      <c r="B35" s="1" t="s">
        <v>58</v>
      </c>
      <c r="C35" s="1">
        <v>3</v>
      </c>
      <c r="D35" s="1">
        <v>9</v>
      </c>
      <c r="E35" s="1">
        <f>Table026__Page_23[[#This Row],[Número
de
medidas]]+Table026__Page_23[[#This Row],[Número
de
acciones]]</f>
        <v>12</v>
      </c>
    </row>
    <row r="36" spans="1:5" x14ac:dyDescent="0.3">
      <c r="A36" s="1" t="s">
        <v>66</v>
      </c>
      <c r="B36" s="1" t="s">
        <v>58</v>
      </c>
      <c r="C36" s="1">
        <v>21</v>
      </c>
      <c r="D36" s="1">
        <v>145</v>
      </c>
      <c r="E36" s="1">
        <f>Table026__Page_23[[#This Row],[Número
de
medidas]]+Table026__Page_23[[#This Row],[Número
de
acciones]]</f>
        <v>166</v>
      </c>
    </row>
    <row r="37" spans="1:5" x14ac:dyDescent="0.3">
      <c r="A37" s="1" t="s">
        <v>67</v>
      </c>
      <c r="B37" s="1" t="s">
        <v>58</v>
      </c>
      <c r="C37" s="1">
        <v>9</v>
      </c>
      <c r="D37" s="1">
        <v>9</v>
      </c>
      <c r="E37" s="1">
        <f>Table026__Page_23[[#This Row],[Número
de
medidas]]+Table026__Page_23[[#This Row],[Número
de
acciones]]</f>
        <v>18</v>
      </c>
    </row>
    <row r="38" spans="1:5" x14ac:dyDescent="0.3">
      <c r="A38" s="1" t="s">
        <v>68</v>
      </c>
      <c r="B38" s="1" t="s">
        <v>58</v>
      </c>
      <c r="C38" s="1">
        <v>4</v>
      </c>
      <c r="D38" s="1">
        <v>4</v>
      </c>
      <c r="E38" s="1">
        <f>Table026__Page_23[[#This Row],[Número
de
medidas]]+Table026__Page_23[[#This Row],[Número
de
acciones]]</f>
        <v>8</v>
      </c>
    </row>
    <row r="39" spans="1:5" x14ac:dyDescent="0.3">
      <c r="A39" s="1" t="s">
        <v>29</v>
      </c>
      <c r="B39" s="1" t="s">
        <v>58</v>
      </c>
      <c r="C39" s="1">
        <v>5</v>
      </c>
      <c r="D39" s="1">
        <v>333</v>
      </c>
      <c r="E39" s="1">
        <f>Table026__Page_23[[#This Row],[Número
de
medidas]]+Table026__Page_23[[#This Row],[Número
de
acciones]]</f>
        <v>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3CA5-40DD-4CFD-A6E7-FFF9EC5239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39080-A740-4D15-B1EB-1792588AF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Table027 (Page 24)</vt:lpstr>
      <vt:lpstr>Table026 (Page 23)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2022-11-02T17:47:38Z</dcterms:created>
  <dcterms:modified xsi:type="dcterms:W3CDTF">2022-11-02T20:04:12Z</dcterms:modified>
</cp:coreProperties>
</file>