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ivate\h.garciamartinez\7. Rstudio\beneficiarios_contra_partes\01_datos\"/>
    </mc:Choice>
  </mc:AlternateContent>
  <xr:revisionPtr revIDLastSave="0" documentId="13_ncr:1_{341CB040-D6FE-4E15-85FC-55CB0C419121}" xr6:coauthVersionLast="47" xr6:coauthVersionMax="47" xr10:uidLastSave="{00000000-0000-0000-0000-000000000000}"/>
  <bookViews>
    <workbookView xWindow="-108" yWindow="-108" windowWidth="23256" windowHeight="12576" xr2:uid="{BB282481-E864-4DEC-9414-5147B478642B}"/>
  </bookViews>
  <sheets>
    <sheet name="Sheet1" sheetId="1" r:id="rId1"/>
  </sheets>
  <definedNames>
    <definedName name="ExternalData_1" localSheetId="0" hidden="1">Sheet1!$A$1:$D$40</definedName>
    <definedName name="ExternalData_2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2  Page 15_f495fab5-e2d6-4a7f-a41c-e549aeac46fa" name="Table012  Page 15" connection="Query - Table012 (Page 15)"/>
          <x15:modelTable id="Table013  Page 16_3d200bec-11f3-4c70-9c49-602cbbcdfcd5" name="Table013  Page 16" connection="Query - Table013 (Page 1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B2CBC3-F235-4E39-A4C7-4780EE218791}" keepAlive="1" name="ModelConnection_ExternalData_1" description="Data Model" type="5" refreshedVersion="8" minRefreshableVersion="5" saveData="1">
    <dbPr connection="Data Model Connection" command="Table012  Page 15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E24B053-B843-4270-9C4D-B0AB87298BEE}" name="Query - Table012 (Page 15)" description="Connection to the 'Table012 (Page 15)' query in the workbook." type="100" refreshedVersion="8" minRefreshableVersion="5">
    <extLst>
      <ext xmlns:x15="http://schemas.microsoft.com/office/spreadsheetml/2010/11/main" uri="{DE250136-89BD-433C-8126-D09CA5730AF9}">
        <x15:connection id="11dc4715-0694-43e4-a00e-a5099444884c"/>
      </ext>
    </extLst>
  </connection>
  <connection id="3" xr16:uid="{DD43094C-E623-4766-8600-546F7ED31DEA}" name="Query - Table013 (Page 16)" description="Connection to the 'Table013 (Page 16)' query in the workbook." type="100" refreshedVersion="8" minRefreshableVersion="5">
    <extLst>
      <ext xmlns:x15="http://schemas.microsoft.com/office/spreadsheetml/2010/11/main" uri="{DE250136-89BD-433C-8126-D09CA5730AF9}">
        <x15:connection id="cbcfa9b9-907a-413b-a1ab-cdcacfd80699"/>
      </ext>
    </extLst>
  </connection>
  <connection id="4" xr16:uid="{F4CE49F4-F9BD-4C11-A8AF-12690F2472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<sst xmlns="http://schemas.openxmlformats.org/spreadsheetml/2006/main" count="100" uniqueCount="56">
  <si>
    <t>Acciones y medidas vinculadas a los planes de protección</t>
  </si>
  <si>
    <t>Tipo de
Medida</t>
  </si>
  <si>
    <t>Número de
medidas</t>
  </si>
  <si>
    <t>Número de
acciones</t>
  </si>
  <si>
    <t>Acompañamiento</t>
  </si>
  <si>
    <t>Preventiva</t>
  </si>
  <si>
    <t>3</t>
  </si>
  <si>
    <t>Acompañamiento con Fiscalía General de Justicia CDMX</t>
  </si>
  <si>
    <t>6</t>
  </si>
  <si>
    <t>Acompañamiento urgencia médica</t>
  </si>
  <si>
    <t>1</t>
  </si>
  <si>
    <t>Asesoría técnica seguridad digital</t>
  </si>
  <si>
    <t>9</t>
  </si>
  <si>
    <t>17</t>
  </si>
  <si>
    <t>Monitoreo telefónico</t>
  </si>
  <si>
    <t>74</t>
  </si>
  <si>
    <t>570</t>
  </si>
  <si>
    <t>Monitoreo preventivo durante acciones de búsqueda</t>
  </si>
  <si>
    <t>Notificación Alcaldía</t>
  </si>
  <si>
    <t>181</t>
  </si>
  <si>
    <t>Notificación Gobierno de la Ciudad de México</t>
  </si>
  <si>
    <t>Solicitud información Mecanismo Federal</t>
  </si>
  <si>
    <t>5</t>
  </si>
  <si>
    <t>Taller de autoprotección</t>
  </si>
  <si>
    <t>Vinculación con institución</t>
  </si>
  <si>
    <t>Aplicación Mi Policía</t>
  </si>
  <si>
    <t>Protección</t>
  </si>
  <si>
    <t>Documentación de agresiones</t>
  </si>
  <si>
    <t>Instalación de videovigilancia</t>
  </si>
  <si>
    <t>Monitoreo aleatorio C5</t>
  </si>
  <si>
    <t>Números de emergencia</t>
  </si>
  <si>
    <t>Reforzamiento de infraestructura</t>
  </si>
  <si>
    <t>Reparación de luminarias</t>
  </si>
  <si>
    <t>Resguardo de videos C5</t>
  </si>
  <si>
    <t>Rondines bitacorados (Código águila)</t>
  </si>
  <si>
    <t>Rondines no bitacorados (Código sonoro)</t>
  </si>
  <si>
    <t>Seguimiento carpeta de investigación</t>
  </si>
  <si>
    <t>Solicitud estatus tótem C5</t>
  </si>
  <si>
    <t>Testigo supervisor</t>
  </si>
  <si>
    <t>Apoyo atención médica</t>
  </si>
  <si>
    <t>Social</t>
  </si>
  <si>
    <t>Apoyo económico atención psiquiátrica</t>
  </si>
  <si>
    <t>Apoyo económico canasta alimentaria y no alimentaria</t>
  </si>
  <si>
    <t>Apoyo económico complementario</t>
  </si>
  <si>
    <t>Apoyo económico de renta</t>
  </si>
  <si>
    <t>Apoyo económico para alojamiento</t>
  </si>
  <si>
    <t>Apoyo económico para compra de medicamentos</t>
  </si>
  <si>
    <t>Apoyo económico para reposición equipo de sonido</t>
  </si>
  <si>
    <t>Apoyo económico para transporte</t>
  </si>
  <si>
    <t>Apoyo económico reposición de equipo telefónico</t>
  </si>
  <si>
    <t>Atención psicológica</t>
  </si>
  <si>
    <t>Canalización a la clínica del sueño</t>
  </si>
  <si>
    <t>Reembolso gastos médicos</t>
  </si>
  <si>
    <t>Vinculación seguro de desempleo</t>
  </si>
  <si>
    <t>Totales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</si>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</sst>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56D6E27-9ADB-4CED-AC34-99AEF23BED2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  <extLst>
    <ext xmlns:x15="http://schemas.microsoft.com/office/spreadsheetml/2010/11/main" uri="{883FBD77-0823-4a55-B5E3-86C4891E6966}">
      <x15:queryTable sourceDataName="Query - Table012 (Page 15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2F41E3-AF5F-41DC-890C-5D1411535E7A}" name="Table012__Page_15" displayName="Table012__Page_15" ref="A1:E40" tableType="queryTable" totalsRowShown="0" headerRowDxfId="5">
  <autoFilter ref="A1:E40" xr:uid="{8B2F41E3-AF5F-41DC-890C-5D1411535E7A}"/>
  <tableColumns count="5">
    <tableColumn id="1" xr3:uid="{6DDF47FD-D8E3-4907-B8EA-443FD7B9EE5C}" uniqueName="1" name="Acciones y medidas vinculadas a los planes de protección" queryTableFieldId="1" dataDxfId="4"/>
    <tableColumn id="2" xr3:uid="{B7F35AA5-4442-4099-8999-247B6B6366F9}" uniqueName="2" name="Tipo de_x000a_Medida" queryTableFieldId="2" dataDxfId="3"/>
    <tableColumn id="3" xr3:uid="{BFF62308-54B9-4099-9461-8DE9D2E57DDF}" uniqueName="3" name="Número de_x000a_medidas" queryTableFieldId="3" dataDxfId="2"/>
    <tableColumn id="4" xr3:uid="{7AAE8DFA-F215-489F-88AE-EBAA2B30179F}" uniqueName="4" name="Número de_x000a_acciones" queryTableFieldId="4" dataDxfId="1"/>
    <tableColumn id="5" xr3:uid="{48C7E15A-B77D-4517-A3C1-4A3CD96ED364}" uniqueName="5" name="Column1" queryTableFieldId="5" dataDxfId="0">
      <calculatedColumnFormula>Table012__Page_15[[#This Row],[Número de
medidas]]+Table012__Page_15[[#This Row],[Número de
acciones]]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F387-214B-4933-B308-5CFC3550581F}">
  <dimension ref="A1:E40"/>
  <sheetViews>
    <sheetView tabSelected="1" topLeftCell="A27" zoomScale="70" workbookViewId="0">
      <selection activeCell="E10" sqref="E10"/>
    </sheetView>
  </sheetViews>
  <sheetFormatPr defaultRowHeight="14.4" x14ac:dyDescent="0.3"/>
  <cols>
    <col min="1" max="1" width="48.21875" bestFit="1" customWidth="1"/>
    <col min="2" max="2" width="14.21875" bestFit="1" customWidth="1"/>
    <col min="3" max="3" width="17" bestFit="1" customWidth="1"/>
    <col min="4" max="4" width="17.44140625" bestFit="1" customWidth="1"/>
    <col min="7" max="7" width="46.77734375" bestFit="1" customWidth="1"/>
    <col min="8" max="10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2" t="s">
        <v>55</v>
      </c>
    </row>
    <row r="2" spans="1:5" x14ac:dyDescent="0.3">
      <c r="A2" t="s">
        <v>4</v>
      </c>
      <c r="B2" t="s">
        <v>5</v>
      </c>
      <c r="C2" s="1" t="s">
        <v>6</v>
      </c>
      <c r="D2" s="1" t="s">
        <v>6</v>
      </c>
      <c r="E2" s="2">
        <f>Table012__Page_15[[#This Row],[Número de
medidas]]+Table012__Page_15[[#This Row],[Número de
acciones]]</f>
        <v>6</v>
      </c>
    </row>
    <row r="3" spans="1:5" x14ac:dyDescent="0.3">
      <c r="A3" t="s">
        <v>7</v>
      </c>
      <c r="B3" t="s">
        <v>5</v>
      </c>
      <c r="C3" s="1" t="s">
        <v>8</v>
      </c>
      <c r="D3" s="1" t="s">
        <v>8</v>
      </c>
      <c r="E3" s="2">
        <f>Table012__Page_15[[#This Row],[Número de
medidas]]+Table012__Page_15[[#This Row],[Número de
acciones]]</f>
        <v>12</v>
      </c>
    </row>
    <row r="4" spans="1:5" x14ac:dyDescent="0.3">
      <c r="A4" t="s">
        <v>9</v>
      </c>
      <c r="B4" t="s">
        <v>5</v>
      </c>
      <c r="C4" s="1" t="s">
        <v>10</v>
      </c>
      <c r="D4" s="1" t="s">
        <v>10</v>
      </c>
      <c r="E4" s="2">
        <f>Table012__Page_15[[#This Row],[Número de
medidas]]+Table012__Page_15[[#This Row],[Número de
acciones]]</f>
        <v>2</v>
      </c>
    </row>
    <row r="5" spans="1:5" x14ac:dyDescent="0.3">
      <c r="A5" t="s">
        <v>11</v>
      </c>
      <c r="B5" t="s">
        <v>5</v>
      </c>
      <c r="C5" s="1" t="s">
        <v>12</v>
      </c>
      <c r="D5" s="1" t="s">
        <v>13</v>
      </c>
      <c r="E5" s="2">
        <f>Table012__Page_15[[#This Row],[Número de
medidas]]+Table012__Page_15[[#This Row],[Número de
acciones]]</f>
        <v>26</v>
      </c>
    </row>
    <row r="6" spans="1:5" x14ac:dyDescent="0.3">
      <c r="A6" t="s">
        <v>14</v>
      </c>
      <c r="B6" t="s">
        <v>5</v>
      </c>
      <c r="C6" s="1" t="s">
        <v>15</v>
      </c>
      <c r="D6" s="1" t="s">
        <v>16</v>
      </c>
      <c r="E6" s="2">
        <f>Table012__Page_15[[#This Row],[Número de
medidas]]+Table012__Page_15[[#This Row],[Número de
acciones]]</f>
        <v>644</v>
      </c>
    </row>
    <row r="7" spans="1:5" x14ac:dyDescent="0.3">
      <c r="A7" t="s">
        <v>17</v>
      </c>
      <c r="B7" t="s">
        <v>5</v>
      </c>
      <c r="C7" s="1" t="s">
        <v>6</v>
      </c>
      <c r="D7" s="1" t="s">
        <v>6</v>
      </c>
      <c r="E7" s="2">
        <f>Table012__Page_15[[#This Row],[Número de
medidas]]+Table012__Page_15[[#This Row],[Número de
acciones]]</f>
        <v>6</v>
      </c>
    </row>
    <row r="8" spans="1:5" x14ac:dyDescent="0.3">
      <c r="A8" t="s">
        <v>18</v>
      </c>
      <c r="B8" t="s">
        <v>5</v>
      </c>
      <c r="C8" s="1" t="s">
        <v>6</v>
      </c>
      <c r="D8" s="1" t="s">
        <v>19</v>
      </c>
      <c r="E8" s="2">
        <f>Table012__Page_15[[#This Row],[Número de
medidas]]+Table012__Page_15[[#This Row],[Número de
acciones]]</f>
        <v>184</v>
      </c>
    </row>
    <row r="9" spans="1:5" x14ac:dyDescent="0.3">
      <c r="A9" t="s">
        <v>20</v>
      </c>
      <c r="B9" t="s">
        <v>5</v>
      </c>
      <c r="C9" s="1" t="s">
        <v>10</v>
      </c>
      <c r="D9" s="1" t="s">
        <v>10</v>
      </c>
      <c r="E9" s="2">
        <f>Table012__Page_15[[#This Row],[Número de
medidas]]+Table012__Page_15[[#This Row],[Número de
acciones]]</f>
        <v>2</v>
      </c>
    </row>
    <row r="10" spans="1:5" x14ac:dyDescent="0.3">
      <c r="A10" t="s">
        <v>21</v>
      </c>
      <c r="B10" t="s">
        <v>5</v>
      </c>
      <c r="C10" s="1" t="s">
        <v>22</v>
      </c>
      <c r="D10" s="1" t="s">
        <v>22</v>
      </c>
      <c r="E10" s="2">
        <f>Table012__Page_15[[#This Row],[Número de
medidas]]+Table012__Page_15[[#This Row],[Número de
acciones]]</f>
        <v>10</v>
      </c>
    </row>
    <row r="11" spans="1:5" x14ac:dyDescent="0.3">
      <c r="A11" t="s">
        <v>23</v>
      </c>
      <c r="B11" t="s">
        <v>5</v>
      </c>
      <c r="C11">
        <v>8</v>
      </c>
      <c r="D11">
        <v>28</v>
      </c>
      <c r="E11" s="2">
        <f>Table012__Page_15[[#This Row],[Número de
medidas]]+Table012__Page_15[[#This Row],[Número de
acciones]]</f>
        <v>36</v>
      </c>
    </row>
    <row r="12" spans="1:5" x14ac:dyDescent="0.3">
      <c r="A12" t="s">
        <v>24</v>
      </c>
      <c r="B12" t="s">
        <v>5</v>
      </c>
      <c r="C12">
        <v>1</v>
      </c>
      <c r="D12">
        <v>1</v>
      </c>
      <c r="E12" s="2">
        <f>Table012__Page_15[[#This Row],[Número de
medidas]]+Table012__Page_15[[#This Row],[Número de
acciones]]</f>
        <v>2</v>
      </c>
    </row>
    <row r="13" spans="1:5" x14ac:dyDescent="0.3">
      <c r="A13" t="s">
        <v>25</v>
      </c>
      <c r="B13" t="s">
        <v>26</v>
      </c>
      <c r="C13">
        <v>11</v>
      </c>
      <c r="D13">
        <v>11</v>
      </c>
      <c r="E13" s="2">
        <f>Table012__Page_15[[#This Row],[Número de
medidas]]+Table012__Page_15[[#This Row],[Número de
acciones]]</f>
        <v>22</v>
      </c>
    </row>
    <row r="14" spans="1:5" x14ac:dyDescent="0.3">
      <c r="A14" t="s">
        <v>27</v>
      </c>
      <c r="B14" t="s">
        <v>26</v>
      </c>
      <c r="C14">
        <v>2</v>
      </c>
      <c r="D14">
        <v>2</v>
      </c>
      <c r="E14" s="2">
        <f>Table012__Page_15[[#This Row],[Número de
medidas]]+Table012__Page_15[[#This Row],[Número de
acciones]]</f>
        <v>4</v>
      </c>
    </row>
    <row r="15" spans="1:5" x14ac:dyDescent="0.3">
      <c r="A15" t="s">
        <v>28</v>
      </c>
      <c r="B15" t="s">
        <v>26</v>
      </c>
      <c r="C15">
        <v>10</v>
      </c>
      <c r="D15">
        <v>12</v>
      </c>
      <c r="E15" s="2">
        <f>Table012__Page_15[[#This Row],[Número de
medidas]]+Table012__Page_15[[#This Row],[Número de
acciones]]</f>
        <v>22</v>
      </c>
    </row>
    <row r="16" spans="1:5" x14ac:dyDescent="0.3">
      <c r="A16" t="s">
        <v>29</v>
      </c>
      <c r="B16" t="s">
        <v>26</v>
      </c>
      <c r="C16">
        <v>1</v>
      </c>
      <c r="D16">
        <v>9</v>
      </c>
      <c r="E16" s="2">
        <f>Table012__Page_15[[#This Row],[Número de
medidas]]+Table012__Page_15[[#This Row],[Número de
acciones]]</f>
        <v>10</v>
      </c>
    </row>
    <row r="17" spans="1:5" x14ac:dyDescent="0.3">
      <c r="A17" t="s">
        <v>30</v>
      </c>
      <c r="B17" t="s">
        <v>26</v>
      </c>
      <c r="C17">
        <v>27</v>
      </c>
      <c r="D17">
        <v>5945</v>
      </c>
      <c r="E17" s="2">
        <f>Table012__Page_15[[#This Row],[Número de
medidas]]+Table012__Page_15[[#This Row],[Número de
acciones]]</f>
        <v>5972</v>
      </c>
    </row>
    <row r="18" spans="1:5" x14ac:dyDescent="0.3">
      <c r="A18" t="s">
        <v>31</v>
      </c>
      <c r="B18" t="s">
        <v>26</v>
      </c>
      <c r="C18">
        <v>7</v>
      </c>
      <c r="D18">
        <v>7</v>
      </c>
      <c r="E18" s="2">
        <f>Table012__Page_15[[#This Row],[Número de
medidas]]+Table012__Page_15[[#This Row],[Número de
acciones]]</f>
        <v>14</v>
      </c>
    </row>
    <row r="19" spans="1:5" x14ac:dyDescent="0.3">
      <c r="A19" t="s">
        <v>32</v>
      </c>
      <c r="B19" t="s">
        <v>26</v>
      </c>
      <c r="C19">
        <v>3</v>
      </c>
      <c r="D19">
        <v>3</v>
      </c>
      <c r="E19" s="2">
        <f>Table012__Page_15[[#This Row],[Número de
medidas]]+Table012__Page_15[[#This Row],[Número de
acciones]]</f>
        <v>6</v>
      </c>
    </row>
    <row r="20" spans="1:5" x14ac:dyDescent="0.3">
      <c r="A20" t="s">
        <v>33</v>
      </c>
      <c r="B20" t="s">
        <v>26</v>
      </c>
      <c r="C20">
        <v>3</v>
      </c>
      <c r="D20">
        <v>3</v>
      </c>
      <c r="E20" s="2">
        <f>Table012__Page_15[[#This Row],[Número de
medidas]]+Table012__Page_15[[#This Row],[Número de
acciones]]</f>
        <v>6</v>
      </c>
    </row>
    <row r="21" spans="1:5" x14ac:dyDescent="0.3">
      <c r="A21" t="s">
        <v>34</v>
      </c>
      <c r="B21" t="s">
        <v>26</v>
      </c>
      <c r="C21">
        <v>17</v>
      </c>
      <c r="D21">
        <v>729</v>
      </c>
      <c r="E21" s="2">
        <f>Table012__Page_15[[#This Row],[Número de
medidas]]+Table012__Page_15[[#This Row],[Número de
acciones]]</f>
        <v>746</v>
      </c>
    </row>
    <row r="22" spans="1:5" x14ac:dyDescent="0.3">
      <c r="A22" t="s">
        <v>35</v>
      </c>
      <c r="B22" t="s">
        <v>26</v>
      </c>
      <c r="C22">
        <v>20</v>
      </c>
      <c r="D22">
        <v>1710</v>
      </c>
      <c r="E22" s="2">
        <f>Table012__Page_15[[#This Row],[Número de
medidas]]+Table012__Page_15[[#This Row],[Número de
acciones]]</f>
        <v>1730</v>
      </c>
    </row>
    <row r="23" spans="1:5" x14ac:dyDescent="0.3">
      <c r="A23" t="s">
        <v>36</v>
      </c>
      <c r="B23" t="s">
        <v>26</v>
      </c>
      <c r="C23">
        <v>9</v>
      </c>
      <c r="D23">
        <v>9</v>
      </c>
      <c r="E23" s="2">
        <f>Table012__Page_15[[#This Row],[Número de
medidas]]+Table012__Page_15[[#This Row],[Número de
acciones]]</f>
        <v>18</v>
      </c>
    </row>
    <row r="24" spans="1:5" x14ac:dyDescent="0.3">
      <c r="A24" t="s">
        <v>37</v>
      </c>
      <c r="B24" t="s">
        <v>26</v>
      </c>
      <c r="C24">
        <v>1</v>
      </c>
      <c r="D24">
        <v>1</v>
      </c>
      <c r="E24" s="2">
        <f>Table012__Page_15[[#This Row],[Número de
medidas]]+Table012__Page_15[[#This Row],[Número de
acciones]]</f>
        <v>2</v>
      </c>
    </row>
    <row r="25" spans="1:5" x14ac:dyDescent="0.3">
      <c r="A25" t="s">
        <v>38</v>
      </c>
      <c r="B25" t="s">
        <v>26</v>
      </c>
      <c r="C25">
        <v>13</v>
      </c>
      <c r="D25">
        <v>66</v>
      </c>
      <c r="E25" s="2">
        <f>Table012__Page_15[[#This Row],[Número de
medidas]]+Table012__Page_15[[#This Row],[Número de
acciones]]</f>
        <v>79</v>
      </c>
    </row>
    <row r="26" spans="1:5" x14ac:dyDescent="0.3">
      <c r="A26" t="s">
        <v>39</v>
      </c>
      <c r="B26" t="s">
        <v>40</v>
      </c>
      <c r="C26">
        <v>10</v>
      </c>
      <c r="D26">
        <v>10</v>
      </c>
      <c r="E26" s="2">
        <f>Table012__Page_15[[#This Row],[Número de
medidas]]+Table012__Page_15[[#This Row],[Número de
acciones]]</f>
        <v>20</v>
      </c>
    </row>
    <row r="27" spans="1:5" x14ac:dyDescent="0.3">
      <c r="A27" t="s">
        <v>41</v>
      </c>
      <c r="B27" t="s">
        <v>40</v>
      </c>
      <c r="C27">
        <v>1</v>
      </c>
      <c r="D27">
        <v>20</v>
      </c>
      <c r="E27" s="2">
        <f>Table012__Page_15[[#This Row],[Número de
medidas]]+Table012__Page_15[[#This Row],[Número de
acciones]]</f>
        <v>21</v>
      </c>
    </row>
    <row r="28" spans="1:5" x14ac:dyDescent="0.3">
      <c r="A28" t="s">
        <v>42</v>
      </c>
      <c r="B28" t="s">
        <v>40</v>
      </c>
      <c r="C28">
        <v>19</v>
      </c>
      <c r="D28">
        <v>1530</v>
      </c>
      <c r="E28" s="2">
        <f>Table012__Page_15[[#This Row],[Número de
medidas]]+Table012__Page_15[[#This Row],[Número de
acciones]]</f>
        <v>1549</v>
      </c>
    </row>
    <row r="29" spans="1:5" x14ac:dyDescent="0.3">
      <c r="A29" t="s">
        <v>43</v>
      </c>
      <c r="B29" t="s">
        <v>40</v>
      </c>
      <c r="C29">
        <v>1</v>
      </c>
      <c r="D29">
        <v>1</v>
      </c>
      <c r="E29" s="2">
        <f>Table012__Page_15[[#This Row],[Número de
medidas]]+Table012__Page_15[[#This Row],[Número de
acciones]]</f>
        <v>2</v>
      </c>
    </row>
    <row r="30" spans="1:5" x14ac:dyDescent="0.3">
      <c r="A30" t="s">
        <v>44</v>
      </c>
      <c r="B30" t="s">
        <v>40</v>
      </c>
      <c r="C30">
        <v>6</v>
      </c>
      <c r="D30">
        <v>420</v>
      </c>
      <c r="E30" s="2">
        <f>Table012__Page_15[[#This Row],[Número de
medidas]]+Table012__Page_15[[#This Row],[Número de
acciones]]</f>
        <v>426</v>
      </c>
    </row>
    <row r="31" spans="1:5" x14ac:dyDescent="0.3">
      <c r="A31" t="s">
        <v>45</v>
      </c>
      <c r="B31" t="s">
        <v>40</v>
      </c>
      <c r="C31">
        <v>2</v>
      </c>
      <c r="D31">
        <v>66</v>
      </c>
      <c r="E31" s="2">
        <f>Table012__Page_15[[#This Row],[Número de
medidas]]+Table012__Page_15[[#This Row],[Número de
acciones]]</f>
        <v>68</v>
      </c>
    </row>
    <row r="32" spans="1:5" x14ac:dyDescent="0.3">
      <c r="A32" t="s">
        <v>46</v>
      </c>
      <c r="B32" t="s">
        <v>40</v>
      </c>
      <c r="C32">
        <v>13</v>
      </c>
      <c r="D32">
        <v>160</v>
      </c>
      <c r="E32" s="2">
        <f>Table012__Page_15[[#This Row],[Número de
medidas]]+Table012__Page_15[[#This Row],[Número de
acciones]]</f>
        <v>173</v>
      </c>
    </row>
    <row r="33" spans="1:5" x14ac:dyDescent="0.3">
      <c r="A33" t="s">
        <v>47</v>
      </c>
      <c r="B33" t="s">
        <v>40</v>
      </c>
      <c r="C33">
        <v>1</v>
      </c>
      <c r="D33">
        <v>1</v>
      </c>
      <c r="E33" s="2">
        <f>Table012__Page_15[[#This Row],[Número de
medidas]]+Table012__Page_15[[#This Row],[Número de
acciones]]</f>
        <v>2</v>
      </c>
    </row>
    <row r="34" spans="1:5" x14ac:dyDescent="0.3">
      <c r="A34" t="s">
        <v>48</v>
      </c>
      <c r="B34" t="s">
        <v>40</v>
      </c>
      <c r="C34">
        <v>12</v>
      </c>
      <c r="D34">
        <v>421</v>
      </c>
      <c r="E34" s="2">
        <f>Table012__Page_15[[#This Row],[Número de
medidas]]+Table012__Page_15[[#This Row],[Número de
acciones]]</f>
        <v>433</v>
      </c>
    </row>
    <row r="35" spans="1:5" x14ac:dyDescent="0.3">
      <c r="A35" t="s">
        <v>49</v>
      </c>
      <c r="B35" t="s">
        <v>40</v>
      </c>
      <c r="C35">
        <v>4</v>
      </c>
      <c r="D35">
        <v>4</v>
      </c>
      <c r="E35" s="2">
        <f>Table012__Page_15[[#This Row],[Número de
medidas]]+Table012__Page_15[[#This Row],[Número de
acciones]]</f>
        <v>8</v>
      </c>
    </row>
    <row r="36" spans="1:5" x14ac:dyDescent="0.3">
      <c r="A36" t="s">
        <v>50</v>
      </c>
      <c r="B36" t="s">
        <v>40</v>
      </c>
      <c r="C36">
        <v>18</v>
      </c>
      <c r="D36">
        <v>187</v>
      </c>
      <c r="E36" s="2">
        <f>Table012__Page_15[[#This Row],[Número de
medidas]]+Table012__Page_15[[#This Row],[Número de
acciones]]</f>
        <v>205</v>
      </c>
    </row>
    <row r="37" spans="1:5" x14ac:dyDescent="0.3">
      <c r="A37" t="s">
        <v>51</v>
      </c>
      <c r="B37" t="s">
        <v>40</v>
      </c>
      <c r="C37">
        <v>8</v>
      </c>
      <c r="D37">
        <v>8</v>
      </c>
      <c r="E37" s="2">
        <f>Table012__Page_15[[#This Row],[Número de
medidas]]+Table012__Page_15[[#This Row],[Número de
acciones]]</f>
        <v>16</v>
      </c>
    </row>
    <row r="38" spans="1:5" x14ac:dyDescent="0.3">
      <c r="A38" t="s">
        <v>52</v>
      </c>
      <c r="B38" t="s">
        <v>40</v>
      </c>
      <c r="C38">
        <v>1</v>
      </c>
      <c r="D38">
        <v>1</v>
      </c>
      <c r="E38" s="2">
        <f>Table012__Page_15[[#This Row],[Número de
medidas]]+Table012__Page_15[[#This Row],[Número de
acciones]]</f>
        <v>2</v>
      </c>
    </row>
    <row r="39" spans="1:5" x14ac:dyDescent="0.3">
      <c r="A39" t="s">
        <v>53</v>
      </c>
      <c r="B39" t="s">
        <v>40</v>
      </c>
      <c r="C39">
        <v>7</v>
      </c>
      <c r="D39">
        <v>7</v>
      </c>
      <c r="E39" s="2">
        <f>Table012__Page_15[[#This Row],[Número de
medidas]]+Table012__Page_15[[#This Row],[Número de
acciones]]</f>
        <v>14</v>
      </c>
    </row>
    <row r="40" spans="1:5" x14ac:dyDescent="0.3">
      <c r="A40" t="s">
        <v>54</v>
      </c>
      <c r="C40">
        <v>341</v>
      </c>
      <c r="D40">
        <v>12159</v>
      </c>
      <c r="E40" s="2">
        <f>Table012__Page_15[[#This Row],[Número de
medidas]]+Table012__Page_15[[#This Row],[Número de
acciones]]</f>
        <v>12500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t l 1 i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2 X W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1 i V f 2 M d 0 l C A Q A A g Q M A A B M A H A B G b 3 J t d W x h c y 9 T Z W N 0 a W 9 u M S 5 t I K I Y A C i g F A A A A A A A A A A A A A A A A A A A A A A A A A A A A N W R z U v D M B j G 7 4 X + D y G 7 t F B C P + Y E p a e J 0 I N Q 3 E 6 u o 7 x r 3 2 6 B N i 1 J K u r Y / 2 7 q P l D Z v O j F X A L P + y R 5 n v w U F p q 3 g s z 2 e 3 B r W 7 a l N i C x J C M 6 h 1 W N f h A S J 4 U 1 k u D K p S Q m N W r b I m b N 2 l 4 W a J S 0 r N i H V z n 3 v E Y 2 b Y V G o Z V D n 2 6 y V P J n 0 J h t 2 B p k w a E B q b n A t + y a k U e l + 5 K 3 2 Q o F V t w M J W 9 V X p j j E v L O G F F l f p C X o F u V c V G 1 s s E c R A 9 1 / p A m e e i H P u v K i r o e W S R N V 2 N j n o W h S U w D F t G l 6 + 2 j n p r E h 9 T b R V L G p 4 J 0 u V v c g Y b l w T 6 i 0 w 2 I t f m E + W u H Q + k P J 5 t L E G p I M W 3 r v h H D U D n H S 7 z t l u 7 1 g H p E m x n R + K J 3 H j n q 4 Q U 9 u q C P v + g 7 1 7 a 4 O B v w L L b o i G 3 y 3 7 F F 5 7 F F f 4 E t + h 2 2 R O j J m A 0 3 f u P 2 a f A T u H d Q S w E C L Q A U A A I A C A C 2 X W J V H u 3 k k 6 M A A A D 2 A A A A E g A A A A A A A A A A A A A A A A A A A A A A Q 2 9 u Z m l n L 1 B h Y 2 t h Z 2 U u e G 1 s U E s B A i 0 A F A A C A A g A t l 1 i V Q / K 6 a u k A A A A 6 Q A A A B M A A A A A A A A A A A A A A A A A 7 w A A A F t D b 2 5 0 Z W 5 0 X 1 R 5 c G V z X S 5 4 b W x Q S w E C L Q A U A A I A C A C 2 X W J V / Y x 3 S U I B A A C B A w A A E w A A A A A A A A A A A A A A A A D g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F A A A A A A A A I s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E 1 K S 9 D a G F u Z 2 V k I F R 5 c G U u e 0 N v b H V t b j E s M H 0 m c X V v d D s s J n F 1 b 3 Q 7 U 2 V j d G l v b j E v V G F i b G U w M T I g K F B h Z 2 U g M T U p L 0 N o Y W 5 n Z W Q g V H l w Z S 5 7 Q 2 9 s d W 1 u M i w x f S Z x d W 9 0 O y w m c X V v d D t T Z W N 0 a W 9 u M S 9 U Y W J s Z T A x M i A o U G F n Z S A x N S k v Q 2 h h b m d l Z C B U e X B l L n t D b 2 x 1 b W 4 z L D J 9 J n F 1 b 3 Q 7 L C Z x d W 9 0 O 1 N l Y 3 R p b 2 4 x L 1 R h Y m x l M D E y I C h Q Y W d l I D E 1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I g K F B h Z 2 U g M T U p L 0 N o Y W 5 n Z W Q g V H l w Z S 5 7 Q 2 9 s d W 1 u M S w w f S Z x d W 9 0 O y w m c X V v d D t T Z W N 0 a W 9 u M S 9 U Y W J s Z T A x M i A o U G F n Z S A x N S k v Q 2 h h b m d l Z C B U e X B l L n t D b 2 x 1 b W 4 y L D F 9 J n F 1 b 3 Q 7 L C Z x d W 9 0 O 1 N l Y 3 R p b 2 4 x L 1 R h Y m x l M D E y I C h Q Y W d l I D E 1 K S 9 D a G F u Z 2 V k I F R 5 c G U u e 0 N v b H V t b j M s M n 0 m c X V v d D s s J n F 1 b 3 Q 7 U 2 V j d G l v b j E v V G F i b G U w M T I g K F B h Z 2 U g M T U p L 0 N o Y W 5 n Z W Q g V H l w Z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j I t M T E t M D J U M T c 6 N D Q 6 M j I u N T g 4 M z U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y X 1 9 Q Y W d l X z E 1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1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M g K F B h Z 2 U g M T Y p L 0 N o Y W 5 n Z W Q g V H l w Z S 5 7 Q 2 9 s d W 1 u M S w w f S Z x d W 9 0 O y w m c X V v d D t T Z W N 0 a W 9 u M S 9 U Y W J s Z T A x M y A o U G F n Z S A x N i k v Q 2 h h b m d l Z C B U e X B l L n t D b 2 x 1 b W 4 y L D F 9 J n F 1 b 3 Q 7 L C Z x d W 9 0 O 1 N l Y 3 R p b 2 4 x L 1 R h Y m x l M D E z I C h Q Y W d l I D E 2 K S 9 D a G F u Z 2 V k I F R 5 c G U u e 0 N v b H V t b j M s M n 0 m c X V v d D s s J n F 1 b 3 Q 7 U 2 V j d G l v b j E v V G F i b G U w M T M g K F B h Z 2 U g M T Y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x M y A o U G F n Z S A x N i k v Q 2 h h b m d l Z C B U e X B l L n t D b 2 x 1 b W 4 x L D B 9 J n F 1 b 3 Q 7 L C Z x d W 9 0 O 1 N l Y 3 R p b 2 4 x L 1 R h Y m x l M D E z I C h Q Y W d l I D E 2 K S 9 D a G F u Z 2 V k I F R 5 c G U u e 0 N v b H V t b j I s M X 0 m c X V v d D s s J n F 1 b 3 Q 7 U 2 V j d G l v b j E v V G F i b G U w M T M g K F B h Z 2 U g M T Y p L 0 N o Y W 5 n Z W Q g V H l w Z S 5 7 Q 2 9 s d W 1 u M y w y f S Z x d W 9 0 O y w m c X V v d D t T Z W N 0 a W 9 u M S 9 U Y W J s Z T A x M y A o U G F n Z S A x N i k v Q 2 h h b m d l Z C B U e X B l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R B d z 0 9 I i A v P j x F b n R y e S B U e X B l P S J G a W x s T G F z d F V w Z G F 0 Z W Q i I F Z h b H V l P S J k M j A y M i 0 x M S 0 w M l Q x N z o 0 N D o 0 O C 4 w M z M x M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c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Y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M J W Q y z / Z S Z t j h / h Y F O f 9 A A A A A A I A A A A A A B B m A A A A A Q A A I A A A A D O l C y p g Z X q c A r 4 M E F S G B g w W m V Z O W p V O M v U 3 b c 9 4 r k + S A A A A A A 6 A A A A A A g A A I A A A A C h 2 U Q J x D w 9 L 6 3 4 u i m + H T 1 + R j x 8 / l q G r n x 1 H / x 9 5 g a 5 s U A A A A L d y G o y P N k 6 P Z Q K C u a F e / 4 i 5 M 8 8 l K R j b 4 1 m 9 s 4 U W 8 9 / a R D e h K n L Q J K O Q U x T 7 l t B E c y h w Z p j U 0 P 1 b z i G H B q S v V J f V 1 + s 3 V 3 K 9 k y F F e m W S + O s g Q A A A A L G 6 b 0 V v Q f l u 3 B 3 r Y 6 e s o v A g L V X U T Q Y S l 3 6 z 1 o D + t A Q y F k O P R / 9 L 3 9 S n K x J e f 8 S s / x 5 u M U T k y o Q a N 1 G S g x 9 s v g A = < / D a t a M a s h u p > 
</file>

<file path=customXml/itemProps1.xml><?xml version="1.0" encoding="utf-8"?>
<ds:datastoreItem xmlns:ds="http://schemas.openxmlformats.org/officeDocument/2006/customXml" ds:itemID="{C91A061D-4489-4F03-A53A-F381048595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GarciaMartinez, Helios</dc:creator>
  <cp:lastModifiedBy>GarciaMartinez, Helios</cp:lastModifiedBy>
  <dcterms:created xsi:type="dcterms:W3CDTF">2022-11-02T17:41:44Z</dcterms:created>
  <dcterms:modified xsi:type="dcterms:W3CDTF">2022-11-02T20:03:36Z</dcterms:modified>
</cp:coreProperties>
</file>