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Documents\GitHub\BachelorQUBOProject\"/>
    </mc:Choice>
  </mc:AlternateContent>
  <xr:revisionPtr revIDLastSave="0" documentId="13_ncr:1_{7028EEDF-B9DD-4B75-8A90-4BB694673E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H26" i="1"/>
  <c r="H25" i="1"/>
</calcChain>
</file>

<file path=xl/sharedStrings.xml><?xml version="1.0" encoding="utf-8"?>
<sst xmlns="http://schemas.openxmlformats.org/spreadsheetml/2006/main" count="32" uniqueCount="32">
  <si>
    <t>File Name</t>
  </si>
  <si>
    <t>Nr. of Nodes</t>
  </si>
  <si>
    <t>Nr. of total Bin Vars (Qutie)</t>
  </si>
  <si>
    <t>Nr. of total Bin Vars (new Method)</t>
  </si>
  <si>
    <t>Aux. Variable (Qutie)</t>
  </si>
  <si>
    <t>Aux. Variables (new Method)</t>
  </si>
  <si>
    <t>% difference of total Bin Vars</t>
  </si>
  <si>
    <t>% difference Nr. of aux. Variables</t>
  </si>
  <si>
    <t>eco_filtering_dot\Citrate_cycle.dot</t>
  </si>
  <si>
    <t>eco_filtering_dot\Galactose.dot</t>
  </si>
  <si>
    <t>eco_filtering_dot\Glycerolipid.dot</t>
  </si>
  <si>
    <t>eco_filtering_dot\Glycine_serine_threonine.dot</t>
  </si>
  <si>
    <t>eco_filtering_dot\Pentose_phosphate.dot</t>
  </si>
  <si>
    <t>eco_filtering_dot\Polyketide.dot</t>
  </si>
  <si>
    <t>eco_filtering_dot\Purine.dot</t>
  </si>
  <si>
    <t>eco_filtering_dot\Pyruvate.dot</t>
  </si>
  <si>
    <t>hsa_filtering_dot\Citrate_cycle.dot</t>
  </si>
  <si>
    <t>hsa_filtering_dot\Galactose.dot</t>
  </si>
  <si>
    <t>hsa_filtering_dot\Glycerolipid.dot</t>
  </si>
  <si>
    <t>hsa_filtering_dot\Glycine_serine_threonine.dot</t>
  </si>
  <si>
    <t>hsa_filtering_dot\Pentose_phosphate.dot</t>
  </si>
  <si>
    <t>hsa_filtering_dot\Purine.dot</t>
  </si>
  <si>
    <t>hsa_filtering_dot\Pyruvate.dot</t>
  </si>
  <si>
    <t>mmu_filtering_dot\Citrate_cycle.dot</t>
  </si>
  <si>
    <t>mmu_filtering_dot\Galactose.dot</t>
  </si>
  <si>
    <t>mmu_filtering_dot\Glycerolipid.dot</t>
  </si>
  <si>
    <t>mmu_filtering_dot\Glycine_serine_threonine.dot</t>
  </si>
  <si>
    <t>mmu_filtering_dot\Pentose_phosphate.dot</t>
  </si>
  <si>
    <t>mmu_filtering_dot\Purine.dot</t>
  </si>
  <si>
    <t>mmu_filtering_dot\Pyruvate.dot</t>
  </si>
  <si>
    <t xml:space="preserve">Max 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</si>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</sst>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1" max="1" width="32.77734375" customWidth="1"/>
    <col min="2" max="2" width="12.88671875" customWidth="1"/>
    <col min="3" max="3" width="23" customWidth="1"/>
    <col min="4" max="4" width="29.5546875" customWidth="1"/>
    <col min="5" max="5" width="20" customWidth="1"/>
    <col min="6" max="6" width="25.5546875" customWidth="1"/>
    <col min="7" max="7" width="25.21875" customWidth="1"/>
    <col min="8" max="8" width="30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60</v>
      </c>
      <c r="C2">
        <v>204</v>
      </c>
      <c r="D2">
        <v>126</v>
      </c>
      <c r="E2">
        <v>144</v>
      </c>
      <c r="F2">
        <v>66</v>
      </c>
      <c r="G2">
        <v>-38.24</v>
      </c>
      <c r="H2">
        <v>-54.17</v>
      </c>
    </row>
    <row r="3" spans="1:8" x14ac:dyDescent="0.3">
      <c r="A3" t="s">
        <v>9</v>
      </c>
      <c r="B3">
        <v>90</v>
      </c>
      <c r="C3">
        <v>299</v>
      </c>
      <c r="D3">
        <v>179</v>
      </c>
      <c r="E3">
        <v>209</v>
      </c>
      <c r="F3">
        <v>89</v>
      </c>
      <c r="G3">
        <v>-40.130000000000003</v>
      </c>
      <c r="H3">
        <v>-57.42</v>
      </c>
    </row>
    <row r="4" spans="1:8" x14ac:dyDescent="0.3">
      <c r="A4" t="s">
        <v>10</v>
      </c>
      <c r="B4">
        <v>35</v>
      </c>
      <c r="C4">
        <v>93</v>
      </c>
      <c r="D4">
        <v>51</v>
      </c>
      <c r="E4">
        <v>58</v>
      </c>
      <c r="F4">
        <v>16</v>
      </c>
      <c r="G4">
        <v>-45.16</v>
      </c>
      <c r="H4">
        <v>-72.41</v>
      </c>
    </row>
    <row r="5" spans="1:8" x14ac:dyDescent="0.3">
      <c r="A5" t="s">
        <v>11</v>
      </c>
      <c r="B5">
        <v>93</v>
      </c>
      <c r="C5">
        <v>273</v>
      </c>
      <c r="D5">
        <v>157</v>
      </c>
      <c r="E5">
        <v>180</v>
      </c>
      <c r="F5">
        <v>64</v>
      </c>
      <c r="G5">
        <v>-42.49</v>
      </c>
      <c r="H5">
        <v>-64.44</v>
      </c>
    </row>
    <row r="6" spans="1:8" x14ac:dyDescent="0.3">
      <c r="A6" t="s">
        <v>12</v>
      </c>
      <c r="B6">
        <v>80</v>
      </c>
      <c r="C6">
        <v>268</v>
      </c>
      <c r="D6">
        <v>168</v>
      </c>
      <c r="E6">
        <v>188</v>
      </c>
      <c r="F6">
        <v>88</v>
      </c>
      <c r="G6">
        <v>-37.31</v>
      </c>
      <c r="H6">
        <v>-53.19</v>
      </c>
    </row>
    <row r="7" spans="1:8" x14ac:dyDescent="0.3">
      <c r="A7" t="s">
        <v>13</v>
      </c>
      <c r="B7">
        <v>12</v>
      </c>
      <c r="C7">
        <v>31</v>
      </c>
      <c r="D7">
        <v>15</v>
      </c>
      <c r="E7">
        <v>19</v>
      </c>
      <c r="F7">
        <v>3</v>
      </c>
      <c r="G7">
        <v>-51.61</v>
      </c>
      <c r="H7" s="2">
        <v>-84.21</v>
      </c>
    </row>
    <row r="8" spans="1:8" x14ac:dyDescent="0.3">
      <c r="A8" t="s">
        <v>14</v>
      </c>
      <c r="B8">
        <v>224</v>
      </c>
      <c r="C8">
        <v>748</v>
      </c>
      <c r="D8">
        <v>438</v>
      </c>
      <c r="E8">
        <v>524</v>
      </c>
      <c r="F8">
        <v>214</v>
      </c>
      <c r="G8">
        <v>-41.44</v>
      </c>
      <c r="H8">
        <v>-59.16</v>
      </c>
    </row>
    <row r="9" spans="1:8" x14ac:dyDescent="0.3">
      <c r="A9" t="s">
        <v>15</v>
      </c>
      <c r="B9">
        <v>113</v>
      </c>
      <c r="C9">
        <v>372</v>
      </c>
      <c r="D9">
        <v>240</v>
      </c>
      <c r="E9">
        <v>259</v>
      </c>
      <c r="F9">
        <v>127</v>
      </c>
      <c r="G9">
        <v>-35.479999999999997</v>
      </c>
      <c r="H9" s="2">
        <v>-50.97</v>
      </c>
    </row>
    <row r="10" spans="1:8" x14ac:dyDescent="0.3">
      <c r="A10" t="s">
        <v>16</v>
      </c>
      <c r="B10">
        <v>63</v>
      </c>
      <c r="C10">
        <v>218</v>
      </c>
      <c r="D10">
        <v>138</v>
      </c>
      <c r="E10">
        <v>155</v>
      </c>
      <c r="F10">
        <v>75</v>
      </c>
      <c r="G10">
        <v>-36.700000000000003</v>
      </c>
      <c r="H10">
        <v>-51.61</v>
      </c>
    </row>
    <row r="11" spans="1:8" x14ac:dyDescent="0.3">
      <c r="A11" t="s">
        <v>17</v>
      </c>
      <c r="B11">
        <v>69</v>
      </c>
      <c r="C11">
        <v>236</v>
      </c>
      <c r="D11">
        <v>144</v>
      </c>
      <c r="E11">
        <v>167</v>
      </c>
      <c r="F11">
        <v>75</v>
      </c>
      <c r="G11">
        <v>-38.979999999999997</v>
      </c>
      <c r="H11">
        <v>-55.09</v>
      </c>
    </row>
    <row r="12" spans="1:8" x14ac:dyDescent="0.3">
      <c r="A12" t="s">
        <v>18</v>
      </c>
      <c r="B12">
        <v>50</v>
      </c>
      <c r="C12">
        <v>147</v>
      </c>
      <c r="D12">
        <v>85</v>
      </c>
      <c r="E12">
        <v>97</v>
      </c>
      <c r="F12">
        <v>35</v>
      </c>
      <c r="G12">
        <v>-42.18</v>
      </c>
      <c r="H12">
        <v>-63.92</v>
      </c>
    </row>
    <row r="13" spans="1:8" x14ac:dyDescent="0.3">
      <c r="A13" t="s">
        <v>19</v>
      </c>
      <c r="B13">
        <v>101</v>
      </c>
      <c r="C13">
        <v>300</v>
      </c>
      <c r="D13">
        <v>178</v>
      </c>
      <c r="E13">
        <v>199</v>
      </c>
      <c r="F13">
        <v>77</v>
      </c>
      <c r="G13">
        <v>-40.67</v>
      </c>
      <c r="H13">
        <v>-61.31</v>
      </c>
    </row>
    <row r="14" spans="1:8" x14ac:dyDescent="0.3">
      <c r="A14" t="s">
        <v>20</v>
      </c>
      <c r="B14">
        <v>67</v>
      </c>
      <c r="C14">
        <v>229</v>
      </c>
      <c r="D14">
        <v>143</v>
      </c>
      <c r="E14">
        <v>162</v>
      </c>
      <c r="F14">
        <v>76</v>
      </c>
      <c r="G14">
        <v>-37.549999999999997</v>
      </c>
      <c r="H14">
        <v>-53.09</v>
      </c>
    </row>
    <row r="15" spans="1:8" x14ac:dyDescent="0.3">
      <c r="A15" t="s">
        <v>21</v>
      </c>
      <c r="B15">
        <v>228</v>
      </c>
      <c r="C15">
        <v>772</v>
      </c>
      <c r="D15">
        <v>466</v>
      </c>
      <c r="E15">
        <v>544</v>
      </c>
      <c r="F15">
        <v>238</v>
      </c>
      <c r="G15">
        <v>-39.64</v>
      </c>
      <c r="H15">
        <v>-56.25</v>
      </c>
    </row>
    <row r="16" spans="1:8" x14ac:dyDescent="0.3">
      <c r="A16" t="s">
        <v>22</v>
      </c>
      <c r="B16">
        <v>78</v>
      </c>
      <c r="C16">
        <v>243</v>
      </c>
      <c r="D16">
        <v>149</v>
      </c>
      <c r="E16">
        <v>165</v>
      </c>
      <c r="F16">
        <v>71</v>
      </c>
      <c r="G16">
        <v>-38.68</v>
      </c>
      <c r="H16">
        <v>-56.97</v>
      </c>
    </row>
    <row r="17" spans="1:8" x14ac:dyDescent="0.3">
      <c r="A17" t="s">
        <v>23</v>
      </c>
      <c r="B17">
        <v>63</v>
      </c>
      <c r="C17">
        <v>218</v>
      </c>
      <c r="D17">
        <v>138</v>
      </c>
      <c r="E17">
        <v>155</v>
      </c>
      <c r="F17">
        <v>75</v>
      </c>
      <c r="G17">
        <v>-36.700000000000003</v>
      </c>
      <c r="H17">
        <v>-51.61</v>
      </c>
    </row>
    <row r="18" spans="1:8" x14ac:dyDescent="0.3">
      <c r="A18" t="s">
        <v>24</v>
      </c>
      <c r="B18">
        <v>69</v>
      </c>
      <c r="C18">
        <v>236</v>
      </c>
      <c r="D18">
        <v>144</v>
      </c>
      <c r="E18">
        <v>167</v>
      </c>
      <c r="F18">
        <v>75</v>
      </c>
      <c r="G18">
        <v>-38.979999999999997</v>
      </c>
      <c r="H18">
        <v>-55.09</v>
      </c>
    </row>
    <row r="19" spans="1:8" x14ac:dyDescent="0.3">
      <c r="A19" t="s">
        <v>25</v>
      </c>
      <c r="B19">
        <v>50</v>
      </c>
      <c r="C19">
        <v>147</v>
      </c>
      <c r="D19">
        <v>85</v>
      </c>
      <c r="E19">
        <v>97</v>
      </c>
      <c r="F19">
        <v>35</v>
      </c>
      <c r="G19">
        <v>-42.18</v>
      </c>
      <c r="H19">
        <v>-63.92</v>
      </c>
    </row>
    <row r="20" spans="1:8" x14ac:dyDescent="0.3">
      <c r="A20" t="s">
        <v>26</v>
      </c>
      <c r="B20">
        <v>110</v>
      </c>
      <c r="C20">
        <v>330</v>
      </c>
      <c r="D20">
        <v>198</v>
      </c>
      <c r="E20">
        <v>220</v>
      </c>
      <c r="F20">
        <v>88</v>
      </c>
      <c r="G20">
        <v>-40</v>
      </c>
      <c r="H20">
        <v>-60</v>
      </c>
    </row>
    <row r="21" spans="1:8" x14ac:dyDescent="0.3">
      <c r="A21" t="s">
        <v>27</v>
      </c>
      <c r="B21">
        <v>67</v>
      </c>
      <c r="C21">
        <v>229</v>
      </c>
      <c r="D21">
        <v>143</v>
      </c>
      <c r="E21">
        <v>162</v>
      </c>
      <c r="F21">
        <v>76</v>
      </c>
      <c r="G21">
        <v>-37.549999999999997</v>
      </c>
      <c r="H21">
        <v>-53.09</v>
      </c>
    </row>
    <row r="22" spans="1:8" x14ac:dyDescent="0.3">
      <c r="A22" t="s">
        <v>28</v>
      </c>
      <c r="B22">
        <v>234</v>
      </c>
      <c r="C22">
        <v>789</v>
      </c>
      <c r="D22">
        <v>475</v>
      </c>
      <c r="E22">
        <v>555</v>
      </c>
      <c r="F22">
        <v>241</v>
      </c>
      <c r="G22">
        <v>-39.799999999999997</v>
      </c>
      <c r="H22">
        <v>-56.58</v>
      </c>
    </row>
    <row r="23" spans="1:8" x14ac:dyDescent="0.3">
      <c r="A23" t="s">
        <v>29</v>
      </c>
      <c r="B23">
        <v>78</v>
      </c>
      <c r="C23">
        <v>243</v>
      </c>
      <c r="D23">
        <v>149</v>
      </c>
      <c r="E23">
        <v>165</v>
      </c>
      <c r="F23">
        <v>71</v>
      </c>
      <c r="G23">
        <v>-38.68</v>
      </c>
      <c r="H23">
        <v>-56.97</v>
      </c>
    </row>
    <row r="25" spans="1:8" x14ac:dyDescent="0.3">
      <c r="F25" t="s">
        <v>30</v>
      </c>
      <c r="G25">
        <f>MAX(G2:G23)</f>
        <v>-35.479999999999997</v>
      </c>
      <c r="H25">
        <f>MAX(H2:H23)</f>
        <v>-50.97</v>
      </c>
    </row>
    <row r="26" spans="1:8" x14ac:dyDescent="0.3">
      <c r="F26" t="s">
        <v>31</v>
      </c>
      <c r="G26">
        <f>MIN(G2:G23)</f>
        <v>-51.61</v>
      </c>
      <c r="H26">
        <f>MIN(H2:H23)</f>
        <v>-84.21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marshall.phone25@gmail.com</cp:lastModifiedBy>
  <dcterms:created xsi:type="dcterms:W3CDTF">2024-03-05T17:54:20Z</dcterms:created>
  <dcterms:modified xsi:type="dcterms:W3CDTF">2024-03-05T17:58:05Z</dcterms:modified>
</cp:coreProperties>
</file>