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ir Soakoja\Documents\Formation appli web\hydria nuxt django\backend\"/>
    </mc:Choice>
  </mc:AlternateContent>
  <xr:revisionPtr revIDLastSave="0" documentId="13_ncr:1_{1D7D9D29-1693-4D7B-AE2C-9C59D0EBE096}" xr6:coauthVersionLast="47" xr6:coauthVersionMax="47" xr10:uidLastSave="{00000000-0000-0000-0000-000000000000}"/>
  <bookViews>
    <workbookView xWindow="-120" yWindow="-120" windowWidth="29040" windowHeight="15720" tabRatio="679" xr2:uid="{00000000-000D-0000-FFFF-FFFF00000000}"/>
  </bookViews>
  <sheets>
    <sheet name="Déclaration IRI" sheetId="46" r:id="rId1"/>
    <sheet name="Annexe IRI" sheetId="144" r:id="rId2"/>
  </sheets>
  <definedNames>
    <definedName name="Checker">#REF!</definedName>
    <definedName name="Comptes">#REF!</definedName>
    <definedName name="Comptes1">#REF!</definedName>
    <definedName name="Controle">#REF!</definedName>
    <definedName name="_xlnm.Print_Titles" localSheetId="1">'Annexe IRI'!$9:$11</definedName>
    <definedName name="Journaux">#REF!</definedName>
    <definedName name="PlageDynamique">OFFSET(#REF!,,,COUNTIF(#REF!,"?*")-1)</definedName>
    <definedName name="SME_2019">#REF!</definedName>
    <definedName name="_xlnm.Print_Area" localSheetId="1">'Annexe IRI'!$A$1:$J$146</definedName>
  </definedNames>
  <calcPr calcId="191029" fullPrecision="0"/>
  <pivotCaches>
    <pivotCache cacheId="1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pertoireFournisseurs_8e585e29-227e-4ead-b7ee-c20b5e0ebbae" name="RepertoireFournisseurs" connection="Requête - RepertoireFournisseurs"/>
          <x15:modelTable id="Saisie compta Soakoja_ef443dc9-33dc-4058-9a74-3a0b1b917f94" name="Saisie compta Soakoja" connection="Requête - Saisie compta Soakoja"/>
          <x15:modelTable id="T_Comptes_acece5d6-5ea6-4467-bcac-777d808ef8da" name="T_Comptes" connection="Requête - T_Comptes"/>
          <x15:modelTable id="Calendar" name="Calendar" connection="Connexion"/>
        </x15:modelTables>
        <x15:modelRelationships>
          <x15:modelRelationship fromTable="Saisie compta Soakoja" fromColumn="Date" toTable="Calendar" toColumn="Date"/>
          <x15:modelRelationship fromTable="Saisie compta Soakoja" fromColumn="Fournisseur" toTable="RepertoireFournisseurs" toColumn="Id"/>
          <x15:modelRelationship fromTable="Saisie compta Soakoja" fromColumn="Cat" toTable="T_Comptes" toColumn="Numer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Saisie compta Soakoja" columnName="Date" columnId="Date">
                <x16:calculatedTimeColumn columnName="Date (index des mois)1" columnId="Date (index des mois)1" contentType="monthsindex" isSelected="1"/>
                <x16:calculatedTimeColumn columnName="Date (mois)1" columnId="Date (mois)1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46" l="1"/>
  <c r="E23" i="46"/>
  <c r="E19" i="46"/>
  <c r="E27" i="46"/>
  <c r="G31" i="46"/>
  <c r="G33" i="4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x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695E2116-D466-4C73-A15C-5ED3144921D5}" keepAlive="1" name="Requête - Adresses" description="Connexion à la requête « Adresses » dans le classeur." type="5" refreshedVersion="8" background="1" saveData="1">
    <dbPr connection="Provider=Microsoft.Mashup.OleDb.1;Data Source=$Workbook$;Location=Adresses;Extended Properties=&quot;&quot;" command="SELECT * FROM [Adresses]"/>
  </connection>
  <connection id="3" xr16:uid="{4FBE348B-1B84-4010-B815-A959192822E4}" keepAlive="1" name="Requête - CodesPostaux" description="Connexion à la requête « CodesPostaux » dans le classeur." type="5" refreshedVersion="8" background="1" saveData="1">
    <dbPr connection="Provider=Microsoft.Mashup.OleDb.1;Data Source=$Workbook$;Location=CodesPostaux;Extended Properties=&quot;&quot;" command="SELECT * FROM [CodesPostaux]"/>
  </connection>
  <connection id="4" xr16:uid="{6798E046-D2D8-424C-A83A-EC5FA9EEFA05}" keepAlive="1" name="Requête - DATABankRec" description="Connexion à la requête « DATABankRec » dans le classeur." type="5" refreshedVersion="8" background="1" saveData="1">
    <dbPr connection="Provider=Microsoft.Mashup.OleDb.1;Data Source=$Workbook$;Location=DATABankRec;Extended Properties=&quot;&quot;" command="SELECT * FROM [DATABankRec]"/>
  </connection>
  <connection id="5" xr16:uid="{35D10CC0-DCE3-4383-8767-98CB8C69BD0D}" keepAlive="1" name="Requête - DATABankRec (2)" description="Connexion à la requête « DATABankRec (2) » dans le classeur." type="5" refreshedVersion="8" background="1" saveData="1">
    <dbPr connection="Provider=Microsoft.Mashup.OleDb.1;Data Source=$Workbook$;Location=&quot;DATABankRec (2)&quot;;Extended Properties=&quot;&quot;" command="SELECT * FROM [DATABankRec (2)]"/>
  </connection>
  <connection id="6" xr16:uid="{4B9EE53E-F8F8-4067-B829-CAF0DF3FF3D4}" keepAlive="1" name="Requête - DATABankRec (3)" description="Connexion à la requête « DATABankRec (3) » dans le classeur." type="5" refreshedVersion="8" background="1" saveData="1">
    <dbPr connection="Provider=Microsoft.Mashup.OleDb.1;Data Source=$Workbook$;Location=&quot;DATABankRec (3)&quot;;Extended Properties=&quot;&quot;" command="SELECT * FROM [DATABankRec (3)]"/>
  </connection>
  <connection id="7" xr16:uid="{81CFDE77-11B4-4501-8F1C-BC0EFD3D70F9}" keepAlive="1" name="Requête - Ouvrages" description="Connexion à la requête « Ouvrages » dans le classeur." type="5" refreshedVersion="8" background="1" saveData="1">
    <dbPr connection="Provider=Microsoft.Mashup.OleDb.1;Data Source=$Workbook$;Location=Ouvrages;Extended Properties=&quot;&quot;" command="SELECT * FROM [Ouvrages]"/>
  </connection>
  <connection id="8" xr16:uid="{0CCF0EB0-CFEE-4301-B817-FCDE2D82AB27}" keepAlive="1" name="Requête - PlanComptes" description="Connexion à la requête « PlanComptes » dans le classeur." type="5" refreshedVersion="8" background="1" saveData="1">
    <dbPr connection="Provider=Microsoft.Mashup.OleDb.1;Data Source=$Workbook$;Location=PlanComptes;Extended Properties=&quot;&quot;" command="SELECT * FROM [PlanComptes]"/>
  </connection>
  <connection id="9" xr16:uid="{00000000-0015-0000-FFFF-FFFF15000000}" name="Requête - RepertoireFournisseurs" description="Connexion à la requête « RepertoireFournisseurs » dans le classeur." type="100" refreshedVersion="8" minRefreshableVersion="5">
    <extLst>
      <ext xmlns:x15="http://schemas.microsoft.com/office/spreadsheetml/2010/11/main" uri="{DE250136-89BD-433C-8126-D09CA5730AF9}">
        <x15:connection id="d5239604-7c26-477c-96eb-51b29aa163cd"/>
      </ext>
    </extLst>
  </connection>
  <connection id="10" xr16:uid="{00000000-0015-0000-FFFF-FFFF16000000}" name="Requête - Saisie compta Soakoja" description="Connexion à la requête « Saisie compta Soakoja » dans le classeur." type="100" refreshedVersion="8" minRefreshableVersion="5">
    <extLst>
      <ext xmlns:x15="http://schemas.microsoft.com/office/spreadsheetml/2010/11/main" uri="{DE250136-89BD-433C-8126-D09CA5730AF9}">
        <x15:connection id="011deb53-4cd7-4788-9835-64c8d048f312"/>
      </ext>
    </extLst>
  </connection>
  <connection id="11" xr16:uid="{0E9AF9F5-DC74-4580-9B72-49E8E2E554B5}" name="Requête - T_Comptes" description="Connexion à la requête « T_Comptes » dans le classeur." type="100" refreshedVersion="8" minRefreshableVersion="5">
    <extLst>
      <ext xmlns:x15="http://schemas.microsoft.com/office/spreadsheetml/2010/11/main" uri="{DE250136-89BD-433C-8126-D09CA5730AF9}">
        <x15:connection id="a24cbbf4-1588-40f6-99bf-76c248c03323"/>
      </ext>
    </extLst>
  </connection>
  <connection id="12" xr16:uid="{00000000-0015-0000-FFFF-FFFF1F000000}" keepAlive="1" name="ThisWorkbookDataModel" description="Modèle de donnée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<sst xmlns="http://schemas.openxmlformats.org/spreadsheetml/2006/main" count="820" uniqueCount="381">
  <si>
    <t>Unité</t>
  </si>
  <si>
    <t>PU</t>
  </si>
  <si>
    <t>Date</t>
  </si>
  <si>
    <t>Montant</t>
  </si>
  <si>
    <t>Adresse</t>
  </si>
  <si>
    <t>Libellé de l'achat</t>
  </si>
  <si>
    <t>ANNEXE A LA DECLARATION DE L'IR INTERMITTENT (art. 01-01-05, 01-01-10, 01-01-14-II 6è alinéa du CGI)</t>
  </si>
  <si>
    <t>- Nom et prenoms ou Raison sociale de l'entreprise effectuant la déclaration :</t>
  </si>
  <si>
    <t>SOAKOJA</t>
  </si>
  <si>
    <t>- NIF :</t>
  </si>
  <si>
    <t>- Adresse ou Siège social :</t>
  </si>
  <si>
    <t>Bemasoandro Vavatenina</t>
  </si>
  <si>
    <t>Période :</t>
  </si>
  <si>
    <t xml:space="preserve">Nom et prénoms du fournisseur </t>
  </si>
  <si>
    <t xml:space="preserve">N° CIN </t>
  </si>
  <si>
    <t>Nature des opérations d'achats</t>
  </si>
  <si>
    <t>IR intermittent</t>
  </si>
  <si>
    <t xml:space="preserve">Date de l'achat </t>
  </si>
  <si>
    <t>Détail</t>
  </si>
  <si>
    <t>Montant
 (1)</t>
  </si>
  <si>
    <t>(2) = (1) x 5%</t>
  </si>
  <si>
    <t xml:space="preserve">Unité </t>
  </si>
  <si>
    <t>REPOBLIKAN’I MADAGASIKARA</t>
  </si>
  <si>
    <t>Fitiavana – Tanindrazana - Fandrosoana</t>
  </si>
  <si>
    <t>MINISTERE</t>
  </si>
  <si>
    <t>DES FINANCES ET DU BUDGET</t>
  </si>
  <si>
    <t>-----</t>
  </si>
  <si>
    <t>SECRETARIAT GENERAL</t>
  </si>
  <si>
    <t>DIRECTION GENERALE DES IMPOTS</t>
  </si>
  <si>
    <t>PARTIE 1/</t>
  </si>
  <si>
    <t>Nom et Prénoms :</t>
  </si>
  <si>
    <t>ou</t>
  </si>
  <si>
    <t>Raison sociale de l’entreprise :</t>
  </si>
  <si>
    <t>Adresse :</t>
  </si>
  <si>
    <t>Siège social de l’entreprise :</t>
  </si>
  <si>
    <t>NIF :</t>
  </si>
  <si>
    <r>
      <rPr>
        <u/>
        <sz val="11"/>
        <color theme="1"/>
        <rFont val="Calibri"/>
        <family val="2"/>
        <scheme val="minor"/>
      </rPr>
      <t>PARTIE 2/</t>
    </r>
    <r>
      <rPr>
        <sz val="12"/>
        <color theme="1"/>
        <rFont val="Calibri"/>
        <family val="2"/>
        <scheme val="minor"/>
      </rPr>
      <t xml:space="preserve"> DECLARATION ET LIQUIDATION</t>
    </r>
  </si>
  <si>
    <t>(10) MONTANT TOTAL ACHATS</t>
  </si>
  <si>
    <t>(10)</t>
  </si>
  <si>
    <t>(20) TAUX [5%]</t>
  </si>
  <si>
    <t>(20)</t>
  </si>
  <si>
    <t>(30) IMPÔT A PAYER [10 X 20]</t>
  </si>
  <si>
    <t>(30)</t>
  </si>
  <si>
    <t>Je certifie que les informations fournies sont correctes, et complètes sur l’impôt correspondant.</t>
  </si>
  <si>
    <t>Signature : _______________________________________ Date : ____________________</t>
  </si>
  <si>
    <t>Titre : ___________________________________________</t>
  </si>
  <si>
    <t>Signature de l’Administration fiscale</t>
  </si>
  <si>
    <t>NB :</t>
  </si>
  <si>
    <t>- Pénalité pour défaut de dépôt : 100 000 Ar (Art.20.1.52 du CGI)</t>
  </si>
  <si>
    <t>- Intérêt de retard de paiement 1% par mois de retard (Art. 20.0.53 du CGI)</t>
  </si>
  <si>
    <t>N° CIN</t>
  </si>
  <si>
    <t>Étiquettes de lignes</t>
  </si>
  <si>
    <t>Total général</t>
  </si>
  <si>
    <t>(vide)</t>
  </si>
  <si>
    <t>Montant IRI</t>
  </si>
  <si>
    <t>Libellé</t>
  </si>
  <si>
    <t>Fft</t>
  </si>
  <si>
    <t>Vavatenina</t>
  </si>
  <si>
    <t>Fénérive Est</t>
  </si>
  <si>
    <t>Mois</t>
  </si>
  <si>
    <t>Nettoyage AH</t>
  </si>
  <si>
    <t>Prix unitaire</t>
  </si>
  <si>
    <t>5000</t>
  </si>
  <si>
    <t>10000</t>
  </si>
  <si>
    <t>20000</t>
  </si>
  <si>
    <t>Nom du fournisseur</t>
  </si>
  <si>
    <t>EHAFNVSKJ</t>
  </si>
  <si>
    <t>Total EHAFNVSKJ</t>
  </si>
  <si>
    <t>EHAVAVSKJ</t>
  </si>
  <si>
    <t>Total EHAVAVSKJ</t>
  </si>
  <si>
    <t>60000</t>
  </si>
  <si>
    <t>EHATANSKJ</t>
  </si>
  <si>
    <t>Antananarivo</t>
  </si>
  <si>
    <t>EHATRANSKJ</t>
  </si>
  <si>
    <t>40000</t>
  </si>
  <si>
    <t>4000</t>
  </si>
  <si>
    <t>RAKOTOARIMANGA Jean de Dieu</t>
  </si>
  <si>
    <t>106461010709</t>
  </si>
  <si>
    <t>Envoi colis à FNR</t>
  </si>
  <si>
    <t>Envoi colis</t>
  </si>
  <si>
    <t>15000</t>
  </si>
  <si>
    <t>RAZAFINDRAKALO Noel Alex</t>
  </si>
  <si>
    <t>305011016855</t>
  </si>
  <si>
    <t>FIDY Maminiaina</t>
  </si>
  <si>
    <t>U</t>
  </si>
  <si>
    <t>ROLLANCE Ambatobe</t>
  </si>
  <si>
    <t>305071014916</t>
  </si>
  <si>
    <t>Ambatobe Ampasina Maningory</t>
  </si>
  <si>
    <t>50000</t>
  </si>
  <si>
    <t>CONSTANT</t>
  </si>
  <si>
    <t>314071012884</t>
  </si>
  <si>
    <t>Ambinanindranomena</t>
  </si>
  <si>
    <t>RABENJAMINA Heriniaina</t>
  </si>
  <si>
    <t>103132015533</t>
  </si>
  <si>
    <t>7000</t>
  </si>
  <si>
    <t>Ambanja</t>
  </si>
  <si>
    <t>75000</t>
  </si>
  <si>
    <t>Andongozabe</t>
  </si>
  <si>
    <t>300000</t>
  </si>
  <si>
    <t>RAZAKA SADORO</t>
  </si>
  <si>
    <t>305111008922</t>
  </si>
  <si>
    <t>Vohilengo</t>
  </si>
  <si>
    <t>30000</t>
  </si>
  <si>
    <t>YOURI VINCENT</t>
  </si>
  <si>
    <t>301052004104</t>
  </si>
  <si>
    <t>TOTO Hyacinte</t>
  </si>
  <si>
    <t>305111009175</t>
  </si>
  <si>
    <t>RALISON Robain</t>
  </si>
  <si>
    <t>Ambodihasina</t>
  </si>
  <si>
    <t>INGAHY Rabedison</t>
  </si>
  <si>
    <t>305051013517</t>
  </si>
  <si>
    <t>Ambodiforaha 2 villages</t>
  </si>
  <si>
    <t>Transport matériaux</t>
  </si>
  <si>
    <t>Sable</t>
  </si>
  <si>
    <t>MANANA Germain Alexis</t>
  </si>
  <si>
    <t>305011015353</t>
  </si>
  <si>
    <t>Mangoandrano</t>
  </si>
  <si>
    <t>RAMAZAVA Benoit Faustin</t>
  </si>
  <si>
    <t>305911031515</t>
  </si>
  <si>
    <t>Andratambe Ambatoharanana</t>
  </si>
  <si>
    <t>Journée</t>
  </si>
  <si>
    <t>Vohipeno</t>
  </si>
  <si>
    <t>9000</t>
  </si>
  <si>
    <t>EVARISTE Ernest</t>
  </si>
  <si>
    <t>310031008351</t>
  </si>
  <si>
    <t>MO creusement canal</t>
  </si>
  <si>
    <t>MINTINA Onika</t>
  </si>
  <si>
    <t>305251000239</t>
  </si>
  <si>
    <t>3000</t>
  </si>
  <si>
    <t>70000</t>
  </si>
  <si>
    <t>Avaratsena</t>
  </si>
  <si>
    <t>Ankazondandy</t>
  </si>
  <si>
    <t>300 000</t>
  </si>
  <si>
    <t>Total EHATANSKJ</t>
  </si>
  <si>
    <t>RAKOTOZAFINIANTA Essinie Jessicah</t>
  </si>
  <si>
    <t>315012030812</t>
  </si>
  <si>
    <t>Anjahambe</t>
  </si>
  <si>
    <t>Frais Mvola</t>
  </si>
  <si>
    <t>1000</t>
  </si>
  <si>
    <t>Loyer</t>
  </si>
  <si>
    <t>Moellon</t>
  </si>
  <si>
    <t>m3</t>
  </si>
  <si>
    <t>RAHERIMANANA Constant</t>
  </si>
  <si>
    <t>315011033103</t>
  </si>
  <si>
    <t>Francisco Vavatenina</t>
  </si>
  <si>
    <t>315011034639</t>
  </si>
  <si>
    <t>MO entretien moto</t>
  </si>
  <si>
    <t>Ambalatenina I</t>
  </si>
  <si>
    <t>VONDRO Christian</t>
  </si>
  <si>
    <t>315131015871</t>
  </si>
  <si>
    <t>Ambodiampaly</t>
  </si>
  <si>
    <t>ZEZE Rakoto</t>
  </si>
  <si>
    <t>315011028229</t>
  </si>
  <si>
    <t>Frais colis de FNR</t>
  </si>
  <si>
    <t>RATIARISON Felix</t>
  </si>
  <si>
    <t>315091021189</t>
  </si>
  <si>
    <t>35000</t>
  </si>
  <si>
    <t>Transport à dos d'homme matériaux</t>
  </si>
  <si>
    <t>8000</t>
  </si>
  <si>
    <t>25000</t>
  </si>
  <si>
    <t>13600</t>
  </si>
  <si>
    <t>RAZAFIBEANJARA Dorice</t>
  </si>
  <si>
    <t>305251014377</t>
  </si>
  <si>
    <t>Frais colis</t>
  </si>
  <si>
    <t>Sac à dos</t>
  </si>
  <si>
    <t>Tsaralalàna</t>
  </si>
  <si>
    <t>RAFENOFANANTENANA Arnicka</t>
  </si>
  <si>
    <t>106521018091</t>
  </si>
  <si>
    <t>GALY Luigi Florentin</t>
  </si>
  <si>
    <t>301051014050</t>
  </si>
  <si>
    <t>RENE</t>
  </si>
  <si>
    <t>315011014867</t>
  </si>
  <si>
    <t>Main d'œuvre entretien moto</t>
  </si>
  <si>
    <t>Nettoyage bureau</t>
  </si>
  <si>
    <t>MAMONJISOA Heriniaina André</t>
  </si>
  <si>
    <t>Ampanotokana</t>
  </si>
  <si>
    <t>RARIVOSOA Narovanjanahary</t>
  </si>
  <si>
    <t>106521019040</t>
  </si>
  <si>
    <t>305011022348</t>
  </si>
  <si>
    <t>JAONAH Laihoa Sylvestre</t>
  </si>
  <si>
    <t>305011018829</t>
  </si>
  <si>
    <t>Boîte métallique robinet</t>
  </si>
  <si>
    <t>45000</t>
  </si>
  <si>
    <t>Décapage</t>
  </si>
  <si>
    <t>MENA Anderson</t>
  </si>
  <si>
    <t>305011011657</t>
  </si>
  <si>
    <t>KALAMA Lido</t>
  </si>
  <si>
    <t>305251000010</t>
  </si>
  <si>
    <t>Frais d'envoi colis pièces</t>
  </si>
  <si>
    <t>27000</t>
  </si>
  <si>
    <t>RAZAFIARISOA Henriette</t>
  </si>
  <si>
    <t>305992012510</t>
  </si>
  <si>
    <t>RANDRIANANTENAINA Tiana Tahiry</t>
  </si>
  <si>
    <t>101221118657</t>
  </si>
  <si>
    <t>RALISOA Iarinosy</t>
  </si>
  <si>
    <t>106442014375</t>
  </si>
  <si>
    <t>450000</t>
  </si>
  <si>
    <t>RAFARALAHINIRINA Hery</t>
  </si>
  <si>
    <t>117021010169</t>
  </si>
  <si>
    <t>VAZATO Prisque Tuc tuc</t>
  </si>
  <si>
    <t>315011019437</t>
  </si>
  <si>
    <t>MO peinture boîte métallique</t>
  </si>
  <si>
    <t>301091000789</t>
  </si>
  <si>
    <t>Frais colis essence de FNR</t>
  </si>
  <si>
    <t>MAHAFENA Ludovic</t>
  </si>
  <si>
    <t>305111001731</t>
  </si>
  <si>
    <t>Ambodihazovola</t>
  </si>
  <si>
    <t>Décapage et nettoyage AH</t>
  </si>
  <si>
    <t>12000</t>
  </si>
  <si>
    <t>BETALATA Claudio</t>
  </si>
  <si>
    <t>305251609200</t>
  </si>
  <si>
    <t>MAHASOA Justin</t>
  </si>
  <si>
    <t>305151001889</t>
  </si>
  <si>
    <t>Charbon</t>
  </si>
  <si>
    <t>Achat essence et Location groupe</t>
  </si>
  <si>
    <t>56000</t>
  </si>
  <si>
    <t>VELONA Delien</t>
  </si>
  <si>
    <t>301091052249</t>
  </si>
  <si>
    <t>MO cuisine Novembre</t>
  </si>
  <si>
    <t>700000</t>
  </si>
  <si>
    <t>Mr Anthonio</t>
  </si>
  <si>
    <t>Frais d'envoi colis pièces moto</t>
  </si>
  <si>
    <t>Frais colis pièces compta et pneu</t>
  </si>
  <si>
    <t>RAMORO Fostialanana</t>
  </si>
  <si>
    <t>305051001717</t>
  </si>
  <si>
    <t>Fotsialanana</t>
  </si>
  <si>
    <t>MO enlèvement bul d'air</t>
  </si>
  <si>
    <t>RAMUELSON Elie Raissa Anicet</t>
  </si>
  <si>
    <t>305011023761</t>
  </si>
  <si>
    <t>Ft</t>
  </si>
  <si>
    <t>MO réparation fuite et remplacement robinet</t>
  </si>
  <si>
    <t>RAZOKY Tida</t>
  </si>
  <si>
    <t>305011021899</t>
  </si>
  <si>
    <t>Bemalo</t>
  </si>
  <si>
    <t>MAHASAHY Léonel</t>
  </si>
  <si>
    <t>305011034356</t>
  </si>
  <si>
    <t>Frais colis tuyau PPR20</t>
  </si>
  <si>
    <t>MO réparation fuite</t>
  </si>
  <si>
    <t>TELO Jean Fidélice</t>
  </si>
  <si>
    <t>305011031652</t>
  </si>
  <si>
    <t>Frais colis carte rose</t>
  </si>
  <si>
    <t>Mr Fitiavana</t>
  </si>
  <si>
    <t>MO démontage et montage amortosseur,vidange et sérage complet</t>
  </si>
  <si>
    <t>RAKOTOARIMANANA Adrino</t>
  </si>
  <si>
    <t>305011058341</t>
  </si>
  <si>
    <t>105000</t>
  </si>
  <si>
    <t>MO finition citerne</t>
  </si>
  <si>
    <t>KALOLAHY Bruno</t>
  </si>
  <si>
    <t>305011012305</t>
  </si>
  <si>
    <t>TSIMEKY Cyril</t>
  </si>
  <si>
    <t>305191018712</t>
  </si>
  <si>
    <t>MO installation BP 76</t>
  </si>
  <si>
    <t>MO réparation fuite vanne kiosque</t>
  </si>
  <si>
    <t>RASOA Blandine</t>
  </si>
  <si>
    <t>305092001976</t>
  </si>
  <si>
    <t>Matériaux dont Ciment</t>
  </si>
  <si>
    <t>110000</t>
  </si>
  <si>
    <t>BRIDO</t>
  </si>
  <si>
    <t>305111010863</t>
  </si>
  <si>
    <t>Vohipenohely</t>
  </si>
  <si>
    <t>MO renouvellement cloture BF4</t>
  </si>
  <si>
    <t>RADISON RICHARD PAUL</t>
  </si>
  <si>
    <t>305991009974</t>
  </si>
  <si>
    <t>900000</t>
  </si>
  <si>
    <t>RANDRIAMAHASOA Hery Fiderana</t>
  </si>
  <si>
    <t>314011047989</t>
  </si>
  <si>
    <t>2000</t>
  </si>
  <si>
    <t>Cash Point Aina</t>
  </si>
  <si>
    <t>101251239818</t>
  </si>
  <si>
    <t>Nanisana</t>
  </si>
  <si>
    <t>Frais de transfert</t>
  </si>
  <si>
    <t>1600</t>
  </si>
  <si>
    <t>Frais retrait</t>
  </si>
  <si>
    <t>3400</t>
  </si>
  <si>
    <t>Frais de déplacement MI</t>
  </si>
  <si>
    <t>11000</t>
  </si>
  <si>
    <t>112500</t>
  </si>
  <si>
    <t>NASOLONOMENA Emelie</t>
  </si>
  <si>
    <t>103172013272</t>
  </si>
  <si>
    <t>Repas pour la réunion avec Chef Fokontany et conseillé</t>
  </si>
  <si>
    <t>MO creusement et rebouchage canal</t>
  </si>
  <si>
    <t>Prestation AH</t>
  </si>
  <si>
    <t>RANDRIAMIARITSOA Onja</t>
  </si>
  <si>
    <t>RAHARIZARASOA Manitrasina</t>
  </si>
  <si>
    <t>Manankasina</t>
  </si>
  <si>
    <t>Installation boite metalique</t>
  </si>
  <si>
    <t>RAKOTOARISON Jean Clement</t>
  </si>
  <si>
    <t>101251103708</t>
  </si>
  <si>
    <t>RAHERINIRIANA Heriva Philibert</t>
  </si>
  <si>
    <t>103211008240</t>
  </si>
  <si>
    <t>Talata Volonondry</t>
  </si>
  <si>
    <t>Frais de transport velo et pneu</t>
  </si>
  <si>
    <t>RAKOTOARIMANANA Théophile</t>
  </si>
  <si>
    <t>117471003286</t>
  </si>
  <si>
    <t>Vis et Cheville</t>
  </si>
  <si>
    <t>13500</t>
  </si>
  <si>
    <t>NIAINA CASH POINT</t>
  </si>
  <si>
    <t>101242073395</t>
  </si>
  <si>
    <t>Main d'œuvre pour installation boîte de doléance</t>
  </si>
  <si>
    <t>MO Décapage</t>
  </si>
  <si>
    <t>DABOU Armando</t>
  </si>
  <si>
    <t>305071011344</t>
  </si>
  <si>
    <t>MO changement chambre à air,réglage fourche</t>
  </si>
  <si>
    <t>22000</t>
  </si>
  <si>
    <t>Total EHATRANSKJ</t>
  </si>
  <si>
    <t>MO changement disque embrayage et nettoyage carbu</t>
  </si>
  <si>
    <t>MO graissage vélo</t>
  </si>
  <si>
    <t>Transport velo</t>
  </si>
  <si>
    <t>MO remplacement plaquette de frein</t>
  </si>
  <si>
    <t>MO remplacement moyeu,amortisseur et ferrodo</t>
  </si>
  <si>
    <t>TSIRY Isidore</t>
  </si>
  <si>
    <t>518011001278</t>
  </si>
  <si>
    <t>Tanamarina</t>
  </si>
  <si>
    <t>MO remplacement ferrodo et plaquette</t>
  </si>
  <si>
    <t>RAZAFIMBOLOLONA Blaise</t>
  </si>
  <si>
    <t>315341008382</t>
  </si>
  <si>
    <t>Location salle</t>
  </si>
  <si>
    <t>RANARISON Alfred Romer</t>
  </si>
  <si>
    <t>MO confection moule PPR</t>
  </si>
  <si>
    <t>JOEL</t>
  </si>
  <si>
    <t>Wassy chauffeur</t>
  </si>
  <si>
    <t>MO réparation fuite et enterrement tuyau</t>
  </si>
  <si>
    <t>RAZANDRIMALALA Julianot</t>
  </si>
  <si>
    <t>301051024600</t>
  </si>
  <si>
    <t>Vohibarihely</t>
  </si>
  <si>
    <t>MO réparation BF4</t>
  </si>
  <si>
    <t>Bruno Anjahambe</t>
  </si>
  <si>
    <t>315091010464</t>
  </si>
  <si>
    <t>Transport boîte métallique</t>
  </si>
  <si>
    <t>6000</t>
  </si>
  <si>
    <t>DEMARINA Robert</t>
  </si>
  <si>
    <t>315091016043</t>
  </si>
  <si>
    <t>Antsirabe I</t>
  </si>
  <si>
    <t>Mr JEAN Claude</t>
  </si>
  <si>
    <t>106291000109</t>
  </si>
  <si>
    <t>MO réparation panne  moto</t>
  </si>
  <si>
    <t>MO réparation brouette</t>
  </si>
  <si>
    <t>BEZOKY Solonjafy</t>
  </si>
  <si>
    <t>315081020323</t>
  </si>
  <si>
    <t>RAZANATSENDRA Julio</t>
  </si>
  <si>
    <t>315091021876</t>
  </si>
  <si>
    <t>Antohidava</t>
  </si>
  <si>
    <t>RAVELOMARO</t>
  </si>
  <si>
    <t>315151000966</t>
  </si>
  <si>
    <t>FERDONAH RAZAFINIRY</t>
  </si>
  <si>
    <t>315031010328</t>
  </si>
  <si>
    <t>Ambonihoraka</t>
  </si>
  <si>
    <t>Eponge et pointe 50</t>
  </si>
  <si>
    <t>ZO Armando</t>
  </si>
  <si>
    <t>315091018393</t>
  </si>
  <si>
    <t>Essence</t>
  </si>
  <si>
    <t>L</t>
  </si>
  <si>
    <t>Jean Flavio Taxi moto</t>
  </si>
  <si>
    <t>315091025771</t>
  </si>
  <si>
    <t>SATA Julio Anjahambe</t>
  </si>
  <si>
    <t>315091020938</t>
  </si>
  <si>
    <t>Prestation annonce pour réunion</t>
  </si>
  <si>
    <t>65000</t>
  </si>
  <si>
    <t>RANDRIANANTENAINA ELISE</t>
  </si>
  <si>
    <t>315112010600</t>
  </si>
  <si>
    <t>MO remplacement ferrodo et chaine</t>
  </si>
  <si>
    <t>Prestation agent mvola</t>
  </si>
  <si>
    <t>Frais de transfert Mvola recette</t>
  </si>
  <si>
    <t>39000</t>
  </si>
  <si>
    <t>JEAN Claude Tanamarina</t>
  </si>
  <si>
    <t>315011018805</t>
  </si>
  <si>
    <t>DASSY chauffeur</t>
  </si>
  <si>
    <t>MO finition interieur citerne</t>
  </si>
  <si>
    <t>MO réparation fuite kiosque 13</t>
  </si>
  <si>
    <t>Préstation</t>
  </si>
  <si>
    <t>Présatation</t>
  </si>
  <si>
    <t>BE Jean</t>
  </si>
  <si>
    <t>315091025718</t>
  </si>
  <si>
    <t>MO réparation panne</t>
  </si>
  <si>
    <t>RAKOTOARIVONY</t>
  </si>
  <si>
    <t>150000</t>
  </si>
  <si>
    <t>Huile moteur</t>
  </si>
  <si>
    <t>2600</t>
  </si>
  <si>
    <t>HOTEL MAHAZATRA Anjahambe</t>
  </si>
  <si>
    <t>Hébergement</t>
  </si>
  <si>
    <t>Nuité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</si>
</sst>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,##0.00\ &quot;Ar&quot;;\-#,##0.00\ &quot;Ar&quot;"/>
    <numFmt numFmtId="165" formatCode="_-* #,##0.00\ _€_-;\-* #,##0.00\ _€_-;_-* &quot;-&quot;??\ _€_-;_-@_-"/>
    <numFmt numFmtId="166" formatCode="_-* #,##0\ _€_-;\-* #,##0\ _€_-;_-* &quot;-&quot;??\ _€_-;_-@_-"/>
    <numFmt numFmtId="167" formatCode="[$-40C]mmmm\-yy;@"/>
    <numFmt numFmtId="168" formatCode="_-* #,##0.00\ _F_-;\-* #,##0.00\ _F_-;_-* &quot;-&quot;??\ _F_-;_-@_-"/>
  </numFmts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"/>
      <name val="Calibri"/>
      <family val="2"/>
      <scheme val="minor"/>
    </font>
    <font>
      <sz val="11"/>
      <color theme="1"/>
      <name val="Algerian"/>
      <family val="5"/>
    </font>
    <font>
      <sz val="8.5"/>
      <color theme="1"/>
      <name val="Arial Rounded MT Bold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Calibri"/>
      <family val="2"/>
      <scheme val="minor"/>
    </font>
    <font>
      <sz val="10"/>
      <name val="Arial"/>
      <family val="2"/>
      <charset val="1"/>
    </font>
    <font>
      <sz val="11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6" tint="0.39994506668294322"/>
      </left>
      <right/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 style="thin">
        <color theme="6" tint="0.39994506668294322"/>
      </left>
      <right/>
      <top/>
      <bottom/>
      <diagonal/>
    </border>
    <border>
      <left/>
      <right style="thin">
        <color theme="6" tint="0.39994506668294322"/>
      </right>
      <top/>
      <bottom/>
      <diagonal/>
    </border>
    <border>
      <left style="thin">
        <color theme="6" tint="0.39994506668294322"/>
      </left>
      <right/>
      <top/>
      <bottom style="thin">
        <color theme="6" tint="0.39994506668294322"/>
      </bottom>
      <diagonal/>
    </border>
    <border>
      <left/>
      <right/>
      <top/>
      <bottom style="thin">
        <color theme="6" tint="0.39994506668294322"/>
      </bottom>
      <diagonal/>
    </border>
    <border>
      <left/>
      <right style="thin">
        <color theme="6" tint="0.39994506668294322"/>
      </right>
      <top/>
      <bottom style="thin">
        <color theme="6" tint="0.39994506668294322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slantDashDot">
        <color indexed="64"/>
      </left>
      <right/>
      <top style="thin">
        <color indexed="64"/>
      </top>
      <bottom/>
      <diagonal/>
    </border>
    <border>
      <left/>
      <right style="slantDashDot">
        <color indexed="64"/>
      </right>
      <top style="thin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</borders>
  <cellStyleXfs count="15">
    <xf numFmtId="0" fontId="0" fillId="0" borderId="0"/>
    <xf numFmtId="0" fontId="6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168" fontId="8" fillId="0" borderId="0" applyFont="0" applyFill="0" applyBorder="0" applyAlignment="0" applyProtection="0"/>
    <xf numFmtId="0" fontId="15" fillId="0" borderId="0"/>
    <xf numFmtId="0" fontId="2" fillId="0" borderId="0"/>
    <xf numFmtId="0" fontId="16" fillId="0" borderId="0"/>
    <xf numFmtId="165" fontId="16" fillId="0" borderId="0" applyFont="0" applyFill="0" applyBorder="0" applyAlignment="0" applyProtection="0"/>
    <xf numFmtId="0" fontId="1" fillId="0" borderId="0"/>
  </cellStyleXfs>
  <cellXfs count="67">
    <xf numFmtId="0" fontId="0" fillId="0" borderId="0" xfId="0"/>
    <xf numFmtId="0" fontId="3" fillId="0" borderId="0" xfId="6"/>
    <xf numFmtId="0" fontId="11" fillId="0" borderId="0" xfId="6" applyFont="1" applyAlignment="1">
      <alignment horizontal="center"/>
    </xf>
    <xf numFmtId="0" fontId="3" fillId="0" borderId="11" xfId="6" applyBorder="1"/>
    <xf numFmtId="0" fontId="3" fillId="0" borderId="12" xfId="6" applyBorder="1"/>
    <xf numFmtId="0" fontId="3" fillId="0" borderId="14" xfId="6" applyBorder="1"/>
    <xf numFmtId="0" fontId="3" fillId="0" borderId="13" xfId="6" applyBorder="1"/>
    <xf numFmtId="0" fontId="9" fillId="0" borderId="13" xfId="6" applyFont="1" applyBorder="1"/>
    <xf numFmtId="0" fontId="13" fillId="0" borderId="13" xfId="6" applyFont="1" applyBorder="1"/>
    <xf numFmtId="0" fontId="12" fillId="0" borderId="13" xfId="6" applyFont="1" applyBorder="1"/>
    <xf numFmtId="3" fontId="3" fillId="0" borderId="0" xfId="6" applyNumberFormat="1"/>
    <xf numFmtId="0" fontId="13" fillId="0" borderId="15" xfId="6" applyFont="1" applyBorder="1"/>
    <xf numFmtId="0" fontId="3" fillId="0" borderId="16" xfId="6" applyBorder="1"/>
    <xf numFmtId="17" fontId="3" fillId="0" borderId="16" xfId="6" applyNumberFormat="1" applyBorder="1"/>
    <xf numFmtId="0" fontId="3" fillId="0" borderId="17" xfId="6" applyBorder="1"/>
    <xf numFmtId="0" fontId="3" fillId="0" borderId="18" xfId="6" quotePrefix="1" applyBorder="1"/>
    <xf numFmtId="166" fontId="0" fillId="0" borderId="18" xfId="8" applyNumberFormat="1" applyFont="1" applyBorder="1"/>
    <xf numFmtId="0" fontId="3" fillId="0" borderId="18" xfId="6" applyBorder="1"/>
    <xf numFmtId="0" fontId="3" fillId="0" borderId="19" xfId="6" quotePrefix="1" applyBorder="1"/>
    <xf numFmtId="9" fontId="3" fillId="0" borderId="19" xfId="6" applyNumberFormat="1" applyBorder="1"/>
    <xf numFmtId="0" fontId="3" fillId="0" borderId="19" xfId="6" applyBorder="1"/>
    <xf numFmtId="166" fontId="0" fillId="0" borderId="19" xfId="8" applyNumberFormat="1" applyFont="1" applyBorder="1"/>
    <xf numFmtId="0" fontId="3" fillId="0" borderId="5" xfId="6" applyBorder="1"/>
    <xf numFmtId="0" fontId="3" fillId="0" borderId="9" xfId="6" applyBorder="1"/>
    <xf numFmtId="0" fontId="3" fillId="0" borderId="4" xfId="6" applyBorder="1"/>
    <xf numFmtId="0" fontId="3" fillId="0" borderId="7" xfId="6" applyBorder="1"/>
    <xf numFmtId="0" fontId="3" fillId="0" borderId="6" xfId="6" applyBorder="1"/>
    <xf numFmtId="0" fontId="3" fillId="0" borderId="3" xfId="6" applyBorder="1"/>
    <xf numFmtId="0" fontId="3" fillId="0" borderId="1" xfId="6" applyBorder="1"/>
    <xf numFmtId="0" fontId="3" fillId="0" borderId="2" xfId="6" applyBorder="1"/>
    <xf numFmtId="0" fontId="3" fillId="0" borderId="20" xfId="6" applyBorder="1"/>
    <xf numFmtId="0" fontId="3" fillId="0" borderId="21" xfId="6" applyBorder="1"/>
    <xf numFmtId="0" fontId="3" fillId="0" borderId="22" xfId="6" applyBorder="1"/>
    <xf numFmtId="0" fontId="3" fillId="0" borderId="23" xfId="6" applyBorder="1"/>
    <xf numFmtId="0" fontId="3" fillId="0" borderId="24" xfId="6" applyBorder="1"/>
    <xf numFmtId="0" fontId="3" fillId="0" borderId="25" xfId="6" applyBorder="1"/>
    <xf numFmtId="0" fontId="3" fillId="0" borderId="26" xfId="6" applyBorder="1"/>
    <xf numFmtId="0" fontId="9" fillId="0" borderId="0" xfId="6" applyFont="1"/>
    <xf numFmtId="0" fontId="14" fillId="0" borderId="0" xfId="6" applyFont="1"/>
    <xf numFmtId="0" fontId="5" fillId="0" borderId="0" xfId="6" applyFont="1" applyAlignment="1">
      <alignment horizontal="center"/>
    </xf>
    <xf numFmtId="0" fontId="7" fillId="0" borderId="0" xfId="6" applyFont="1"/>
    <xf numFmtId="3" fontId="8" fillId="0" borderId="0" xfId="7" applyNumberFormat="1" applyAlignment="1">
      <alignment horizontal="left"/>
    </xf>
    <xf numFmtId="0" fontId="3" fillId="0" borderId="0" xfId="6" applyAlignment="1">
      <alignment horizontal="left"/>
    </xf>
    <xf numFmtId="17" fontId="3" fillId="0" borderId="0" xfId="6" applyNumberFormat="1"/>
    <xf numFmtId="167" fontId="3" fillId="0" borderId="0" xfId="6" applyNumberFormat="1" applyAlignment="1">
      <alignment horizontal="left"/>
    </xf>
    <xf numFmtId="0" fontId="0" fillId="2" borderId="0" xfId="0" applyFill="1"/>
    <xf numFmtId="0" fontId="5" fillId="0" borderId="8" xfId="6" applyFont="1" applyBorder="1" applyAlignment="1">
      <alignment horizontal="center" vertical="top"/>
    </xf>
    <xf numFmtId="0" fontId="5" fillId="0" borderId="8" xfId="6" applyFont="1" applyBorder="1" applyAlignment="1">
      <alignment vertical="top"/>
    </xf>
    <xf numFmtId="0" fontId="3" fillId="0" borderId="8" xfId="6" applyBorder="1"/>
    <xf numFmtId="0" fontId="12" fillId="0" borderId="13" xfId="6" applyFont="1" applyBorder="1" applyAlignment="1">
      <alignment horizontal="center"/>
    </xf>
    <xf numFmtId="0" fontId="12" fillId="0" borderId="0" xfId="6" applyFont="1" applyAlignment="1">
      <alignment horizontal="center"/>
    </xf>
    <xf numFmtId="0" fontId="10" fillId="0" borderId="0" xfId="6" applyFont="1" applyAlignment="1">
      <alignment horizontal="center"/>
    </xf>
    <xf numFmtId="0" fontId="11" fillId="0" borderId="0" xfId="6" applyFont="1" applyAlignment="1">
      <alignment horizontal="center"/>
    </xf>
    <xf numFmtId="0" fontId="12" fillId="0" borderId="10" xfId="6" applyFont="1" applyBorder="1" applyAlignment="1">
      <alignment horizontal="center"/>
    </xf>
    <xf numFmtId="0" fontId="12" fillId="0" borderId="11" xfId="6" applyFont="1" applyBorder="1" applyAlignment="1">
      <alignment horizontal="center"/>
    </xf>
    <xf numFmtId="0" fontId="5" fillId="0" borderId="8" xfId="6" applyFont="1" applyBorder="1" applyAlignment="1">
      <alignment horizontal="center" vertical="center"/>
    </xf>
    <xf numFmtId="0" fontId="5" fillId="0" borderId="8" xfId="6" applyFont="1" applyBorder="1" applyAlignment="1">
      <alignment horizontal="center" vertical="top"/>
    </xf>
    <xf numFmtId="0" fontId="5" fillId="0" borderId="0" xfId="6" applyFont="1" applyAlignment="1">
      <alignment horizontal="center"/>
    </xf>
    <xf numFmtId="0" fontId="5" fillId="0" borderId="8" xfId="6" applyFont="1" applyBorder="1" applyAlignment="1">
      <alignment horizontal="center" vertical="top"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8" xfId="0" applyNumberFormat="1" applyFill="1" applyBorder="1"/>
    <xf numFmtId="0" fontId="0" fillId="0" borderId="0" xfId="0" applyFill="1" applyAlignment="1">
      <alignment horizontal="left" indent="1"/>
    </xf>
    <xf numFmtId="14" fontId="0" fillId="0" borderId="0" xfId="0" applyNumberFormat="1" applyFill="1" applyAlignment="1">
      <alignment horizontal="left"/>
    </xf>
    <xf numFmtId="164" fontId="0" fillId="0" borderId="8" xfId="0" applyNumberFormat="1" applyFill="1" applyBorder="1"/>
    <xf numFmtId="0" fontId="0" fillId="0" borderId="8" xfId="0" applyFill="1" applyBorder="1" applyAlignment="1">
      <alignment horizontal="left"/>
    </xf>
    <xf numFmtId="0" fontId="0" fillId="0" borderId="8" xfId="0" applyFill="1" applyBorder="1"/>
  </cellXfs>
  <cellStyles count="15">
    <cellStyle name="Excel Built-in Normal" xfId="10" xr:uid="{00000000-0005-0000-0000-000000000000}"/>
    <cellStyle name="Milliers 2" xfId="3" xr:uid="{00000000-0005-0000-0000-000003000000}"/>
    <cellStyle name="Milliers 2 2" xfId="13" xr:uid="{00000000-0005-0000-0000-000004000000}"/>
    <cellStyle name="Milliers 3" xfId="5" xr:uid="{00000000-0005-0000-0000-000005000000}"/>
    <cellStyle name="Milliers 4" xfId="8" xr:uid="{00000000-0005-0000-0000-000006000000}"/>
    <cellStyle name="Milliers 5" xfId="9" xr:uid="{00000000-0005-0000-0000-000007000000}"/>
    <cellStyle name="Normal" xfId="0" builtinId="0"/>
    <cellStyle name="Normal 2" xfId="1" xr:uid="{00000000-0005-0000-0000-000009000000}"/>
    <cellStyle name="Normal 2 2" xfId="7" xr:uid="{00000000-0005-0000-0000-00000A000000}"/>
    <cellStyle name="Normal 3" xfId="4" xr:uid="{00000000-0005-0000-0000-00000B000000}"/>
    <cellStyle name="Normal 3 2" xfId="11" xr:uid="{00000000-0005-0000-0000-00000C000000}"/>
    <cellStyle name="Normal 4" xfId="6" xr:uid="{00000000-0005-0000-0000-00000D000000}"/>
    <cellStyle name="Normal 4 2" xfId="12" xr:uid="{00000000-0005-0000-0000-00000E000000}"/>
    <cellStyle name="Normal 5" xfId="14" xr:uid="{00000000-0005-0000-0000-00000F000000}"/>
    <cellStyle name="Pourcentage 2" xfId="2" xr:uid="{00000000-0005-0000-0000-000011000000}"/>
  </cellStyles>
  <dxfs count="1814"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/>
        </patternFill>
      </fill>
    </dxf>
    <dxf>
      <font>
        <sz val="11"/>
        <color theme="0" tint="-4.9989318521683403E-2"/>
        <name val="Calibri"/>
        <scheme val="minor"/>
      </font>
    </dxf>
    <dxf>
      <fill>
        <patternFill patternType="solid">
          <fgColor theme="0"/>
          <bgColor theme="1" tint="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1" tint="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7" defaultTableStyle="TableStyleMedium2" defaultPivotStyle="PivotStyleLight16">
    <tableStyle name="Invisible" pivot="0" table="0" count="0" xr9:uid="{00000000-0011-0000-FFFF-FFFF00000000}"/>
    <tableStyle name="Style de chronologie 1" pivot="0" table="0" count="8" xr9:uid="{00000000-0011-0000-FFFF-FFFF01000000}">
      <tableStyleElement type="wholeTable" dxfId="1813"/>
      <tableStyleElement type="headerRow" dxfId="1812"/>
    </tableStyle>
    <tableStyle name="Style de chronologie 2" pivot="0" table="0" count="8" xr9:uid="{00000000-0011-0000-FFFF-FFFF02000000}">
      <tableStyleElement type="wholeTable" dxfId="1811"/>
      <tableStyleElement type="headerRow" dxfId="1810"/>
    </tableStyle>
    <tableStyle name="Style de chronologie 3" pivot="0" table="0" count="8" xr9:uid="{00000000-0011-0000-FFFF-FFFF03000000}">
      <tableStyleElement type="wholeTable" dxfId="1809"/>
      <tableStyleElement type="headerRow" dxfId="1808"/>
    </tableStyle>
    <tableStyle name="Style de tableau 1" pivot="0" count="1" xr9:uid="{00000000-0011-0000-FFFF-FFFF04000000}">
      <tableStyleElement type="wholeTable" dxfId="1807"/>
    </tableStyle>
    <tableStyle name="Style de tableau croisé dynamique 1" table="0" count="3" xr9:uid="{00000000-0011-0000-FFFF-FFFF05000000}">
      <tableStyleElement type="wholeTable" dxfId="1806"/>
      <tableStyleElement type="totalRow" dxfId="1805"/>
      <tableStyleElement type="firstSubtotalRow" dxfId="1804"/>
    </tableStyle>
    <tableStyle name="Style de tableau croisé dynamique 2" table="0" count="1" xr9:uid="{00000000-0011-0000-FFFF-FFFF06000000}">
      <tableStyleElement type="firstSubtotalColumn" dxfId="1803"/>
    </tableStyle>
  </tableStyles>
  <colors>
    <mruColors>
      <color rgb="FFFF9999"/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8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0" tint="-0.34998626667073579"/>
            <name val="Calibri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 tint="-0.499984740745262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Style de chronologie 3">
        <x15:timelineStyle name="Style de chronologie 1">
          <x15:timelineStyleElements>
            <x15:timelineStyleElement type="selectionLabel" dxfId="17"/>
            <x15:timelineStyleElement type="timeLevel" dxfId="16"/>
            <x15:timelineStyleElement type="periodLabel1" dxfId="15"/>
            <x15:timelineStyleElement type="periodLabel2" dxfId="14"/>
            <x15:timelineStyleElement type="selectedTimeBlock" dxfId="13"/>
            <x15:timelineStyleElement type="unselectedTimeBlock" dxfId="12"/>
          </x15:timelineStyleElements>
        </x15:timelineStyle>
        <x15:timelineStyle name="Style de chronologie 2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Style de chronologie 3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7.xml"/><Relationship Id="rId21" Type="http://schemas.openxmlformats.org/officeDocument/2006/relationships/customXml" Target="../customXml/item12.xml"/><Relationship Id="rId34" Type="http://schemas.openxmlformats.org/officeDocument/2006/relationships/customXml" Target="../customXml/item25.xml"/><Relationship Id="rId42" Type="http://schemas.openxmlformats.org/officeDocument/2006/relationships/customXml" Target="../customXml/item33.xml"/><Relationship Id="rId47" Type="http://schemas.openxmlformats.org/officeDocument/2006/relationships/customXml" Target="../customXml/item38.xml"/><Relationship Id="rId50" Type="http://schemas.openxmlformats.org/officeDocument/2006/relationships/customXml" Target="../customXml/item41.xml"/><Relationship Id="rId55" Type="http://schemas.openxmlformats.org/officeDocument/2006/relationships/customXml" Target="../customXml/item46.xml"/><Relationship Id="rId63" Type="http://schemas.openxmlformats.org/officeDocument/2006/relationships/customXml" Target="../customXml/item54.xml"/><Relationship Id="rId68" Type="http://schemas.openxmlformats.org/officeDocument/2006/relationships/customXml" Target="../customXml/item59.xml"/><Relationship Id="rId76" Type="http://schemas.openxmlformats.org/officeDocument/2006/relationships/customXml" Target="../customXml/item67.xml"/><Relationship Id="rId84" Type="http://schemas.openxmlformats.org/officeDocument/2006/relationships/customXml" Target="../customXml/item75.xml"/><Relationship Id="rId89" Type="http://schemas.openxmlformats.org/officeDocument/2006/relationships/customXml" Target="../customXml/item80.xml"/><Relationship Id="rId97" Type="http://schemas.microsoft.com/office/2006/relationships/vbaProject" Target="vbaProject.bin"/><Relationship Id="rId7" Type="http://schemas.openxmlformats.org/officeDocument/2006/relationships/sharedStrings" Target="sharedStrings.xml"/><Relationship Id="rId71" Type="http://schemas.openxmlformats.org/officeDocument/2006/relationships/customXml" Target="../customXml/item62.xml"/><Relationship Id="rId92" Type="http://schemas.openxmlformats.org/officeDocument/2006/relationships/customXml" Target="../customXml/item8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9" Type="http://schemas.openxmlformats.org/officeDocument/2006/relationships/customXml" Target="../customXml/item20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openxmlformats.org/officeDocument/2006/relationships/customXml" Target="../customXml/item23.xml"/><Relationship Id="rId37" Type="http://schemas.openxmlformats.org/officeDocument/2006/relationships/customXml" Target="../customXml/item28.xml"/><Relationship Id="rId40" Type="http://schemas.openxmlformats.org/officeDocument/2006/relationships/customXml" Target="../customXml/item31.xml"/><Relationship Id="rId45" Type="http://schemas.openxmlformats.org/officeDocument/2006/relationships/customXml" Target="../customXml/item36.xml"/><Relationship Id="rId53" Type="http://schemas.openxmlformats.org/officeDocument/2006/relationships/customXml" Target="../customXml/item44.xml"/><Relationship Id="rId58" Type="http://schemas.openxmlformats.org/officeDocument/2006/relationships/customXml" Target="../customXml/item49.xml"/><Relationship Id="rId66" Type="http://schemas.openxmlformats.org/officeDocument/2006/relationships/customXml" Target="../customXml/item57.xml"/><Relationship Id="rId74" Type="http://schemas.openxmlformats.org/officeDocument/2006/relationships/customXml" Target="../customXml/item65.xml"/><Relationship Id="rId79" Type="http://schemas.openxmlformats.org/officeDocument/2006/relationships/customXml" Target="../customXml/item70.xml"/><Relationship Id="rId87" Type="http://schemas.openxmlformats.org/officeDocument/2006/relationships/customXml" Target="../customXml/item78.xml"/><Relationship Id="rId5" Type="http://schemas.openxmlformats.org/officeDocument/2006/relationships/connections" Target="connections.xml"/><Relationship Id="rId61" Type="http://schemas.openxmlformats.org/officeDocument/2006/relationships/customXml" Target="../customXml/item52.xml"/><Relationship Id="rId82" Type="http://schemas.openxmlformats.org/officeDocument/2006/relationships/customXml" Target="../customXml/item73.xml"/><Relationship Id="rId90" Type="http://schemas.openxmlformats.org/officeDocument/2006/relationships/customXml" Target="../customXml/item81.xml"/><Relationship Id="rId95" Type="http://schemas.openxmlformats.org/officeDocument/2006/relationships/customXml" Target="../customXml/item86.xml"/><Relationship Id="rId19" Type="http://schemas.openxmlformats.org/officeDocument/2006/relationships/customXml" Target="../customXml/item10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Relationship Id="rId35" Type="http://schemas.openxmlformats.org/officeDocument/2006/relationships/customXml" Target="../customXml/item26.xml"/><Relationship Id="rId43" Type="http://schemas.openxmlformats.org/officeDocument/2006/relationships/customXml" Target="../customXml/item34.xml"/><Relationship Id="rId48" Type="http://schemas.openxmlformats.org/officeDocument/2006/relationships/customXml" Target="../customXml/item39.xml"/><Relationship Id="rId56" Type="http://schemas.openxmlformats.org/officeDocument/2006/relationships/customXml" Target="../customXml/item47.xml"/><Relationship Id="rId64" Type="http://schemas.openxmlformats.org/officeDocument/2006/relationships/customXml" Target="../customXml/item55.xml"/><Relationship Id="rId69" Type="http://schemas.openxmlformats.org/officeDocument/2006/relationships/customXml" Target="../customXml/item60.xml"/><Relationship Id="rId77" Type="http://schemas.openxmlformats.org/officeDocument/2006/relationships/customXml" Target="../customXml/item68.xml"/><Relationship Id="rId8" Type="http://schemas.openxmlformats.org/officeDocument/2006/relationships/powerPivotData" Target="model/item.data"/><Relationship Id="rId51" Type="http://schemas.openxmlformats.org/officeDocument/2006/relationships/customXml" Target="../customXml/item42.xml"/><Relationship Id="rId72" Type="http://schemas.openxmlformats.org/officeDocument/2006/relationships/customXml" Target="../customXml/item63.xml"/><Relationship Id="rId80" Type="http://schemas.openxmlformats.org/officeDocument/2006/relationships/customXml" Target="../customXml/item71.xml"/><Relationship Id="rId85" Type="http://schemas.openxmlformats.org/officeDocument/2006/relationships/customXml" Target="../customXml/item76.xml"/><Relationship Id="rId93" Type="http://schemas.openxmlformats.org/officeDocument/2006/relationships/customXml" Target="../customXml/item84.xml"/><Relationship Id="rId3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33" Type="http://schemas.openxmlformats.org/officeDocument/2006/relationships/customXml" Target="../customXml/item24.xml"/><Relationship Id="rId38" Type="http://schemas.openxmlformats.org/officeDocument/2006/relationships/customXml" Target="../customXml/item29.xml"/><Relationship Id="rId46" Type="http://schemas.openxmlformats.org/officeDocument/2006/relationships/customXml" Target="../customXml/item37.xml"/><Relationship Id="rId59" Type="http://schemas.openxmlformats.org/officeDocument/2006/relationships/customXml" Target="../customXml/item50.xml"/><Relationship Id="rId67" Type="http://schemas.openxmlformats.org/officeDocument/2006/relationships/customXml" Target="../customXml/item58.xml"/><Relationship Id="rId20" Type="http://schemas.openxmlformats.org/officeDocument/2006/relationships/customXml" Target="../customXml/item11.xml"/><Relationship Id="rId41" Type="http://schemas.openxmlformats.org/officeDocument/2006/relationships/customXml" Target="../customXml/item32.xml"/><Relationship Id="rId54" Type="http://schemas.openxmlformats.org/officeDocument/2006/relationships/customXml" Target="../customXml/item45.xml"/><Relationship Id="rId62" Type="http://schemas.openxmlformats.org/officeDocument/2006/relationships/customXml" Target="../customXml/item53.xml"/><Relationship Id="rId70" Type="http://schemas.openxmlformats.org/officeDocument/2006/relationships/customXml" Target="../customXml/item61.xml"/><Relationship Id="rId75" Type="http://schemas.openxmlformats.org/officeDocument/2006/relationships/customXml" Target="../customXml/item66.xml"/><Relationship Id="rId83" Type="http://schemas.openxmlformats.org/officeDocument/2006/relationships/customXml" Target="../customXml/item74.xml"/><Relationship Id="rId88" Type="http://schemas.openxmlformats.org/officeDocument/2006/relationships/customXml" Target="../customXml/item79.xml"/><Relationship Id="rId91" Type="http://schemas.openxmlformats.org/officeDocument/2006/relationships/customXml" Target="../customXml/item82.xml"/><Relationship Id="rId96" Type="http://schemas.openxmlformats.org/officeDocument/2006/relationships/customXml" Target="../customXml/item8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36" Type="http://schemas.openxmlformats.org/officeDocument/2006/relationships/customXml" Target="../customXml/item27.xml"/><Relationship Id="rId49" Type="http://schemas.openxmlformats.org/officeDocument/2006/relationships/customXml" Target="../customXml/item40.xml"/><Relationship Id="rId57" Type="http://schemas.openxmlformats.org/officeDocument/2006/relationships/customXml" Target="../customXml/item48.xml"/><Relationship Id="rId10" Type="http://schemas.openxmlformats.org/officeDocument/2006/relationships/customXml" Target="../customXml/item1.xml"/><Relationship Id="rId31" Type="http://schemas.openxmlformats.org/officeDocument/2006/relationships/customXml" Target="../customXml/item22.xml"/><Relationship Id="rId44" Type="http://schemas.openxmlformats.org/officeDocument/2006/relationships/customXml" Target="../customXml/item35.xml"/><Relationship Id="rId52" Type="http://schemas.openxmlformats.org/officeDocument/2006/relationships/customXml" Target="../customXml/item43.xml"/><Relationship Id="rId60" Type="http://schemas.openxmlformats.org/officeDocument/2006/relationships/customXml" Target="../customXml/item51.xml"/><Relationship Id="rId65" Type="http://schemas.openxmlformats.org/officeDocument/2006/relationships/customXml" Target="../customXml/item56.xml"/><Relationship Id="rId73" Type="http://schemas.openxmlformats.org/officeDocument/2006/relationships/customXml" Target="../customXml/item64.xml"/><Relationship Id="rId78" Type="http://schemas.openxmlformats.org/officeDocument/2006/relationships/customXml" Target="../customXml/item69.xml"/><Relationship Id="rId81" Type="http://schemas.openxmlformats.org/officeDocument/2006/relationships/customXml" Target="../customXml/item72.xml"/><Relationship Id="rId86" Type="http://schemas.openxmlformats.org/officeDocument/2006/relationships/customXml" Target="../customXml/item77.xml"/><Relationship Id="rId94" Type="http://schemas.openxmlformats.org/officeDocument/2006/relationships/customXml" Target="../customXml/item85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39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607219</xdr:colOff>
      <xdr:row>3</xdr:row>
      <xdr:rowOff>95250</xdr:rowOff>
    </xdr:from>
    <xdr:to>
      <xdr:col>9</xdr:col>
      <xdr:colOff>715183</xdr:colOff>
      <xdr:row>9</xdr:row>
      <xdr:rowOff>23813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1744" y="676275"/>
          <a:ext cx="869964" cy="1071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12433</xdr:colOff>
      <xdr:row>9</xdr:row>
      <xdr:rowOff>64585</xdr:rowOff>
    </xdr:from>
    <xdr:ext cx="2629438" cy="71853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422258" y="1788610"/>
          <a:ext cx="2629438" cy="71853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Impôts sur les Revenus</a:t>
          </a:r>
        </a:p>
        <a:p>
          <a:pPr algn="ctr"/>
          <a:r>
            <a:rPr lang="fr-F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INTERMITTENT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rizo" refreshedDate="46011.694097106483" createdVersion="5" refreshedVersion="8" minRefreshableVersion="3" recordCount="0" supportSubquery="1" supportAdvancedDrill="1" xr:uid="{E9991185-2C59-434E-A2D8-ADB46E23FB83}">
  <cacheSource type="external" connectionId="12"/>
  <cacheFields count="11">
    <cacheField name="[Saisie compta Soakoja].[N° CIN].[N° CIN]" caption="N° CIN" numFmtId="0" hierarchy="34" level="1">
      <sharedItems containsBlank="1" count="132">
        <s v="305251000010"/>
        <s v="305251609200"/>
        <s v="305151001889"/>
        <s v="305251014377"/>
        <s v="305011011657"/>
        <s v="301091052249"/>
        <s v="305992012510"/>
        <m/>
        <s v="305011018829"/>
        <s v="305071014916"/>
        <s v="314071012884"/>
        <s v="305051013517"/>
        <s v="305011022348"/>
        <s v="305051001717"/>
        <s v="305011015353"/>
        <s v="305911031515"/>
        <s v="305111008922"/>
        <s v="305011023761"/>
        <s v="305111009175"/>
        <s v="310031008351"/>
        <s v="305011021899"/>
        <s v="305011034356"/>
        <s v="301052004104"/>
        <s v="305251000239"/>
        <s v="305011031652"/>
        <s v="305011016855"/>
        <s v="305011058341"/>
        <s v="305011012305"/>
        <s v="305191018712"/>
        <s v="305092001976"/>
        <s v="305111010863"/>
        <s v="305071011344"/>
        <s v="305991009974"/>
        <s v="314011047989"/>
        <s v="101251239818"/>
        <s v="103132015533"/>
        <s v="103172013272"/>
        <s v="106521018091"/>
        <s v="106521019040"/>
        <s v="106442014375"/>
        <s v="101251103708"/>
        <s v="103211008240"/>
        <s v="101221118657"/>
        <s v="117471003286"/>
        <s v="101242073395"/>
        <s v="117021010169"/>
        <s v="315011034639"/>
        <s v="315011019437"/>
        <s v="518011001278"/>
        <s v="301051014050"/>
        <s v="315341008382"/>
        <s v="301091000789"/>
        <s v="106461010709"/>
        <s v="315091025718"/>
        <s v="315011028229"/>
        <s v="305111001731"/>
        <s v="301051024600"/>
        <s v="315091010464"/>
        <s v="315091016043"/>
        <s v="106291000109"/>
        <s v="315081020323"/>
        <s v="315091021876"/>
        <s v="315151000966"/>
        <s v="315031010328"/>
        <s v="315091018393"/>
        <s v="315091025771"/>
        <s v="315091020938"/>
        <s v="315011033103"/>
        <s v="315091021189"/>
        <s v="315112010600"/>
        <s v="315012030812"/>
        <s v="315011018805"/>
        <s v="315131015871"/>
        <s v="315011014867"/>
        <s v="315302008256" u="1"/>
        <s v="315011027659" u="1"/>
        <s v="305192000705" u="1"/>
        <s v="305051006048" u="1"/>
        <s v="305051005264" u="1"/>
        <s v="305051008515" u="1"/>
        <s v="305151004779" u="1"/>
        <s v="305251015059" u="1"/>
        <s v="305031016101" u="1"/>
        <s v="301071018952" u="1"/>
        <s v="315031005165" u="1"/>
        <s v="305051018029" u="1"/>
        <s v="305211013738" u="1"/>
        <s v="305031018981" u="1"/>
        <s v="305252013245" u="1"/>
        <s v="302011010184" u="1"/>
        <s v="315091512031" u="1"/>
        <s v="305091009486" u="1"/>
        <s v="305321005907" u="1"/>
        <s v="310002001588" u="1"/>
        <s v="305091004328" u="1"/>
        <s v="103431003356" u="1"/>
        <s v="101241177491" u="1"/>
        <s v="101232103565" u="1"/>
        <s v="106292000413" u="1"/>
        <s v="106522018694" u="1"/>
        <s v="106522008405" u="1"/>
        <s v="101251107512" u="1"/>
        <s v="106522008511" u="1"/>
        <s v="106522013066" u="1"/>
        <s v="106522013882" u="1"/>
        <s v="106522014946" u="1"/>
        <s v="106522010722" u="1"/>
        <s v="106521009740" u="1"/>
        <s v="106292002292" u="1"/>
        <s v="103431003221" u="1"/>
        <s v="103335002431" u="1"/>
        <s v="103411003819" u="1"/>
        <s v="117121007290" u="1"/>
        <s v="103431002360" u="1"/>
        <s v="101251229821" u="1"/>
        <s v="310011016134" u="1"/>
        <s v="305112002086" u="1"/>
        <s v="315111008242" u="1"/>
        <s v="315111008658" u="1"/>
        <s v="315111012395" u="1"/>
        <s v="315112013740" u="1"/>
        <s v="315091019794" u="1"/>
        <s v="315011037900" u="1"/>
        <s v="315011012195" u="1"/>
        <s v="315011210884" u="1"/>
        <s v="315011010403" u="1"/>
        <s v="315111012543" u="1"/>
        <s v="315011037989" u="1"/>
        <s v="315091024987" u="1"/>
        <s v="301092037387" u="1"/>
        <s v="315011024603" u="1"/>
        <s v="315012017989" u="1"/>
      </sharedItems>
    </cacheField>
    <cacheField name="[Saisie compta Soakoja].[Adresse].[Adresse]" caption="Adresse" numFmtId="0" hierarchy="35" level="1">
      <sharedItems count="55">
        <s v="Ambanja"/>
        <s v="Andongozabe"/>
        <s v="Fénérive Est"/>
        <s v="Ambatobe Ampasina Maningory"/>
        <s v="Ambinanindranomena"/>
        <s v="Ambodiforaha 2 villages"/>
        <s v="Ambodihasina"/>
        <s v="Fotsialanana"/>
        <s v="Mangoandrano"/>
        <s v="Andratambe Ambatoharanana"/>
        <s v="Vohilengo"/>
        <s v="Vohipeno"/>
        <s v="Bemalo"/>
        <s v="Vohipenohely"/>
        <s v="Antananarivo"/>
        <s v="Nanisana"/>
        <s v="Ampanotokana"/>
        <s v="Avaratsena"/>
        <s v="Ankazondandy"/>
        <s v="Manankasina"/>
        <s v="Talata Volonondry"/>
        <s v="Tsaralalàna"/>
        <s v="Anjahambe"/>
        <s v="Vavatenina"/>
        <s v="Tanamarina"/>
        <s v="Ambalatenina I"/>
        <s v="Ambodihazovola"/>
        <s v="Vohibarihely"/>
        <s v="Antsirabe I"/>
        <s v="Antohidava"/>
        <s v="Ambonihoraka"/>
        <s v="Ambodiampaly"/>
        <s v="Ampasimbe Manantsatrana" u="1"/>
        <s v="Tanambazaha" u="1"/>
        <s v="Mahadilo II" u="1"/>
        <s v="Mahadilo I" u="1"/>
        <s v="Morarano" u="1"/>
        <s v="Ambodivoanio" u="1"/>
        <s v="Anjahamarina Ambanja" u="1"/>
        <s v="Lohariana" u="1"/>
        <s v="Manakambahiny" u="1"/>
        <s v="Ampasampito" u="1"/>
        <s v="Ambohimanatrika" u="1"/>
        <s v="Rangaina" u="1"/>
        <s v="Analamahitsy" u="1"/>
        <s v="Ambatoharanana Mandiamanga" u="1"/>
        <s v="Vohibinany" u="1"/>
        <s v="Anamborano" u="1"/>
        <s v="Antsiradava" u="1"/>
        <s v="Ambatoharanana PMH 1" u="1"/>
        <s v="Vohibaribe" u="1"/>
        <s v="Andratambe Tanamarina" u="1"/>
        <s v="Andasibe" u="1"/>
        <s v="Anivorano" u="1"/>
        <s v="Toamasina" u="1"/>
      </sharedItems>
    </cacheField>
    <cacheField name="[Saisie compta Soakoja].[Unité].[Unité]" caption="Unité" numFmtId="0" hierarchy="26" level="1">
      <sharedItems count="12">
        <s v="m3"/>
        <s v="U"/>
        <s v="Fft"/>
        <s v="Mois"/>
        <s v="Ft"/>
        <s v="Journée"/>
        <s v="Nuité"/>
        <s v="L"/>
        <s v="M" u="1"/>
        <s v="Journé" u="1"/>
        <s v="bidon" u="1"/>
        <s v="Voyage" u="1"/>
      </sharedItems>
    </cacheField>
    <cacheField name="[Saisie compta Soakoja].[Libellé].[Libellé]" caption="Libellé" numFmtId="0" hierarchy="25" level="1">
      <sharedItems count="157">
        <s v="Sable"/>
        <s v="Moellon"/>
        <s v="Charbon"/>
        <s v="Achat essence et Location groupe"/>
        <s v="MO cuisine Novembre"/>
        <s v="Sac à dos"/>
        <s v="Frais d'envoi colis pièces moto"/>
        <s v="Frais colis pièces compta et pneu"/>
        <s v="Boîte métallique robinet"/>
        <s v="Nettoyage AH"/>
        <s v="MO enlèvement bul d'air"/>
        <s v="MO Décapage"/>
        <s v="Frais colis"/>
        <s v="MO réparation fuite et remplacement robinet"/>
        <s v="Décapage et nettoyage AH"/>
        <s v="Frais colis tuyau PPR20"/>
        <s v="Décapage"/>
        <s v="MO réparation fuite"/>
        <s v="Frais colis carte rose"/>
        <s v="Frais d'envoi colis pièces"/>
        <s v="MO démontage et montage amortosseur,vidange et sérage complet"/>
        <s v="Transport à dos d'homme matériaux"/>
        <s v="MO finition citerne"/>
        <s v="MO finition interieur citerne"/>
        <s v="Loyer"/>
        <s v="MO creusement canal"/>
        <s v="MO installation BP 76"/>
        <s v="MO réparation fuite vanne kiosque"/>
        <s v="MO réparation fuite kiosque 13"/>
        <s v="Préstation"/>
        <s v="Présatation"/>
        <s v="Matériaux dont Ciment"/>
        <s v="MO renouvellement cloture BF4"/>
        <s v="MO changement chambre à air,réglage fourche"/>
        <s v="Frais de transfert"/>
        <s v="Frais retrait"/>
        <s v="Frais de déplacement MI"/>
        <s v="Main d'œuvre entretien moto"/>
        <s v="Repas pour la réunion avec Chef Fokontany et conseillé"/>
        <s v="MO creusement et rebouchage canal"/>
        <s v="Prestation AH"/>
        <s v="Nettoyage bureau"/>
        <s v="Installation boite metalique"/>
        <s v="Frais de transport velo et pneu"/>
        <s v="Vis et Cheville"/>
        <s v="Frais Mvola"/>
        <s v="Main d'œuvre pour installation boîte de doléance"/>
        <s v="Hébergement"/>
        <s v="MO changement disque embrayage et nettoyage carbu"/>
        <s v="MO graissage vélo"/>
        <s v="Transport velo"/>
        <s v="MO remplacement plaquette de frein"/>
        <s v="MO remplacement moyeu,amortisseur et ferrodo"/>
        <s v="MO remplacement ferrodo et plaquette"/>
        <s v="Transport matériaux"/>
        <s v="Location salle"/>
        <s v="MO confection moule PPR"/>
        <s v="MO entretien moto"/>
        <s v="Envoi colis à FNR"/>
        <s v="Frais colis de FNR"/>
        <s v="Frais colis essence de FNR"/>
        <s v="MO réparation panne"/>
        <s v="MO réparation fuite et enterrement tuyau"/>
        <s v="MO réparation BF4"/>
        <s v="Transport boîte métallique"/>
        <s v="MO réparation panne  moto"/>
        <s v="MO réparation brouette"/>
        <s v="Eponge et pointe 50"/>
        <s v="Essence"/>
        <s v="Prestation annonce pour réunion"/>
        <s v="Envoi colis"/>
        <s v="MO remplacement ferrodo et chaine"/>
        <s v="Prestation agent mvola"/>
        <s v="Frais de transfert Mvola recette"/>
        <s v="Huile moteur"/>
        <s v="MO peinture boîte métallique"/>
        <s v="Loyer buro VVT" u="1"/>
        <s v="Frais d'envoi colis machine vibrateur" u="1"/>
        <s v="Frais d'envoi colis pièces compta" u="1"/>
        <s v="Frais d'envoi colis matériaux" u="1"/>
        <s v="Frais colis moule compteur" u="1"/>
        <s v="Frais colis pièces compta" u="1"/>
        <s v="Frais d'envoi colis Boite métalique" u="1"/>
        <s v="Frais d'envoi colis carton" u="1"/>
        <s v="MO decapage et Nettoyage AH" u="1"/>
        <s v="Transport à dos d'homme" u="1"/>
        <s v="Transport en pirogue" u="1"/>
        <s v="Frais d'envoi colis moule trappe de visite" u="1"/>
        <s v="Frais colis moule trappe de visite" u="1"/>
        <s v="Essence et  Location groupe" u="1"/>
        <s v="MO installation BP" u="1"/>
        <s v="Prestation cuisinier" u="1"/>
        <s v="Frais colis fiche de paie Félix" u="1"/>
        <s v="MO vidange" u="1"/>
        <s v="Essence et Location groupe" u="1"/>
        <s v="MO purge tuyau principale" u="1"/>
        <s v="MO réparation vanne kiosque" u="1"/>
        <s v="MO réparation tuyau citerne Lycée" u="1"/>
        <s v="MO déplacement kiosque 09" u="1"/>
        <s v="MO déplacement kiosque 31" u="1"/>
        <s v="MO déplacement kiosque 33" u="1"/>
        <s v="MO installation BP 74" u="1"/>
        <s v="Fournitures dont Enveloppe GM" u="1"/>
        <s v="Enveloppe GM" u="1"/>
        <s v="Frais d'envoi colis manchon" u="1"/>
        <s v="Frais colis pièces Fanainga" u="1"/>
        <s v="Frais d'envoi colis chèque de banque" u="1"/>
        <s v="Matériaux dontCiment" u="1"/>
        <s v="Transport à dos d'homme ciment" u="1"/>
        <s v="Frais colis manchon" u="1"/>
        <s v="Transport ciment" u="1"/>
        <s v="Frais d'envoi colis 2 bidon d'essence" u="1"/>
        <s v="MO réparation cloture BF6" u="1"/>
        <s v="MO réparation kiosque" u="1"/>
        <s v="Entretien moto" u="1"/>
        <s v="Drap imprimé" u="1"/>
        <s v="Planche 4m" u="1"/>
        <s v="Nettoyage BF1" u="1"/>
        <s v="Nettoyage BF2" u="1"/>
        <s v="Nettoyage BF3" u="1"/>
        <s v="Nettoyage BF4" u="1"/>
        <s v="Nettoyage BF6" u="1"/>
        <s v="Nettoyage BF5" u="1"/>
        <s v="Crédit téléphone" u="1"/>
        <s v="Frais de transport velo" u="1"/>
        <s v="Credit télephone" u="1"/>
        <s v="Credit internet" u="1"/>
        <s v="Gravillon (bidon)" u="1"/>
        <s v="Sable (bidon)" u="1"/>
        <s v="Frais de transport matériaux" u="1"/>
        <s v="Nettoyage bureau trimestrielle" u="1"/>
        <s v="Angady" u="1"/>
        <s v="Coupe-coupe" u="1"/>
        <s v="Frais de livraison boite compteur" u="1"/>
        <s v="Cadenas vita gasy" u="1"/>
        <s v="Transport" u="1"/>
        <s v="Transport outil PMH" u="1"/>
        <s v="Nettoyage AH et Décapage" u="1"/>
        <s v="MO renouvellement clôture BF3" u="1"/>
        <s v="Gravillon et Sable" u="1"/>
        <s v="MO renouvellement couvercle citerne" u="1"/>
        <s v="MO renouvellement clôture BF2" u="1"/>
        <s v="MO retouche peinture plaque Soakoja" u="1"/>
        <s v="MO réparation la scie gardien" u="1"/>
        <s v="Frais colis essence et matériaux de FNR" u="1"/>
        <s v="Indemnité MI" u="1"/>
        <s v="MO dépannage moto 0917TBP" u="1"/>
        <s v="Transport outils PMH" u="1"/>
        <s v="MO changement kit chaîne et ferrodo" u="1"/>
        <s v="Frais colis chq FNG de FNR" u="1"/>
        <s v="MO contournement tuyau trop-plein" u="1"/>
        <s v="Prestation responsable Mvola" u="1"/>
        <s v="MO remplacement batterie et nettoyage carbu" u="1"/>
        <s v="MO reglage chaîne et vidange" u="1"/>
        <s v="Prestation MI" u="1"/>
        <s v="Frais colis de Tve" u="1"/>
        <s v="Indemnté MI" u="1"/>
      </sharedItems>
    </cacheField>
    <cacheField name="[Saisie compta Soakoja].[Nom du fournisseur].[Nom du fournisseur]" caption="Nom du fournisseur" numFmtId="0" hierarchy="36" level="1">
      <sharedItems containsBlank="1" count="161">
        <s v="KALAMA Lido"/>
        <s v="BETALATA Claudio"/>
        <s v="MAHASOA Justin"/>
        <s v="RAZAFIBEANJARA Dorice"/>
        <s v="MENA Anderson"/>
        <s v="VELONA Delien"/>
        <s v="RAZAFIARISOA Henriette"/>
        <s v="Mr Anthonio"/>
        <s v="FIDY Maminiaina"/>
        <s v="JAONAH Laihoa Sylvestre"/>
        <s v="ROLLANCE Ambatobe"/>
        <s v="CONSTANT"/>
        <s v="INGAHY Rabedison"/>
        <s v="RALISON Robain"/>
        <s v="RAMORO Fostialanana"/>
        <s v="MANANA Germain Alexis"/>
        <s v="RAMAZAVA Benoit Faustin"/>
        <s v="RAZAKA SADORO"/>
        <s v="RAMUELSON Elie Raissa Anicet"/>
        <s v="TOTO Hyacinte"/>
        <s v="EVARISTE Ernest"/>
        <s v="RAZOKY Tida"/>
        <s v="MAHASAHY Léonel"/>
        <s v="YOURI VINCENT"/>
        <s v="MINTINA Onika"/>
        <s v="TELO Jean Fidélice"/>
        <s v="Mr Fitiavana"/>
        <s v="RAZAFINDRAKALO Noel Alex"/>
        <s v="RAKOTOARIMANANA Adrino"/>
        <s v="KALOLAHY Bruno"/>
        <s v="TSIMEKY Cyril"/>
        <s v="RASOA Blandine"/>
        <s v="BRIDO"/>
        <s v="DABOU Armando"/>
        <s v="RADISON RICHARD PAUL"/>
        <s v="RANDRIAMAHASOA Hery Fiderana"/>
        <s v="Cash Point Aina"/>
        <s v="MAMONJISOA Heriniaina André"/>
        <s v="RABENJAMINA Heriniaina"/>
        <s v="NASOLONOMENA Emelie"/>
        <s v="RAFENOFANANTENANA Arnicka"/>
        <s v="RARIVOSOA Narovanjanahary"/>
        <s v="RANDRIAMIARITSOA Onja"/>
        <s v="RALISOA Iarinosy"/>
        <s v="RAHARIZARASOA Manitrasina"/>
        <s v="RAKOTOARISON Jean Clement"/>
        <s v="RAHERINIRIANA Heriva Philibert"/>
        <s v="RANDRIANANTENAINA Tiana Tahiry"/>
        <s v="RAKOTOARIMANANA Théophile"/>
        <s v="NIAINA CASH POINT"/>
        <s v="RAFARALAHINIRINA Hery"/>
        <s v="HOTEL MAHAZATRA Anjahambe"/>
        <s v="Francisco Vavatenina"/>
        <s v="VAZATO Prisque Tuc tuc"/>
        <s v="TSIRY Isidore"/>
        <s v="GALY Luigi Florentin"/>
        <s v="RAZAFIMBOLOLONA Blaise"/>
        <s v="RANARISON Alfred Romer"/>
        <s v="JOEL"/>
        <s v="RAKOTOARIMANGA Jean de Dieu"/>
        <s v="Wassy chauffeur"/>
        <s v="BE Jean"/>
        <s v="ZEZE Rakoto"/>
        <s v="MAHAFENA Ludovic"/>
        <s v="RAZANDRIMALALA Julianot"/>
        <s v="Bruno Anjahambe"/>
        <s v="DEMARINA Robert"/>
        <s v="Mr JEAN Claude"/>
        <s v="BEZOKY Solonjafy"/>
        <s v="RAZANATSENDRA Julio"/>
        <s v="RAVELOMARO"/>
        <s v="FERDONAH RAZAFINIRY"/>
        <s v="ZO Armando"/>
        <s v="Jean Flavio Taxi moto"/>
        <s v="SATA Julio Anjahambe"/>
        <s v="RAHERIMANANA Constant"/>
        <s v="RATIARISON Felix"/>
        <s v="RANDRIANANTENAINA ELISE"/>
        <s v="RAKOTOZAFINIANTA Essinie Jessicah"/>
        <s v="JEAN Claude Tanamarina"/>
        <s v="VONDRO Christian"/>
        <s v="DASSY chauffeur"/>
        <s v="RAKOTOARIVONY"/>
        <s v="RENE"/>
        <m u="1"/>
        <s v="VAVY TIANA DEA" u="1"/>
        <s v="Mr GENORD" u="1"/>
        <s v="Mr SIANO" u="1"/>
        <s v="ANDRE" u="1"/>
        <s v="Mr Jacquinot" u="1"/>
        <s v="NIRIA Leonardine" u="1"/>
        <s v="BENJA Chauffeur" u="1"/>
        <s v="Mr Jimmy" u="1"/>
        <s v="NAIVOSON Germain" u="1"/>
        <s v="RAZAKA MAHEFA Albert" u="1"/>
        <s v="MIHARY Nomenjanahary" u="1"/>
        <s v="SAMIEN" u="1"/>
        <s v="BEZARA Octon" u="1"/>
        <s v="LEONARD Christian" u="1"/>
        <s v="RALAIMANANA Fabien" u="1"/>
        <s v="THONY Justome" u="1"/>
        <s v="NARISON Eveno" u="1"/>
        <s v="JUNOT" u="1"/>
        <s v="RAZAFY Rabarinala Britho" u="1"/>
        <s v="AVOTRO Marie Nnantenaina" u="1"/>
        <s v="Gerald" u="1"/>
        <s v="RAFIDIMANANA KALOBE Bonaventure" u="1"/>
        <s v="Mr LOVA" u="1"/>
        <s v="Mr Richard" u="1"/>
        <s v="Mr Benja" u="1"/>
        <s v="Doro chauffeur" u="1"/>
        <s v="ARSON" u="1"/>
        <s v="RAMAZAVA Bruto" u="1"/>
        <s v="DORIS" u="1"/>
        <s v="RANDRIANTSOA Tino" u="1"/>
        <s v="HAJA" u="1"/>
        <s v="Mr Aina Trans bouhier" u="1"/>
        <s v="SAKAIZANIRINA Roberto Réno" u="1"/>
        <s v="CLARE" u="1"/>
        <s v="RANDRIAMIARINTSOA Tantely Louis Dinat" u="1"/>
        <s v="FANIRY Mickael" u="1"/>
        <s v="ANDRIATSIVOLO Volatiana" u="1"/>
        <s v="RABODOSEHENOMALALA Florine" u="1"/>
        <s v="RALIZAMANANA Bernadette" u="1"/>
        <s v="RASOARIMALALA Nirina" u="1"/>
        <s v="RAMAROLAHATRA David" u="1"/>
        <s v="RAMAVONINDRIANA Bakoliarimanana" u="1"/>
        <s v="RINDRAHARIMANANA Dina Vatosoa" u="1"/>
        <s v="RAMILIARISOA Soloherinarindra" u="1"/>
        <s v="RATOANDROARILALA Nirina Rova" u="1"/>
        <s v="RASOANANDRASANA Fanomezantsoa" u="1"/>
        <s v="RABARISOA Tahiana Heritsoa" u="1"/>
        <s v="RAHELIARIMANANA Fabienne" u="1"/>
        <s v="RAZAFIMANANTENA Lahatriniaina" u="1"/>
        <s v="RAKOTORAHALAHY Jean de Dieu" u="1"/>
        <s v="TAFITASOA Jean Eustache" u="1"/>
        <s v="RAZAFIMANANTSOA Aimé Gerard" u="1"/>
        <s v="RANDRIAMIARINTSOA Onja" u="1"/>
        <s v="RAKOTOARIMANANA Vonjiniaina" u="1"/>
        <s v="RANDRIANASOLO Mamitiana Tana" u="1"/>
        <s v="Fortuna Angelo tuc tuc" u="1"/>
        <s v="RAKOTOVELO NUEL Didier Justin" u="1"/>
        <s v="SAMORA Julien" u="1"/>
        <s v="RASOLOFONIRINA Chrysanthe" u="1"/>
        <s v="RAJAONARIVELO Hédophin" u="1"/>
        <s v="RAZARY Jeannette Claronie" u="1"/>
        <s v="NICO Flavien" u="1"/>
        <s v="JAMES Justolin" u="1"/>
        <s v="RASAMY Vohibaribe" u="1"/>
        <s v="RAZANAJAFY Edmo" u="1"/>
        <s v="JIMMY TANTELINIRINA Tina" u="1"/>
        <s v="MAX chauffeur" u="1"/>
        <s v="ANDRY TAXI" u="1"/>
        <s v="RANDRIANANTENAINA Elisé Andasibe" u="1"/>
        <s v="OLIVIER Patrick" u="1"/>
        <s v="RASENDRA Soreldah" u="1"/>
        <s v="RIJA chauffeur" u="1"/>
        <s v="ROSE Olina Armandine" u="1"/>
        <s v="THEOGENE Ambodihasina" u="1"/>
        <s v="TRANS COLIS" u="1"/>
        <s v="Mme Stéphanie" u="1"/>
      </sharedItems>
    </cacheField>
    <cacheField name="[Saisie compta Soakoja].[Prix unitaire].[Prix unitaire]" caption="Prix unitaire" numFmtId="0" hierarchy="27" level="1">
      <sharedItems count="60">
        <s v="40000"/>
        <s v="1000"/>
        <s v="15000"/>
        <s v="56000"/>
        <s v="700000"/>
        <s v="50000"/>
        <s v="10000"/>
        <s v="45000"/>
        <s v="27000"/>
        <s v="30000"/>
        <s v="5000"/>
        <s v="9000"/>
        <s v="105000"/>
        <s v="70000"/>
        <s v="12000"/>
        <s v="13600"/>
        <s v="300000"/>
        <s v="110000"/>
        <s v="20000"/>
        <s v="22000"/>
        <s v="900000"/>
        <s v="2000"/>
        <s v="1600"/>
        <s v="3400"/>
        <s v="11000"/>
        <s v="112500"/>
        <s v="450000"/>
        <s v="300 000"/>
        <s v="3000"/>
        <s v="8000"/>
        <s v="13500"/>
        <s v="60000"/>
        <s v="35000"/>
        <s v="25000"/>
        <s v="4000"/>
        <s v="6000"/>
        <s v="7000"/>
        <s v="65000"/>
        <s v="75000"/>
        <s v="39000"/>
        <s v="150000"/>
        <s v="2600"/>
        <s v="20" u="1"/>
        <s v="600000" u="1"/>
        <s v="67000" u="1"/>
        <s v="14000" u="1"/>
        <s v="280000" u="1"/>
        <s v="59000" u="1"/>
        <s v="1500" u="1"/>
        <s v="57000" u="1"/>
        <s v="169000" u="1"/>
        <s v="2500" u="1"/>
        <s v="700" u="1"/>
        <s v="22500" u="1"/>
        <s v="1300" u="1"/>
        <s v="13000" u="1"/>
        <s v="160000" u="1"/>
        <s v="34000" u="1"/>
        <s v="130000" u="1"/>
        <s v="Mois" u="1"/>
      </sharedItems>
    </cacheField>
    <cacheField name="[Measures].[Montant]" caption="Montant" numFmtId="0" hierarchy="53" level="32767"/>
    <cacheField name="[Measures].[Montant IRI]" caption="Montant IRI" numFmtId="0" hierarchy="52" level="32767"/>
    <cacheField name="[Saisie compta Soakoja].[Date].[Date]" caption="Date" numFmtId="0" hierarchy="24" level="1">
      <sharedItems containsSemiMixedTypes="0" containsNonDate="0" containsDate="1" containsString="0" minDate="2025-10-01T00:00:00" maxDate="2025-11-30T00:00:00" count="53">
        <d v="2025-11-05T00:00:00"/>
        <d v="2025-11-06T00:00:00"/>
        <d v="2025-11-03T00:00:00"/>
        <d v="2025-11-04T00:00:00"/>
        <d v="2025-11-19T00:00:00"/>
        <d v="2025-11-23T00:00:00"/>
        <d v="2025-11-25T00:00:00"/>
        <d v="2025-11-24T00:00:00"/>
        <d v="2025-11-12T00:00:00"/>
        <d v="2025-11-14T00:00:00"/>
        <d v="2025-11-26T00:00:00"/>
        <d v="2025-11-15T00:00:00"/>
        <d v="2025-11-17T00:00:00"/>
        <d v="2025-11-22T00:00:00"/>
        <d v="2025-11-18T00:00:00"/>
        <d v="2025-11-27T00:00:00"/>
        <d v="2025-11-11T00:00:00"/>
        <d v="2025-11-28T00:00:00"/>
        <d v="2025-11-08T00:00:00"/>
        <d v="2025-11-07T00:00:00"/>
        <d v="2025-11-21T00:00:00"/>
        <d v="2025-11-20T00:00:00"/>
        <d v="2025-11-10T00:00:00"/>
        <d v="2025-11-13T00:00:00"/>
        <d v="2025-11-29T00:00:00"/>
        <d v="2025-10-07T00:00:00" u="1"/>
        <d v="2025-10-01T00:00:00" u="1"/>
        <d v="2025-10-02T00:00:00" u="1"/>
        <d v="2025-10-06T00:00:00" u="1"/>
        <d v="2025-10-08T00:00:00" u="1"/>
        <d v="2025-10-09T00:00:00" u="1"/>
        <d v="2025-10-03T00:00:00" u="1"/>
        <d v="2025-10-04T00:00:00" u="1"/>
        <d v="2025-10-14T00:00:00" u="1"/>
        <d v="2025-10-10T00:00:00" u="1"/>
        <d v="2025-10-12T00:00:00" u="1"/>
        <d v="2025-10-18T00:00:00" u="1"/>
        <d v="2025-10-16T00:00:00" u="1"/>
        <d v="2025-10-17T00:00:00" u="1"/>
        <d v="2025-10-13T00:00:00" u="1"/>
        <d v="2025-10-11T00:00:00" u="1"/>
        <d v="2025-10-23T00:00:00" u="1"/>
        <d v="2025-10-21T00:00:00" u="1"/>
        <d v="2025-10-24T00:00:00" u="1"/>
        <d v="2025-10-25T00:00:00" u="1"/>
        <d v="2025-10-22T00:00:00" u="1"/>
        <d v="2025-10-20T00:00:00" u="1"/>
        <d v="2025-10-28T00:00:00" u="1"/>
        <d v="2025-10-30T00:00:00" u="1"/>
        <d v="2025-10-15T00:00:00" u="1"/>
        <d v="2025-10-29T00:00:00" u="1"/>
        <d v="2025-10-27T00:00:00" u="1"/>
        <d v="2025-10-31T00:00:00" u="1"/>
      </sharedItems>
    </cacheField>
    <cacheField name="[Saisie compta Soakoja].[Activ].[Activ]" caption="Activ" numFmtId="0" hierarchy="33" level="1">
      <sharedItems count="5">
        <s v="EHAFNVSKJ"/>
        <s v="EHATANSKJ"/>
        <s v="EHATRANSKJ"/>
        <s v="EHAVAVSKJ"/>
        <s v="BURVAVSKJ" u="1"/>
      </sharedItems>
    </cacheField>
    <cacheField name="[Saisie compta Soakoja].[Rec].[Rec]" caption="Rec" numFmtId="0" hierarchy="23" level="1">
      <sharedItems containsSemiMixedTypes="0" containsString="0" containsNumber="1" minValue="1" maxValue="384" count="238">
        <n v="3"/>
        <n v="4"/>
        <n v="5"/>
        <n v="6"/>
        <n v="7"/>
        <n v="8"/>
        <n v="31"/>
        <n v="59"/>
        <n v="60"/>
        <n v="76"/>
        <n v="77"/>
        <n v="78"/>
        <n v="79"/>
        <n v="80"/>
        <n v="82"/>
        <n v="83"/>
        <n v="84"/>
        <n v="85"/>
        <n v="91"/>
        <n v="99"/>
        <n v="100"/>
        <n v="143"/>
        <n v="150"/>
        <n v="155"/>
        <n v="156"/>
        <n v="157"/>
        <n v="158"/>
        <n v="159"/>
        <n v="160"/>
        <n v="168"/>
        <n v="181"/>
        <n v="182"/>
        <n v="193"/>
        <n v="194"/>
        <n v="195"/>
        <n v="196"/>
        <n v="197"/>
        <n v="198"/>
        <n v="199"/>
        <n v="200"/>
        <n v="201"/>
        <n v="205"/>
        <n v="212"/>
        <n v="213"/>
        <n v="214"/>
        <n v="215"/>
        <n v="216"/>
        <n v="217"/>
        <n v="220"/>
        <n v="239"/>
        <n v="267"/>
        <n v="268"/>
        <n v="279"/>
        <n v="281"/>
        <n v="2"/>
        <n v="5.01"/>
        <n v="5.0199999999999996"/>
        <n v="49"/>
        <n v="69"/>
        <n v="101"/>
        <n v="102"/>
        <n v="103"/>
        <n v="104"/>
        <n v="105"/>
        <n v="106"/>
        <n v="107"/>
        <n v="108"/>
        <n v="113"/>
        <n v="114"/>
        <n v="115"/>
        <n v="141"/>
        <n v="1"/>
        <n v="9"/>
        <n v="10"/>
        <n v="14"/>
        <n v="16"/>
        <n v="17"/>
        <n v="18"/>
        <n v="38"/>
        <n v="39"/>
        <n v="40"/>
        <n v="42"/>
        <n v="48"/>
        <n v="50"/>
        <n v="51"/>
        <n v="52"/>
        <n v="53"/>
        <n v="56"/>
        <n v="87"/>
        <n v="122"/>
        <n v="123"/>
        <n v="127"/>
        <n v="137"/>
        <n v="139"/>
        <n v="177"/>
        <n v="179"/>
        <n v="180"/>
        <n v="183"/>
        <n v="188"/>
        <n v="189"/>
        <n v="202"/>
        <n v="206"/>
        <n v="209"/>
        <n v="210"/>
        <n v="211"/>
        <n v="221"/>
        <n v="222"/>
        <n v="224"/>
        <n v="225"/>
        <n v="226"/>
        <n v="112" u="1"/>
        <n v="58" u="1"/>
        <n v="63" u="1"/>
        <n v="68" u="1"/>
        <n v="81" u="1"/>
        <n v="86" u="1"/>
        <n v="89" u="1"/>
        <n v="90" u="1"/>
        <n v="95" u="1"/>
        <n v="121" u="1"/>
        <n v="129" u="1"/>
        <n v="130" u="1"/>
        <n v="131" u="1"/>
        <n v="132" u="1"/>
        <n v="133" u="1"/>
        <n v="134" u="1"/>
        <n v="135" u="1"/>
        <n v="136" u="1"/>
        <n v="154" u="1"/>
        <n v="166" u="1"/>
        <n v="167" u="1"/>
        <n v="169" u="1"/>
        <n v="175" u="1"/>
        <n v="176" u="1"/>
        <n v="178" u="1"/>
        <n v="184" u="1"/>
        <n v="228" u="1"/>
        <n v="231" u="1"/>
        <n v="255" u="1"/>
        <n v="256" u="1"/>
        <n v="260" u="1"/>
        <n v="272" u="1"/>
        <n v="273" u="1"/>
        <n v="274" u="1"/>
        <n v="275" u="1"/>
        <n v="276" u="1"/>
        <n v="277" u="1"/>
        <n v="278" u="1"/>
        <n v="280" u="1"/>
        <n v="282" u="1"/>
        <n v="283" u="1"/>
        <n v="284" u="1"/>
        <n v="285" u="1"/>
        <n v="286" u="1"/>
        <n v="292" u="1"/>
        <n v="293" u="1"/>
        <n v="294" u="1"/>
        <n v="299" u="1"/>
        <n v="300" u="1"/>
        <n v="301" u="1"/>
        <n v="305" u="1"/>
        <n v="306" u="1"/>
        <n v="307" u="1"/>
        <n v="308" u="1"/>
        <n v="311" u="1"/>
        <n v="312" u="1"/>
        <n v="314" u="1"/>
        <n v="315" u="1"/>
        <n v="317" u="1"/>
        <n v="318" u="1"/>
        <n v="319" u="1"/>
        <n v="320" u="1"/>
        <n v="321" u="1"/>
        <n v="322" u="1"/>
        <n v="324" u="1"/>
        <n v="325" u="1"/>
        <n v="327" u="1"/>
        <n v="332" u="1"/>
        <n v="344" u="1"/>
        <n v="353" u="1"/>
        <n v="368" u="1"/>
        <n v="371" u="1"/>
        <n v="372" u="1"/>
        <n v="373" u="1"/>
        <n v="374" u="1"/>
        <n v="375" u="1"/>
        <n v="384" u="1"/>
        <n v="41" u="1"/>
        <n v="46" u="1"/>
        <n v="47" u="1"/>
        <n v="74" u="1"/>
        <n v="75" u="1"/>
        <n v="96" u="1"/>
        <n v="97" u="1"/>
        <n v="98" u="1"/>
        <n v="111" u="1"/>
        <n v="138.01" u="1"/>
        <n v="138.02000000000001" u="1"/>
        <n v="138.03" u="1"/>
        <n v="138.04" u="1"/>
        <n v="138.05000000000001" u="1"/>
        <n v="140.01" u="1"/>
        <n v="140.02000000000001" u="1"/>
        <n v="142" u="1"/>
        <n v="148.01" u="1"/>
        <n v="148.02000000000001" u="1"/>
        <n v="151" u="1"/>
        <n v="207" u="1"/>
        <n v="11" u="1"/>
        <n v="12" u="1"/>
        <n v="13" u="1"/>
        <n v="15" u="1"/>
        <n v="27" u="1"/>
        <n v="34" u="1"/>
        <n v="35" u="1"/>
        <n v="36" u="1"/>
        <n v="37" u="1"/>
        <n v="61" u="1"/>
        <n v="64" u="1"/>
        <n v="70" u="1"/>
        <n v="71" u="1"/>
        <n v="118" u="1"/>
        <n v="147" u="1"/>
        <n v="149" u="1"/>
        <n v="191" u="1"/>
        <n v="192" u="1"/>
        <n v="223" u="1"/>
        <n v="229" u="1"/>
        <n v="230" u="1"/>
        <n v="232" u="1"/>
        <n v="233" u="1"/>
        <n v="234" u="1"/>
        <n v="235" u="1"/>
        <n v="251" u="1"/>
        <n v="254" u="1"/>
        <n v="261" u="1"/>
        <n v="262" u="1"/>
        <n v="263" u="1"/>
      </sharedItems>
    </cacheField>
  </cacheFields>
  <cacheHierarchies count="59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RepertoireFournisseurs].[Id]" caption="Id" attribute="1" defaultMemberUniqueName="[RepertoireFournisseurs].[Id].[All]" allUniqueName="[RepertoireFournisseurs].[Id].[All]" dimensionUniqueName="[RepertoireFournisseurs]" displayFolder="" count="0" memberValueDatatype="130" unbalanced="0"/>
    <cacheHierarchy uniqueName="[RepertoireFournisseurs].[Title]" caption="Title" attribute="1" defaultMemberUniqueName="[RepertoireFournisseurs].[Title].[All]" allUniqueName="[RepertoireFournisseurs].[Title].[All]" dimensionUniqueName="[RepertoireFournisseurs]" displayFolder="" count="0" memberValueDatatype="130" unbalanced="0"/>
    <cacheHierarchy uniqueName="[RepertoireFournisseurs].[NIFouISI]" caption="NIFouISI" attribute="1" defaultMemberUniqueName="[RepertoireFournisseurs].[NIFouISI].[All]" allUniqueName="[RepertoireFournisseurs].[NIFouISI].[All]" dimensionUniqueName="[RepertoireFournisseurs]" displayFolder="" count="0" memberValueDatatype="130" unbalanced="0"/>
    <cacheHierarchy uniqueName="[RepertoireFournisseurs].[CIN]" caption="CIN" attribute="1" defaultMemberUniqueName="[RepertoireFournisseurs].[CIN].[All]" allUniqueName="[RepertoireFournisseurs].[CIN].[All]" dimensionUniqueName="[RepertoireFournisseurs]" displayFolder="" count="0" memberValueDatatype="130" unbalanced="0"/>
    <cacheHierarchy uniqueName="[RepertoireFournisseurs].[DateCIN]" caption="DateCIN" attribute="1" time="1" defaultMemberUniqueName="[RepertoireFournisseurs].[DateCIN].[All]" allUniqueName="[RepertoireFournisseurs].[DateCIN].[All]" dimensionUniqueName="[RepertoireFournisseurs]" displayFolder="" count="0" memberValueDatatype="7" unbalanced="0"/>
    <cacheHierarchy uniqueName="[RepertoireFournisseurs].[LieuDelivranceCIN]" caption="LieuDelivranceCIN" attribute="1" defaultMemberUniqueName="[RepertoireFournisseurs].[LieuDelivranceCIN].[All]" allUniqueName="[RepertoireFournisseurs].[LieuDelivranceCIN].[All]" dimensionUniqueName="[RepertoireFournisseurs]" displayFolder="" count="0" memberValueDatatype="130" unbalanced="0"/>
    <cacheHierarchy uniqueName="[RepertoireFournisseurs].[Adresse]" caption="Adresse" attribute="1" defaultMemberUniqueName="[RepertoireFournisseurs].[Adresse].[All]" allUniqueName="[RepertoireFournisseurs].[Adresse].[All]" dimensionUniqueName="[RepertoireFournisseurs]" displayFolder="" count="0" memberValueDatatype="130" unbalanced="0"/>
    <cacheHierarchy uniqueName="[RepertoireFournisseurs].[Localite]" caption="Localite" attribute="1" defaultMemberUniqueName="[RepertoireFournisseurs].[Localite].[All]" allUniqueName="[RepertoireFournisseurs].[Localite].[All]" dimensionUniqueName="[RepertoireFournisseurs]" displayFolder="" count="0" memberValueDatatype="130" unbalanced="0"/>
    <cacheHierarchy uniqueName="[RepertoireFournisseurs].[NIF]" caption="NIF" attribute="1" defaultMemberUniqueName="[RepertoireFournisseurs].[NIF].[All]" allUniqueName="[RepertoireFournisseurs].[NIF].[All]" dimensionUniqueName="[RepertoireFournisseurs]" displayFolder="" count="0" memberValueDatatype="130" unbalanced="0"/>
    <cacheHierarchy uniqueName="[RepertoireFournisseurs].[STAT]" caption="STAT" attribute="1" defaultMemberUniqueName="[RepertoireFournisseurs].[STAT].[All]" allUniqueName="[RepertoireFournisseurs].[STAT].[All]" dimensionUniqueName="[RepertoireFournisseurs]" displayFolder="" count="0" memberValueDatatype="130" unbalanced="0"/>
    <cacheHierarchy uniqueName="[RepertoireFournisseurs].[Première lettre]" caption="Première lettre" attribute="1" defaultMemberUniqueName="[RepertoireFournisseurs].[Première lettre].[All]" allUniqueName="[RepertoireFournisseurs].[Première lettre].[All]" dimensionUniqueName="[RepertoireFournisseurs]" displayFolder="" count="0" memberValueDatatype="130" unbalanced="0"/>
    <cacheHierarchy uniqueName="[RepertoireFournisseurs].[Nature_Fournisseur]" caption="Nature_Fournisseur" attribute="1" defaultMemberUniqueName="[RepertoireFournisseurs].[Nature_Fournisseur].[All]" allUniqueName="[RepertoireFournisseurs].[Nature_Fournisseur].[All]" dimensionUniqueName="[RepertoireFournisseurs]" displayFolder="" count="0" memberValueDatatype="130" unbalanced="0"/>
    <cacheHierarchy uniqueName="[Saisie compta Soakoja].[ID]" caption="ID" attribute="1" defaultMemberUniqueName="[Saisie compta Soakoja].[ID].[All]" allUniqueName="[Saisie compta Soakoja].[ID].[All]" dimensionUniqueName="[Saisie compta Soakoja]" displayFolder="" count="0" memberValueDatatype="20" unbalanced="0"/>
    <cacheHierarchy uniqueName="[Saisie compta Soakoja].[Journal]" caption="Journal" attribute="1" defaultMemberUniqueName="[Saisie compta Soakoja].[Journal].[All]" allUniqueName="[Saisie compta Soakoja].[Journal].[All]" dimensionUniqueName="[Saisie compta Soakoja]" displayFolder="" count="0" memberValueDatatype="130" unbalanced="0"/>
    <cacheHierarchy uniqueName="[Saisie compta Soakoja].[DateM]" caption="DateM" attribute="1" time="1" defaultMemberUniqueName="[Saisie compta Soakoja].[DateM].[All]" allUniqueName="[Saisie compta Soakoja].[DateM].[All]" dimensionUniqueName="[Saisie compta Soakoja]" displayFolder="" count="0" memberValueDatatype="7" unbalanced="0"/>
    <cacheHierarchy uniqueName="[Saisie compta Soakoja].[Rec]" caption="Rec" attribute="1" defaultMemberUniqueName="[Saisie compta Soakoja].[Rec].[All]" allUniqueName="[Saisie compta Soakoja].[Rec].[All]" dimensionUniqueName="[Saisie compta Soakoja]" displayFolder="" count="2" memberValueDatatype="5" unbalanced="0">
      <fieldsUsage count="2">
        <fieldUsage x="-1"/>
        <fieldUsage x="10"/>
      </fieldsUsage>
    </cacheHierarchy>
    <cacheHierarchy uniqueName="[Saisie compta Soakoja].[Date]" caption="Date" attribute="1" time="1" defaultMemberUniqueName="[Saisie compta Soakoja].[Date].[All]" allUniqueName="[Saisie compta Soakoja].[Date].[All]" dimensionUniqueName="[Saisie compta Soakoja]" displayFolder="" count="2" memberValueDatatype="7" unbalanced="0">
      <fieldsUsage count="2">
        <fieldUsage x="-1"/>
        <fieldUsage x="8"/>
      </fieldsUsage>
    </cacheHierarchy>
    <cacheHierarchy uniqueName="[Saisie compta Soakoja].[Libellé]" caption="Libellé" attribute="1" defaultMemberUniqueName="[Saisie compta Soakoja].[Libellé].[All]" allUniqueName="[Saisie compta Soakoja].[Libellé].[All]" dimensionUniqueName="[Saisie compta Soakoja]" displayFolder="" count="2" memberValueDatatype="130" unbalanced="0">
      <fieldsUsage count="2">
        <fieldUsage x="-1"/>
        <fieldUsage x="3"/>
      </fieldsUsage>
    </cacheHierarchy>
    <cacheHierarchy uniqueName="[Saisie compta Soakoja].[Unité]" caption="Unité" attribute="1" defaultMemberUniqueName="[Saisie compta Soakoja].[Unité].[All]" allUniqueName="[Saisie compta Soakoja].[Unité].[All]" dimensionUniqueName="[Saisie compta Soakoja]" displayFolder="" count="2" memberValueDatatype="130" unbalanced="0">
      <fieldsUsage count="2">
        <fieldUsage x="-1"/>
        <fieldUsage x="2"/>
      </fieldsUsage>
    </cacheHierarchy>
    <cacheHierarchy uniqueName="[Saisie compta Soakoja].[Prix unitaire]" caption="Prix unitaire" attribute="1" defaultMemberUniqueName="[Saisie compta Soakoja].[Prix unitaire].[All]" allUniqueName="[Saisie compta Soakoja].[Prix unitaire].[All]" dimensionUniqueName="[Saisie compta Soakoja]" displayFolder="" count="2" memberValueDatatype="130" unbalanced="0">
      <fieldsUsage count="2">
        <fieldUsage x="-1"/>
        <fieldUsage x="5"/>
      </fieldsUsage>
    </cacheHierarchy>
    <cacheHierarchy uniqueName="[Saisie compta Soakoja].[Reste libellé]" caption="Reste libellé" attribute="1" defaultMemberUniqueName="[Saisie compta Soakoja].[Reste libellé].[All]" allUniqueName="[Saisie compta Soakoja].[Reste libellé].[All]" dimensionUniqueName="[Saisie compta Soakoja]" displayFolder="" count="0" memberValueDatatype="130" unbalanced="0"/>
    <cacheHierarchy uniqueName="[Saisie compta Soakoja].[Out]" caption="Out" attribute="1" defaultMemberUniqueName="[Saisie compta Soakoja].[Out].[All]" allUniqueName="[Saisie compta Soakoja].[Out].[All]" dimensionUniqueName="[Saisie compta Soakoja]" displayFolder="" count="0" memberValueDatatype="5" unbalanced="0"/>
    <cacheHierarchy uniqueName="[Saisie compta Soakoja].[Cat]" caption="Cat" attribute="1" defaultMemberUniqueName="[Saisie compta Soakoja].[Cat].[All]" allUniqueName="[Saisie compta Soakoja].[Cat].[All]" dimensionUniqueName="[Saisie compta Soakoja]" displayFolder="" count="0" memberValueDatatype="20" unbalanced="0"/>
    <cacheHierarchy uniqueName="[Saisie compta Soakoja].[Fournisseur]" caption="Fournisseur" attribute="1" defaultMemberUniqueName="[Saisie compta Soakoja].[Fournisseur].[All]" allUniqueName="[Saisie compta Soakoja].[Fournisseur].[All]" dimensionUniqueName="[Saisie compta Soakoja]" displayFolder="" count="0" memberValueDatatype="20" unbalanced="0"/>
    <cacheHierarchy uniqueName="[Saisie compta Soakoja].[Fin]" caption="Fin" attribute="1" defaultMemberUniqueName="[Saisie compta Soakoja].[Fin].[All]" allUniqueName="[Saisie compta Soakoja].[Fin].[All]" dimensionUniqueName="[Saisie compta Soakoja]" displayFolder="" count="0" memberValueDatatype="130" unbalanced="0"/>
    <cacheHierarchy uniqueName="[Saisie compta Soakoja].[Activ]" caption="Activ" attribute="1" defaultMemberUniqueName="[Saisie compta Soakoja].[Activ].[All]" allUniqueName="[Saisie compta Soakoja].[Activ].[All]" dimensionUniqueName="[Saisie compta Soakoja]" displayFolder="" count="2" memberValueDatatype="130" unbalanced="0">
      <fieldsUsage count="2">
        <fieldUsage x="-1"/>
        <fieldUsage x="9"/>
      </fieldsUsage>
    </cacheHierarchy>
    <cacheHierarchy uniqueName="[Saisie compta Soakoja].[N° CIN]" caption="N° CIN" attribute="1" defaultMemberUniqueName="[Saisie compta Soakoja].[N° CIN].[All]" allUniqueName="[Saisie compta Soakoja].[N° CIN].[All]" dimensionUniqueName="[Saisie compta Soakoja]" displayFolder="" count="2" memberValueDatatype="130" unbalanced="0">
      <fieldsUsage count="2">
        <fieldUsage x="-1"/>
        <fieldUsage x="0"/>
      </fieldsUsage>
    </cacheHierarchy>
    <cacheHierarchy uniqueName="[Saisie compta Soakoja].[Adresse]" caption="Adresse" attribute="1" defaultMemberUniqueName="[Saisie compta Soakoja].[Adresse].[All]" allUniqueName="[Saisie compta Soakoja].[Adresse].[All]" dimensionUniqueName="[Saisie compta Soakoja]" displayFolder="" count="2" memberValueDatatype="130" unbalanced="0">
      <fieldsUsage count="2">
        <fieldUsage x="-1"/>
        <fieldUsage x="1"/>
      </fieldsUsage>
    </cacheHierarchy>
    <cacheHierarchy uniqueName="[Saisie compta Soakoja].[Nom du fournisseur]" caption="Nom du fournisseur" attribute="1" defaultMemberUniqueName="[Saisie compta Soakoja].[Nom du fournisseur].[All]" allUniqueName="[Saisie compta Soakoja].[Nom du fournisseur].[All]" dimensionUniqueName="[Saisie compta Soakoja]" displayFolder="" count="2" memberValueDatatype="130" unbalanced="0">
      <fieldsUsage count="2">
        <fieldUsage x="-1"/>
        <fieldUsage x="4"/>
      </fieldsUsage>
    </cacheHierarchy>
    <cacheHierarchy uniqueName="[Saisie compta Soakoja].[Title]" caption="Title" attribute="1" defaultMemberUniqueName="[Saisie compta Soakoja].[Title].[All]" allUniqueName="[Saisie compta Soakoja].[Title].[All]" dimensionUniqueName="[Saisie compta Soakoja]" displayFolder="" count="0" memberValueDatatype="130" unbalanced="0"/>
    <cacheHierarchy uniqueName="[Saisie compta Soakoja].[Date (année)]" caption="Date (année)" attribute="1" defaultMemberUniqueName="[Saisie compta Soakoja].[Date (année)].[All]" allUniqueName="[Saisie compta Soakoja].[Date (année)].[All]" dimensionUniqueName="[Saisie compta Soakoja]" displayFolder="" count="0" memberValueDatatype="130" unbalanced="0"/>
    <cacheHierarchy uniqueName="[Saisie compta Soakoja].[Date (trimestre)]" caption="Date (trimestre)" attribute="1" defaultMemberUniqueName="[Saisie compta Soakoja].[Date (trimestre)].[All]" allUniqueName="[Saisie compta Soakoja].[Date (trimestre)].[All]" dimensionUniqueName="[Saisie compta Soakoja]" displayFolder="" count="0" memberValueDatatype="130" unbalanced="0"/>
    <cacheHierarchy uniqueName="[Saisie compta Soakoja].[Date (mois)]" caption="Date (mois)" attribute="1" defaultMemberUniqueName="[Saisie compta Soakoja].[Date (mois)].[All]" allUniqueName="[Saisie compta Soakoja].[Date (mois)].[All]" dimensionUniqueName="[Saisie compta Soakoja]" displayFolder="" count="0" memberValueDatatype="130" unbalanced="0"/>
    <cacheHierarchy uniqueName="[Saisie compta Soakoja].[Date (mois)1]" caption="Date (mois)1" attribute="1" defaultMemberUniqueName="[Saisie compta Soakoja].[Date (mois)1].[All]" allUniqueName="[Saisie compta Soakoja].[Date (mois)1].[All]" dimensionUniqueName="[Saisie compta Soakoja]" displayFolder="" count="0" memberValueDatatype="130" unbalanced="0"/>
    <cacheHierarchy uniqueName="[T_Comptes].[Numero]" caption="Numero" attribute="1" defaultMemberUniqueName="[T_Comptes].[Numero].[All]" allUniqueName="[T_Comptes].[Numero].[All]" dimensionUniqueName="[T_Comptes]" displayFolder="" count="0" memberValueDatatype="20" unbalanced="0"/>
    <cacheHierarchy uniqueName="[T_Comptes].[Nom]" caption="Nom" attribute="1" defaultMemberUniqueName="[T_Comptes].[Nom].[All]" allUniqueName="[T_Comptes].[Nom].[All]" dimensionUniqueName="[T_Comptes]" displayFolder="" count="0" memberValueDatatype="130" unbalanced="0"/>
    <cacheHierarchy uniqueName="[T_Comptes].[Code DIAME]" caption="Code DIAME" attribute="1" defaultMemberUniqueName="[T_Comptes].[Code DIAME].[All]" allUniqueName="[T_Comptes].[Code DIAME].[All]" dimensionUniqueName="[T_Comptes]" displayFolder="" count="0" memberValueDatatype="130" unbalanced="0"/>
    <cacheHierarchy uniqueName="[T_Comptes].[Zone]" caption="Zone" attribute="1" defaultMemberUniqueName="[T_Comptes].[Zone].[All]" allUniqueName="[T_Comptes].[Zone].[All]" dimensionUniqueName="[T_Comptes]" displayFolder="" count="0" memberValueDatatype="130" unbalanced="0"/>
    <cacheHierarchy uniqueName="[T_Comptes].[Bailleur]" caption="Bailleur" attribute="1" defaultMemberUniqueName="[T_Comptes].[Bailleur].[All]" allUniqueName="[T_Comptes].[Bailleur].[All]" dimensionUniqueName="[T_Comptes]" displayFolder="" count="0" memberValueDatatype="130" unbalanced="0"/>
    <cacheHierarchy uniqueName="[T_Comptes].[Thématique]" caption="Thématique" attribute="1" defaultMemberUniqueName="[T_Comptes].[Thématique].[All]" allUniqueName="[T_Comptes].[Thématique].[All]" dimensionUniqueName="[T_Comptes]" displayFolder="" count="0" memberValueDatatype="130" unbalanced="0"/>
    <cacheHierarchy uniqueName="[T_Comptes].[Affectation IRI]" caption="Affectation IRI" attribute="1" defaultMemberUniqueName="[T_Comptes].[Affectation IRI].[All]" allUniqueName="[T_Comptes].[Affectation IRI].[All]" dimensionUniqueName="[T_Comptes]" displayFolder="" count="0" memberValueDatatype="130" unbalanced="0"/>
    <cacheHierarchy uniqueName="[Saisie compta Soakoja].[Date (index des mois)]" caption="Date (index des mois)" attribute="1" defaultMemberUniqueName="[Saisie compta Soakoja].[Date (index des mois)].[All]" allUniqueName="[Saisie compta Soakoja].[Date (index des mois)].[All]" dimensionUniqueName="[Saisie compta Soakoja]" displayFolder="" count="0" memberValueDatatype="20" unbalanced="0" hidden="1"/>
    <cacheHierarchy uniqueName="[Saisie compta Soakoja].[Date (index des mois)1]" caption="Date (index des mois)1" attribute="1" defaultMemberUniqueName="[Saisie compta Soakoja].[Date (index des mois)1].[All]" allUniqueName="[Saisie compta Soakoja].[Date (index des mois)1].[All]" dimensionUniqueName="[Saisie compta Soakoja]" displayFolder="" count="0" memberValueDatatype="20" unbalanced="0" hidden="1"/>
    <cacheHierarchy uniqueName="[Measures].[Somme de Date (année)]" caption="Somme de Date (année)" measure="1" displayFolder="" measureGroup="Saisie compta Soakoja" count="0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Montant IRI]" caption="Montant IRI" measure="1" displayFolder="" measureGroup="Saisie compta Soakoja" count="0" oneField="1">
      <fieldsUsage count="1">
        <fieldUsage x="7"/>
      </fieldsUsage>
    </cacheHierarchy>
    <cacheHierarchy uniqueName="[Measures].[Montant]" caption="Montant" measure="1" displayFolder="" measureGroup="Saisie compta Soakoja" count="0" oneField="1">
      <fieldsUsage count="1">
        <fieldUsage x="6"/>
      </fieldsUsage>
    </cacheHierarchy>
    <cacheHierarchy uniqueName="[Measures].[__XL_Count RepertoireFournisseurs]" caption="__XL_Count RepertoireFournisseurs" measure="1" displayFolder="" measureGroup="RepertoireFournisseurs" count="0" hidden="1"/>
    <cacheHierarchy uniqueName="[Measures].[__XL_Count Calendar]" caption="__XL_Count Calendar" measure="1" displayFolder="" measureGroup="Calendar" count="0" hidden="1"/>
    <cacheHierarchy uniqueName="[Measures].[__XL_Count Saisie compta Soakoja]" caption="__XL_Count Saisie compta Soakoja" measure="1" displayFolder="" measureGroup="Saisie compta Soakoja" count="0" hidden="1"/>
    <cacheHierarchy uniqueName="[Measures].[__XL_Count T_Comptes]" caption="__XL_Count T_Comptes" measure="1" displayFolder="" measureGroup="T_Comptes" count="0" hidden="1"/>
    <cacheHierarchy uniqueName="[Measures].[__No measures defined]" caption="__No measures defined" measure="1" displayFolder="" count="0" hidden="1"/>
  </cacheHierarchies>
  <kpis count="0"/>
  <dimensions count="5">
    <dimension name="Calendar" uniqueName="[Calendar]" caption="Calendar"/>
    <dimension measure="1" name="Measures" uniqueName="[Measures]" caption="Measures"/>
    <dimension name="RepertoireFournisseurs" uniqueName="[RepertoireFournisseurs]" caption="RepertoireFournisseurs"/>
    <dimension name="Saisie compta Soakoja" uniqueName="[Saisie compta Soakoja]" caption="Saisie compta Soakoja"/>
    <dimension name="T_Comptes" uniqueName="[T_Comptes]" caption="T_Comptes"/>
  </dimensions>
  <measureGroups count="4">
    <measureGroup name="Calendar" caption="Calendar"/>
    <measureGroup name="RepertoireFournisseurs" caption="RepertoireFournisseurs"/>
    <measureGroup name="Saisie compta Soakoja" caption="Saisie compta Soakoja"/>
    <measureGroup name="T_Comptes" caption="T_Comptes"/>
  </measureGroups>
  <maps count="7">
    <map measureGroup="0" dimension="0"/>
    <map measureGroup="1" dimension="2"/>
    <map measureGroup="2" dimension="0"/>
    <map measureGroup="2" dimension="2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2E11F-4414-4533-B311-ABF4A528D9A4}" name="Tableau croisé dynamique1" cacheId="10" applyNumberFormats="0" applyBorderFormats="0" applyFontFormats="0" applyPatternFormats="0" applyAlignmentFormats="0" applyWidthHeightFormats="1" dataCaption="Valeurs" tag="6e78925e-414d-4d30-8e1f-c802d525a052" updatedVersion="8" minRefreshableVersion="5" showDrill="0" subtotalHiddenItems="1" itemPrintTitles="1" createdVersion="5" indent="0" outline="1" outlineData="1" multipleFieldFilters="0">
  <location ref="A12:J146" firstHeaderRow="0" firstDataRow="1" firstDataCol="8"/>
  <pivotFields count="11">
    <pivotField axis="axisRow" allDrilled="1" outline="0" subtotalTop="0" showAll="0" dataSourceSort="1" defaultSubtotal="0" defaultAttributeDrillState="1">
      <items count="1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efaultSubtotal="0" defaultAttributeDrillState="1">
      <items count="55">
        <item x="23"/>
        <item x="11"/>
        <item x="0"/>
        <item x="2"/>
        <item x="10"/>
        <item x="6"/>
        <item x="4"/>
        <item x="8"/>
        <item x="7"/>
        <item x="14"/>
        <item x="18"/>
        <item x="22"/>
        <item x="48"/>
        <item x="52"/>
        <item x="3"/>
        <item x="5"/>
        <item x="1"/>
        <item x="9"/>
        <item x="17"/>
        <item x="54"/>
        <item x="25"/>
        <item x="32"/>
        <item x="47"/>
        <item x="31"/>
        <item x="38"/>
        <item x="21"/>
        <item x="46"/>
        <item x="45"/>
        <item x="37"/>
        <item x="50"/>
        <item x="16"/>
        <item x="33"/>
        <item x="34"/>
        <item x="35"/>
        <item x="36"/>
        <item x="39"/>
        <item x="40"/>
        <item x="41"/>
        <item x="42"/>
        <item x="43"/>
        <item x="44"/>
        <item x="49"/>
        <item x="51"/>
        <item x="53"/>
        <item x="26"/>
        <item x="12"/>
        <item x="13"/>
        <item x="15"/>
        <item x="19"/>
        <item x="20"/>
        <item x="24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ataSourceSort="1" defaultSubtotal="0" defaultAttributeDrillState="1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ataSourceSort="1" defaultSubtotal="0" defaultAttributeDrillState="1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n="RANIVOARISOA Chancerelle" x="84" e="0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n="50000"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ubtotalTop="0" showAll="0" insertPageBreak="1" dataSourceSort="1" defaultAttributeDrillState="1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outline="0" subtotalTop="0" showAll="0" dataSourceSort="1" defaultSubtotal="0" defaultAttributeDrillState="1">
      <items count="2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0"/>
    <field x="4"/>
    <field x="0"/>
    <field x="1"/>
    <field x="8"/>
    <field x="3"/>
    <field x="2"/>
    <field x="5"/>
  </rowFields>
  <rowItems count="134">
    <i>
      <x/>
    </i>
    <i r="1">
      <x/>
      <x/>
      <x/>
      <x v="2"/>
      <x/>
      <x/>
      <x/>
      <x/>
    </i>
    <i r="1">
      <x v="1"/>
      <x v="1"/>
      <x v="1"/>
      <x v="16"/>
      <x v="1"/>
      <x v="1"/>
      <x v="1"/>
      <x v="1"/>
    </i>
    <i r="1">
      <x v="2"/>
      <x v="2"/>
      <x v="2"/>
      <x v="16"/>
      <x/>
      <x v="1"/>
      <x v="1"/>
      <x v="1"/>
    </i>
    <i r="1">
      <x v="3"/>
      <x v="3"/>
      <x v="3"/>
      <x v="16"/>
      <x v="1"/>
      <x v="2"/>
      <x v="1"/>
      <x v="2"/>
    </i>
    <i r="1">
      <x v="4"/>
      <x v="4"/>
      <x v="4"/>
      <x v="16"/>
      <x/>
      <x v="3"/>
      <x v="2"/>
      <x v="3"/>
    </i>
    <i r="1">
      <x v="5"/>
      <x v="5"/>
      <x v="5"/>
      <x v="16"/>
      <x v="1"/>
      <x v="4"/>
      <x v="2"/>
      <x v="4"/>
    </i>
    <i r="1">
      <x v="6"/>
      <x v="6"/>
      <x v="6"/>
      <x v="3"/>
      <x v="2"/>
      <x v="5"/>
      <x v="1"/>
      <x v="5"/>
    </i>
    <i r="1">
      <x v="7"/>
      <x v="7"/>
      <x v="7"/>
      <x v="3"/>
      <x/>
      <x v="6"/>
      <x v="2"/>
      <x v="6"/>
    </i>
    <i r="1">
      <x v="8"/>
      <x v="8"/>
      <x v="7"/>
      <x v="3"/>
      <x/>
      <x v="7"/>
      <x v="2"/>
      <x v="2"/>
    </i>
    <i r="1">
      <x v="9"/>
      <x v="9"/>
      <x v="8"/>
      <x v="3"/>
      <x v="1"/>
      <x v="8"/>
      <x v="1"/>
      <x v="7"/>
    </i>
    <i r="1">
      <x v="10"/>
      <x v="10"/>
      <x v="9"/>
      <x v="14"/>
      <x v="2"/>
      <x v="9"/>
      <x v="2"/>
      <x v="5"/>
    </i>
    <i r="1">
      <x v="11"/>
      <x v="11"/>
      <x v="10"/>
      <x v="6"/>
      <x v="2"/>
      <x v="9"/>
      <x v="2"/>
      <x v="5"/>
    </i>
    <i r="1">
      <x v="12"/>
      <x v="12"/>
      <x v="11"/>
      <x v="15"/>
      <x v="3"/>
      <x v="9"/>
      <x v="2"/>
      <x v="5"/>
    </i>
    <i r="1">
      <x v="13"/>
      <x v="13"/>
      <x v="12"/>
      <x v="5"/>
      <x v="3"/>
      <x v="9"/>
      <x v="2"/>
      <x v="5"/>
    </i>
    <i r="1">
      <x v="14"/>
      <x v="14"/>
      <x v="13"/>
      <x v="8"/>
      <x v="2"/>
      <x v="10"/>
      <x v="2"/>
      <x v="8"/>
    </i>
    <i r="1">
      <x v="15"/>
      <x v="14"/>
      <x v="13"/>
      <x v="8"/>
      <x v="2"/>
      <x v="9"/>
      <x v="3"/>
      <x v="6"/>
    </i>
    <i r="1">
      <x v="16"/>
      <x v="15"/>
      <x v="14"/>
      <x v="7"/>
      <x/>
      <x v="9"/>
      <x v="2"/>
      <x v="5"/>
    </i>
    <i r="1">
      <x v="17"/>
      <x v="16"/>
      <x v="15"/>
      <x v="17"/>
      <x/>
      <x v="9"/>
      <x v="2"/>
      <x v="5"/>
    </i>
    <i r="1">
      <x v="18"/>
      <x v="17"/>
      <x v="16"/>
      <x v="4"/>
      <x v="3"/>
      <x v="11"/>
      <x v="2"/>
      <x v="9"/>
    </i>
    <i r="1">
      <x v="19"/>
      <x v="18"/>
      <x v="17"/>
      <x v="4"/>
      <x v="4"/>
      <x v="12"/>
      <x v="2"/>
      <x v="10"/>
    </i>
    <i r="1">
      <x v="20"/>
      <x v="19"/>
      <x v="18"/>
      <x v="4"/>
      <x v="1"/>
      <x v="9"/>
      <x v="4"/>
      <x v="5"/>
    </i>
    <i r="1">
      <x v="21"/>
      <x v="20"/>
      <x v="19"/>
      <x v="1"/>
      <x v="5"/>
      <x v="13"/>
      <x v="5"/>
      <x v="11"/>
    </i>
    <i r="1">
      <x v="22"/>
      <x v="21"/>
      <x v="20"/>
      <x v="45"/>
      <x v="6"/>
      <x v="14"/>
      <x v="2"/>
      <x v="5"/>
    </i>
    <i r="1">
      <x v="23"/>
      <x v="22"/>
      <x v="21"/>
      <x v="1"/>
      <x v="3"/>
      <x v="15"/>
      <x v="2"/>
      <x v="10"/>
    </i>
    <i r="1">
      <x v="24"/>
      <x v="22"/>
      <x v="21"/>
      <x v="1"/>
      <x v="3"/>
      <x v="15"/>
      <x v="2"/>
      <x v="10"/>
    </i>
    <i r="1">
      <x v="25"/>
      <x v="23"/>
      <x v="22"/>
      <x v="4"/>
      <x v="1"/>
      <x v="9"/>
      <x v="2"/>
      <x v="5"/>
    </i>
    <i r="1">
      <x v="26"/>
      <x v="24"/>
      <x v="23"/>
      <x v="2"/>
      <x v="7"/>
      <x v="16"/>
      <x v="2"/>
      <x v="9"/>
    </i>
    <i r="1">
      <x v="27"/>
      <x v="24"/>
      <x v="23"/>
      <x v="2"/>
      <x v="7"/>
      <x v="9"/>
      <x v="5"/>
      <x v="11"/>
    </i>
    <i r="1">
      <x v="28"/>
      <x/>
      <x/>
      <x v="2"/>
      <x v="7"/>
      <x v="17"/>
      <x v="5"/>
      <x v="11"/>
    </i>
    <i r="1">
      <x v="29"/>
      <x v="25"/>
      <x v="24"/>
      <x v="3"/>
      <x v="8"/>
      <x v="18"/>
      <x v="2"/>
      <x v="10"/>
    </i>
    <i r="1">
      <x v="30"/>
      <x v="26"/>
      <x v="7"/>
      <x v="3"/>
      <x v="4"/>
      <x v="19"/>
      <x v="2"/>
      <x v="6"/>
    </i>
    <i r="1">
      <x v="31"/>
      <x v="27"/>
      <x v="25"/>
      <x v="3"/>
      <x v="4"/>
      <x v="20"/>
      <x v="2"/>
      <x/>
    </i>
    <i r="1">
      <x v="32"/>
      <x v="28"/>
      <x v="26"/>
      <x v="14"/>
      <x v="9"/>
      <x v="21"/>
      <x v="2"/>
      <x v="12"/>
    </i>
    <i r="1">
      <x v="33"/>
      <x/>
      <x/>
      <x v="2"/>
      <x v="10"/>
      <x v="22"/>
      <x v="2"/>
      <x v="13"/>
    </i>
    <i r="1">
      <x v="34"/>
      <x/>
      <x/>
      <x v="2"/>
      <x v="10"/>
      <x v="23"/>
      <x v="2"/>
      <x v="13"/>
    </i>
    <i r="1">
      <x v="35"/>
      <x v="29"/>
      <x v="27"/>
      <x v="1"/>
      <x v="10"/>
      <x v="24"/>
      <x v="3"/>
      <x v="6"/>
    </i>
    <i r="1">
      <x v="36"/>
      <x v="30"/>
      <x v="28"/>
      <x v="1"/>
      <x v="9"/>
      <x v="25"/>
      <x v="5"/>
      <x v="11"/>
    </i>
    <i r="1">
      <x v="37"/>
      <x v="20"/>
      <x v="19"/>
      <x v="1"/>
      <x v="11"/>
      <x v="26"/>
      <x v="5"/>
      <x v="11"/>
    </i>
    <i r="1">
      <x v="38"/>
      <x v="20"/>
      <x v="19"/>
      <x v="1"/>
      <x v="2"/>
      <x v="27"/>
      <x v="5"/>
      <x v="11"/>
    </i>
    <i r="1">
      <x v="39"/>
      <x v="20"/>
      <x v="19"/>
      <x v="1"/>
      <x v="12"/>
      <x v="28"/>
      <x v="5"/>
      <x v="11"/>
    </i>
    <i r="1">
      <x v="40"/>
      <x v="20"/>
      <x v="19"/>
      <x v="1"/>
      <x v="13"/>
      <x v="9"/>
      <x v="5"/>
      <x v="14"/>
    </i>
    <i r="1">
      <x v="41"/>
      <x v="20"/>
      <x v="19"/>
      <x v="1"/>
      <x v="14"/>
      <x v="16"/>
      <x v="1"/>
      <x v="9"/>
    </i>
    <i r="1">
      <x v="42"/>
      <x v="16"/>
      <x v="15"/>
      <x v="17"/>
      <x v="15"/>
      <x v="29"/>
      <x v="5"/>
      <x v="15"/>
    </i>
    <i r="1">
      <x v="43"/>
      <x v="15"/>
      <x v="14"/>
      <x v="7"/>
      <x v="15"/>
      <x v="29"/>
      <x v="5"/>
      <x v="15"/>
    </i>
    <i r="1">
      <x v="44"/>
      <x v="19"/>
      <x v="18"/>
      <x v="4"/>
      <x v="15"/>
      <x v="29"/>
      <x v="2"/>
      <x v="16"/>
    </i>
    <i r="1">
      <x v="45"/>
      <x v="23"/>
      <x v="22"/>
      <x v="4"/>
      <x v="15"/>
      <x v="30"/>
      <x v="2"/>
      <x v="16"/>
    </i>
    <i r="1">
      <x v="46"/>
      <x v="11"/>
      <x v="10"/>
      <x v="6"/>
      <x v="15"/>
      <x v="29"/>
      <x v="2"/>
      <x v="16"/>
    </i>
    <i r="1">
      <x v="47"/>
      <x v="10"/>
      <x v="9"/>
      <x v="14"/>
      <x v="15"/>
      <x v="29"/>
      <x v="2"/>
      <x v="16"/>
    </i>
    <i r="1">
      <x v="48"/>
      <x v="31"/>
      <x v="29"/>
      <x v="7"/>
      <x v="15"/>
      <x v="31"/>
      <x v="2"/>
      <x v="17"/>
    </i>
    <i r="1">
      <x v="49"/>
      <x v="32"/>
      <x v="30"/>
      <x v="46"/>
      <x v="16"/>
      <x v="32"/>
      <x v="2"/>
      <x v="18"/>
    </i>
    <i r="1">
      <x v="50"/>
      <x v="12"/>
      <x v="11"/>
      <x v="15"/>
      <x v="15"/>
      <x v="29"/>
      <x v="2"/>
      <x v="16"/>
    </i>
    <i r="1">
      <x v="51"/>
      <x v="13"/>
      <x v="12"/>
      <x v="5"/>
      <x v="15"/>
      <x v="9"/>
      <x v="2"/>
      <x v="16"/>
    </i>
    <i r="1">
      <x v="52"/>
      <x v="33"/>
      <x v="31"/>
      <x v="3"/>
      <x v="17"/>
      <x v="33"/>
      <x v="2"/>
      <x v="19"/>
    </i>
    <i r="1">
      <x v="53"/>
      <x v="34"/>
      <x v="32"/>
      <x v="3"/>
      <x v="1"/>
      <x v="24"/>
      <x v="3"/>
      <x v="20"/>
    </i>
    <i t="default">
      <x/>
    </i>
    <i>
      <x v="1"/>
    </i>
    <i r="1">
      <x v="54"/>
      <x v="35"/>
      <x v="33"/>
      <x v="9"/>
      <x/>
      <x v="12"/>
      <x v="2"/>
      <x v="21"/>
    </i>
    <i r="1">
      <x v="55"/>
      <x v="36"/>
      <x v="34"/>
      <x v="47"/>
      <x v="18"/>
      <x v="34"/>
      <x v="2"/>
      <x v="22"/>
    </i>
    <i r="1">
      <x v="56"/>
      <x v="36"/>
      <x v="34"/>
      <x v="47"/>
      <x v="18"/>
      <x v="35"/>
      <x v="2"/>
      <x v="23"/>
    </i>
    <i r="1">
      <x v="57"/>
      <x v="37"/>
      <x v="7"/>
      <x v="30"/>
      <x v="9"/>
      <x v="36"/>
      <x v="2"/>
      <x v="24"/>
    </i>
    <i r="1">
      <x v="58"/>
      <x v="38"/>
      <x v="35"/>
      <x v="9"/>
      <x v="19"/>
      <x v="37"/>
      <x v="2"/>
      <x v="25"/>
    </i>
    <i r="1">
      <x v="20"/>
      <x v="39"/>
      <x v="36"/>
      <x v="18"/>
      <x v="1"/>
      <x v="38"/>
      <x v="2"/>
      <x v="8"/>
    </i>
    <i r="1">
      <x v="59"/>
      <x v="40"/>
      <x v="37"/>
      <x v="10"/>
      <x v="17"/>
      <x v="39"/>
      <x v="2"/>
      <x v="6"/>
    </i>
    <i r="1">
      <x v="60"/>
      <x v="41"/>
      <x v="38"/>
      <x v="9"/>
      <x v="15"/>
      <x v="40"/>
      <x v="2"/>
      <x v="16"/>
    </i>
    <i r="1">
      <x v="61"/>
      <x v="37"/>
      <x v="7"/>
      <x v="30"/>
      <x v="15"/>
      <x v="40"/>
      <x v="2"/>
      <x v="26"/>
    </i>
    <i r="1">
      <x v="62"/>
      <x v="42"/>
      <x v="7"/>
      <x v="18"/>
      <x v="17"/>
      <x v="40"/>
      <x v="2"/>
      <x v="27"/>
    </i>
    <i r="1">
      <x v="63"/>
      <x v="43"/>
      <x v="39"/>
      <x v="18"/>
      <x v="17"/>
      <x v="41"/>
      <x v="2"/>
      <x v="6"/>
    </i>
    <i r="1">
      <x v="64"/>
      <x v="44"/>
      <x v="7"/>
      <x v="48"/>
      <x v="17"/>
      <x v="42"/>
      <x v="2"/>
      <x v="9"/>
    </i>
    <i r="1">
      <x v="65"/>
      <x v="45"/>
      <x v="40"/>
      <x v="10"/>
      <x v="9"/>
      <x v="37"/>
      <x v="2"/>
      <x v="28"/>
    </i>
    <i r="1">
      <x v="66"/>
      <x v="46"/>
      <x v="41"/>
      <x v="49"/>
      <x v="17"/>
      <x v="37"/>
      <x v="2"/>
      <x v="29"/>
    </i>
    <i r="1">
      <x v="67"/>
      <x v="47"/>
      <x v="42"/>
      <x v="25"/>
      <x v="17"/>
      <x v="43"/>
      <x v="2"/>
      <x/>
    </i>
    <i r="1">
      <x v="68"/>
      <x v="48"/>
      <x v="43"/>
      <x v="47"/>
      <x v="15"/>
      <x v="44"/>
      <x v="2"/>
      <x v="30"/>
    </i>
    <i r="1">
      <x v="69"/>
      <x v="49"/>
      <x v="44"/>
      <x v="9"/>
      <x v="17"/>
      <x v="45"/>
      <x v="2"/>
      <x v="21"/>
    </i>
    <i r="1">
      <x v="70"/>
      <x v="50"/>
      <x v="45"/>
      <x v="9"/>
      <x v="20"/>
      <x v="46"/>
      <x v="2"/>
      <x v="2"/>
    </i>
    <i t="default">
      <x v="1"/>
    </i>
    <i>
      <x v="2"/>
    </i>
    <i r="1">
      <x v="38"/>
      <x v="51"/>
      <x v="7"/>
      <x v="11"/>
      <x v="21"/>
      <x v="47"/>
      <x v="6"/>
      <x v="9"/>
    </i>
    <i t="default">
      <x v="2"/>
    </i>
    <i>
      <x v="3"/>
    </i>
    <i r="1">
      <x v="71"/>
      <x v="52"/>
      <x v="46"/>
      <x/>
      <x v="2"/>
      <x v="48"/>
      <x v="2"/>
      <x v="18"/>
    </i>
    <i r="1">
      <x v="54"/>
      <x v="52"/>
      <x v="46"/>
      <x/>
      <x v="2"/>
      <x v="49"/>
      <x v="1"/>
      <x v="18"/>
    </i>
    <i r="1">
      <x v="1"/>
      <x v="53"/>
      <x v="47"/>
      <x/>
      <x/>
      <x v="50"/>
      <x v="1"/>
      <x v="6"/>
    </i>
    <i r="1">
      <x v="3"/>
      <x v="52"/>
      <x v="46"/>
      <x/>
      <x v="1"/>
      <x v="51"/>
      <x v="2"/>
      <x v="6"/>
    </i>
    <i r="1">
      <x v="4"/>
      <x v="52"/>
      <x v="46"/>
      <x/>
      <x v="1"/>
      <x v="52"/>
      <x v="2"/>
      <x v="5"/>
    </i>
    <i r="1">
      <x v="5"/>
      <x v="54"/>
      <x v="48"/>
      <x v="50"/>
      <x v="19"/>
      <x v="24"/>
      <x v="3"/>
      <x v="18"/>
    </i>
    <i r="1">
      <x v="72"/>
      <x v="52"/>
      <x v="46"/>
      <x/>
      <x v="22"/>
      <x v="53"/>
      <x v="2"/>
      <x v="6"/>
    </i>
    <i r="1">
      <x v="73"/>
      <x v="55"/>
      <x v="49"/>
      <x/>
      <x v="22"/>
      <x v="54"/>
      <x v="2"/>
      <x v="31"/>
    </i>
    <i r="1">
      <x v="74"/>
      <x v="56"/>
      <x v="50"/>
      <x v="11"/>
      <x v="23"/>
      <x v="55"/>
      <x v="2"/>
      <x v="32"/>
    </i>
    <i r="1">
      <x v="75"/>
      <x v="57"/>
      <x v="51"/>
      <x/>
      <x v="23"/>
      <x v="56"/>
      <x v="1"/>
      <x v="2"/>
    </i>
    <i r="1">
      <x v="76"/>
      <x v="58"/>
      <x v="7"/>
      <x/>
      <x v="23"/>
      <x v="54"/>
      <x v="2"/>
      <x v="33"/>
    </i>
    <i r="1">
      <x v="77"/>
      <x v="52"/>
      <x v="46"/>
      <x/>
      <x v="1"/>
      <x v="57"/>
      <x v="2"/>
      <x v="34"/>
    </i>
    <i r="1">
      <x v="78"/>
      <x v="59"/>
      <x v="52"/>
      <x/>
      <x/>
      <x v="58"/>
      <x v="2"/>
      <x v="10"/>
    </i>
    <i r="1">
      <x v="79"/>
      <x v="59"/>
      <x v="52"/>
      <x/>
      <x/>
      <x v="59"/>
      <x v="2"/>
      <x v="10"/>
    </i>
    <i r="1">
      <x v="80"/>
      <x v="59"/>
      <x v="52"/>
      <x/>
      <x v="1"/>
      <x v="60"/>
      <x v="2"/>
      <x v="6"/>
    </i>
    <i r="1">
      <x v="81"/>
      <x v="60"/>
      <x v="7"/>
      <x v="3"/>
      <x v="16"/>
      <x v="58"/>
      <x v="2"/>
      <x v="10"/>
    </i>
    <i r="1">
      <x v="82"/>
      <x v="61"/>
      <x v="53"/>
      <x v="11"/>
      <x v="3"/>
      <x v="61"/>
      <x v="5"/>
      <x v="6"/>
    </i>
    <i r="1">
      <x v="57"/>
      <x v="62"/>
      <x v="54"/>
      <x v="20"/>
      <x v="1"/>
      <x v="9"/>
      <x v="3"/>
      <x v="5"/>
    </i>
    <i r="1">
      <x v="83"/>
      <x v="63"/>
      <x v="55"/>
      <x v="44"/>
      <x v="23"/>
      <x v="62"/>
      <x v="5"/>
      <x v="6"/>
    </i>
    <i r="1">
      <x v="84"/>
      <x v="64"/>
      <x v="56"/>
      <x v="51"/>
      <x v="9"/>
      <x v="63"/>
      <x v="2"/>
      <x v="18"/>
    </i>
    <i r="1">
      <x v="85"/>
      <x v="65"/>
      <x v="57"/>
      <x v="11"/>
      <x v="14"/>
      <x v="64"/>
      <x v="2"/>
      <x v="35"/>
    </i>
    <i r="1">
      <x v="86"/>
      <x v="66"/>
      <x v="58"/>
      <x v="52"/>
      <x v="4"/>
      <x v="9"/>
      <x v="3"/>
      <x v="2"/>
    </i>
    <i r="1">
      <x v="87"/>
      <x v="67"/>
      <x v="59"/>
      <x v="11"/>
      <x v="20"/>
      <x v="65"/>
      <x v="2"/>
      <x v="31"/>
    </i>
    <i r="1">
      <x v="88"/>
      <x v="57"/>
      <x v="51"/>
      <x/>
      <x v="23"/>
      <x v="66"/>
      <x v="2"/>
      <x v="10"/>
    </i>
    <i r="1">
      <x v="89"/>
      <x v="68"/>
      <x v="60"/>
      <x v="20"/>
      <x v="14"/>
      <x v="9"/>
      <x v="3"/>
      <x v="6"/>
    </i>
    <i r="1">
      <x v="90"/>
      <x v="69"/>
      <x v="61"/>
      <x v="53"/>
      <x v="14"/>
      <x v="9"/>
      <x v="3"/>
      <x v="6"/>
    </i>
    <i r="1">
      <x v="91"/>
      <x v="70"/>
      <x v="62"/>
      <x/>
      <x v="21"/>
      <x v="14"/>
      <x v="2"/>
      <x v="5"/>
    </i>
    <i r="1">
      <x v="92"/>
      <x v="71"/>
      <x v="63"/>
      <x v="54"/>
      <x v="14"/>
      <x v="67"/>
      <x v="2"/>
      <x v="24"/>
    </i>
    <i r="1">
      <x v="93"/>
      <x v="72"/>
      <x v="64"/>
      <x v="11"/>
      <x v="21"/>
      <x v="68"/>
      <x v="7"/>
      <x v="36"/>
    </i>
    <i r="1">
      <x v="94"/>
      <x v="73"/>
      <x v="65"/>
      <x/>
      <x v="14"/>
      <x v="54"/>
      <x v="2"/>
      <x v="31"/>
    </i>
    <i r="1">
      <x v="95"/>
      <x v="59"/>
      <x v="52"/>
      <x/>
      <x v="14"/>
      <x v="60"/>
      <x v="2"/>
      <x v="10"/>
    </i>
    <i r="1">
      <x v="96"/>
      <x v="59"/>
      <x v="52"/>
      <x/>
      <x v="14"/>
      <x v="58"/>
      <x v="2"/>
      <x v="10"/>
    </i>
    <i r="1">
      <x v="30"/>
      <x v="74"/>
      <x v="66"/>
      <x v="11"/>
      <x v="23"/>
      <x v="69"/>
      <x v="2"/>
      <x v="10"/>
    </i>
    <i r="1">
      <x v="31"/>
      <x v="59"/>
      <x v="52"/>
      <x/>
      <x v="21"/>
      <x v="58"/>
      <x v="2"/>
      <x v="10"/>
    </i>
    <i r="1">
      <x v="97"/>
      <x v="53"/>
      <x v="47"/>
      <x/>
      <x v="4"/>
      <x v="70"/>
      <x v="2"/>
      <x v="6"/>
    </i>
    <i r="1">
      <x v="98"/>
      <x v="59"/>
      <x v="52"/>
      <x/>
      <x v="7"/>
      <x v="58"/>
      <x v="2"/>
      <x v="10"/>
    </i>
    <i r="1">
      <x v="99"/>
      <x v="75"/>
      <x v="67"/>
      <x/>
      <x v="21"/>
      <x v="54"/>
      <x v="2"/>
      <x v="37"/>
    </i>
    <i r="1">
      <x v="39"/>
      <x v="76"/>
      <x v="68"/>
      <x v="11"/>
      <x v="17"/>
      <x v="40"/>
      <x v="3"/>
      <x v="16"/>
    </i>
    <i r="1">
      <x v="40"/>
      <x v="77"/>
      <x v="69"/>
      <x/>
      <x v="17"/>
      <x v="40"/>
      <x v="3"/>
      <x v="16"/>
    </i>
    <i r="1">
      <x v="100"/>
      <x v="62"/>
      <x v="54"/>
      <x v="20"/>
      <x v="24"/>
      <x v="40"/>
      <x v="3"/>
      <x v="16"/>
    </i>
    <i r="1">
      <x v="101"/>
      <x v="52"/>
      <x v="46"/>
      <x/>
      <x v="17"/>
      <x v="71"/>
      <x v="2"/>
      <x v="6"/>
    </i>
    <i r="1">
      <x v="102"/>
      <x v="78"/>
      <x v="70"/>
      <x v="11"/>
      <x v="5"/>
      <x v="72"/>
      <x v="2"/>
      <x v="38"/>
    </i>
    <i r="1">
      <x v="103"/>
      <x v="78"/>
      <x v="70"/>
      <x v="11"/>
      <x v="5"/>
      <x v="73"/>
      <x v="2"/>
      <x v="39"/>
    </i>
    <i r="1">
      <x v="104"/>
      <x v="79"/>
      <x v="71"/>
      <x v="50"/>
      <x v="17"/>
      <x v="40"/>
      <x v="3"/>
      <x v="16"/>
    </i>
    <i r="1">
      <x v="42"/>
      <x v="80"/>
      <x v="72"/>
      <x v="23"/>
      <x v="17"/>
      <x v="40"/>
      <x v="3"/>
      <x v="16"/>
    </i>
    <i r="1">
      <x v="43"/>
      <x v="81"/>
      <x v="7"/>
      <x/>
      <x v="4"/>
      <x v="58"/>
      <x v="2"/>
      <x v="10"/>
    </i>
    <i r="1">
      <x v="46"/>
      <x v="82"/>
      <x v="7"/>
      <x v="9"/>
      <x v="23"/>
      <x v="54"/>
      <x v="2"/>
      <x v="40"/>
    </i>
    <i r="1">
      <x v="105"/>
      <x v="67"/>
      <x v="59"/>
      <x v="11"/>
      <x v="20"/>
      <x v="74"/>
      <x v="7"/>
      <x v="2"/>
    </i>
    <i r="1">
      <x v="106"/>
      <x v="83"/>
      <x v="73"/>
      <x/>
      <x v="17"/>
      <x v="75"/>
      <x v="2"/>
      <x v="41"/>
    </i>
    <i r="1">
      <x v="107"/>
      <x v="76"/>
      <x v="68"/>
      <x v="11"/>
      <x v="1"/>
      <x v="9"/>
      <x v="3"/>
      <x v="5"/>
    </i>
    <i r="1">
      <x v="108"/>
      <x v="77"/>
      <x v="69"/>
      <x/>
      <x v="1"/>
      <x v="40"/>
      <x v="3"/>
      <x v="5"/>
    </i>
    <i r="1">
      <x v="109"/>
      <x v="80"/>
      <x v="72"/>
      <x v="23"/>
      <x v="1"/>
      <x v="40"/>
      <x v="3"/>
      <x v="5"/>
    </i>
    <i t="default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fld="6" subtotal="count" baseField="0" baseItem="0"/>
    <dataField fld="7" subtotal="count" baseField="0" baseItem="0"/>
  </dataFields>
  <formats count="897">
    <format dxfId="1798">
      <pivotArea outline="0" collapsedLevelsAreSubtotals="1" fieldPosition="0"/>
    </format>
    <format dxfId="1797">
      <pivotArea dataOnly="0" labelOnly="1" grandRow="1" outline="0" fieldPosition="0"/>
    </format>
    <format dxfId="1796">
      <pivotArea type="all" dataOnly="0" outline="0" fieldPosition="0"/>
    </format>
    <format dxfId="1795">
      <pivotArea outline="0" collapsedLevelsAreSubtotals="1" fieldPosition="0"/>
    </format>
    <format dxfId="1794">
      <pivotArea field="9" type="button" dataOnly="0" labelOnly="1" outline="0" axis="axisRow" fieldPosition="0"/>
    </format>
    <format dxfId="1793">
      <pivotArea field="4" type="button" dataOnly="0" labelOnly="1" outline="0" axis="axisRow" fieldPosition="2"/>
    </format>
    <format dxfId="1792">
      <pivotArea field="0" type="button" dataOnly="0" labelOnly="1" outline="0" axis="axisRow" fieldPosition="3"/>
    </format>
    <format dxfId="1791">
      <pivotArea field="1" type="button" dataOnly="0" labelOnly="1" outline="0" axis="axisRow" fieldPosition="4"/>
    </format>
    <format dxfId="1790">
      <pivotArea field="8" type="button" dataOnly="0" labelOnly="1" outline="0" axis="axisRow" fieldPosition="5"/>
    </format>
    <format dxfId="1789">
      <pivotArea field="3" type="button" dataOnly="0" labelOnly="1" outline="0" axis="axisRow" fieldPosition="6"/>
    </format>
    <format dxfId="1788">
      <pivotArea field="2" type="button" dataOnly="0" labelOnly="1" outline="0" axis="axisRow" fieldPosition="7"/>
    </format>
    <format dxfId="1787">
      <pivotArea field="5" type="button" dataOnly="0" labelOnly="1" outline="0" axis="axisRow" fieldPosition="8"/>
    </format>
    <format dxfId="1786">
      <pivotArea dataOnly="0" labelOnly="1" fieldPosition="0">
        <references count="1">
          <reference field="9" count="0"/>
        </references>
      </pivotArea>
    </format>
    <format dxfId="1785">
      <pivotArea dataOnly="0" labelOnly="1" fieldPosition="0">
        <references count="1">
          <reference field="9" count="0" defaultSubtotal="1"/>
        </references>
      </pivotArea>
    </format>
    <format dxfId="1784">
      <pivotArea dataOnly="0" labelOnly="1" grandRow="1" outline="0" fieldPosition="0"/>
    </format>
    <format dxfId="1783">
      <pivotArea dataOnly="0" labelOnly="1" fieldPosition="0">
        <references count="2">
          <reference field="9" count="1" selected="0">
            <x v="4"/>
          </reference>
          <reference field="10" count="1">
            <x v="110"/>
          </reference>
        </references>
      </pivotArea>
    </format>
    <format dxfId="1782">
      <pivotArea dataOnly="0" labelOnly="1" fieldPosition="0">
        <references count="2">
          <reference field="9" count="1" selected="0">
            <x v="0"/>
          </reference>
          <reference field="10" count="50">
            <x v="17"/>
            <x v="18"/>
            <x v="29"/>
            <x v="30"/>
            <x v="31"/>
            <x v="88"/>
            <x v="89"/>
            <x v="90"/>
            <x v="94"/>
            <x v="95"/>
            <x v="96"/>
            <x v="97"/>
            <x v="106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</reference>
        </references>
      </pivotArea>
    </format>
    <format dxfId="1781">
      <pivotArea dataOnly="0" labelOnly="1" fieldPosition="0">
        <references count="2">
          <reference field="9" count="1" selected="0">
            <x v="0"/>
          </reference>
          <reference field="10" count="41">
            <x v="52"/>
            <x v="53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</references>
      </pivotArea>
    </format>
    <format dxfId="1780">
      <pivotArea dataOnly="0" labelOnly="1" fieldPosition="0">
        <references count="2">
          <reference field="9" count="1" selected="0">
            <x v="1"/>
          </reference>
          <reference field="10" count="39">
            <x v="9"/>
            <x v="10"/>
            <x v="11"/>
            <x v="19"/>
            <x v="30"/>
            <x v="31"/>
            <x v="37"/>
            <x v="40"/>
            <x v="70"/>
            <x v="79"/>
            <x v="93"/>
            <x v="94"/>
            <x v="95"/>
            <x v="97"/>
            <x v="116"/>
            <x v="118"/>
            <x v="127"/>
            <x v="132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</reference>
        </references>
      </pivotArea>
    </format>
    <format dxfId="1779">
      <pivotArea dataOnly="0" labelOnly="1" fieldPosition="0">
        <references count="2">
          <reference field="9" count="1" selected="0">
            <x v="3"/>
          </reference>
          <reference field="10" count="50">
            <x v="6"/>
            <x v="30"/>
            <x v="31"/>
            <x v="32"/>
            <x v="42"/>
            <x v="58"/>
            <x v="68"/>
            <x v="69"/>
            <x v="70"/>
            <x v="73"/>
            <x v="74"/>
            <x v="78"/>
            <x v="79"/>
            <x v="81"/>
            <x v="83"/>
            <x v="84"/>
            <x v="93"/>
            <x v="97"/>
            <x v="104"/>
            <x v="107"/>
            <x v="125"/>
            <x v="135"/>
            <x v="136"/>
            <x v="137"/>
            <x v="189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</references>
      </pivotArea>
    </format>
    <format dxfId="1778">
      <pivotArea dataOnly="0" labelOnly="1" fieldPosition="0">
        <references count="2">
          <reference field="9" count="1" selected="0">
            <x v="3"/>
          </reference>
          <reference field="10" count="6">
            <x v="138"/>
            <x v="233"/>
            <x v="234"/>
            <x v="235"/>
            <x v="236"/>
            <x v="237"/>
          </reference>
        </references>
      </pivotArea>
    </format>
    <format dxfId="1777">
      <pivotArea dataOnly="0" labelOnly="1" fieldPosition="0">
        <references count="3">
          <reference field="4" count="1">
            <x v="8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776">
      <pivotArea dataOnly="0" labelOnly="1" fieldPosition="0">
        <references count="3">
          <reference field="4" count="1">
            <x v="8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775">
      <pivotArea dataOnly="0" labelOnly="1" fieldPosition="0">
        <references count="3">
          <reference field="4" count="1">
            <x v="9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774">
      <pivotArea dataOnly="0" labelOnly="1" fieldPosition="0">
        <references count="3">
          <reference field="4" count="1">
            <x v="87"/>
          </reference>
          <reference field="9" count="1" selected="0">
            <x v="0"/>
          </reference>
          <reference field="10" count="1" selected="0">
            <x v="113"/>
          </reference>
        </references>
      </pivotArea>
    </format>
    <format dxfId="1773">
      <pivotArea dataOnly="0" labelOnly="1" fieldPosition="0">
        <references count="3">
          <reference field="4" count="1">
            <x v="88"/>
          </reference>
          <reference field="9" count="1" selected="0">
            <x v="0"/>
          </reference>
          <reference field="10" count="1" selected="0">
            <x v="114"/>
          </reference>
        </references>
      </pivotArea>
    </format>
    <format dxfId="1772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7"/>
          </reference>
        </references>
      </pivotArea>
    </format>
    <format dxfId="1771">
      <pivotArea dataOnly="0" labelOnly="1" fieldPosition="0">
        <references count="3">
          <reference field="4" count="1">
            <x v="89"/>
          </reference>
          <reference field="9" count="1" selected="0">
            <x v="0"/>
          </reference>
          <reference field="10" count="1" selected="0">
            <x v="115"/>
          </reference>
        </references>
      </pivotArea>
    </format>
    <format dxfId="1770">
      <pivotArea dataOnly="0" labelOnly="1" fieldPosition="0">
        <references count="3">
          <reference field="4" count="1">
            <x v="90"/>
          </reference>
          <reference field="9" count="1" selected="0">
            <x v="0"/>
          </reference>
          <reference field="10" count="1" selected="0">
            <x v="88"/>
          </reference>
        </references>
      </pivotArea>
    </format>
    <format dxfId="1769">
      <pivotArea dataOnly="0" labelOnly="1" fieldPosition="0">
        <references count="3">
          <reference field="4" count="1">
            <x v="91"/>
          </reference>
          <reference field="9" count="1" selected="0">
            <x v="0"/>
          </reference>
          <reference field="10" count="1" selected="0">
            <x v="116"/>
          </reference>
        </references>
      </pivotArea>
    </format>
    <format dxfId="1768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17"/>
          </reference>
        </references>
      </pivotArea>
    </format>
    <format dxfId="1767">
      <pivotArea dataOnly="0" labelOnly="1" fieldPosition="0">
        <references count="3">
          <reference field="4" count="1">
            <x v="92"/>
          </reference>
          <reference field="9" count="1" selected="0">
            <x v="0"/>
          </reference>
          <reference field="10" count="1" selected="0">
            <x v="18"/>
          </reference>
        </references>
      </pivotArea>
    </format>
    <format dxfId="1766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18"/>
          </reference>
        </references>
      </pivotArea>
    </format>
    <format dxfId="1765">
      <pivotArea dataOnly="0" labelOnly="1" fieldPosition="0">
        <references count="3">
          <reference field="4" count="1">
            <x v="93"/>
          </reference>
          <reference field="9" count="1" selected="0">
            <x v="0"/>
          </reference>
          <reference field="10" count="1" selected="0">
            <x v="119"/>
          </reference>
        </references>
      </pivotArea>
    </format>
    <format dxfId="1764">
      <pivotArea dataOnly="0" labelOnly="1" fieldPosition="0">
        <references count="3">
          <reference field="4" count="1">
            <x v="94"/>
          </reference>
          <reference field="9" count="1" selected="0">
            <x v="0"/>
          </reference>
          <reference field="10" count="1" selected="0">
            <x v="89"/>
          </reference>
        </references>
      </pivotArea>
    </format>
    <format dxfId="1763">
      <pivotArea dataOnly="0" labelOnly="1" fieldPosition="0">
        <references count="3">
          <reference field="4" count="1">
            <x v="95"/>
          </reference>
          <reference field="9" count="1" selected="0">
            <x v="0"/>
          </reference>
          <reference field="10" count="1" selected="0">
            <x v="90"/>
          </reference>
        </references>
      </pivotArea>
    </format>
    <format dxfId="1762">
      <pivotArea dataOnly="0" labelOnly="1" fieldPosition="0">
        <references count="3">
          <reference field="4" count="1">
            <x v="10"/>
          </reference>
          <reference field="9" count="1" selected="0">
            <x v="0"/>
          </reference>
          <reference field="10" count="1" selected="0">
            <x v="120"/>
          </reference>
        </references>
      </pivotArea>
    </format>
    <format dxfId="1761">
      <pivotArea dataOnly="0" labelOnly="1" fieldPosition="0">
        <references count="3">
          <reference field="4" count="1">
            <x v="11"/>
          </reference>
          <reference field="9" count="1" selected="0">
            <x v="0"/>
          </reference>
          <reference field="10" count="1" selected="0">
            <x v="121"/>
          </reference>
        </references>
      </pivotArea>
    </format>
    <format dxfId="1760">
      <pivotArea dataOnly="0" labelOnly="1" fieldPosition="0">
        <references count="3">
          <reference field="4" count="1">
            <x v="13"/>
          </reference>
          <reference field="9" count="1" selected="0">
            <x v="0"/>
          </reference>
          <reference field="10" count="1" selected="0">
            <x v="122"/>
          </reference>
        </references>
      </pivotArea>
    </format>
    <format dxfId="1759">
      <pivotArea dataOnly="0" labelOnly="1" fieldPosition="0">
        <references count="3">
          <reference field="4" count="1">
            <x v="12"/>
          </reference>
          <reference field="9" count="1" selected="0">
            <x v="0"/>
          </reference>
          <reference field="10" count="1" selected="0">
            <x v="123"/>
          </reference>
        </references>
      </pivotArea>
    </format>
    <format dxfId="1758">
      <pivotArea dataOnly="0" labelOnly="1" fieldPosition="0">
        <references count="3">
          <reference field="4" count="1">
            <x v="15"/>
          </reference>
          <reference field="9" count="1" selected="0">
            <x v="0"/>
          </reference>
          <reference field="10" count="1" selected="0">
            <x v="124"/>
          </reference>
        </references>
      </pivotArea>
    </format>
    <format dxfId="1757">
      <pivotArea dataOnly="0" labelOnly="1" fieldPosition="0">
        <references count="3">
          <reference field="4" count="1">
            <x v="16"/>
          </reference>
          <reference field="9" count="1" selected="0">
            <x v="0"/>
          </reference>
          <reference field="10" count="1" selected="0">
            <x v="125"/>
          </reference>
        </references>
      </pivotArea>
    </format>
    <format dxfId="1756">
      <pivotArea dataOnly="0" labelOnly="1" fieldPosition="0">
        <references count="3">
          <reference field="4" count="1">
            <x v="19"/>
          </reference>
          <reference field="9" count="1" selected="0">
            <x v="0"/>
          </reference>
          <reference field="10" count="1" selected="0">
            <x v="126"/>
          </reference>
        </references>
      </pivotArea>
    </format>
    <format dxfId="1755">
      <pivotArea dataOnly="0" labelOnly="1" fieldPosition="0">
        <references count="3">
          <reference field="4" count="1">
            <x v="23"/>
          </reference>
          <reference field="9" count="1" selected="0">
            <x v="0"/>
          </reference>
          <reference field="10" count="1" selected="0">
            <x v="127"/>
          </reference>
        </references>
      </pivotArea>
    </format>
    <format dxfId="1754">
      <pivotArea dataOnly="0" labelOnly="1" fieldPosition="0">
        <references count="3">
          <reference field="4" count="1">
            <x v="17"/>
          </reference>
          <reference field="9" count="1" selected="0">
            <x v="0"/>
          </reference>
          <reference field="10" count="1" selected="0">
            <x v="128"/>
          </reference>
        </references>
      </pivotArea>
    </format>
    <format dxfId="1753">
      <pivotArea dataOnly="0" labelOnly="1" fieldPosition="0">
        <references count="3">
          <reference field="4" count="1">
            <x v="96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752">
      <pivotArea dataOnly="0" labelOnly="1" fieldPosition="0">
        <references count="3">
          <reference field="4" count="1">
            <x v="97"/>
          </reference>
          <reference field="9" count="1" selected="0">
            <x v="0"/>
          </reference>
          <reference field="10" count="1" selected="0">
            <x v="130"/>
          </reference>
        </references>
      </pivotArea>
    </format>
    <format dxfId="1751">
      <pivotArea dataOnly="0" labelOnly="1" fieldPosition="0">
        <references count="3">
          <reference field="4" count="1">
            <x v="98"/>
          </reference>
          <reference field="9" count="1" selected="0">
            <x v="0"/>
          </reference>
          <reference field="10" count="1" selected="0">
            <x v="29"/>
          </reference>
        </references>
      </pivotArea>
    </format>
    <format dxfId="1750">
      <pivotArea dataOnly="0" labelOnly="1" fieldPosition="0">
        <references count="3">
          <reference field="4" count="1">
            <x v="99"/>
          </reference>
          <reference field="9" count="1" selected="0">
            <x v="0"/>
          </reference>
          <reference field="10" count="1" selected="0">
            <x v="131"/>
          </reference>
        </references>
      </pivotArea>
    </format>
    <format dxfId="1749">
      <pivotArea dataOnly="0" labelOnly="1" fieldPosition="0">
        <references count="3">
          <reference field="4" count="1">
            <x v="100"/>
          </reference>
          <reference field="9" count="1" selected="0">
            <x v="0"/>
          </reference>
          <reference field="10" count="1" selected="0">
            <x v="132"/>
          </reference>
        </references>
      </pivotArea>
    </format>
    <format dxfId="1748">
      <pivotArea dataOnly="0" labelOnly="1" fieldPosition="0">
        <references count="3">
          <reference field="4" count="1">
            <x v="101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747">
      <pivotArea dataOnly="0" labelOnly="1" fieldPosition="0">
        <references count="3">
          <reference field="4" count="1">
            <x v="102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746">
      <pivotArea dataOnly="0" labelOnly="1" fieldPosition="0">
        <references count="3">
          <reference field="4" count="1">
            <x v="4"/>
          </reference>
          <reference field="9" count="1" selected="0">
            <x v="0"/>
          </reference>
          <reference field="10" count="1" selected="0">
            <x v="95"/>
          </reference>
        </references>
      </pivotArea>
    </format>
    <format dxfId="1745">
      <pivotArea dataOnly="0" labelOnly="1" fieldPosition="0">
        <references count="3">
          <reference field="4" count="1">
            <x v="24"/>
          </reference>
          <reference field="9" count="1" selected="0">
            <x v="0"/>
          </reference>
          <reference field="10" count="1" selected="0">
            <x v="96"/>
          </reference>
        </references>
      </pivotArea>
    </format>
    <format dxfId="1744">
      <pivotArea dataOnly="0" labelOnly="1" fieldPosition="0">
        <references count="3">
          <reference field="4" count="1">
            <x v="103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743">
      <pivotArea dataOnly="0" labelOnly="1" fieldPosition="0">
        <references count="3">
          <reference field="4" count="1">
            <x v="3"/>
          </reference>
          <reference field="9" count="1" selected="0">
            <x v="0"/>
          </reference>
          <reference field="10" count="1" selected="0">
            <x v="31"/>
          </reference>
        </references>
      </pivotArea>
    </format>
    <format dxfId="1742">
      <pivotArea dataOnly="0" labelOnly="1" fieldPosition="0">
        <references count="3">
          <reference field="4" count="1">
            <x v="104"/>
          </reference>
          <reference field="9" count="1" selected="0">
            <x v="0"/>
          </reference>
          <reference field="10" count="1" selected="0">
            <x v="135"/>
          </reference>
        </references>
      </pivotArea>
    </format>
    <format dxfId="1741">
      <pivotArea dataOnly="0" labelOnly="1" fieldPosition="0">
        <references count="3">
          <reference field="4" count="1">
            <x v="105"/>
          </reference>
          <reference field="9" count="1" selected="0">
            <x v="0"/>
          </reference>
          <reference field="10" count="1" selected="0">
            <x v="106"/>
          </reference>
        </references>
      </pivotArea>
    </format>
    <format dxfId="1740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36"/>
          </reference>
        </references>
      </pivotArea>
    </format>
    <format dxfId="1739">
      <pivotArea dataOnly="0" labelOnly="1" fieldPosition="0">
        <references count="3">
          <reference field="4" count="1">
            <x v="27"/>
          </reference>
          <reference field="9" count="1" selected="0">
            <x v="0"/>
          </reference>
          <reference field="10" count="1" selected="0">
            <x v="137"/>
          </reference>
        </references>
      </pivotArea>
    </format>
    <format dxfId="1738">
      <pivotArea dataOnly="0" labelOnly="1" fieldPosition="0">
        <references count="3">
          <reference field="4" count="1">
            <x v="106"/>
          </reference>
          <reference field="9" count="1" selected="0">
            <x v="0"/>
          </reference>
          <reference field="10" count="1" selected="0">
            <x v="138"/>
          </reference>
        </references>
      </pivotArea>
    </format>
    <format dxfId="1737">
      <pivotArea dataOnly="0" labelOnly="1" fieldPosition="0">
        <references count="3">
          <reference field="4" count="1">
            <x v="0"/>
          </reference>
          <reference field="9" count="1" selected="0">
            <x v="0"/>
          </reference>
          <reference field="10" count="1" selected="0">
            <x v="139"/>
          </reference>
        </references>
      </pivotArea>
    </format>
    <format dxfId="1736">
      <pivotArea dataOnly="0" labelOnly="1" fieldPosition="0">
        <references count="3">
          <reference field="4" count="1">
            <x v="20"/>
          </reference>
          <reference field="9" count="1" selected="0">
            <x v="0"/>
          </reference>
          <reference field="10" count="1" selected="0">
            <x v="140"/>
          </reference>
        </references>
      </pivotArea>
    </format>
    <format dxfId="1735">
      <pivotArea dataOnly="0" labelOnly="1" fieldPosition="0">
        <references count="3">
          <reference field="4" count="1">
            <x v="90"/>
          </reference>
          <reference field="9" count="1" selected="0">
            <x v="0"/>
          </reference>
          <reference field="10" count="1" selected="0">
            <x v="52"/>
          </reference>
        </references>
      </pivotArea>
    </format>
    <format dxfId="1734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733">
      <pivotArea dataOnly="0" labelOnly="1" fieldPosition="0">
        <references count="3">
          <reference field="4" count="1">
            <x v="107"/>
          </reference>
          <reference field="9" count="1" selected="0">
            <x v="0"/>
          </reference>
          <reference field="10" count="1" selected="0">
            <x v="156"/>
          </reference>
        </references>
      </pivotArea>
    </format>
    <format dxfId="1732">
      <pivotArea dataOnly="0" labelOnly="1" fieldPosition="0">
        <references count="3">
          <reference field="4" count="1">
            <x v="108"/>
          </reference>
          <reference field="9" count="1" selected="0">
            <x v="0"/>
          </reference>
          <reference field="10" count="1" selected="0">
            <x v="157"/>
          </reference>
        </references>
      </pivotArea>
    </format>
    <format dxfId="1731">
      <pivotArea dataOnly="0" labelOnly="1" fieldPosition="0">
        <references count="3">
          <reference field="4" count="1">
            <x v="109"/>
          </reference>
          <reference field="9" count="1" selected="0">
            <x v="0"/>
          </reference>
          <reference field="10" count="1" selected="0">
            <x v="158"/>
          </reference>
        </references>
      </pivotArea>
    </format>
    <format dxfId="1730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59"/>
          </reference>
        </references>
      </pivotArea>
    </format>
    <format dxfId="1729">
      <pivotArea dataOnly="0" labelOnly="1" fieldPosition="0">
        <references count="3">
          <reference field="4" count="1">
            <x v="110"/>
          </reference>
          <reference field="9" count="1" selected="0">
            <x v="0"/>
          </reference>
          <reference field="10" count="1" selected="0">
            <x v="161"/>
          </reference>
        </references>
      </pivotArea>
    </format>
    <format dxfId="1728">
      <pivotArea dataOnly="0" labelOnly="1" fieldPosition="0">
        <references count="3">
          <reference field="4" count="1">
            <x v="108"/>
          </reference>
          <reference field="9" count="1" selected="0">
            <x v="0"/>
          </reference>
          <reference field="10" count="1" selected="0">
            <x v="163"/>
          </reference>
        </references>
      </pivotArea>
    </format>
    <format dxfId="1727">
      <pivotArea dataOnly="0" labelOnly="1" fieldPosition="0">
        <references count="3">
          <reference field="4" count="1">
            <x v="111"/>
          </reference>
          <reference field="9" count="1" selected="0">
            <x v="0"/>
          </reference>
          <reference field="10" count="1" selected="0">
            <x v="164"/>
          </reference>
        </references>
      </pivotArea>
    </format>
    <format dxfId="1726">
      <pivotArea dataOnly="0" labelOnly="1" fieldPosition="0">
        <references count="3">
          <reference field="4" count="1">
            <x v="112"/>
          </reference>
          <reference field="9" count="1" selected="0">
            <x v="0"/>
          </reference>
          <reference field="10" count="1" selected="0">
            <x v="165"/>
          </reference>
        </references>
      </pivotArea>
    </format>
    <format dxfId="1725">
      <pivotArea dataOnly="0" labelOnly="1" fieldPosition="0">
        <references count="3">
          <reference field="4" count="1">
            <x v="113"/>
          </reference>
          <reference field="9" count="1" selected="0">
            <x v="0"/>
          </reference>
          <reference field="10" count="1" selected="0">
            <x v="166"/>
          </reference>
        </references>
      </pivotArea>
    </format>
    <format dxfId="1724">
      <pivotArea dataOnly="0" labelOnly="1" fieldPosition="0">
        <references count="3">
          <reference field="4" count="1">
            <x v="101"/>
          </reference>
          <reference field="9" count="1" selected="0">
            <x v="0"/>
          </reference>
          <reference field="10" count="1" selected="0">
            <x v="167"/>
          </reference>
        </references>
      </pivotArea>
    </format>
    <format dxfId="1723">
      <pivotArea dataOnly="0" labelOnly="1" fieldPosition="0">
        <references count="3">
          <reference field="4" count="1">
            <x v="114"/>
          </reference>
          <reference field="9" count="1" selected="0">
            <x v="0"/>
          </reference>
          <reference field="10" count="1" selected="0">
            <x v="169"/>
          </reference>
        </references>
      </pivotArea>
    </format>
    <format dxfId="1722">
      <pivotArea dataOnly="0" labelOnly="1" fieldPosition="0">
        <references count="3">
          <reference field="4" count="1">
            <x v="12"/>
          </reference>
          <reference field="9" count="1" selected="0">
            <x v="0"/>
          </reference>
          <reference field="10" count="1" selected="0">
            <x v="170"/>
          </reference>
        </references>
      </pivotArea>
    </format>
    <format dxfId="1721">
      <pivotArea dataOnly="0" labelOnly="1" fieldPosition="0">
        <references count="3">
          <reference field="4" count="1">
            <x v="13"/>
          </reference>
          <reference field="9" count="1" selected="0">
            <x v="0"/>
          </reference>
          <reference field="10" count="1" selected="0">
            <x v="171"/>
          </reference>
        </references>
      </pivotArea>
    </format>
    <format dxfId="1720">
      <pivotArea dataOnly="0" labelOnly="1" fieldPosition="0">
        <references count="3">
          <reference field="4" count="1">
            <x v="16"/>
          </reference>
          <reference field="9" count="1" selected="0">
            <x v="0"/>
          </reference>
          <reference field="10" count="1" selected="0">
            <x v="172"/>
          </reference>
        </references>
      </pivotArea>
    </format>
    <format dxfId="1719">
      <pivotArea dataOnly="0" labelOnly="1" fieldPosition="0">
        <references count="3">
          <reference field="4" count="1">
            <x v="15"/>
          </reference>
          <reference field="9" count="1" selected="0">
            <x v="0"/>
          </reference>
          <reference field="10" count="1" selected="0">
            <x v="173"/>
          </reference>
        </references>
      </pivotArea>
    </format>
    <format dxfId="1718">
      <pivotArea dataOnly="0" labelOnly="1" fieldPosition="0">
        <references count="3">
          <reference field="4" count="1">
            <x v="23"/>
          </reference>
          <reference field="9" count="1" selected="0">
            <x v="0"/>
          </reference>
          <reference field="10" count="1" selected="0">
            <x v="174"/>
          </reference>
        </references>
      </pivotArea>
    </format>
    <format dxfId="1717">
      <pivotArea dataOnly="0" labelOnly="1" fieldPosition="0">
        <references count="3">
          <reference field="4" count="1">
            <x v="19"/>
          </reference>
          <reference field="9" count="1" selected="0">
            <x v="0"/>
          </reference>
          <reference field="10" count="1" selected="0">
            <x v="175"/>
          </reference>
        </references>
      </pivotArea>
    </format>
    <format dxfId="1716">
      <pivotArea dataOnly="0" labelOnly="1" fieldPosition="0">
        <references count="3">
          <reference field="4" count="1">
            <x v="115"/>
          </reference>
          <reference field="9" count="1" selected="0">
            <x v="0"/>
          </reference>
          <reference field="10" count="1" selected="0">
            <x v="176"/>
          </reference>
        </references>
      </pivotArea>
    </format>
    <format dxfId="1715">
      <pivotArea dataOnly="0" labelOnly="1" fieldPosition="0">
        <references count="3">
          <reference field="4" count="1">
            <x v="116"/>
          </reference>
          <reference field="9" count="1" selected="0">
            <x v="0"/>
          </reference>
          <reference field="10" count="1" selected="0">
            <x v="177"/>
          </reference>
        </references>
      </pivotArea>
    </format>
    <format dxfId="1714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78"/>
          </reference>
        </references>
      </pivotArea>
    </format>
    <format dxfId="1713">
      <pivotArea dataOnly="0" labelOnly="1" fieldPosition="0">
        <references count="3">
          <reference field="4" count="1">
            <x v="117"/>
          </reference>
          <reference field="9" count="1" selected="0">
            <x v="0"/>
          </reference>
          <reference field="10" count="1" selected="0">
            <x v="179"/>
          </reference>
        </references>
      </pivotArea>
    </format>
    <format dxfId="1712">
      <pivotArea dataOnly="0" labelOnly="1" fieldPosition="0">
        <references count="3">
          <reference field="4" count="1">
            <x v="8"/>
          </reference>
          <reference field="9" count="1" selected="0">
            <x v="0"/>
          </reference>
          <reference field="10" count="1" selected="0">
            <x v="180"/>
          </reference>
        </references>
      </pivotArea>
    </format>
    <format dxfId="1711">
      <pivotArea dataOnly="0" labelOnly="1" fieldPosition="0">
        <references count="3">
          <reference field="4" count="1">
            <x v="118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710">
      <pivotArea dataOnly="0" labelOnly="1" fieldPosition="0">
        <references count="3">
          <reference field="4" count="1">
            <x v="11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709">
      <pivotArea dataOnly="0" labelOnly="1" fieldPosition="0">
        <references count="3">
          <reference field="4" count="1">
            <x v="10"/>
          </reference>
          <reference field="9" count="1" selected="0">
            <x v="0"/>
          </reference>
          <reference field="10" count="1" selected="0">
            <x v="183"/>
          </reference>
        </references>
      </pivotArea>
    </format>
    <format dxfId="1708">
      <pivotArea dataOnly="0" labelOnly="1" fieldPosition="0">
        <references count="3">
          <reference field="4" count="1">
            <x v="6"/>
          </reference>
          <reference field="9" count="1" selected="0">
            <x v="0"/>
          </reference>
          <reference field="10" count="1" selected="0">
            <x v="184"/>
          </reference>
        </references>
      </pivotArea>
    </format>
    <format dxfId="1707">
      <pivotArea dataOnly="0" labelOnly="1" fieldPosition="0">
        <references count="3">
          <reference field="4" count="1">
            <x v="106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706">
      <pivotArea dataOnly="0" labelOnly="1" fieldPosition="0">
        <references count="3">
          <reference field="4" count="1">
            <x v="119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705">
      <pivotArea dataOnly="0" labelOnly="1" fieldPosition="0">
        <references count="3">
          <reference field="4" count="1">
            <x v="120"/>
          </reference>
          <reference field="9" count="1" selected="0">
            <x v="1"/>
          </reference>
          <reference field="10" count="1" selected="0">
            <x v="187"/>
          </reference>
        </references>
      </pivotArea>
    </format>
    <format dxfId="1704">
      <pivotArea dataOnly="0" labelOnly="1" fieldPosition="0">
        <references count="3">
          <reference field="4" count="1">
            <x v="121"/>
          </reference>
          <reference field="9" count="1" selected="0">
            <x v="1"/>
          </reference>
          <reference field="10" count="1" selected="0">
            <x v="188"/>
          </reference>
        </references>
      </pivotArea>
    </format>
    <format dxfId="1703">
      <pivotArea dataOnly="0" labelOnly="1" fieldPosition="0">
        <references count="3">
          <reference field="4" count="1">
            <x v="122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1702">
      <pivotArea dataOnly="0" labelOnly="1" fieldPosition="0">
        <references count="3">
          <reference field="4" count="1">
            <x v="123"/>
          </reference>
          <reference field="9" count="1" selected="0">
            <x v="1"/>
          </reference>
          <reference field="10" count="1" selected="0">
            <x v="191"/>
          </reference>
        </references>
      </pivotArea>
    </format>
    <format dxfId="1701">
      <pivotArea dataOnly="0" labelOnly="1" fieldPosition="0">
        <references count="3">
          <reference field="4" count="1">
            <x v="124"/>
          </reference>
          <reference field="9" count="1" selected="0">
            <x v="1"/>
          </reference>
          <reference field="10" count="1" selected="0">
            <x v="9"/>
          </reference>
        </references>
      </pivotArea>
    </format>
    <format dxfId="1700">
      <pivotArea dataOnly="0" labelOnly="1" fieldPosition="0">
        <references count="3">
          <reference field="4" count="1">
            <x v="125"/>
          </reference>
          <reference field="9" count="1" selected="0">
            <x v="1"/>
          </reference>
          <reference field="10" count="1" selected="0">
            <x v="10"/>
          </reference>
        </references>
      </pivotArea>
    </format>
    <format dxfId="1699">
      <pivotArea dataOnly="0" labelOnly="1" fieldPosition="0">
        <references count="3">
          <reference field="4" count="1">
            <x v="126"/>
          </reference>
          <reference field="9" count="1" selected="0">
            <x v="1"/>
          </reference>
          <reference field="10" count="1" selected="0">
            <x v="11"/>
          </reference>
        </references>
      </pivotArea>
    </format>
    <format dxfId="1698">
      <pivotArea dataOnly="0" labelOnly="1" fieldPosition="0">
        <references count="3">
          <reference field="4" count="1">
            <x v="127"/>
          </reference>
          <reference field="9" count="1" selected="0">
            <x v="1"/>
          </reference>
          <reference field="10" count="1" selected="0">
            <x v="192"/>
          </reference>
        </references>
      </pivotArea>
    </format>
    <format dxfId="1697">
      <pivotArea dataOnly="0" labelOnly="1" fieldPosition="0">
        <references count="3">
          <reference field="4" count="1">
            <x v="128"/>
          </reference>
          <reference field="9" count="1" selected="0">
            <x v="1"/>
          </reference>
          <reference field="10" count="1" selected="0">
            <x v="193"/>
          </reference>
        </references>
      </pivotArea>
    </format>
    <format dxfId="1696">
      <pivotArea dataOnly="0" labelOnly="1" fieldPosition="0">
        <references count="3">
          <reference field="4" count="1">
            <x v="129"/>
          </reference>
          <reference field="9" count="1" selected="0">
            <x v="1"/>
          </reference>
          <reference field="10" count="1" selected="0">
            <x v="194"/>
          </reference>
        </references>
      </pivotArea>
    </format>
    <format dxfId="1695">
      <pivotArea dataOnly="0" labelOnly="1" fieldPosition="0">
        <references count="3">
          <reference field="4" count="1">
            <x v="130"/>
          </reference>
          <reference field="9" count="1" selected="0">
            <x v="1"/>
          </reference>
          <reference field="10" count="1" selected="0">
            <x v="19"/>
          </reference>
        </references>
      </pivotArea>
    </format>
    <format dxfId="1694">
      <pivotArea dataOnly="0" labelOnly="1" fieldPosition="0">
        <references count="3">
          <reference field="4" count="1">
            <x v="131"/>
          </reference>
          <reference field="9" count="1" selected="0">
            <x v="1"/>
          </reference>
          <reference field="10" count="1" selected="0">
            <x v="195"/>
          </reference>
        </references>
      </pivotArea>
    </format>
    <format dxfId="1693">
      <pivotArea dataOnly="0" labelOnly="1" fieldPosition="0">
        <references count="3">
          <reference field="4" count="1">
            <x v="47"/>
          </reference>
          <reference field="9" count="1" selected="0">
            <x v="1"/>
          </reference>
          <reference field="10" count="1" selected="0">
            <x v="127"/>
          </reference>
        </references>
      </pivotArea>
    </format>
    <format dxfId="1692">
      <pivotArea dataOnly="0" labelOnly="1" fieldPosition="0">
        <references count="3">
          <reference field="4" count="1">
            <x v="132"/>
          </reference>
          <reference field="9" count="1" selected="0">
            <x v="1"/>
          </reference>
          <reference field="10" count="1" selected="0">
            <x v="196"/>
          </reference>
        </references>
      </pivotArea>
    </format>
    <format dxfId="1691">
      <pivotArea dataOnly="0" labelOnly="1" fieldPosition="0">
        <references count="3">
          <reference field="4" count="1">
            <x v="133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1690">
      <pivotArea dataOnly="0" labelOnly="1" fieldPosition="0">
        <references count="3">
          <reference field="4" count="1">
            <x v="134"/>
          </reference>
          <reference field="9" count="1" selected="0">
            <x v="1"/>
          </reference>
          <reference field="10" count="1" selected="0">
            <x v="70"/>
          </reference>
        </references>
      </pivotArea>
    </format>
    <format dxfId="1689">
      <pivotArea dataOnly="0" labelOnly="1" fieldPosition="0">
        <references count="3">
          <reference field="4" count="1">
            <x v="43"/>
          </reference>
          <reference field="9" count="1" selected="0">
            <x v="1"/>
          </reference>
          <reference field="10" count="1" selected="0">
            <x v="203"/>
          </reference>
        </references>
      </pivotArea>
    </format>
    <format dxfId="1688">
      <pivotArea dataOnly="0" labelOnly="1" fieldPosition="0">
        <references count="3">
          <reference field="4" count="1">
            <x v="135"/>
          </reference>
          <reference field="9" count="1" selected="0">
            <x v="1"/>
          </reference>
          <reference field="10" count="1" selected="0">
            <x v="204"/>
          </reference>
        </references>
      </pivotArea>
    </format>
    <format dxfId="1687">
      <pivotArea dataOnly="0" labelOnly="1" fieldPosition="0">
        <references count="3">
          <reference field="4" count="1">
            <x v="136"/>
          </reference>
          <reference field="9" count="1" selected="0">
            <x v="1"/>
          </reference>
          <reference field="10" count="1" selected="0">
            <x v="206"/>
          </reference>
        </references>
      </pivotArea>
    </format>
    <format dxfId="1686">
      <pivotArea dataOnly="0" labelOnly="1" fieldPosition="0">
        <references count="3">
          <reference field="4" count="1">
            <x v="41"/>
          </reference>
          <reference field="9" count="1" selected="0">
            <x v="1"/>
          </reference>
          <reference field="10" count="1" selected="0">
            <x v="132"/>
          </reference>
        </references>
      </pivotArea>
    </format>
    <format dxfId="1685">
      <pivotArea dataOnly="0" labelOnly="1" fieldPosition="0">
        <references count="3">
          <reference field="4" count="1">
            <x v="137"/>
          </reference>
          <reference field="9" count="1" selected="0">
            <x v="1"/>
          </reference>
          <reference field="10" count="1" selected="0">
            <x v="94"/>
          </reference>
        </references>
      </pivotArea>
    </format>
    <format dxfId="1684">
      <pivotArea dataOnly="0" labelOnly="1" fieldPosition="0">
        <references count="3">
          <reference field="4" count="1">
            <x v="37"/>
          </reference>
          <reference field="9" count="1" selected="0">
            <x v="1"/>
          </reference>
          <reference field="10" count="1" selected="0">
            <x v="95"/>
          </reference>
        </references>
      </pivotArea>
    </format>
    <format dxfId="1683">
      <pivotArea dataOnly="0" labelOnly="1" fieldPosition="0">
        <references count="3">
          <reference field="4" count="1">
            <x v="50"/>
          </reference>
          <reference field="9" count="1" selected="0">
            <x v="1"/>
          </reference>
          <reference field="10" count="1" selected="0">
            <x v="30"/>
          </reference>
        </references>
      </pivotArea>
    </format>
    <format dxfId="1682">
      <pivotArea dataOnly="0" labelOnly="1" fieldPosition="0">
        <references count="3">
          <reference field="4" count="1">
            <x v="40"/>
          </reference>
          <reference field="9" count="1" selected="0">
            <x v="1"/>
          </reference>
          <reference field="10" count="1" selected="0">
            <x v="97"/>
          </reference>
        </references>
      </pivotArea>
    </format>
    <format dxfId="1681">
      <pivotArea dataOnly="0" labelOnly="1" fieldPosition="0">
        <references count="3">
          <reference field="4" count="1">
            <x v="138"/>
          </reference>
          <reference field="9" count="1" selected="0">
            <x v="1"/>
          </reference>
          <reference field="10" count="1" selected="0">
            <x v="37"/>
          </reference>
        </references>
      </pivotArea>
    </format>
    <format dxfId="1680">
      <pivotArea dataOnly="0" labelOnly="1" fieldPosition="0">
        <references count="3">
          <reference field="4" count="1">
            <x v="38"/>
          </reference>
          <reference field="9" count="1" selected="0">
            <x v="1"/>
          </reference>
          <reference field="10" count="1" selected="0">
            <x v="40"/>
          </reference>
        </references>
      </pivotArea>
    </format>
    <format dxfId="1679">
      <pivotArea dataOnly="0" labelOnly="1" fieldPosition="0">
        <references count="3">
          <reference field="4" count="1">
            <x v="139"/>
          </reference>
          <reference field="9" count="1" selected="0">
            <x v="1"/>
          </reference>
          <reference field="10" count="1" selected="0">
            <x v="207"/>
          </reference>
        </references>
      </pivotArea>
    </format>
    <format dxfId="1678">
      <pivotArea dataOnly="0" labelOnly="1" fieldPosition="0">
        <references count="3">
          <reference field="4" count="1">
            <x v="75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1677">
      <pivotArea dataOnly="0" labelOnly="1" fieldPosition="0">
        <references count="3">
          <reference field="4" count="1">
            <x v="53"/>
          </reference>
          <reference field="9" count="1" selected="0">
            <x v="3"/>
          </reference>
          <reference field="10" count="1" selected="0">
            <x v="208"/>
          </reference>
        </references>
      </pivotArea>
    </format>
    <format dxfId="1676">
      <pivotArea dataOnly="0" labelOnly="1" fieldPosition="0">
        <references count="3">
          <reference field="4" count="1">
            <x v="140"/>
          </reference>
          <reference field="9" count="1" selected="0">
            <x v="3"/>
          </reference>
          <reference field="10" count="1" selected="0">
            <x v="209"/>
          </reference>
        </references>
      </pivotArea>
    </format>
    <format dxfId="1675">
      <pivotArea dataOnly="0" labelOnly="1" fieldPosition="0">
        <references count="3">
          <reference field="4" count="1">
            <x v="83"/>
          </reference>
          <reference field="9" count="1" selected="0">
            <x v="3"/>
          </reference>
          <reference field="10" count="1" selected="0">
            <x v="210"/>
          </reference>
        </references>
      </pivotArea>
    </format>
    <format dxfId="1674">
      <pivotArea dataOnly="0" labelOnly="1" fieldPosition="0">
        <references count="3">
          <reference field="4" count="1">
            <x v="141"/>
          </reference>
          <reference field="9" count="1" selected="0">
            <x v="3"/>
          </reference>
          <reference field="10" count="1" selected="0">
            <x v="74"/>
          </reference>
        </references>
      </pivotArea>
    </format>
    <format dxfId="1673">
      <pivotArea dataOnly="0" labelOnly="1" fieldPosition="0">
        <references count="3">
          <reference field="4" count="1">
            <x v="142"/>
          </reference>
          <reference field="9" count="1" selected="0">
            <x v="3"/>
          </reference>
          <reference field="10" count="1" selected="0">
            <x v="212"/>
          </reference>
        </references>
      </pivotArea>
    </format>
    <format dxfId="1672">
      <pivotArea dataOnly="0" labelOnly="1" fieldPosition="0">
        <references count="3">
          <reference field="4" count="1">
            <x v="143"/>
          </reference>
          <reference field="9" count="1" selected="0">
            <x v="3"/>
          </reference>
          <reference field="10" count="1" selected="0">
            <x v="6"/>
          </reference>
        </references>
      </pivotArea>
    </format>
    <format dxfId="1671">
      <pivotArea dataOnly="0" labelOnly="1" fieldPosition="0">
        <references count="3">
          <reference field="4" count="1">
            <x v="144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1670">
      <pivotArea dataOnly="0" labelOnly="1" fieldPosition="0">
        <references count="3">
          <reference field="4" count="1">
            <x v="145"/>
          </reference>
          <reference field="9" count="1" selected="0">
            <x v="3"/>
          </reference>
          <reference field="10" count="1" selected="0">
            <x v="214"/>
          </reference>
        </references>
      </pivotArea>
    </format>
    <format dxfId="1669">
      <pivotArea dataOnly="0" labelOnly="1" fieldPosition="0">
        <references count="3">
          <reference field="4" count="1">
            <x v="144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1668">
      <pivotArea dataOnly="0" labelOnly="1" fieldPosition="0">
        <references count="3">
          <reference field="4" count="1">
            <x v="146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1667">
      <pivotArea dataOnly="0" labelOnly="1" fieldPosition="0">
        <references count="3">
          <reference field="4" count="1">
            <x v="14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1666">
      <pivotArea dataOnly="0" labelOnly="1" fieldPosition="0">
        <references count="3">
          <reference field="4" count="1">
            <x v="148"/>
          </reference>
          <reference field="9" count="1" selected="0">
            <x v="3"/>
          </reference>
          <reference field="10" count="1" selected="0">
            <x v="83"/>
          </reference>
        </references>
      </pivotArea>
    </format>
    <format dxfId="1665">
      <pivotArea dataOnly="0" labelOnly="1" fieldPosition="0">
        <references count="3">
          <reference field="4" count="1">
            <x v="14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1664">
      <pivotArea dataOnly="0" labelOnly="1" fieldPosition="0">
        <references count="3">
          <reference field="4" count="1">
            <x v="53"/>
          </reference>
          <reference field="9" count="1" selected="0">
            <x v="3"/>
          </reference>
          <reference field="10" count="1" selected="0">
            <x v="218"/>
          </reference>
        </references>
      </pivotArea>
    </format>
    <format dxfId="1663">
      <pivotArea dataOnly="0" labelOnly="1" fieldPosition="0">
        <references count="3">
          <reference field="4" count="1">
            <x v="83"/>
          </reference>
          <reference field="9" count="1" selected="0">
            <x v="3"/>
          </reference>
          <reference field="10" count="1" selected="0">
            <x v="58"/>
          </reference>
        </references>
      </pivotArea>
    </format>
    <format dxfId="1662">
      <pivotArea dataOnly="0" labelOnly="1" fieldPosition="0">
        <references count="3">
          <reference field="4" count="1">
            <x v="150"/>
          </reference>
          <reference field="9" count="1" selected="0">
            <x v="3"/>
          </reference>
          <reference field="10" count="1" selected="0">
            <x v="220"/>
          </reference>
        </references>
      </pivotArea>
    </format>
    <format dxfId="1661">
      <pivotArea dataOnly="0" labelOnly="1" fieldPosition="0">
        <references count="3">
          <reference field="4" count="1">
            <x v="59"/>
          </reference>
          <reference field="9" count="1" selected="0">
            <x v="3"/>
          </reference>
          <reference field="10" count="1" selected="0">
            <x v="68"/>
          </reference>
        </references>
      </pivotArea>
    </format>
    <format dxfId="1660">
      <pivotArea dataOnly="0" labelOnly="1" fieldPosition="0">
        <references count="3">
          <reference field="4" count="1">
            <x v="151"/>
          </reference>
          <reference field="9" count="1" selected="0">
            <x v="3"/>
          </reference>
          <reference field="10" count="1" selected="0">
            <x v="69"/>
          </reference>
        </references>
      </pivotArea>
    </format>
    <format dxfId="1659">
      <pivotArea dataOnly="0" labelOnly="1" fieldPosition="0">
        <references count="3">
          <reference field="4" count="1">
            <x v="152"/>
          </reference>
          <reference field="9" count="1" selected="0">
            <x v="3"/>
          </reference>
          <reference field="10" count="1" selected="0">
            <x v="221"/>
          </reference>
        </references>
      </pivotArea>
    </format>
    <format dxfId="1658">
      <pivotArea dataOnly="0" labelOnly="1" fieldPosition="0">
        <references count="3">
          <reference field="4" count="1">
            <x v="141"/>
          </reference>
          <reference field="9" count="1" selected="0">
            <x v="3"/>
          </reference>
          <reference field="10" count="1" selected="0">
            <x v="125"/>
          </reference>
        </references>
      </pivotArea>
    </format>
    <format dxfId="1657">
      <pivotArea dataOnly="0" labelOnly="1" fieldPosition="0">
        <references count="3">
          <reference field="4" count="1">
            <x v="76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1656">
      <pivotArea dataOnly="0" labelOnly="1" fieldPosition="0">
        <references count="3">
          <reference field="4" count="1">
            <x v="80"/>
          </reference>
          <reference field="9" count="1" selected="0">
            <x v="3"/>
          </reference>
          <reference field="10" count="1" selected="0">
            <x v="70"/>
          </reference>
        </references>
      </pivotArea>
    </format>
    <format dxfId="1655">
      <pivotArea dataOnly="0" labelOnly="1" fieldPosition="0">
        <references count="3">
          <reference field="4" count="1">
            <x v="1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1654">
      <pivotArea dataOnly="0" labelOnly="1" fieldPosition="0">
        <references count="3">
          <reference field="4" count="1">
            <x v="153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1653">
      <pivotArea dataOnly="0" labelOnly="1" fieldPosition="0">
        <references count="3">
          <reference field="4" count="1">
            <x v="154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1652">
      <pivotArea dataOnly="0" labelOnly="1" fieldPosition="0">
        <references count="3">
          <reference field="4" count="1">
            <x v="141"/>
          </reference>
          <reference field="9" count="1" selected="0">
            <x v="3"/>
          </reference>
          <reference field="10" count="1" selected="0">
            <x v="31"/>
          </reference>
        </references>
      </pivotArea>
    </format>
    <format dxfId="1651">
      <pivotArea dataOnly="0" labelOnly="1" fieldPosition="0">
        <references count="3">
          <reference field="4" count="1">
            <x v="155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1650">
      <pivotArea dataOnly="0" labelOnly="1" fieldPosition="0">
        <references count="3">
          <reference field="4" count="1">
            <x v="59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1649">
      <pivotArea dataOnly="0" labelOnly="1" fieldPosition="0">
        <references count="3">
          <reference field="4" count="1">
            <x v="156"/>
          </reference>
          <reference field="9" count="1" selected="0">
            <x v="3"/>
          </reference>
          <reference field="10" count="1" selected="0">
            <x v="225"/>
          </reference>
        </references>
      </pivotArea>
    </format>
    <format dxfId="1648">
      <pivotArea dataOnly="0" labelOnly="1" fieldPosition="0">
        <references count="3">
          <reference field="4" count="1">
            <x v="59"/>
          </reference>
          <reference field="9" count="1" selected="0">
            <x v="3"/>
          </reference>
          <reference field="10" count="1" selected="0">
            <x v="32"/>
          </reference>
        </references>
      </pivotArea>
    </format>
    <format dxfId="1647">
      <pivotArea dataOnly="0" labelOnly="1" fieldPosition="0">
        <references count="3">
          <reference field="4" count="1">
            <x v="157"/>
          </reference>
          <reference field="9" count="1" selected="0">
            <x v="3"/>
          </reference>
          <reference field="10" count="1" selected="0">
            <x v="104"/>
          </reference>
        </references>
      </pivotArea>
    </format>
    <format dxfId="1646">
      <pivotArea dataOnly="0" labelOnly="1" fieldPosition="0">
        <references count="3">
          <reference field="4" count="1">
            <x v="55"/>
          </reference>
          <reference field="9" count="1" selected="0">
            <x v="3"/>
          </reference>
          <reference field="10" count="1" selected="0">
            <x v="42"/>
          </reference>
        </references>
      </pivotArea>
    </format>
    <format dxfId="1645">
      <pivotArea dataOnly="0" labelOnly="1" fieldPosition="0">
        <references count="3">
          <reference field="4" count="1">
            <x v="15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1644">
      <pivotArea dataOnly="0" labelOnly="1" fieldPosition="0">
        <references count="3">
          <reference field="4" count="1">
            <x v="78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1643">
      <pivotArea dataOnly="0" labelOnly="1" fieldPosition="0">
        <references count="3">
          <reference field="4" count="1">
            <x v="52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1642">
      <pivotArea dataOnly="0" labelOnly="1" fieldPosition="0">
        <references count="3">
          <reference field="4" count="1">
            <x v="153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1641">
      <pivotArea dataOnly="0" labelOnly="1" fieldPosition="0">
        <references count="3">
          <reference field="4" count="1">
            <x v="62"/>
          </reference>
          <reference field="9" count="1" selected="0">
            <x v="3"/>
          </reference>
          <reference field="10" count="1" selected="0">
            <x v="230"/>
          </reference>
        </references>
      </pivotArea>
    </format>
    <format dxfId="1640">
      <pivotArea dataOnly="0" labelOnly="1" fieldPosition="0">
        <references count="3">
          <reference field="4" count="1">
            <x v="80"/>
          </reference>
          <reference field="9" count="1" selected="0">
            <x v="3"/>
          </reference>
          <reference field="10" count="1" selected="0">
            <x v="231"/>
          </reference>
        </references>
      </pivotArea>
    </format>
    <format dxfId="1639">
      <pivotArea dataOnly="0" labelOnly="1" fieldPosition="0">
        <references count="3">
          <reference field="4" count="1">
            <x v="76"/>
          </reference>
          <reference field="9" count="1" selected="0">
            <x v="3"/>
          </reference>
          <reference field="10" count="1" selected="0">
            <x v="232"/>
          </reference>
        </references>
      </pivotArea>
    </format>
    <format dxfId="1638">
      <pivotArea dataOnly="0" labelOnly="1" fieldPosition="0">
        <references count="3">
          <reference field="4" count="1">
            <x v="159"/>
          </reference>
          <reference field="9" count="1" selected="0">
            <x v="3"/>
          </reference>
          <reference field="10" count="1" selected="0">
            <x v="233"/>
          </reference>
        </references>
      </pivotArea>
    </format>
    <format dxfId="1637">
      <pivotArea dataOnly="0" labelOnly="1" fieldPosition="0">
        <references count="3">
          <reference field="4" count="1">
            <x v="59"/>
          </reference>
          <reference field="9" count="1" selected="0">
            <x v="3"/>
          </reference>
          <reference field="10" count="1" selected="0">
            <x v="234"/>
          </reference>
        </references>
      </pivotArea>
    </format>
    <format dxfId="1636">
      <pivotArea dataOnly="0" labelOnly="1" fieldPosition="0">
        <references count="3">
          <reference field="4" count="1">
            <x v="160"/>
          </reference>
          <reference field="9" count="1" selected="0">
            <x v="3"/>
          </reference>
          <reference field="10" count="1" selected="0">
            <x v="235"/>
          </reference>
        </references>
      </pivotArea>
    </format>
    <format dxfId="1635">
      <pivotArea dataOnly="0" labelOnly="1" fieldPosition="0">
        <references count="3">
          <reference field="4" count="1">
            <x v="62"/>
          </reference>
          <reference field="9" count="1" selected="0">
            <x v="3"/>
          </reference>
          <reference field="10" count="1" selected="0">
            <x v="236"/>
          </reference>
        </references>
      </pivotArea>
    </format>
    <format dxfId="1634">
      <pivotArea dataOnly="0" labelOnly="1" fieldPosition="0">
        <references count="3">
          <reference field="4" count="1">
            <x v="63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1633">
      <pivotArea dataOnly="0" labelOnly="1" fieldPosition="0">
        <references count="4">
          <reference field="0" count="1">
            <x v="74"/>
          </reference>
          <reference field="4" count="1" selected="0">
            <x v="8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632">
      <pivotArea dataOnly="0" labelOnly="1" fieldPosition="0">
        <references count="4">
          <reference field="0" count="1">
            <x v="7"/>
          </reference>
          <reference field="4" count="1" selected="0">
            <x v="8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631">
      <pivotArea dataOnly="0" labelOnly="1" fieldPosition="0">
        <references count="4">
          <reference field="0" count="1">
            <x v="8"/>
          </reference>
          <reference field="4" count="1" selected="0">
            <x v="9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630">
      <pivotArea dataOnly="0" labelOnly="1" fieldPosition="0">
        <references count="4">
          <reference field="0" count="1">
            <x v="7"/>
          </reference>
          <reference field="4" count="1" selected="0">
            <x v="87"/>
          </reference>
          <reference field="9" count="1" selected="0">
            <x v="0"/>
          </reference>
          <reference field="10" count="1" selected="0">
            <x v="113"/>
          </reference>
        </references>
      </pivotArea>
    </format>
    <format dxfId="1629">
      <pivotArea dataOnly="0" labelOnly="1" fieldPosition="0">
        <references count="4">
          <reference field="0" count="1">
            <x v="75"/>
          </reference>
          <reference field="4" count="1" selected="0">
            <x v="88"/>
          </reference>
          <reference field="9" count="1" selected="0">
            <x v="0"/>
          </reference>
          <reference field="10" count="1" selected="0">
            <x v="114"/>
          </reference>
        </references>
      </pivotArea>
    </format>
    <format dxfId="1628">
      <pivotArea dataOnly="0" labelOnly="1" fieldPosition="0">
        <references count="4">
          <reference field="0" count="1">
            <x v="7"/>
          </reference>
          <reference field="4" count="1" selected="0">
            <x v="8"/>
          </reference>
          <reference field="9" count="1" selected="0">
            <x v="0"/>
          </reference>
          <reference field="10" count="1" selected="0">
            <x v="17"/>
          </reference>
        </references>
      </pivotArea>
    </format>
    <format dxfId="1627">
      <pivotArea dataOnly="0" labelOnly="1" fieldPosition="0">
        <references count="4">
          <reference field="0" count="1">
            <x v="76"/>
          </reference>
          <reference field="4" count="1" selected="0">
            <x v="90"/>
          </reference>
          <reference field="9" count="1" selected="0">
            <x v="0"/>
          </reference>
          <reference field="10" count="1" selected="0">
            <x v="88"/>
          </reference>
        </references>
      </pivotArea>
    </format>
    <format dxfId="1626">
      <pivotArea dataOnly="0" labelOnly="1" fieldPosition="0">
        <references count="4">
          <reference field="0" count="1">
            <x v="7"/>
          </reference>
          <reference field="4" count="1" selected="0">
            <x v="91"/>
          </reference>
          <reference field="9" count="1" selected="0">
            <x v="0"/>
          </reference>
          <reference field="10" count="1" selected="0">
            <x v="116"/>
          </reference>
        </references>
      </pivotArea>
    </format>
    <format dxfId="1625">
      <pivotArea dataOnly="0" labelOnly="1" fieldPosition="0">
        <references count="4">
          <reference field="0" count="1">
            <x v="77"/>
          </reference>
          <reference field="4" count="1" selected="0">
            <x v="93"/>
          </reference>
          <reference field="9" count="1" selected="0">
            <x v="0"/>
          </reference>
          <reference field="10" count="1" selected="0">
            <x v="119"/>
          </reference>
        </references>
      </pivotArea>
    </format>
    <format dxfId="1624">
      <pivotArea dataOnly="0" labelOnly="1" fieldPosition="0">
        <references count="4">
          <reference field="0" count="1">
            <x v="78"/>
          </reference>
          <reference field="4" count="1" selected="0">
            <x v="94"/>
          </reference>
          <reference field="9" count="1" selected="0">
            <x v="0"/>
          </reference>
          <reference field="10" count="1" selected="0">
            <x v="89"/>
          </reference>
        </references>
      </pivotArea>
    </format>
    <format dxfId="1623">
      <pivotArea dataOnly="0" labelOnly="1" fieldPosition="0">
        <references count="4">
          <reference field="0" count="1">
            <x v="79"/>
          </reference>
          <reference field="4" count="1" selected="0">
            <x v="95"/>
          </reference>
          <reference field="9" count="1" selected="0">
            <x v="0"/>
          </reference>
          <reference field="10" count="1" selected="0">
            <x v="90"/>
          </reference>
        </references>
      </pivotArea>
    </format>
    <format dxfId="1622">
      <pivotArea dataOnly="0" labelOnly="1" fieldPosition="0">
        <references count="4">
          <reference field="0" count="1">
            <x v="9"/>
          </reference>
          <reference field="4" count="1" selected="0">
            <x v="10"/>
          </reference>
          <reference field="9" count="1" selected="0">
            <x v="0"/>
          </reference>
          <reference field="10" count="1" selected="0">
            <x v="120"/>
          </reference>
        </references>
      </pivotArea>
    </format>
    <format dxfId="1621">
      <pivotArea dataOnly="0" labelOnly="1" fieldPosition="0">
        <references count="4">
          <reference field="0" count="1">
            <x v="10"/>
          </reference>
          <reference field="4" count="1" selected="0">
            <x v="11"/>
          </reference>
          <reference field="9" count="1" selected="0">
            <x v="0"/>
          </reference>
          <reference field="10" count="1" selected="0">
            <x v="121"/>
          </reference>
        </references>
      </pivotArea>
    </format>
    <format dxfId="1620">
      <pivotArea dataOnly="0" labelOnly="1" fieldPosition="0">
        <references count="4">
          <reference field="0" count="1">
            <x v="12"/>
          </reference>
          <reference field="4" count="1" selected="0">
            <x v="13"/>
          </reference>
          <reference field="9" count="1" selected="0">
            <x v="0"/>
          </reference>
          <reference field="10" count="1" selected="0">
            <x v="122"/>
          </reference>
        </references>
      </pivotArea>
    </format>
    <format dxfId="1619">
      <pivotArea dataOnly="0" labelOnly="1" fieldPosition="0">
        <references count="4">
          <reference field="0" count="1">
            <x v="11"/>
          </reference>
          <reference field="4" count="1" selected="0">
            <x v="12"/>
          </reference>
          <reference field="9" count="1" selected="0">
            <x v="0"/>
          </reference>
          <reference field="10" count="1" selected="0">
            <x v="123"/>
          </reference>
        </references>
      </pivotArea>
    </format>
    <format dxfId="1618">
      <pivotArea dataOnly="0" labelOnly="1" fieldPosition="0">
        <references count="4">
          <reference field="0" count="1">
            <x v="14"/>
          </reference>
          <reference field="4" count="1" selected="0">
            <x v="15"/>
          </reference>
          <reference field="9" count="1" selected="0">
            <x v="0"/>
          </reference>
          <reference field="10" count="1" selected="0">
            <x v="124"/>
          </reference>
        </references>
      </pivotArea>
    </format>
    <format dxfId="1617">
      <pivotArea dataOnly="0" labelOnly="1" fieldPosition="0">
        <references count="4">
          <reference field="0" count="1">
            <x v="15"/>
          </reference>
          <reference field="4" count="1" selected="0">
            <x v="16"/>
          </reference>
          <reference field="9" count="1" selected="0">
            <x v="0"/>
          </reference>
          <reference field="10" count="1" selected="0">
            <x v="125"/>
          </reference>
        </references>
      </pivotArea>
    </format>
    <format dxfId="1616">
      <pivotArea dataOnly="0" labelOnly="1" fieldPosition="0">
        <references count="4">
          <reference field="0" count="1">
            <x v="18"/>
          </reference>
          <reference field="4" count="1" selected="0">
            <x v="19"/>
          </reference>
          <reference field="9" count="1" selected="0">
            <x v="0"/>
          </reference>
          <reference field="10" count="1" selected="0">
            <x v="126"/>
          </reference>
        </references>
      </pivotArea>
    </format>
    <format dxfId="1615">
      <pivotArea dataOnly="0" labelOnly="1" fieldPosition="0">
        <references count="4">
          <reference field="0" count="1">
            <x v="22"/>
          </reference>
          <reference field="4" count="1" selected="0">
            <x v="23"/>
          </reference>
          <reference field="9" count="1" selected="0">
            <x v="0"/>
          </reference>
          <reference field="10" count="1" selected="0">
            <x v="127"/>
          </reference>
        </references>
      </pivotArea>
    </format>
    <format dxfId="1614">
      <pivotArea dataOnly="0" labelOnly="1" fieldPosition="0">
        <references count="4">
          <reference field="0" count="1">
            <x v="16"/>
          </reference>
          <reference field="4" count="1" selected="0">
            <x v="17"/>
          </reference>
          <reference field="9" count="1" selected="0">
            <x v="0"/>
          </reference>
          <reference field="10" count="1" selected="0">
            <x v="128"/>
          </reference>
        </references>
      </pivotArea>
    </format>
    <format dxfId="1613">
      <pivotArea dataOnly="0" labelOnly="1" fieldPosition="0">
        <references count="4">
          <reference field="0" count="1">
            <x v="80"/>
          </reference>
          <reference field="4" count="1" selected="0">
            <x v="96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612">
      <pivotArea dataOnly="0" labelOnly="1" fieldPosition="0">
        <references count="4">
          <reference field="0" count="1">
            <x v="81"/>
          </reference>
          <reference field="4" count="1" selected="0">
            <x v="97"/>
          </reference>
          <reference field="9" count="1" selected="0">
            <x v="0"/>
          </reference>
          <reference field="10" count="1" selected="0">
            <x v="130"/>
          </reference>
        </references>
      </pivotArea>
    </format>
    <format dxfId="1611">
      <pivotArea dataOnly="0" labelOnly="1" fieldPosition="0">
        <references count="4">
          <reference field="0" count="1">
            <x v="82"/>
          </reference>
          <reference field="4" count="1" selected="0">
            <x v="98"/>
          </reference>
          <reference field="9" count="1" selected="0">
            <x v="0"/>
          </reference>
          <reference field="10" count="1" selected="0">
            <x v="29"/>
          </reference>
        </references>
      </pivotArea>
    </format>
    <format dxfId="1610">
      <pivotArea dataOnly="0" labelOnly="1" fieldPosition="0">
        <references count="4">
          <reference field="0" count="1">
            <x v="83"/>
          </reference>
          <reference field="4" count="1" selected="0">
            <x v="99"/>
          </reference>
          <reference field="9" count="1" selected="0">
            <x v="0"/>
          </reference>
          <reference field="10" count="1" selected="0">
            <x v="131"/>
          </reference>
        </references>
      </pivotArea>
    </format>
    <format dxfId="1609">
      <pivotArea dataOnly="0" labelOnly="1" fieldPosition="0">
        <references count="4">
          <reference field="0" count="1">
            <x v="84"/>
          </reference>
          <reference field="4" count="1" selected="0">
            <x v="100"/>
          </reference>
          <reference field="9" count="1" selected="0">
            <x v="0"/>
          </reference>
          <reference field="10" count="1" selected="0">
            <x v="132"/>
          </reference>
        </references>
      </pivotArea>
    </format>
    <format dxfId="1608">
      <pivotArea dataOnly="0" labelOnly="1" fieldPosition="0">
        <references count="4">
          <reference field="0" count="1">
            <x v="85"/>
          </reference>
          <reference field="4" count="1" selected="0">
            <x v="101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607">
      <pivotArea dataOnly="0" labelOnly="1" fieldPosition="0">
        <references count="4">
          <reference field="0" count="1">
            <x v="86"/>
          </reference>
          <reference field="4" count="1" selected="0">
            <x v="102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606">
      <pivotArea dataOnly="0" labelOnly="1" fieldPosition="0">
        <references count="4">
          <reference field="0" count="1">
            <x v="4"/>
          </reference>
          <reference field="4" count="1" selected="0">
            <x v="4"/>
          </reference>
          <reference field="9" count="1" selected="0">
            <x v="0"/>
          </reference>
          <reference field="10" count="1" selected="0">
            <x v="95"/>
          </reference>
        </references>
      </pivotArea>
    </format>
    <format dxfId="1605">
      <pivotArea dataOnly="0" labelOnly="1" fieldPosition="0">
        <references count="4">
          <reference field="0" count="1">
            <x v="23"/>
          </reference>
          <reference field="4" count="1" selected="0">
            <x v="24"/>
          </reference>
          <reference field="9" count="1" selected="0">
            <x v="0"/>
          </reference>
          <reference field="10" count="1" selected="0">
            <x v="96"/>
          </reference>
        </references>
      </pivotArea>
    </format>
    <format dxfId="1604">
      <pivotArea dataOnly="0" labelOnly="1" fieldPosition="0">
        <references count="4">
          <reference field="0" count="1">
            <x v="87"/>
          </reference>
          <reference field="4" count="1" selected="0">
            <x v="103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603">
      <pivotArea dataOnly="0" labelOnly="1" fieldPosition="0">
        <references count="4">
          <reference field="0" count="1">
            <x v="3"/>
          </reference>
          <reference field="4" count="1" selected="0">
            <x v="3"/>
          </reference>
          <reference field="9" count="1" selected="0">
            <x v="0"/>
          </reference>
          <reference field="10" count="1" selected="0">
            <x v="31"/>
          </reference>
        </references>
      </pivotArea>
    </format>
    <format dxfId="1602">
      <pivotArea dataOnly="0" labelOnly="1" fieldPosition="0">
        <references count="4">
          <reference field="0" count="1">
            <x v="88"/>
          </reference>
          <reference field="4" count="1" selected="0">
            <x v="104"/>
          </reference>
          <reference field="9" count="1" selected="0">
            <x v="0"/>
          </reference>
          <reference field="10" count="1" selected="0">
            <x v="135"/>
          </reference>
        </references>
      </pivotArea>
    </format>
    <format dxfId="1601">
      <pivotArea dataOnly="0" labelOnly="1" fieldPosition="0">
        <references count="4">
          <reference field="0" count="1">
            <x v="7"/>
          </reference>
          <reference field="4" count="1" selected="0">
            <x v="105"/>
          </reference>
          <reference field="9" count="1" selected="0">
            <x v="0"/>
          </reference>
          <reference field="10" count="1" selected="0">
            <x v="106"/>
          </reference>
        </references>
      </pivotArea>
    </format>
    <format dxfId="1600">
      <pivotArea dataOnly="0" labelOnly="1" fieldPosition="0">
        <references count="4">
          <reference field="0" count="1">
            <x v="25"/>
          </reference>
          <reference field="4" count="1" selected="0">
            <x v="27"/>
          </reference>
          <reference field="9" count="1" selected="0">
            <x v="0"/>
          </reference>
          <reference field="10" count="1" selected="0">
            <x v="137"/>
          </reference>
        </references>
      </pivotArea>
    </format>
    <format dxfId="1599">
      <pivotArea dataOnly="0" labelOnly="1" fieldPosition="0">
        <references count="4">
          <reference field="0" count="1">
            <x v="89"/>
          </reference>
          <reference field="4" count="1" selected="0">
            <x v="106"/>
          </reference>
          <reference field="9" count="1" selected="0">
            <x v="0"/>
          </reference>
          <reference field="10" count="1" selected="0">
            <x v="138"/>
          </reference>
        </references>
      </pivotArea>
    </format>
    <format dxfId="1598">
      <pivotArea dataOnly="0" labelOnly="1" fieldPosition="0">
        <references count="4">
          <reference field="0" count="1">
            <x v="0"/>
          </reference>
          <reference field="4" count="1" selected="0">
            <x v="0"/>
          </reference>
          <reference field="9" count="1" selected="0">
            <x v="0"/>
          </reference>
          <reference field="10" count="1" selected="0">
            <x v="139"/>
          </reference>
        </references>
      </pivotArea>
    </format>
    <format dxfId="1597">
      <pivotArea dataOnly="0" labelOnly="1" fieldPosition="0">
        <references count="4">
          <reference field="0" count="1">
            <x v="19"/>
          </reference>
          <reference field="4" count="1" selected="0">
            <x v="20"/>
          </reference>
          <reference field="9" count="1" selected="0">
            <x v="0"/>
          </reference>
          <reference field="10" count="1" selected="0">
            <x v="140"/>
          </reference>
        </references>
      </pivotArea>
    </format>
    <format dxfId="1596">
      <pivotArea dataOnly="0" labelOnly="1" fieldPosition="0">
        <references count="4">
          <reference field="0" count="1">
            <x v="76"/>
          </reference>
          <reference field="4" count="1" selected="0">
            <x v="90"/>
          </reference>
          <reference field="9" count="1" selected="0">
            <x v="0"/>
          </reference>
          <reference field="10" count="1" selected="0">
            <x v="52"/>
          </reference>
        </references>
      </pivotArea>
    </format>
    <format dxfId="1595">
      <pivotArea dataOnly="0" labelOnly="1" fieldPosition="0">
        <references count="4">
          <reference field="0" count="1">
            <x v="7"/>
          </reference>
          <reference field="4" count="1" selected="0">
            <x v="8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594">
      <pivotArea dataOnly="0" labelOnly="1" fieldPosition="0">
        <references count="4">
          <reference field="0" count="1">
            <x v="90"/>
          </reference>
          <reference field="4" count="1" selected="0">
            <x v="111"/>
          </reference>
          <reference field="9" count="1" selected="0">
            <x v="0"/>
          </reference>
          <reference field="10" count="1" selected="0">
            <x v="164"/>
          </reference>
        </references>
      </pivotArea>
    </format>
    <format dxfId="1593">
      <pivotArea dataOnly="0" labelOnly="1" fieldPosition="0">
        <references count="4">
          <reference field="0" count="1">
            <x v="91"/>
          </reference>
          <reference field="4" count="1" selected="0">
            <x v="112"/>
          </reference>
          <reference field="9" count="1" selected="0">
            <x v="0"/>
          </reference>
          <reference field="10" count="1" selected="0">
            <x v="165"/>
          </reference>
        </references>
      </pivotArea>
    </format>
    <format dxfId="1592">
      <pivotArea dataOnly="0" labelOnly="1" fieldPosition="0">
        <references count="4">
          <reference field="0" count="1">
            <x v="92"/>
          </reference>
          <reference field="4" count="1" selected="0">
            <x v="113"/>
          </reference>
          <reference field="9" count="1" selected="0">
            <x v="0"/>
          </reference>
          <reference field="10" count="1" selected="0">
            <x v="166"/>
          </reference>
        </references>
      </pivotArea>
    </format>
    <format dxfId="1591">
      <pivotArea dataOnly="0" labelOnly="1" fieldPosition="0">
        <references count="4">
          <reference field="0" count="1">
            <x v="85"/>
          </reference>
          <reference field="4" count="1" selected="0">
            <x v="101"/>
          </reference>
          <reference field="9" count="1" selected="0">
            <x v="0"/>
          </reference>
          <reference field="10" count="1" selected="0">
            <x v="167"/>
          </reference>
        </references>
      </pivotArea>
    </format>
    <format dxfId="1590">
      <pivotArea dataOnly="0" labelOnly="1" fieldPosition="0">
        <references count="4">
          <reference field="0" count="1">
            <x v="93"/>
          </reference>
          <reference field="4" count="1" selected="0">
            <x v="114"/>
          </reference>
          <reference field="9" count="1" selected="0">
            <x v="0"/>
          </reference>
          <reference field="10" count="1" selected="0">
            <x v="169"/>
          </reference>
        </references>
      </pivotArea>
    </format>
    <format dxfId="1589">
      <pivotArea dataOnly="0" labelOnly="1" fieldPosition="0">
        <references count="4">
          <reference field="0" count="1">
            <x v="11"/>
          </reference>
          <reference field="4" count="1" selected="0">
            <x v="12"/>
          </reference>
          <reference field="9" count="1" selected="0">
            <x v="0"/>
          </reference>
          <reference field="10" count="1" selected="0">
            <x v="170"/>
          </reference>
        </references>
      </pivotArea>
    </format>
    <format dxfId="1588">
      <pivotArea dataOnly="0" labelOnly="1" fieldPosition="0">
        <references count="4">
          <reference field="0" count="1">
            <x v="12"/>
          </reference>
          <reference field="4" count="1" selected="0">
            <x v="13"/>
          </reference>
          <reference field="9" count="1" selected="0">
            <x v="0"/>
          </reference>
          <reference field="10" count="1" selected="0">
            <x v="171"/>
          </reference>
        </references>
      </pivotArea>
    </format>
    <format dxfId="1587">
      <pivotArea dataOnly="0" labelOnly="1" fieldPosition="0">
        <references count="4">
          <reference field="0" count="1">
            <x v="15"/>
          </reference>
          <reference field="4" count="1" selected="0">
            <x v="16"/>
          </reference>
          <reference field="9" count="1" selected="0">
            <x v="0"/>
          </reference>
          <reference field="10" count="1" selected="0">
            <x v="172"/>
          </reference>
        </references>
      </pivotArea>
    </format>
    <format dxfId="1586">
      <pivotArea dataOnly="0" labelOnly="1" fieldPosition="0">
        <references count="4">
          <reference field="0" count="1">
            <x v="14"/>
          </reference>
          <reference field="4" count="1" selected="0">
            <x v="15"/>
          </reference>
          <reference field="9" count="1" selected="0">
            <x v="0"/>
          </reference>
          <reference field="10" count="1" selected="0">
            <x v="173"/>
          </reference>
        </references>
      </pivotArea>
    </format>
    <format dxfId="1585">
      <pivotArea dataOnly="0" labelOnly="1" fieldPosition="0">
        <references count="4">
          <reference field="0" count="1">
            <x v="22"/>
          </reference>
          <reference field="4" count="1" selected="0">
            <x v="23"/>
          </reference>
          <reference field="9" count="1" selected="0">
            <x v="0"/>
          </reference>
          <reference field="10" count="1" selected="0">
            <x v="174"/>
          </reference>
        </references>
      </pivotArea>
    </format>
    <format dxfId="1584">
      <pivotArea dataOnly="0" labelOnly="1" fieldPosition="0">
        <references count="4">
          <reference field="0" count="1">
            <x v="18"/>
          </reference>
          <reference field="4" count="1" selected="0">
            <x v="19"/>
          </reference>
          <reference field="9" count="1" selected="0">
            <x v="0"/>
          </reference>
          <reference field="10" count="1" selected="0">
            <x v="175"/>
          </reference>
        </references>
      </pivotArea>
    </format>
    <format dxfId="1583">
      <pivotArea dataOnly="0" labelOnly="1" fieldPosition="0">
        <references count="4">
          <reference field="0" count="1">
            <x v="7"/>
          </reference>
          <reference field="4" count="1" selected="0">
            <x v="115"/>
          </reference>
          <reference field="9" count="1" selected="0">
            <x v="0"/>
          </reference>
          <reference field="10" count="1" selected="0">
            <x v="176"/>
          </reference>
        </references>
      </pivotArea>
    </format>
    <format dxfId="1582">
      <pivotArea dataOnly="0" labelOnly="1" fieldPosition="0">
        <references count="4">
          <reference field="0" count="1">
            <x v="94"/>
          </reference>
          <reference field="4" count="1" selected="0">
            <x v="118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581">
      <pivotArea dataOnly="0" labelOnly="1" fieldPosition="0">
        <references count="4">
          <reference field="0" count="1">
            <x v="10"/>
          </reference>
          <reference field="4" count="1" selected="0">
            <x v="11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580">
      <pivotArea dataOnly="0" labelOnly="1" fieldPosition="0">
        <references count="4">
          <reference field="0" count="1">
            <x v="9"/>
          </reference>
          <reference field="4" count="1" selected="0">
            <x v="10"/>
          </reference>
          <reference field="9" count="1" selected="0">
            <x v="0"/>
          </reference>
          <reference field="10" count="1" selected="0">
            <x v="183"/>
          </reference>
        </references>
      </pivotArea>
    </format>
    <format dxfId="1579">
      <pivotArea dataOnly="0" labelOnly="1" fieldPosition="0">
        <references count="4">
          <reference field="0" count="1">
            <x v="6"/>
          </reference>
          <reference field="4" count="1" selected="0">
            <x v="6"/>
          </reference>
          <reference field="9" count="1" selected="0">
            <x v="0"/>
          </reference>
          <reference field="10" count="1" selected="0">
            <x v="184"/>
          </reference>
        </references>
      </pivotArea>
    </format>
    <format dxfId="1578">
      <pivotArea dataOnly="0" labelOnly="1" fieldPosition="0">
        <references count="4">
          <reference field="0" count="1">
            <x v="89"/>
          </reference>
          <reference field="4" count="1" selected="0">
            <x v="106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577">
      <pivotArea dataOnly="0" labelOnly="1" fieldPosition="0">
        <references count="4">
          <reference field="0" count="1">
            <x v="95"/>
          </reference>
          <reference field="4" count="1" selected="0">
            <x v="119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576">
      <pivotArea dataOnly="0" labelOnly="1" fieldPosition="0">
        <references count="4">
          <reference field="0" count="1">
            <x v="96"/>
          </reference>
          <reference field="4" count="1" selected="0">
            <x v="120"/>
          </reference>
          <reference field="9" count="1" selected="0">
            <x v="1"/>
          </reference>
          <reference field="10" count="1" selected="0">
            <x v="187"/>
          </reference>
        </references>
      </pivotArea>
    </format>
    <format dxfId="1575">
      <pivotArea dataOnly="0" labelOnly="1" fieldPosition="0">
        <references count="4">
          <reference field="0" count="1">
            <x v="97"/>
          </reference>
          <reference field="4" count="1" selected="0">
            <x v="121"/>
          </reference>
          <reference field="9" count="1" selected="0">
            <x v="1"/>
          </reference>
          <reference field="10" count="1" selected="0">
            <x v="188"/>
          </reference>
        </references>
      </pivotArea>
    </format>
    <format dxfId="1574">
      <pivotArea dataOnly="0" labelOnly="1" fieldPosition="0">
        <references count="4">
          <reference field="0" count="1">
            <x v="98"/>
          </reference>
          <reference field="4" count="1" selected="0">
            <x v="122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1573">
      <pivotArea dataOnly="0" labelOnly="1" fieldPosition="0">
        <references count="4">
          <reference field="0" count="1">
            <x v="99"/>
          </reference>
          <reference field="4" count="1" selected="0">
            <x v="123"/>
          </reference>
          <reference field="9" count="1" selected="0">
            <x v="1"/>
          </reference>
          <reference field="10" count="1" selected="0">
            <x v="191"/>
          </reference>
        </references>
      </pivotArea>
    </format>
    <format dxfId="1572">
      <pivotArea dataOnly="0" labelOnly="1" fieldPosition="0">
        <references count="4">
          <reference field="0" count="1">
            <x v="100"/>
          </reference>
          <reference field="4" count="1" selected="0">
            <x v="124"/>
          </reference>
          <reference field="9" count="1" selected="0">
            <x v="1"/>
          </reference>
          <reference field="10" count="1" selected="0">
            <x v="9"/>
          </reference>
        </references>
      </pivotArea>
    </format>
    <format dxfId="1571">
      <pivotArea dataOnly="0" labelOnly="1" fieldPosition="0">
        <references count="4">
          <reference field="0" count="1">
            <x v="101"/>
          </reference>
          <reference field="4" count="1" selected="0">
            <x v="125"/>
          </reference>
          <reference field="9" count="1" selected="0">
            <x v="1"/>
          </reference>
          <reference field="10" count="1" selected="0">
            <x v="10"/>
          </reference>
        </references>
      </pivotArea>
    </format>
    <format dxfId="1570">
      <pivotArea dataOnly="0" labelOnly="1" fieldPosition="0">
        <references count="4">
          <reference field="0" count="1">
            <x v="102"/>
          </reference>
          <reference field="4" count="1" selected="0">
            <x v="126"/>
          </reference>
          <reference field="9" count="1" selected="0">
            <x v="1"/>
          </reference>
          <reference field="10" count="1" selected="0">
            <x v="11"/>
          </reference>
        </references>
      </pivotArea>
    </format>
    <format dxfId="1569">
      <pivotArea dataOnly="0" labelOnly="1" fieldPosition="0">
        <references count="4">
          <reference field="0" count="1">
            <x v="103"/>
          </reference>
          <reference field="4" count="1" selected="0">
            <x v="127"/>
          </reference>
          <reference field="9" count="1" selected="0">
            <x v="1"/>
          </reference>
          <reference field="10" count="1" selected="0">
            <x v="192"/>
          </reference>
        </references>
      </pivotArea>
    </format>
    <format dxfId="1568">
      <pivotArea dataOnly="0" labelOnly="1" fieldPosition="0">
        <references count="4">
          <reference field="0" count="1">
            <x v="104"/>
          </reference>
          <reference field="4" count="1" selected="0">
            <x v="128"/>
          </reference>
          <reference field="9" count="1" selected="0">
            <x v="1"/>
          </reference>
          <reference field="10" count="1" selected="0">
            <x v="193"/>
          </reference>
        </references>
      </pivotArea>
    </format>
    <format dxfId="1567">
      <pivotArea dataOnly="0" labelOnly="1" fieldPosition="0">
        <references count="4">
          <reference field="0" count="1">
            <x v="105"/>
          </reference>
          <reference field="4" count="1" selected="0">
            <x v="129"/>
          </reference>
          <reference field="9" count="1" selected="0">
            <x v="1"/>
          </reference>
          <reference field="10" count="1" selected="0">
            <x v="194"/>
          </reference>
        </references>
      </pivotArea>
    </format>
    <format dxfId="1566">
      <pivotArea dataOnly="0" labelOnly="1" fieldPosition="0">
        <references count="4">
          <reference field="0" count="1">
            <x v="106"/>
          </reference>
          <reference field="4" count="1" selected="0">
            <x v="130"/>
          </reference>
          <reference field="9" count="1" selected="0">
            <x v="1"/>
          </reference>
          <reference field="10" count="1" selected="0">
            <x v="19"/>
          </reference>
        </references>
      </pivotArea>
    </format>
    <format dxfId="1565">
      <pivotArea dataOnly="0" labelOnly="1" fieldPosition="0">
        <references count="4">
          <reference field="0" count="1">
            <x v="107"/>
          </reference>
          <reference field="4" count="1" selected="0">
            <x v="131"/>
          </reference>
          <reference field="9" count="1" selected="0">
            <x v="1"/>
          </reference>
          <reference field="10" count="1" selected="0">
            <x v="195"/>
          </reference>
        </references>
      </pivotArea>
    </format>
    <format dxfId="1564">
      <pivotArea dataOnly="0" labelOnly="1" fieldPosition="0">
        <references count="4">
          <reference field="0" count="1">
            <x v="42"/>
          </reference>
          <reference field="4" count="1" selected="0">
            <x v="47"/>
          </reference>
          <reference field="9" count="1" selected="0">
            <x v="1"/>
          </reference>
          <reference field="10" count="1" selected="0">
            <x v="127"/>
          </reference>
        </references>
      </pivotArea>
    </format>
    <format dxfId="1563">
      <pivotArea dataOnly="0" labelOnly="1" fieldPosition="0">
        <references count="4">
          <reference field="0" count="1">
            <x v="108"/>
          </reference>
          <reference field="4" count="1" selected="0">
            <x v="132"/>
          </reference>
          <reference field="9" count="1" selected="0">
            <x v="1"/>
          </reference>
          <reference field="10" count="1" selected="0">
            <x v="196"/>
          </reference>
        </references>
      </pivotArea>
    </format>
    <format dxfId="1562">
      <pivotArea dataOnly="0" labelOnly="1" fieldPosition="0">
        <references count="4">
          <reference field="0" count="1">
            <x v="109"/>
          </reference>
          <reference field="4" count="1" selected="0">
            <x v="133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1561">
      <pivotArea dataOnly="0" labelOnly="1" fieldPosition="0">
        <references count="4">
          <reference field="0" count="1">
            <x v="110"/>
          </reference>
          <reference field="4" count="1" selected="0">
            <x v="134"/>
          </reference>
          <reference field="9" count="1" selected="0">
            <x v="1"/>
          </reference>
          <reference field="10" count="1" selected="0">
            <x v="70"/>
          </reference>
        </references>
      </pivotArea>
    </format>
    <format dxfId="1560">
      <pivotArea dataOnly="0" labelOnly="1" fieldPosition="0">
        <references count="4">
          <reference field="0" count="1">
            <x v="39"/>
          </reference>
          <reference field="4" count="1" selected="0">
            <x v="43"/>
          </reference>
          <reference field="9" count="1" selected="0">
            <x v="1"/>
          </reference>
          <reference field="10" count="1" selected="0">
            <x v="203"/>
          </reference>
        </references>
      </pivotArea>
    </format>
    <format dxfId="1559">
      <pivotArea dataOnly="0" labelOnly="1" fieldPosition="0">
        <references count="4">
          <reference field="0" count="1">
            <x v="111"/>
          </reference>
          <reference field="4" count="1" selected="0">
            <x v="135"/>
          </reference>
          <reference field="9" count="1" selected="0">
            <x v="1"/>
          </reference>
          <reference field="10" count="1" selected="0">
            <x v="204"/>
          </reference>
        </references>
      </pivotArea>
    </format>
    <format dxfId="1558">
      <pivotArea dataOnly="0" labelOnly="1" fieldPosition="0">
        <references count="4">
          <reference field="0" count="1">
            <x v="112"/>
          </reference>
          <reference field="4" count="1" selected="0">
            <x v="136"/>
          </reference>
          <reference field="9" count="1" selected="0">
            <x v="1"/>
          </reference>
          <reference field="10" count="1" selected="0">
            <x v="206"/>
          </reference>
        </references>
      </pivotArea>
    </format>
    <format dxfId="1557">
      <pivotArea dataOnly="0" labelOnly="1" fieldPosition="0">
        <references count="4">
          <reference field="0" count="1">
            <x v="38"/>
          </reference>
          <reference field="4" count="1" selected="0">
            <x v="41"/>
          </reference>
          <reference field="9" count="1" selected="0">
            <x v="1"/>
          </reference>
          <reference field="10" count="1" selected="0">
            <x v="132"/>
          </reference>
        </references>
      </pivotArea>
    </format>
    <format dxfId="1556">
      <pivotArea dataOnly="0" labelOnly="1" fieldPosition="0">
        <references count="4">
          <reference field="0" count="1">
            <x v="113"/>
          </reference>
          <reference field="4" count="1" selected="0">
            <x v="137"/>
          </reference>
          <reference field="9" count="1" selected="0">
            <x v="1"/>
          </reference>
          <reference field="10" count="1" selected="0">
            <x v="94"/>
          </reference>
        </references>
      </pivotArea>
    </format>
    <format dxfId="1555">
      <pivotArea dataOnly="0" labelOnly="1" fieldPosition="0">
        <references count="4">
          <reference field="0" count="1">
            <x v="7"/>
          </reference>
          <reference field="4" count="1" selected="0">
            <x v="37"/>
          </reference>
          <reference field="9" count="1" selected="0">
            <x v="1"/>
          </reference>
          <reference field="10" count="1" selected="0">
            <x v="95"/>
          </reference>
        </references>
      </pivotArea>
    </format>
    <format dxfId="1554">
      <pivotArea dataOnly="0" labelOnly="1" fieldPosition="0">
        <references count="4">
          <reference field="0" count="1">
            <x v="45"/>
          </reference>
          <reference field="4" count="1" selected="0">
            <x v="50"/>
          </reference>
          <reference field="9" count="1" selected="0">
            <x v="1"/>
          </reference>
          <reference field="10" count="1" selected="0">
            <x v="30"/>
          </reference>
        </references>
      </pivotArea>
    </format>
    <format dxfId="1553">
      <pivotArea dataOnly="0" labelOnly="1" fieldPosition="0">
        <references count="4">
          <reference field="0" count="1">
            <x v="37"/>
          </reference>
          <reference field="4" count="1" selected="0">
            <x v="40"/>
          </reference>
          <reference field="9" count="1" selected="0">
            <x v="1"/>
          </reference>
          <reference field="10" count="1" selected="0">
            <x v="97"/>
          </reference>
        </references>
      </pivotArea>
    </format>
    <format dxfId="1552">
      <pivotArea dataOnly="0" labelOnly="1" fieldPosition="0">
        <references count="4">
          <reference field="0" count="1">
            <x v="114"/>
          </reference>
          <reference field="4" count="1" selected="0">
            <x v="138"/>
          </reference>
          <reference field="9" count="1" selected="0">
            <x v="1"/>
          </reference>
          <reference field="10" count="1" selected="0">
            <x v="37"/>
          </reference>
        </references>
      </pivotArea>
    </format>
    <format dxfId="1551">
      <pivotArea dataOnly="0" labelOnly="1" fieldPosition="0">
        <references count="4">
          <reference field="0" count="1">
            <x v="35"/>
          </reference>
          <reference field="4" count="1" selected="0">
            <x v="38"/>
          </reference>
          <reference field="9" count="1" selected="0">
            <x v="1"/>
          </reference>
          <reference field="10" count="1" selected="0">
            <x v="40"/>
          </reference>
        </references>
      </pivotArea>
    </format>
    <format dxfId="1550">
      <pivotArea dataOnly="0" labelOnly="1" fieldPosition="0">
        <references count="4">
          <reference field="0" count="1">
            <x v="7"/>
          </reference>
          <reference field="4" count="1" selected="0">
            <x v="139"/>
          </reference>
          <reference field="9" count="1" selected="0">
            <x v="1"/>
          </reference>
          <reference field="10" count="1" selected="0">
            <x v="207"/>
          </reference>
        </references>
      </pivotArea>
    </format>
    <format dxfId="1549">
      <pivotArea dataOnly="0" labelOnly="1" fieldPosition="0">
        <references count="4">
          <reference field="0" count="1">
            <x v="67"/>
          </reference>
          <reference field="4" count="1" selected="0">
            <x v="75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1548">
      <pivotArea dataOnly="0" labelOnly="1" fieldPosition="0">
        <references count="4">
          <reference field="0" count="1">
            <x v="47"/>
          </reference>
          <reference field="4" count="1" selected="0">
            <x v="53"/>
          </reference>
          <reference field="9" count="1" selected="0">
            <x v="3"/>
          </reference>
          <reference field="10" count="1" selected="0">
            <x v="208"/>
          </reference>
        </references>
      </pivotArea>
    </format>
    <format dxfId="1547">
      <pivotArea dataOnly="0" labelOnly="1" fieldPosition="0">
        <references count="4">
          <reference field="0" count="1">
            <x v="115"/>
          </reference>
          <reference field="4" count="1" selected="0">
            <x v="140"/>
          </reference>
          <reference field="9" count="1" selected="0">
            <x v="3"/>
          </reference>
          <reference field="10" count="1" selected="0">
            <x v="209"/>
          </reference>
        </references>
      </pivotArea>
    </format>
    <format dxfId="1546">
      <pivotArea dataOnly="0" labelOnly="1" fieldPosition="0">
        <references count="4">
          <reference field="0" count="1">
            <x v="73"/>
          </reference>
          <reference field="4" count="1" selected="0">
            <x v="83"/>
          </reference>
          <reference field="9" count="1" selected="0">
            <x v="3"/>
          </reference>
          <reference field="10" count="1" selected="0">
            <x v="210"/>
          </reference>
        </references>
      </pivotArea>
    </format>
    <format dxfId="1545">
      <pivotArea dataOnly="0" labelOnly="1" fieldPosition="0">
        <references count="4">
          <reference field="0" count="1">
            <x v="116"/>
          </reference>
          <reference field="4" count="1" selected="0">
            <x v="141"/>
          </reference>
          <reference field="9" count="1" selected="0">
            <x v="3"/>
          </reference>
          <reference field="10" count="1" selected="0">
            <x v="74"/>
          </reference>
        </references>
      </pivotArea>
    </format>
    <format dxfId="1544">
      <pivotArea dataOnly="0" labelOnly="1" fieldPosition="0">
        <references count="4">
          <reference field="0" count="1">
            <x v="117"/>
          </reference>
          <reference field="4" count="1" selected="0">
            <x v="142"/>
          </reference>
          <reference field="9" count="1" selected="0">
            <x v="3"/>
          </reference>
          <reference field="10" count="1" selected="0">
            <x v="212"/>
          </reference>
        </references>
      </pivotArea>
    </format>
    <format dxfId="1543">
      <pivotArea dataOnly="0" labelOnly="1" fieldPosition="0">
        <references count="4">
          <reference field="0" count="1">
            <x v="118"/>
          </reference>
          <reference field="4" count="1" selected="0">
            <x v="143"/>
          </reference>
          <reference field="9" count="1" selected="0">
            <x v="3"/>
          </reference>
          <reference field="10" count="1" selected="0">
            <x v="6"/>
          </reference>
        </references>
      </pivotArea>
    </format>
    <format dxfId="1542">
      <pivotArea dataOnly="0" labelOnly="1" fieldPosition="0">
        <references count="4">
          <reference field="0" count="1">
            <x v="119"/>
          </reference>
          <reference field="4" count="1" selected="0">
            <x v="144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1541">
      <pivotArea dataOnly="0" labelOnly="1" fieldPosition="0">
        <references count="4">
          <reference field="0" count="1">
            <x v="120"/>
          </reference>
          <reference field="4" count="1" selected="0">
            <x v="145"/>
          </reference>
          <reference field="9" count="1" selected="0">
            <x v="3"/>
          </reference>
          <reference field="10" count="1" selected="0">
            <x v="214"/>
          </reference>
        </references>
      </pivotArea>
    </format>
    <format dxfId="1540">
      <pivotArea dataOnly="0" labelOnly="1" fieldPosition="0">
        <references count="4">
          <reference field="0" count="1">
            <x v="119"/>
          </reference>
          <reference field="4" count="1" selected="0">
            <x v="144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1539">
      <pivotArea dataOnly="0" labelOnly="1" fieldPosition="0">
        <references count="4">
          <reference field="0" count="1">
            <x v="121"/>
          </reference>
          <reference field="4" count="1" selected="0">
            <x v="146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1538">
      <pivotArea dataOnly="0" labelOnly="1" fieldPosition="0">
        <references count="4">
          <reference field="0" count="1">
            <x v="122"/>
          </reference>
          <reference field="4" count="1" selected="0">
            <x v="14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1537">
      <pivotArea dataOnly="0" labelOnly="1" fieldPosition="0">
        <references count="4">
          <reference field="0" count="1">
            <x v="123"/>
          </reference>
          <reference field="4" count="1" selected="0">
            <x v="148"/>
          </reference>
          <reference field="9" count="1" selected="0">
            <x v="3"/>
          </reference>
          <reference field="10" count="1" selected="0">
            <x v="83"/>
          </reference>
        </references>
      </pivotArea>
    </format>
    <format dxfId="1536">
      <pivotArea dataOnly="0" labelOnly="1" fieldPosition="0">
        <references count="4">
          <reference field="0" count="1">
            <x v="124"/>
          </reference>
          <reference field="4" count="1" selected="0">
            <x v="14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1535">
      <pivotArea dataOnly="0" labelOnly="1" fieldPosition="0">
        <references count="4">
          <reference field="0" count="1">
            <x v="47"/>
          </reference>
          <reference field="4" count="1" selected="0">
            <x v="53"/>
          </reference>
          <reference field="9" count="1" selected="0">
            <x v="3"/>
          </reference>
          <reference field="10" count="1" selected="0">
            <x v="218"/>
          </reference>
        </references>
      </pivotArea>
    </format>
    <format dxfId="1534">
      <pivotArea dataOnly="0" labelOnly="1" fieldPosition="0">
        <references count="4">
          <reference field="0" count="1">
            <x v="73"/>
          </reference>
          <reference field="4" count="1" selected="0">
            <x v="83"/>
          </reference>
          <reference field="9" count="1" selected="0">
            <x v="3"/>
          </reference>
          <reference field="10" count="1" selected="0">
            <x v="58"/>
          </reference>
        </references>
      </pivotArea>
    </format>
    <format dxfId="1533">
      <pivotArea dataOnly="0" labelOnly="1" fieldPosition="0">
        <references count="4">
          <reference field="0" count="1">
            <x v="125"/>
          </reference>
          <reference field="4" count="1" selected="0">
            <x v="150"/>
          </reference>
          <reference field="9" count="1" selected="0">
            <x v="3"/>
          </reference>
          <reference field="10" count="1" selected="0">
            <x v="220"/>
          </reference>
        </references>
      </pivotArea>
    </format>
    <format dxfId="1532">
      <pivotArea dataOnly="0" labelOnly="1" fieldPosition="0">
        <references count="4">
          <reference field="0" count="1">
            <x v="52"/>
          </reference>
          <reference field="4" count="1" selected="0">
            <x v="59"/>
          </reference>
          <reference field="9" count="1" selected="0">
            <x v="3"/>
          </reference>
          <reference field="10" count="1" selected="0">
            <x v="68"/>
          </reference>
        </references>
      </pivotArea>
    </format>
    <format dxfId="1531">
      <pivotArea dataOnly="0" labelOnly="1" fieldPosition="0">
        <references count="4">
          <reference field="0" count="1">
            <x v="7"/>
          </reference>
          <reference field="4" count="1" selected="0">
            <x v="151"/>
          </reference>
          <reference field="9" count="1" selected="0">
            <x v="3"/>
          </reference>
          <reference field="10" count="1" selected="0">
            <x v="69"/>
          </reference>
        </references>
      </pivotArea>
    </format>
    <format dxfId="1530">
      <pivotArea dataOnly="0" labelOnly="1" fieldPosition="0">
        <references count="4">
          <reference field="0" count="1">
            <x v="116"/>
          </reference>
          <reference field="4" count="1" selected="0">
            <x v="141"/>
          </reference>
          <reference field="9" count="1" selected="0">
            <x v="3"/>
          </reference>
          <reference field="10" count="1" selected="0">
            <x v="125"/>
          </reference>
        </references>
      </pivotArea>
    </format>
    <format dxfId="1529">
      <pivotArea dataOnly="0" labelOnly="1" fieldPosition="0">
        <references count="4">
          <reference field="0" count="1">
            <x v="68"/>
          </reference>
          <reference field="4" count="1" selected="0">
            <x v="76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1528">
      <pivotArea dataOnly="0" labelOnly="1" fieldPosition="0">
        <references count="4">
          <reference field="0" count="1">
            <x v="72"/>
          </reference>
          <reference field="4" count="1" selected="0">
            <x v="80"/>
          </reference>
          <reference field="9" count="1" selected="0">
            <x v="3"/>
          </reference>
          <reference field="10" count="1" selected="0">
            <x v="70"/>
          </reference>
        </references>
      </pivotArea>
    </format>
    <format dxfId="1527">
      <pivotArea dataOnly="0" labelOnly="1" fieldPosition="0">
        <references count="4">
          <reference field="0" count="1">
            <x v="116"/>
          </reference>
          <reference field="4" count="1" selected="0">
            <x v="1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1526">
      <pivotArea dataOnly="0" labelOnly="1" fieldPosition="0">
        <references count="4">
          <reference field="0" count="1">
            <x v="126"/>
          </reference>
          <reference field="4" count="1" selected="0">
            <x v="153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1525">
      <pivotArea dataOnly="0" labelOnly="1" fieldPosition="0">
        <references count="4">
          <reference field="0" count="1">
            <x v="127"/>
          </reference>
          <reference field="4" count="1" selected="0">
            <x v="154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1524">
      <pivotArea dataOnly="0" labelOnly="1" fieldPosition="0">
        <references count="4">
          <reference field="0" count="1">
            <x v="116"/>
          </reference>
          <reference field="4" count="1" selected="0">
            <x v="141"/>
          </reference>
          <reference field="9" count="1" selected="0">
            <x v="3"/>
          </reference>
          <reference field="10" count="1" selected="0">
            <x v="31"/>
          </reference>
        </references>
      </pivotArea>
    </format>
    <format dxfId="1523">
      <pivotArea dataOnly="0" labelOnly="1" fieldPosition="0">
        <references count="4">
          <reference field="0" count="1">
            <x v="128"/>
          </reference>
          <reference field="4" count="1" selected="0">
            <x v="155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1522">
      <pivotArea dataOnly="0" labelOnly="1" fieldPosition="0">
        <references count="4">
          <reference field="0" count="1">
            <x v="52"/>
          </reference>
          <reference field="4" count="1" selected="0">
            <x v="59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1521">
      <pivotArea dataOnly="0" labelOnly="1" fieldPosition="0">
        <references count="4">
          <reference field="0" count="1">
            <x v="7"/>
          </reference>
          <reference field="4" count="1" selected="0">
            <x v="156"/>
          </reference>
          <reference field="9" count="1" selected="0">
            <x v="3"/>
          </reference>
          <reference field="10" count="1" selected="0">
            <x v="225"/>
          </reference>
        </references>
      </pivotArea>
    </format>
    <format dxfId="1520">
      <pivotArea dataOnly="0" labelOnly="1" fieldPosition="0">
        <references count="4">
          <reference field="0" count="1">
            <x v="52"/>
          </reference>
          <reference field="4" count="1" selected="0">
            <x v="59"/>
          </reference>
          <reference field="9" count="1" selected="0">
            <x v="3"/>
          </reference>
          <reference field="10" count="1" selected="0">
            <x v="32"/>
          </reference>
        </references>
      </pivotArea>
    </format>
    <format dxfId="1519">
      <pivotArea dataOnly="0" labelOnly="1" fieldPosition="0">
        <references count="4">
          <reference field="0" count="1">
            <x v="129"/>
          </reference>
          <reference field="4" count="1" selected="0">
            <x v="157"/>
          </reference>
          <reference field="9" count="1" selected="0">
            <x v="3"/>
          </reference>
          <reference field="10" count="1" selected="0">
            <x v="104"/>
          </reference>
        </references>
      </pivotArea>
    </format>
    <format dxfId="1518">
      <pivotArea dataOnly="0" labelOnly="1" fieldPosition="0">
        <references count="4">
          <reference field="0" count="1">
            <x v="49"/>
          </reference>
          <reference field="4" count="1" selected="0">
            <x v="55"/>
          </reference>
          <reference field="9" count="1" selected="0">
            <x v="3"/>
          </reference>
          <reference field="10" count="1" selected="0">
            <x v="42"/>
          </reference>
        </references>
      </pivotArea>
    </format>
    <format dxfId="1517">
      <pivotArea dataOnly="0" labelOnly="1" fieldPosition="0">
        <references count="4">
          <reference field="0" count="1">
            <x v="130"/>
          </reference>
          <reference field="4" count="1" selected="0">
            <x v="15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1516">
      <pivotArea dataOnly="0" labelOnly="1" fieldPosition="0">
        <references count="4">
          <reference field="0" count="1">
            <x v="70"/>
          </reference>
          <reference field="4" count="1" selected="0">
            <x v="78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1515">
      <pivotArea dataOnly="0" labelOnly="1" fieldPosition="0">
        <references count="4">
          <reference field="0" count="1">
            <x v="46"/>
          </reference>
          <reference field="4" count="1" selected="0">
            <x v="52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1514">
      <pivotArea dataOnly="0" labelOnly="1" fieldPosition="0">
        <references count="4">
          <reference field="0" count="1">
            <x v="126"/>
          </reference>
          <reference field="4" count="1" selected="0">
            <x v="153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1513">
      <pivotArea dataOnly="0" labelOnly="1" fieldPosition="0">
        <references count="4">
          <reference field="0" count="1">
            <x v="54"/>
          </reference>
          <reference field="4" count="1" selected="0">
            <x v="62"/>
          </reference>
          <reference field="9" count="1" selected="0">
            <x v="3"/>
          </reference>
          <reference field="10" count="1" selected="0">
            <x v="230"/>
          </reference>
        </references>
      </pivotArea>
    </format>
    <format dxfId="1512">
      <pivotArea dataOnly="0" labelOnly="1" fieldPosition="0">
        <references count="4">
          <reference field="0" count="1">
            <x v="72"/>
          </reference>
          <reference field="4" count="1" selected="0">
            <x v="80"/>
          </reference>
          <reference field="9" count="1" selected="0">
            <x v="3"/>
          </reference>
          <reference field="10" count="1" selected="0">
            <x v="231"/>
          </reference>
        </references>
      </pivotArea>
    </format>
    <format dxfId="1511">
      <pivotArea dataOnly="0" labelOnly="1" fieldPosition="0">
        <references count="4">
          <reference field="0" count="1">
            <x v="68"/>
          </reference>
          <reference field="4" count="1" selected="0">
            <x v="76"/>
          </reference>
          <reference field="9" count="1" selected="0">
            <x v="3"/>
          </reference>
          <reference field="10" count="1" selected="0">
            <x v="232"/>
          </reference>
        </references>
      </pivotArea>
    </format>
    <format dxfId="1510">
      <pivotArea dataOnly="0" labelOnly="1" fieldPosition="0">
        <references count="4">
          <reference field="0" count="1">
            <x v="7"/>
          </reference>
          <reference field="4" count="1" selected="0">
            <x v="159"/>
          </reference>
          <reference field="9" count="1" selected="0">
            <x v="3"/>
          </reference>
          <reference field="10" count="1" selected="0">
            <x v="233"/>
          </reference>
        </references>
      </pivotArea>
    </format>
    <format dxfId="1509">
      <pivotArea dataOnly="0" labelOnly="1" fieldPosition="0">
        <references count="4">
          <reference field="0" count="1">
            <x v="52"/>
          </reference>
          <reference field="4" count="1" selected="0">
            <x v="59"/>
          </reference>
          <reference field="9" count="1" selected="0">
            <x v="3"/>
          </reference>
          <reference field="10" count="1" selected="0">
            <x v="234"/>
          </reference>
        </references>
      </pivotArea>
    </format>
    <format dxfId="1508">
      <pivotArea dataOnly="0" labelOnly="1" fieldPosition="0">
        <references count="4">
          <reference field="0" count="1">
            <x v="131"/>
          </reference>
          <reference field="4" count="1" selected="0">
            <x v="160"/>
          </reference>
          <reference field="9" count="1" selected="0">
            <x v="3"/>
          </reference>
          <reference field="10" count="1" selected="0">
            <x v="235"/>
          </reference>
        </references>
      </pivotArea>
    </format>
    <format dxfId="1507">
      <pivotArea dataOnly="0" labelOnly="1" fieldPosition="0">
        <references count="4">
          <reference field="0" count="1">
            <x v="54"/>
          </reference>
          <reference field="4" count="1" selected="0">
            <x v="62"/>
          </reference>
          <reference field="9" count="1" selected="0">
            <x v="3"/>
          </reference>
          <reference field="10" count="1" selected="0">
            <x v="236"/>
          </reference>
        </references>
      </pivotArea>
    </format>
    <format dxfId="1506">
      <pivotArea dataOnly="0" labelOnly="1" fieldPosition="0">
        <references count="4">
          <reference field="0" count="1">
            <x v="55"/>
          </reference>
          <reference field="4" count="1" selected="0">
            <x v="63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1505">
      <pivotArea dataOnly="0" labelOnly="1" fieldPosition="0">
        <references count="5">
          <reference field="0" count="1" selected="0">
            <x v="74"/>
          </reference>
          <reference field="1" count="1">
            <x v="0"/>
          </reference>
          <reference field="4" count="1" selected="0">
            <x v="8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504">
      <pivotArea dataOnly="0" labelOnly="1" fieldPosition="0">
        <references count="5">
          <reference field="0" count="1" selected="0">
            <x v="7"/>
          </reference>
          <reference field="1" count="1">
            <x v="0"/>
          </reference>
          <reference field="4" count="1" selected="0">
            <x v="8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503">
      <pivotArea dataOnly="0" labelOnly="1" fieldPosition="0">
        <references count="5">
          <reference field="0" count="1" selected="0">
            <x v="8"/>
          </reference>
          <reference field="1" count="1">
            <x v="3"/>
          </reference>
          <reference field="4" count="1" selected="0">
            <x v="9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502">
      <pivotArea dataOnly="0" labelOnly="1" fieldPosition="0">
        <references count="5">
          <reference field="0" count="1" selected="0">
            <x v="75"/>
          </reference>
          <reference field="1" count="1">
            <x v="0"/>
          </reference>
          <reference field="4" count="1" selected="0">
            <x v="88"/>
          </reference>
          <reference field="9" count="1" selected="0">
            <x v="0"/>
          </reference>
          <reference field="10" count="1" selected="0">
            <x v="114"/>
          </reference>
        </references>
      </pivotArea>
    </format>
    <format dxfId="1501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8"/>
          </reference>
          <reference field="9" count="1" selected="0">
            <x v="0"/>
          </reference>
          <reference field="10" count="1" selected="0">
            <x v="17"/>
          </reference>
        </references>
      </pivotArea>
    </format>
    <format dxfId="1500">
      <pivotArea dataOnly="0" labelOnly="1" fieldPosition="0">
        <references count="5">
          <reference field="0" count="1" selected="0">
            <x v="76"/>
          </reference>
          <reference field="1" count="1">
            <x v="1"/>
          </reference>
          <reference field="4" count="1" selected="0">
            <x v="90"/>
          </reference>
          <reference field="9" count="1" selected="0">
            <x v="0"/>
          </reference>
          <reference field="10" count="1" selected="0">
            <x v="88"/>
          </reference>
        </references>
      </pivotArea>
    </format>
    <format dxfId="1499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91"/>
          </reference>
          <reference field="9" count="1" selected="0">
            <x v="0"/>
          </reference>
          <reference field="10" count="1" selected="0">
            <x v="116"/>
          </reference>
        </references>
      </pivotArea>
    </format>
    <format dxfId="1498">
      <pivotArea dataOnly="0" labelOnly="1" fieldPosition="0">
        <references count="5">
          <reference field="0" count="1" selected="0">
            <x v="7"/>
          </reference>
          <reference field="1" count="1">
            <x v="21"/>
          </reference>
          <reference field="4" count="1" selected="0">
            <x v="92"/>
          </reference>
          <reference field="9" count="1" selected="0">
            <x v="0"/>
          </reference>
          <reference field="10" count="1" selected="0">
            <x v="18"/>
          </reference>
        </references>
      </pivotArea>
    </format>
    <format dxfId="1497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8"/>
          </reference>
          <reference field="9" count="1" selected="0">
            <x v="0"/>
          </reference>
          <reference field="10" count="1" selected="0">
            <x v="118"/>
          </reference>
        </references>
      </pivotArea>
    </format>
    <format dxfId="1496">
      <pivotArea dataOnly="0" labelOnly="1" fieldPosition="0">
        <references count="5">
          <reference field="0" count="1" selected="0">
            <x v="77"/>
          </reference>
          <reference field="1" count="1">
            <x v="31"/>
          </reference>
          <reference field="4" count="1" selected="0">
            <x v="93"/>
          </reference>
          <reference field="9" count="1" selected="0">
            <x v="0"/>
          </reference>
          <reference field="10" count="1" selected="0">
            <x v="119"/>
          </reference>
        </references>
      </pivotArea>
    </format>
    <format dxfId="1495">
      <pivotArea dataOnly="0" labelOnly="1" fieldPosition="0">
        <references count="5">
          <reference field="0" count="1" selected="0">
            <x v="78"/>
          </reference>
          <reference field="1" count="1">
            <x v="32"/>
          </reference>
          <reference field="4" count="1" selected="0">
            <x v="94"/>
          </reference>
          <reference field="9" count="1" selected="0">
            <x v="0"/>
          </reference>
          <reference field="10" count="1" selected="0">
            <x v="89"/>
          </reference>
        </references>
      </pivotArea>
    </format>
    <format dxfId="1494">
      <pivotArea dataOnly="0" labelOnly="1" fieldPosition="0">
        <references count="5">
          <reference field="0" count="1" selected="0">
            <x v="79"/>
          </reference>
          <reference field="1" count="1">
            <x v="33"/>
          </reference>
          <reference field="4" count="1" selected="0">
            <x v="95"/>
          </reference>
          <reference field="9" count="1" selected="0">
            <x v="0"/>
          </reference>
          <reference field="10" count="1" selected="0">
            <x v="90"/>
          </reference>
        </references>
      </pivotArea>
    </format>
    <format dxfId="1493">
      <pivotArea dataOnly="0" labelOnly="1" fieldPosition="0">
        <references count="5">
          <reference field="0" count="1" selected="0">
            <x v="9"/>
          </reference>
          <reference field="1" count="1">
            <x v="14"/>
          </reference>
          <reference field="4" count="1" selected="0">
            <x v="10"/>
          </reference>
          <reference field="9" count="1" selected="0">
            <x v="0"/>
          </reference>
          <reference field="10" count="1" selected="0">
            <x v="120"/>
          </reference>
        </references>
      </pivotArea>
    </format>
    <format dxfId="1492">
      <pivotArea dataOnly="0" labelOnly="1" fieldPosition="0">
        <references count="5">
          <reference field="0" count="1" selected="0">
            <x v="10"/>
          </reference>
          <reference field="1" count="1">
            <x v="6"/>
          </reference>
          <reference field="4" count="1" selected="0">
            <x v="11"/>
          </reference>
          <reference field="9" count="1" selected="0">
            <x v="0"/>
          </reference>
          <reference field="10" count="1" selected="0">
            <x v="121"/>
          </reference>
        </references>
      </pivotArea>
    </format>
    <format dxfId="1491">
      <pivotArea dataOnly="0" labelOnly="1" fieldPosition="0">
        <references count="5">
          <reference field="0" count="1" selected="0">
            <x v="12"/>
          </reference>
          <reference field="1" count="1">
            <x v="5"/>
          </reference>
          <reference field="4" count="1" selected="0">
            <x v="13"/>
          </reference>
          <reference field="9" count="1" selected="0">
            <x v="0"/>
          </reference>
          <reference field="10" count="1" selected="0">
            <x v="122"/>
          </reference>
        </references>
      </pivotArea>
    </format>
    <format dxfId="1490">
      <pivotArea dataOnly="0" labelOnly="1" fieldPosition="0">
        <references count="5">
          <reference field="0" count="1" selected="0">
            <x v="11"/>
          </reference>
          <reference field="1" count="1">
            <x v="15"/>
          </reference>
          <reference field="4" count="1" selected="0">
            <x v="12"/>
          </reference>
          <reference field="9" count="1" selected="0">
            <x v="0"/>
          </reference>
          <reference field="10" count="1" selected="0">
            <x v="123"/>
          </reference>
        </references>
      </pivotArea>
    </format>
    <format dxfId="1489">
      <pivotArea dataOnly="0" labelOnly="1" fieldPosition="0">
        <references count="5">
          <reference field="0" count="1" selected="0">
            <x v="14"/>
          </reference>
          <reference field="1" count="1">
            <x v="7"/>
          </reference>
          <reference field="4" count="1" selected="0">
            <x v="15"/>
          </reference>
          <reference field="9" count="1" selected="0">
            <x v="0"/>
          </reference>
          <reference field="10" count="1" selected="0">
            <x v="124"/>
          </reference>
        </references>
      </pivotArea>
    </format>
    <format dxfId="1488">
      <pivotArea dataOnly="0" labelOnly="1" fieldPosition="0">
        <references count="5">
          <reference field="0" count="1" selected="0">
            <x v="15"/>
          </reference>
          <reference field="1" count="1">
            <x v="17"/>
          </reference>
          <reference field="4" count="1" selected="0">
            <x v="16"/>
          </reference>
          <reference field="9" count="1" selected="0">
            <x v="0"/>
          </reference>
          <reference field="10" count="1" selected="0">
            <x v="125"/>
          </reference>
        </references>
      </pivotArea>
    </format>
    <format dxfId="1487">
      <pivotArea dataOnly="0" labelOnly="1" fieldPosition="0">
        <references count="5">
          <reference field="0" count="1" selected="0">
            <x v="18"/>
          </reference>
          <reference field="1" count="1">
            <x v="4"/>
          </reference>
          <reference field="4" count="1" selected="0">
            <x v="19"/>
          </reference>
          <reference field="9" count="1" selected="0">
            <x v="0"/>
          </reference>
          <reference field="10" count="1" selected="0">
            <x v="126"/>
          </reference>
        </references>
      </pivotArea>
    </format>
    <format dxfId="1486">
      <pivotArea dataOnly="0" labelOnly="1" fieldPosition="0">
        <references count="5">
          <reference field="0" count="1" selected="0">
            <x v="80"/>
          </reference>
          <reference field="1" count="1">
            <x v="16"/>
          </reference>
          <reference field="4" count="1" selected="0">
            <x v="96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485">
      <pivotArea dataOnly="0" labelOnly="1" fieldPosition="0">
        <references count="5">
          <reference field="0" count="1" selected="0">
            <x v="83"/>
          </reference>
          <reference field="1" count="1">
            <x v="21"/>
          </reference>
          <reference field="4" count="1" selected="0">
            <x v="99"/>
          </reference>
          <reference field="9" count="1" selected="0">
            <x v="0"/>
          </reference>
          <reference field="10" count="1" selected="0">
            <x v="131"/>
          </reference>
        </references>
      </pivotArea>
    </format>
    <format dxfId="1484">
      <pivotArea dataOnly="0" labelOnly="1" fieldPosition="0">
        <references count="5">
          <reference field="0" count="1" selected="0">
            <x v="84"/>
          </reference>
          <reference field="1" count="1">
            <x v="34"/>
          </reference>
          <reference field="4" count="1" selected="0">
            <x v="100"/>
          </reference>
          <reference field="9" count="1" selected="0">
            <x v="0"/>
          </reference>
          <reference field="10" count="1" selected="0">
            <x v="132"/>
          </reference>
        </references>
      </pivotArea>
    </format>
    <format dxfId="1483">
      <pivotArea dataOnly="0" labelOnly="1" fieldPosition="0">
        <references count="5">
          <reference field="0" count="1" selected="0">
            <x v="85"/>
          </reference>
          <reference field="1" count="1">
            <x v="28"/>
          </reference>
          <reference field="4" count="1" selected="0">
            <x v="101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482">
      <pivotArea dataOnly="0" labelOnly="1" fieldPosition="0">
        <references count="5">
          <reference field="0" count="1" selected="0">
            <x v="86"/>
          </reference>
          <reference field="1" count="1">
            <x v="16"/>
          </reference>
          <reference field="4" count="1" selected="0">
            <x v="102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481">
      <pivotArea dataOnly="0" labelOnly="1" fieldPosition="0">
        <references count="5">
          <reference field="0" count="1" selected="0">
            <x v="23"/>
          </reference>
          <reference field="1" count="1">
            <x v="2"/>
          </reference>
          <reference field="4" count="1" selected="0">
            <x v="24"/>
          </reference>
          <reference field="9" count="1" selected="0">
            <x v="0"/>
          </reference>
          <reference field="10" count="1" selected="0">
            <x v="96"/>
          </reference>
        </references>
      </pivotArea>
    </format>
    <format dxfId="1480">
      <pivotArea dataOnly="0" labelOnly="1" fieldPosition="0">
        <references count="5">
          <reference field="0" count="1" selected="0">
            <x v="87"/>
          </reference>
          <reference field="1" count="1">
            <x v="24"/>
          </reference>
          <reference field="4" count="1" selected="0">
            <x v="103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479">
      <pivotArea dataOnly="0" labelOnly="1" fieldPosition="0">
        <references count="5">
          <reference field="0" count="1" selected="0">
            <x v="3"/>
          </reference>
          <reference field="1" count="1">
            <x v="16"/>
          </reference>
          <reference field="4" count="1" selected="0">
            <x v="3"/>
          </reference>
          <reference field="9" count="1" selected="0">
            <x v="0"/>
          </reference>
          <reference field="10" count="1" selected="0">
            <x v="31"/>
          </reference>
        </references>
      </pivotArea>
    </format>
    <format dxfId="1478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105"/>
          </reference>
          <reference field="9" count="1" selected="0">
            <x v="0"/>
          </reference>
          <reference field="10" count="1" selected="0">
            <x v="106"/>
          </reference>
        </references>
      </pivotArea>
    </format>
    <format dxfId="1477">
      <pivotArea dataOnly="0" labelOnly="1" fieldPosition="0">
        <references count="5">
          <reference field="0" count="1" selected="0">
            <x v="89"/>
          </reference>
          <reference field="1" count="1">
            <x v="2"/>
          </reference>
          <reference field="4" count="1" selected="0">
            <x v="106"/>
          </reference>
          <reference field="9" count="1" selected="0">
            <x v="0"/>
          </reference>
          <reference field="10" count="1" selected="0">
            <x v="138"/>
          </reference>
        </references>
      </pivotArea>
    </format>
    <format dxfId="1476">
      <pivotArea dataOnly="0" labelOnly="1" fieldPosition="0">
        <references count="5">
          <reference field="0" count="1" selected="0">
            <x v="19"/>
          </reference>
          <reference field="1" count="1">
            <x v="1"/>
          </reference>
          <reference field="4" count="1" selected="0">
            <x v="20"/>
          </reference>
          <reference field="9" count="1" selected="0">
            <x v="0"/>
          </reference>
          <reference field="10" count="1" selected="0">
            <x v="140"/>
          </reference>
        </references>
      </pivotArea>
    </format>
    <format dxfId="1475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8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474">
      <pivotArea dataOnly="0" labelOnly="1" fieldPosition="0">
        <references count="5">
          <reference field="0" count="1" selected="0">
            <x v="7"/>
          </reference>
          <reference field="1" count="1">
            <x v="0"/>
          </reference>
          <reference field="4" count="1" selected="0">
            <x v="109"/>
          </reference>
          <reference field="9" count="1" selected="0">
            <x v="0"/>
          </reference>
          <reference field="10" count="1" selected="0">
            <x v="158"/>
          </reference>
        </references>
      </pivotArea>
    </format>
    <format dxfId="1473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8"/>
          </reference>
          <reference field="9" count="1" selected="0">
            <x v="0"/>
          </reference>
          <reference field="10" count="1" selected="0">
            <x v="159"/>
          </reference>
        </references>
      </pivotArea>
    </format>
    <format dxfId="1472">
      <pivotArea dataOnly="0" labelOnly="1" fieldPosition="0">
        <references count="5">
          <reference field="0" count="1" selected="0">
            <x v="91"/>
          </reference>
          <reference field="1" count="1">
            <x v="35"/>
          </reference>
          <reference field="4" count="1" selected="0">
            <x v="112"/>
          </reference>
          <reference field="9" count="1" selected="0">
            <x v="0"/>
          </reference>
          <reference field="10" count="1" selected="0">
            <x v="165"/>
          </reference>
        </references>
      </pivotArea>
    </format>
    <format dxfId="1471">
      <pivotArea dataOnly="0" labelOnly="1" fieldPosition="0">
        <references count="5">
          <reference field="0" count="1" selected="0">
            <x v="92"/>
          </reference>
          <reference field="1" count="1">
            <x v="3"/>
          </reference>
          <reference field="4" count="1" selected="0">
            <x v="113"/>
          </reference>
          <reference field="9" count="1" selected="0">
            <x v="0"/>
          </reference>
          <reference field="10" count="1" selected="0">
            <x v="166"/>
          </reference>
        </references>
      </pivotArea>
    </format>
    <format dxfId="1470">
      <pivotArea dataOnly="0" labelOnly="1" fieldPosition="0">
        <references count="5">
          <reference field="0" count="1" selected="0">
            <x v="85"/>
          </reference>
          <reference field="1" count="1">
            <x v="28"/>
          </reference>
          <reference field="4" count="1" selected="0">
            <x v="101"/>
          </reference>
          <reference field="9" count="1" selected="0">
            <x v="0"/>
          </reference>
          <reference field="10" count="1" selected="0">
            <x v="167"/>
          </reference>
        </references>
      </pivotArea>
    </format>
    <format dxfId="1469">
      <pivotArea dataOnly="0" labelOnly="1" fieldPosition="0">
        <references count="5">
          <reference field="0" count="1" selected="0">
            <x v="93"/>
          </reference>
          <reference field="1" count="1">
            <x v="3"/>
          </reference>
          <reference field="4" count="1" selected="0">
            <x v="114"/>
          </reference>
          <reference field="9" count="1" selected="0">
            <x v="0"/>
          </reference>
          <reference field="10" count="1" selected="0">
            <x v="169"/>
          </reference>
        </references>
      </pivotArea>
    </format>
    <format dxfId="1468">
      <pivotArea dataOnly="0" labelOnly="1" fieldPosition="0">
        <references count="5">
          <reference field="0" count="1" selected="0">
            <x v="11"/>
          </reference>
          <reference field="1" count="1">
            <x v="15"/>
          </reference>
          <reference field="4" count="1" selected="0">
            <x v="12"/>
          </reference>
          <reference field="9" count="1" selected="0">
            <x v="0"/>
          </reference>
          <reference field="10" count="1" selected="0">
            <x v="170"/>
          </reference>
        </references>
      </pivotArea>
    </format>
    <format dxfId="1467">
      <pivotArea dataOnly="0" labelOnly="1" fieldPosition="0">
        <references count="5">
          <reference field="0" count="1" selected="0">
            <x v="12"/>
          </reference>
          <reference field="1" count="1">
            <x v="5"/>
          </reference>
          <reference field="4" count="1" selected="0">
            <x v="13"/>
          </reference>
          <reference field="9" count="1" selected="0">
            <x v="0"/>
          </reference>
          <reference field="10" count="1" selected="0">
            <x v="171"/>
          </reference>
        </references>
      </pivotArea>
    </format>
    <format dxfId="1466">
      <pivotArea dataOnly="0" labelOnly="1" fieldPosition="0">
        <references count="5">
          <reference field="0" count="1" selected="0">
            <x v="15"/>
          </reference>
          <reference field="1" count="1">
            <x v="17"/>
          </reference>
          <reference field="4" count="1" selected="0">
            <x v="16"/>
          </reference>
          <reference field="9" count="1" selected="0">
            <x v="0"/>
          </reference>
          <reference field="10" count="1" selected="0">
            <x v="172"/>
          </reference>
        </references>
      </pivotArea>
    </format>
    <format dxfId="1465">
      <pivotArea dataOnly="0" labelOnly="1" fieldPosition="0">
        <references count="5">
          <reference field="0" count="1" selected="0">
            <x v="14"/>
          </reference>
          <reference field="1" count="1">
            <x v="7"/>
          </reference>
          <reference field="4" count="1" selected="0">
            <x v="15"/>
          </reference>
          <reference field="9" count="1" selected="0">
            <x v="0"/>
          </reference>
          <reference field="10" count="1" selected="0">
            <x v="173"/>
          </reference>
        </references>
      </pivotArea>
    </format>
    <format dxfId="1464">
      <pivotArea dataOnly="0" labelOnly="1" fieldPosition="0">
        <references count="5">
          <reference field="0" count="1" selected="0">
            <x v="22"/>
          </reference>
          <reference field="1" count="1">
            <x v="4"/>
          </reference>
          <reference field="4" count="1" selected="0">
            <x v="23"/>
          </reference>
          <reference field="9" count="1" selected="0">
            <x v="0"/>
          </reference>
          <reference field="10" count="1" selected="0">
            <x v="174"/>
          </reference>
        </references>
      </pivotArea>
    </format>
    <format dxfId="1463">
      <pivotArea dataOnly="0" labelOnly="1" fieldPosition="0">
        <references count="5">
          <reference field="0" count="1" selected="0">
            <x v="7"/>
          </reference>
          <reference field="1" count="1">
            <x v="3"/>
          </reference>
          <reference field="4" count="1" selected="0">
            <x v="115"/>
          </reference>
          <reference field="9" count="1" selected="0">
            <x v="0"/>
          </reference>
          <reference field="10" count="1" selected="0">
            <x v="176"/>
          </reference>
        </references>
      </pivotArea>
    </format>
    <format dxfId="1462">
      <pivotArea dataOnly="0" labelOnly="1" fieldPosition="0">
        <references count="5">
          <reference field="0" count="1" selected="0">
            <x v="94"/>
          </reference>
          <reference field="1" count="1">
            <x v="36"/>
          </reference>
          <reference field="4" count="1" selected="0">
            <x v="118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461">
      <pivotArea dataOnly="0" labelOnly="1" fieldPosition="0">
        <references count="5">
          <reference field="0" count="1" selected="0">
            <x v="10"/>
          </reference>
          <reference field="1" count="1">
            <x v="6"/>
          </reference>
          <reference field="4" count="1" selected="0">
            <x v="11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460">
      <pivotArea dataOnly="0" labelOnly="1" fieldPosition="0">
        <references count="5">
          <reference field="0" count="1" selected="0">
            <x v="9"/>
          </reference>
          <reference field="1" count="1">
            <x v="14"/>
          </reference>
          <reference field="4" count="1" selected="0">
            <x v="10"/>
          </reference>
          <reference field="9" count="1" selected="0">
            <x v="0"/>
          </reference>
          <reference field="10" count="1" selected="0">
            <x v="183"/>
          </reference>
        </references>
      </pivotArea>
    </format>
    <format dxfId="1459">
      <pivotArea dataOnly="0" labelOnly="1" fieldPosition="0">
        <references count="5">
          <reference field="0" count="1" selected="0">
            <x v="6"/>
          </reference>
          <reference field="1" count="1">
            <x v="3"/>
          </reference>
          <reference field="4" count="1" selected="0">
            <x v="6"/>
          </reference>
          <reference field="9" count="1" selected="0">
            <x v="0"/>
          </reference>
          <reference field="10" count="1" selected="0">
            <x v="184"/>
          </reference>
        </references>
      </pivotArea>
    </format>
    <format dxfId="1458">
      <pivotArea dataOnly="0" labelOnly="1" fieldPosition="0">
        <references count="5">
          <reference field="0" count="1" selected="0">
            <x v="89"/>
          </reference>
          <reference field="1" count="1">
            <x v="2"/>
          </reference>
          <reference field="4" count="1" selected="0">
            <x v="106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457">
      <pivotArea dataOnly="0" labelOnly="1" fieldPosition="0">
        <references count="5">
          <reference field="0" count="1" selected="0">
            <x v="95"/>
          </reference>
          <reference field="1" count="1">
            <x v="9"/>
          </reference>
          <reference field="4" count="1" selected="0">
            <x v="119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456">
      <pivotArea dataOnly="0" labelOnly="1" fieldPosition="0">
        <references count="5">
          <reference field="0" count="1" selected="0">
            <x v="97"/>
          </reference>
          <reference field="1" count="1">
            <x v="37"/>
          </reference>
          <reference field="4" count="1" selected="0">
            <x v="121"/>
          </reference>
          <reference field="9" count="1" selected="0">
            <x v="1"/>
          </reference>
          <reference field="10" count="1" selected="0">
            <x v="188"/>
          </reference>
        </references>
      </pivotArea>
    </format>
    <format dxfId="1455">
      <pivotArea dataOnly="0" labelOnly="1" fieldPosition="0">
        <references count="5">
          <reference field="0" count="1" selected="0">
            <x v="98"/>
          </reference>
          <reference field="1" count="1">
            <x v="38"/>
          </reference>
          <reference field="4" count="1" selected="0">
            <x v="122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1454">
      <pivotArea dataOnly="0" labelOnly="1" fieldPosition="0">
        <references count="5">
          <reference field="0" count="1" selected="0">
            <x v="106"/>
          </reference>
          <reference field="1" count="1">
            <x v="10"/>
          </reference>
          <reference field="4" count="1" selected="0">
            <x v="130"/>
          </reference>
          <reference field="9" count="1" selected="0">
            <x v="1"/>
          </reference>
          <reference field="10" count="1" selected="0">
            <x v="19"/>
          </reference>
        </references>
      </pivotArea>
    </format>
    <format dxfId="1453">
      <pivotArea dataOnly="0" labelOnly="1" fieldPosition="0">
        <references count="5">
          <reference field="0" count="1" selected="0">
            <x v="42"/>
          </reference>
          <reference field="1" count="1">
            <x v="25"/>
          </reference>
          <reference field="4" count="1" selected="0">
            <x v="47"/>
          </reference>
          <reference field="9" count="1" selected="0">
            <x v="1"/>
          </reference>
          <reference field="10" count="1" selected="0">
            <x v="127"/>
          </reference>
        </references>
      </pivotArea>
    </format>
    <format dxfId="1452">
      <pivotArea dataOnly="0" labelOnly="1" fieldPosition="0">
        <references count="5">
          <reference field="0" count="1" selected="0">
            <x v="108"/>
          </reference>
          <reference field="1" count="1">
            <x v="10"/>
          </reference>
          <reference field="4" count="1" selected="0">
            <x v="132"/>
          </reference>
          <reference field="9" count="1" selected="0">
            <x v="1"/>
          </reference>
          <reference field="10" count="1" selected="0">
            <x v="196"/>
          </reference>
        </references>
      </pivotArea>
    </format>
    <format dxfId="1451">
      <pivotArea dataOnly="0" labelOnly="1" fieldPosition="0">
        <references count="5">
          <reference field="0" count="1" selected="0">
            <x v="109"/>
          </reference>
          <reference field="1" count="1">
            <x v="18"/>
          </reference>
          <reference field="4" count="1" selected="0">
            <x v="133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1450">
      <pivotArea dataOnly="0" labelOnly="1" fieldPosition="0">
        <references count="5">
          <reference field="0" count="1" selected="0">
            <x v="111"/>
          </reference>
          <reference field="1" count="1">
            <x v="40"/>
          </reference>
          <reference field="4" count="1" selected="0">
            <x v="135"/>
          </reference>
          <reference field="9" count="1" selected="0">
            <x v="1"/>
          </reference>
          <reference field="10" count="1" selected="0">
            <x v="204"/>
          </reference>
        </references>
      </pivotArea>
    </format>
    <format dxfId="1449">
      <pivotArea dataOnly="0" labelOnly="1" fieldPosition="0">
        <references count="5">
          <reference field="0" count="1" selected="0">
            <x v="112"/>
          </reference>
          <reference field="1" count="1">
            <x v="9"/>
          </reference>
          <reference field="4" count="1" selected="0">
            <x v="136"/>
          </reference>
          <reference field="9" count="1" selected="0">
            <x v="1"/>
          </reference>
          <reference field="10" count="1" selected="0">
            <x v="206"/>
          </reference>
        </references>
      </pivotArea>
    </format>
    <format dxfId="1448">
      <pivotArea dataOnly="0" labelOnly="1" fieldPosition="0">
        <references count="5">
          <reference field="0" count="1" selected="0">
            <x v="113"/>
          </reference>
          <reference field="1" count="1">
            <x v="18"/>
          </reference>
          <reference field="4" count="1" selected="0">
            <x v="137"/>
          </reference>
          <reference field="9" count="1" selected="0">
            <x v="1"/>
          </reference>
          <reference field="10" count="1" selected="0">
            <x v="94"/>
          </reference>
        </references>
      </pivotArea>
    </format>
    <format dxfId="1447">
      <pivotArea dataOnly="0" labelOnly="1" fieldPosition="0">
        <references count="5">
          <reference field="0" count="1" selected="0">
            <x v="7"/>
          </reference>
          <reference field="1" count="1">
            <x v="30"/>
          </reference>
          <reference field="4" count="1" selected="0">
            <x v="37"/>
          </reference>
          <reference field="9" count="1" selected="0">
            <x v="1"/>
          </reference>
          <reference field="10" count="1" selected="0">
            <x v="95"/>
          </reference>
        </references>
      </pivotArea>
    </format>
    <format dxfId="1446">
      <pivotArea dataOnly="0" labelOnly="1" fieldPosition="0">
        <references count="5">
          <reference field="0" count="1" selected="0">
            <x v="45"/>
          </reference>
          <reference field="1" count="1">
            <x v="9"/>
          </reference>
          <reference field="4" count="1" selected="0">
            <x v="50"/>
          </reference>
          <reference field="9" count="1" selected="0">
            <x v="1"/>
          </reference>
          <reference field="10" count="1" selected="0">
            <x v="30"/>
          </reference>
        </references>
      </pivotArea>
    </format>
    <format dxfId="1445">
      <pivotArea dataOnly="0" labelOnly="1" fieldPosition="0">
        <references count="5">
          <reference field="0" count="1" selected="0">
            <x v="37"/>
          </reference>
          <reference field="1" count="1">
            <x v="10"/>
          </reference>
          <reference field="4" count="1" selected="0">
            <x v="40"/>
          </reference>
          <reference field="9" count="1" selected="0">
            <x v="1"/>
          </reference>
          <reference field="10" count="1" selected="0">
            <x v="97"/>
          </reference>
        </references>
      </pivotArea>
    </format>
    <format dxfId="1444">
      <pivotArea dataOnly="0" labelOnly="1" fieldPosition="0">
        <references count="5">
          <reference field="0" count="1" selected="0">
            <x v="114"/>
          </reference>
          <reference field="1" count="1">
            <x v="9"/>
          </reference>
          <reference field="4" count="1" selected="0">
            <x v="138"/>
          </reference>
          <reference field="9" count="1" selected="0">
            <x v="1"/>
          </reference>
          <reference field="10" count="1" selected="0">
            <x v="37"/>
          </reference>
        </references>
      </pivotArea>
    </format>
    <format dxfId="1443">
      <pivotArea dataOnly="0" labelOnly="1" fieldPosition="0">
        <references count="5">
          <reference field="0" count="1" selected="0">
            <x v="67"/>
          </reference>
          <reference field="1" count="1">
            <x v="0"/>
          </reference>
          <reference field="4" count="1" selected="0">
            <x v="75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1442">
      <pivotArea dataOnly="0" labelOnly="1" fieldPosition="0">
        <references count="5">
          <reference field="0" count="1" selected="0">
            <x v="117"/>
          </reference>
          <reference field="1" count="1">
            <x v="27"/>
          </reference>
          <reference field="4" count="1" selected="0">
            <x v="142"/>
          </reference>
          <reference field="9" count="1" selected="0">
            <x v="3"/>
          </reference>
          <reference field="10" count="1" selected="0">
            <x v="212"/>
          </reference>
        </references>
      </pivotArea>
    </format>
    <format dxfId="1441">
      <pivotArea dataOnly="0" labelOnly="1" fieldPosition="0">
        <references count="5">
          <reference field="0" count="1" selected="0">
            <x v="118"/>
          </reference>
          <reference field="1" count="1">
            <x v="26"/>
          </reference>
          <reference field="4" count="1" selected="0">
            <x v="143"/>
          </reference>
          <reference field="9" count="1" selected="0">
            <x v="3"/>
          </reference>
          <reference field="10" count="1" selected="0">
            <x v="6"/>
          </reference>
        </references>
      </pivotArea>
    </format>
    <format dxfId="1440">
      <pivotArea dataOnly="0" labelOnly="1" fieldPosition="0">
        <references count="5">
          <reference field="0" count="1" selected="0">
            <x v="119"/>
          </reference>
          <reference field="1" count="1">
            <x v="27"/>
          </reference>
          <reference field="4" count="1" selected="0">
            <x v="144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1439">
      <pivotArea dataOnly="0" labelOnly="1" fieldPosition="0">
        <references count="5">
          <reference field="0" count="1" selected="0">
            <x v="120"/>
          </reference>
          <reference field="1" count="1">
            <x v="22"/>
          </reference>
          <reference field="4" count="1" selected="0">
            <x v="145"/>
          </reference>
          <reference field="9" count="1" selected="0">
            <x v="3"/>
          </reference>
          <reference field="10" count="1" selected="0">
            <x v="214"/>
          </reference>
        </references>
      </pivotArea>
    </format>
    <format dxfId="1438">
      <pivotArea dataOnly="0" labelOnly="1" fieldPosition="0">
        <references count="5">
          <reference field="0" count="1" selected="0">
            <x v="119"/>
          </reference>
          <reference field="1" count="1">
            <x v="27"/>
          </reference>
          <reference field="4" count="1" selected="0">
            <x v="144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1437">
      <pivotArea dataOnly="0" labelOnly="1" fieldPosition="0">
        <references count="5">
          <reference field="0" count="1" selected="0">
            <x v="121"/>
          </reference>
          <reference field="1" count="1">
            <x v="12"/>
          </reference>
          <reference field="4" count="1" selected="0">
            <x v="146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1436">
      <pivotArea dataOnly="0" labelOnly="1" fieldPosition="0">
        <references count="5">
          <reference field="0" count="1" selected="0">
            <x v="122"/>
          </reference>
          <reference field="1" count="1">
            <x v="41"/>
          </reference>
          <reference field="4" count="1" selected="0">
            <x v="14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1435">
      <pivotArea dataOnly="0" labelOnly="1" fieldPosition="0">
        <references count="5">
          <reference field="0" count="1" selected="0">
            <x v="123"/>
          </reference>
          <reference field="1" count="1">
            <x v="29"/>
          </reference>
          <reference field="4" count="1" selected="0">
            <x v="148"/>
          </reference>
          <reference field="9" count="1" selected="0">
            <x v="3"/>
          </reference>
          <reference field="10" count="1" selected="0">
            <x v="83"/>
          </reference>
        </references>
      </pivotArea>
    </format>
    <format dxfId="1434">
      <pivotArea dataOnly="0" labelOnly="1" fieldPosition="0">
        <references count="5">
          <reference field="0" count="1" selected="0">
            <x v="124"/>
          </reference>
          <reference field="1" count="1">
            <x v="42"/>
          </reference>
          <reference field="4" count="1" selected="0">
            <x v="14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1433">
      <pivotArea dataOnly="0" labelOnly="1" fieldPosition="0">
        <references count="5">
          <reference field="0" count="1" selected="0">
            <x v="68"/>
          </reference>
          <reference field="1" count="1">
            <x v="11"/>
          </reference>
          <reference field="4" count="1" selected="0">
            <x v="76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1432">
      <pivotArea dataOnly="0" labelOnly="1" fieldPosition="0">
        <references count="5">
          <reference field="0" count="1" selected="0">
            <x v="72"/>
          </reference>
          <reference field="1" count="1">
            <x v="23"/>
          </reference>
          <reference field="4" count="1" selected="0">
            <x v="80"/>
          </reference>
          <reference field="9" count="1" selected="0">
            <x v="3"/>
          </reference>
          <reference field="10" count="1" selected="0">
            <x v="70"/>
          </reference>
        </references>
      </pivotArea>
    </format>
    <format dxfId="1431">
      <pivotArea dataOnly="0" labelOnly="1" fieldPosition="0">
        <references count="5">
          <reference field="0" count="1" selected="0">
            <x v="116"/>
          </reference>
          <reference field="1" count="1">
            <x v="0"/>
          </reference>
          <reference field="4" count="1" selected="0">
            <x v="1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1430">
      <pivotArea dataOnly="0" labelOnly="1" fieldPosition="0">
        <references count="5">
          <reference field="0" count="1" selected="0">
            <x v="126"/>
          </reference>
          <reference field="1" count="1">
            <x v="13"/>
          </reference>
          <reference field="4" count="1" selected="0">
            <x v="153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1429">
      <pivotArea dataOnly="0" labelOnly="1" fieldPosition="0">
        <references count="5">
          <reference field="0" count="1" selected="0">
            <x v="127"/>
          </reference>
          <reference field="1" count="1">
            <x v="0"/>
          </reference>
          <reference field="4" count="1" selected="0">
            <x v="154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1428">
      <pivotArea dataOnly="0" labelOnly="1" fieldPosition="0">
        <references count="5">
          <reference field="0" count="1" selected="0">
            <x v="128"/>
          </reference>
          <reference field="1" count="1">
            <x v="43"/>
          </reference>
          <reference field="4" count="1" selected="0">
            <x v="155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1427">
      <pivotArea dataOnly="0" labelOnly="1" fieldPosition="0">
        <references count="5">
          <reference field="0" count="1" selected="0">
            <x v="52"/>
          </reference>
          <reference field="1" count="1">
            <x v="0"/>
          </reference>
          <reference field="4" count="1" selected="0">
            <x v="59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1426">
      <pivotArea dataOnly="0" labelOnly="1" fieldPosition="0">
        <references count="5">
          <reference field="0" count="1" selected="0">
            <x v="130"/>
          </reference>
          <reference field="1" count="1">
            <x v="5"/>
          </reference>
          <reference field="4" count="1" selected="0">
            <x v="15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1425">
      <pivotArea dataOnly="0" labelOnly="1" fieldPosition="0">
        <references count="5">
          <reference field="0" count="1" selected="0">
            <x v="70"/>
          </reference>
          <reference field="1" count="1">
            <x v="11"/>
          </reference>
          <reference field="4" count="1" selected="0">
            <x v="78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1424">
      <pivotArea dataOnly="0" labelOnly="1" fieldPosition="0">
        <references count="5">
          <reference field="0" count="1" selected="0">
            <x v="46"/>
          </reference>
          <reference field="1" count="1">
            <x v="0"/>
          </reference>
          <reference field="4" count="1" selected="0">
            <x v="52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1423">
      <pivotArea dataOnly="0" labelOnly="1" fieldPosition="0">
        <references count="5">
          <reference field="0" count="1" selected="0">
            <x v="126"/>
          </reference>
          <reference field="1" count="1">
            <x v="13"/>
          </reference>
          <reference field="4" count="1" selected="0">
            <x v="153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1422">
      <pivotArea dataOnly="0" labelOnly="1" fieldPosition="0">
        <references count="5">
          <reference field="0" count="1" selected="0">
            <x v="54"/>
          </reference>
          <reference field="1" count="1">
            <x v="20"/>
          </reference>
          <reference field="4" count="1" selected="0">
            <x v="62"/>
          </reference>
          <reference field="9" count="1" selected="0">
            <x v="3"/>
          </reference>
          <reference field="10" count="1" selected="0">
            <x v="230"/>
          </reference>
        </references>
      </pivotArea>
    </format>
    <format dxfId="1421">
      <pivotArea dataOnly="0" labelOnly="1" fieldPosition="0">
        <references count="5">
          <reference field="0" count="1" selected="0">
            <x v="72"/>
          </reference>
          <reference field="1" count="1">
            <x v="23"/>
          </reference>
          <reference field="4" count="1" selected="0">
            <x v="80"/>
          </reference>
          <reference field="9" count="1" selected="0">
            <x v="3"/>
          </reference>
          <reference field="10" count="1" selected="0">
            <x v="231"/>
          </reference>
        </references>
      </pivotArea>
    </format>
    <format dxfId="1420">
      <pivotArea dataOnly="0" labelOnly="1" fieldPosition="0">
        <references count="5">
          <reference field="0" count="1" selected="0">
            <x v="68"/>
          </reference>
          <reference field="1" count="1">
            <x v="11"/>
          </reference>
          <reference field="4" count="1" selected="0">
            <x v="76"/>
          </reference>
          <reference field="9" count="1" selected="0">
            <x v="3"/>
          </reference>
          <reference field="10" count="1" selected="0">
            <x v="232"/>
          </reference>
        </references>
      </pivotArea>
    </format>
    <format dxfId="1419">
      <pivotArea dataOnly="0" labelOnly="1" fieldPosition="0">
        <references count="5">
          <reference field="0" count="1" selected="0">
            <x v="7"/>
          </reference>
          <reference field="1" count="1">
            <x v="19"/>
          </reference>
          <reference field="4" count="1" selected="0">
            <x v="159"/>
          </reference>
          <reference field="9" count="1" selected="0">
            <x v="3"/>
          </reference>
          <reference field="10" count="1" selected="0">
            <x v="233"/>
          </reference>
        </references>
      </pivotArea>
    </format>
    <format dxfId="1418">
      <pivotArea dataOnly="0" labelOnly="1" fieldPosition="0">
        <references count="5">
          <reference field="0" count="1" selected="0">
            <x v="52"/>
          </reference>
          <reference field="1" count="1">
            <x v="0"/>
          </reference>
          <reference field="4" count="1" selected="0">
            <x v="59"/>
          </reference>
          <reference field="9" count="1" selected="0">
            <x v="3"/>
          </reference>
          <reference field="10" count="1" selected="0">
            <x v="234"/>
          </reference>
        </references>
      </pivotArea>
    </format>
    <format dxfId="1417">
      <pivotArea dataOnly="0" labelOnly="1" fieldPosition="0">
        <references count="5">
          <reference field="0" count="1" selected="0">
            <x v="54"/>
          </reference>
          <reference field="1" count="1">
            <x v="20"/>
          </reference>
          <reference field="4" count="1" selected="0">
            <x v="62"/>
          </reference>
          <reference field="9" count="1" selected="0">
            <x v="3"/>
          </reference>
          <reference field="10" count="1" selected="0">
            <x v="236"/>
          </reference>
        </references>
      </pivotArea>
    </format>
    <format dxfId="1416">
      <pivotArea dataOnly="0" labelOnly="1" fieldPosition="0">
        <references count="5">
          <reference field="0" count="1" selected="0">
            <x v="55"/>
          </reference>
          <reference field="1" count="1">
            <x v="44"/>
          </reference>
          <reference field="4" count="1" selected="0">
            <x v="63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1415">
      <pivotArea dataOnly="0" labelOnly="1" fieldPosition="0">
        <references count="6">
          <reference field="0" count="1" selected="0">
            <x v="74"/>
          </reference>
          <reference field="1" count="1" selected="0">
            <x v="0"/>
          </reference>
          <reference field="4" count="1" selected="0">
            <x v="85"/>
          </reference>
          <reference field="8" count="1">
            <x v="2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414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4" count="1" selected="0">
            <x v="86"/>
          </reference>
          <reference field="8" count="1">
            <x v="2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413">
      <pivotArea dataOnly="0" labelOnly="1" fieldPosition="0">
        <references count="6">
          <reference field="0" count="1" selected="0">
            <x v="8"/>
          </reference>
          <reference field="1" count="1" selected="0">
            <x v="3"/>
          </reference>
          <reference field="4" count="1" selected="0">
            <x v="9"/>
          </reference>
          <reference field="8" count="1">
            <x v="25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412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7"/>
          </reference>
          <reference field="8" count="1">
            <x v="27"/>
          </reference>
          <reference field="9" count="1" selected="0">
            <x v="0"/>
          </reference>
          <reference field="10" count="1" selected="0">
            <x v="113"/>
          </reference>
        </references>
      </pivotArea>
    </format>
    <format dxfId="1411">
      <pivotArea dataOnly="0" labelOnly="1" fieldPosition="0">
        <references count="6">
          <reference field="0" count="1" selected="0">
            <x v="75"/>
          </reference>
          <reference field="1" count="1" selected="0">
            <x v="0"/>
          </reference>
          <reference field="4" count="1" selected="0">
            <x v="88"/>
          </reference>
          <reference field="8" count="1">
            <x v="28"/>
          </reference>
          <reference field="9" count="1" selected="0">
            <x v="0"/>
          </reference>
          <reference field="10" count="1" selected="0">
            <x v="114"/>
          </reference>
        </references>
      </pivotArea>
    </format>
    <format dxfId="1410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25"/>
          </reference>
          <reference field="9" count="1" selected="0">
            <x v="0"/>
          </reference>
          <reference field="10" count="1" selected="0">
            <x v="17"/>
          </reference>
        </references>
      </pivotArea>
    </format>
    <format dxfId="1409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91"/>
          </reference>
          <reference field="8" count="1">
            <x v="29"/>
          </reference>
          <reference field="9" count="1" selected="0">
            <x v="0"/>
          </reference>
          <reference field="10" count="1" selected="0">
            <x v="116"/>
          </reference>
        </references>
      </pivotArea>
    </format>
    <format dxfId="1408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30"/>
          </reference>
          <reference field="9" count="1" selected="0">
            <x v="0"/>
          </reference>
          <reference field="10" count="1" selected="0">
            <x v="118"/>
          </reference>
        </references>
      </pivotArea>
    </format>
    <format dxfId="1407">
      <pivotArea dataOnly="0" labelOnly="1" fieldPosition="0">
        <references count="6">
          <reference field="0" count="1" selected="0">
            <x v="77"/>
          </reference>
          <reference field="1" count="1" selected="0">
            <x v="31"/>
          </reference>
          <reference field="4" count="1" selected="0">
            <x v="93"/>
          </reference>
          <reference field="8" count="1">
            <x v="31"/>
          </reference>
          <reference field="9" count="1" selected="0">
            <x v="0"/>
          </reference>
          <reference field="10" count="1" selected="0">
            <x v="119"/>
          </reference>
        </references>
      </pivotArea>
    </format>
    <format dxfId="1406">
      <pivotArea dataOnly="0" labelOnly="1" fieldPosition="0">
        <references count="6">
          <reference field="0" count="1" selected="0">
            <x v="9"/>
          </reference>
          <reference field="1" count="1" selected="0">
            <x v="14"/>
          </reference>
          <reference field="4" count="1" selected="0">
            <x v="10"/>
          </reference>
          <reference field="8" count="1">
            <x v="26"/>
          </reference>
          <reference field="9" count="1" selected="0">
            <x v="0"/>
          </reference>
          <reference field="10" count="1" selected="0">
            <x v="120"/>
          </reference>
        </references>
      </pivotArea>
    </format>
    <format dxfId="1405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4" count="1" selected="0">
            <x v="13"/>
          </reference>
          <reference field="8" count="1">
            <x v="31"/>
          </reference>
          <reference field="9" count="1" selected="0">
            <x v="0"/>
          </reference>
          <reference field="10" count="1" selected="0">
            <x v="122"/>
          </reference>
        </references>
      </pivotArea>
    </format>
    <format dxfId="1404">
      <pivotArea dataOnly="0" labelOnly="1" fieldPosition="0">
        <references count="6">
          <reference field="0" count="1" selected="0">
            <x v="18"/>
          </reference>
          <reference field="1" count="1" selected="0">
            <x v="4"/>
          </reference>
          <reference field="4" count="1" selected="0">
            <x v="19"/>
          </reference>
          <reference field="8" count="1">
            <x v="32"/>
          </reference>
          <reference field="9" count="1" selected="0">
            <x v="0"/>
          </reference>
          <reference field="10" count="1" selected="0">
            <x v="126"/>
          </reference>
        </references>
      </pivotArea>
    </format>
    <format dxfId="1403">
      <pivotArea dataOnly="0" labelOnly="1" fieldPosition="0">
        <references count="6">
          <reference field="0" count="1" selected="0">
            <x v="22"/>
          </reference>
          <reference field="1" count="1" selected="0">
            <x v="4"/>
          </reference>
          <reference field="4" count="1" selected="0">
            <x v="23"/>
          </reference>
          <reference field="8" count="1">
            <x v="31"/>
          </reference>
          <reference field="9" count="1" selected="0">
            <x v="0"/>
          </reference>
          <reference field="10" count="1" selected="0">
            <x v="127"/>
          </reference>
        </references>
      </pivotArea>
    </format>
    <format dxfId="1402">
      <pivotArea dataOnly="0" labelOnly="1" fieldPosition="0">
        <references count="6">
          <reference field="0" count="1" selected="0">
            <x v="16"/>
          </reference>
          <reference field="1" count="1" selected="0">
            <x v="4"/>
          </reference>
          <reference field="4" count="1" selected="0">
            <x v="17"/>
          </reference>
          <reference field="8" count="1">
            <x v="33"/>
          </reference>
          <reference field="9" count="1" selected="0">
            <x v="0"/>
          </reference>
          <reference field="10" count="1" selected="0">
            <x v="128"/>
          </reference>
        </references>
      </pivotArea>
    </format>
    <format dxfId="1401">
      <pivotArea dataOnly="0" labelOnly="1" fieldPosition="0">
        <references count="6">
          <reference field="0" count="1" selected="0">
            <x v="80"/>
          </reference>
          <reference field="1" count="1" selected="0">
            <x v="16"/>
          </reference>
          <reference field="4" count="1" selected="0">
            <x v="96"/>
          </reference>
          <reference field="8" count="1">
            <x v="34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400">
      <pivotArea dataOnly="0" labelOnly="1" fieldPosition="0">
        <references count="6">
          <reference field="0" count="1" selected="0">
            <x v="82"/>
          </reference>
          <reference field="1" count="1" selected="0">
            <x v="16"/>
          </reference>
          <reference field="4" count="1" selected="0">
            <x v="98"/>
          </reference>
          <reference field="8" count="1">
            <x v="30"/>
          </reference>
          <reference field="9" count="1" selected="0">
            <x v="0"/>
          </reference>
          <reference field="10" count="1" selected="0">
            <x v="29"/>
          </reference>
        </references>
      </pivotArea>
    </format>
    <format dxfId="1399">
      <pivotArea dataOnly="0" labelOnly="1" fieldPosition="0">
        <references count="6">
          <reference field="0" count="1" selected="0">
            <x v="84"/>
          </reference>
          <reference field="1" count="1" selected="0">
            <x v="34"/>
          </reference>
          <reference field="4" count="1" selected="0">
            <x v="100"/>
          </reference>
          <reference field="8" count="1">
            <x v="29"/>
          </reference>
          <reference field="9" count="1" selected="0">
            <x v="0"/>
          </reference>
          <reference field="10" count="1" selected="0">
            <x v="132"/>
          </reference>
        </references>
      </pivotArea>
    </format>
    <format dxfId="1398">
      <pivotArea dataOnly="0" labelOnly="1" fieldPosition="0">
        <references count="6">
          <reference field="0" count="1" selected="0">
            <x v="85"/>
          </reference>
          <reference field="1" count="1" selected="0">
            <x v="28"/>
          </reference>
          <reference field="4" count="1" selected="0">
            <x v="101"/>
          </reference>
          <reference field="8" count="1">
            <x v="35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397">
      <pivotArea dataOnly="0" labelOnly="1" fieldPosition="0">
        <references count="6">
          <reference field="0" count="1" selected="0">
            <x v="85"/>
          </reference>
          <reference field="1" count="1" selected="0">
            <x v="28"/>
          </reference>
          <reference field="4" count="1" selected="0">
            <x v="101"/>
          </reference>
          <reference field="8" count="1">
            <x v="28"/>
          </reference>
          <reference field="9" count="1" selected="0">
            <x v="0"/>
          </reference>
          <reference field="10" count="1" selected="0">
            <x v="94"/>
          </reference>
        </references>
      </pivotArea>
    </format>
    <format dxfId="1396">
      <pivotArea dataOnly="0" labelOnly="1" fieldPosition="0">
        <references count="6">
          <reference field="0" count="1" selected="0">
            <x v="86"/>
          </reference>
          <reference field="1" count="1" selected="0">
            <x v="16"/>
          </reference>
          <reference field="4" count="1" selected="0">
            <x v="102"/>
          </reference>
          <reference field="8" count="1">
            <x v="36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395">
      <pivotArea dataOnly="0" labelOnly="1" fieldPosition="0">
        <references count="6">
          <reference field="0" count="1" selected="0">
            <x v="87"/>
          </reference>
          <reference field="1" count="1" selected="0">
            <x v="24"/>
          </reference>
          <reference field="4" count="1" selected="0">
            <x v="103"/>
          </reference>
          <reference field="8" count="1">
            <x v="37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394">
      <pivotArea dataOnly="0" labelOnly="1" fieldPosition="0">
        <references count="6">
          <reference field="0" count="1" selected="0">
            <x v="3"/>
          </reference>
          <reference field="1" count="1" selected="0">
            <x v="16"/>
          </reference>
          <reference field="4" count="1" selected="0">
            <x v="3"/>
          </reference>
          <reference field="8" count="1">
            <x v="38"/>
          </reference>
          <reference field="9" count="1" selected="0">
            <x v="0"/>
          </reference>
          <reference field="10" count="1" selected="0">
            <x v="97"/>
          </reference>
        </references>
      </pivotArea>
    </format>
    <format dxfId="1393">
      <pivotArea dataOnly="0" labelOnly="1" fieldPosition="0">
        <references count="6">
          <reference field="0" count="1" selected="0">
            <x v="88"/>
          </reference>
          <reference field="1" count="1" selected="0">
            <x v="16"/>
          </reference>
          <reference field="4" count="1" selected="0">
            <x v="104"/>
          </reference>
          <reference field="8" count="1">
            <x v="37"/>
          </reference>
          <reference field="9" count="1" selected="0">
            <x v="0"/>
          </reference>
          <reference field="10" count="1" selected="0">
            <x v="135"/>
          </reference>
        </references>
      </pivotArea>
    </format>
    <format dxfId="1392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105"/>
          </reference>
          <reference field="8" count="1">
            <x v="34"/>
          </reference>
          <reference field="9" count="1" selected="0">
            <x v="0"/>
          </reference>
          <reference field="10" count="1" selected="0">
            <x v="106"/>
          </reference>
        </references>
      </pivotArea>
    </format>
    <format dxfId="1391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39"/>
          </reference>
          <reference field="9" count="1" selected="0">
            <x v="0"/>
          </reference>
          <reference field="10" count="1" selected="0">
            <x v="136"/>
          </reference>
        </references>
      </pivotArea>
    </format>
    <format dxfId="1390">
      <pivotArea dataOnly="0" labelOnly="1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4" count="1" selected="0">
            <x v="106"/>
          </reference>
          <reference field="8" count="1">
            <x v="25"/>
          </reference>
          <reference field="9" count="1" selected="0">
            <x v="0"/>
          </reference>
          <reference field="10" count="1" selected="0">
            <x v="138"/>
          </reference>
        </references>
      </pivotArea>
    </format>
    <format dxfId="1389">
      <pivotArea dataOnly="0" labelOnly="1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  <reference field="8" count="1">
            <x v="40"/>
          </reference>
          <reference field="9" count="1" selected="0">
            <x v="0"/>
          </reference>
          <reference field="10" count="1" selected="0">
            <x v="139"/>
          </reference>
        </references>
      </pivotArea>
    </format>
    <format dxfId="1388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41"/>
          </reference>
          <reference field="9" count="1" selected="0">
            <x v="0"/>
          </reference>
          <reference field="10" count="1" selected="0">
            <x v="140"/>
          </reference>
        </references>
      </pivotArea>
    </format>
    <format dxfId="1387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42"/>
          </reference>
          <reference field="9" count="1" selected="0">
            <x v="0"/>
          </reference>
          <reference field="10" count="1" selected="0">
            <x v="141"/>
          </reference>
        </references>
      </pivotArea>
    </format>
    <format dxfId="1386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43"/>
          </reference>
          <reference field="9" count="1" selected="0">
            <x v="0"/>
          </reference>
          <reference field="10" count="1" selected="0">
            <x v="142"/>
          </reference>
        </references>
      </pivotArea>
    </format>
    <format dxfId="1385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29"/>
          </reference>
          <reference field="9" count="1" selected="0">
            <x v="0"/>
          </reference>
          <reference field="10" count="1" selected="0">
            <x v="143"/>
          </reference>
        </references>
      </pivotArea>
    </format>
    <format dxfId="1384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44"/>
          </reference>
          <reference field="9" count="1" selected="0">
            <x v="0"/>
          </reference>
          <reference field="10" count="1" selected="0">
            <x v="144"/>
          </reference>
        </references>
      </pivotArea>
    </format>
    <format dxfId="1383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39"/>
          </reference>
          <reference field="9" count="1" selected="0">
            <x v="0"/>
          </reference>
          <reference field="10" count="1" selected="0">
            <x v="145"/>
          </reference>
        </references>
      </pivotArea>
    </format>
    <format dxfId="1382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45"/>
          </reference>
          <reference field="9" count="1" selected="0">
            <x v="0"/>
          </reference>
          <reference field="10" count="1" selected="0">
            <x v="146"/>
          </reference>
        </references>
      </pivotArea>
    </format>
    <format dxfId="1381">
      <pivotArea dataOnly="0" labelOnly="1" fieldPosition="0">
        <references count="6">
          <reference field="0" count="1" selected="0">
            <x v="19"/>
          </reference>
          <reference field="1" count="1" selected="0">
            <x v="1"/>
          </reference>
          <reference field="4" count="1" selected="0">
            <x v="20"/>
          </reference>
          <reference field="8" count="1">
            <x v="46"/>
          </reference>
          <reference field="9" count="1" selected="0">
            <x v="0"/>
          </reference>
          <reference field="10" count="1" selected="0">
            <x v="147"/>
          </reference>
        </references>
      </pivotArea>
    </format>
    <format dxfId="1380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38"/>
          </reference>
          <reference field="9" count="1" selected="0">
            <x v="0"/>
          </reference>
          <reference field="10" count="1" selected="0">
            <x v="52"/>
          </reference>
        </references>
      </pivotArea>
    </format>
    <format dxfId="1379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47"/>
          </reference>
          <reference field="9" count="1" selected="0">
            <x v="0"/>
          </reference>
          <reference field="10" count="1" selected="0">
            <x v="53"/>
          </reference>
        </references>
      </pivotArea>
    </format>
    <format dxfId="1378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48"/>
          </reference>
          <reference field="9" count="1" selected="0">
            <x v="0"/>
          </reference>
          <reference field="10" count="1" selected="0">
            <x v="149"/>
          </reference>
        </references>
      </pivotArea>
    </format>
    <format dxfId="1377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34"/>
          </reference>
          <reference field="9" count="1" selected="0">
            <x v="0"/>
          </reference>
          <reference field="10" count="1" selected="0">
            <x v="150"/>
          </reference>
        </references>
      </pivotArea>
    </format>
    <format dxfId="1376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49"/>
          </reference>
          <reference field="9" count="1" selected="0">
            <x v="0"/>
          </reference>
          <reference field="10" count="1" selected="0">
            <x v="151"/>
          </reference>
        </references>
      </pivotArea>
    </format>
    <format dxfId="1375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50"/>
          </reference>
          <reference field="9" count="1" selected="0">
            <x v="0"/>
          </reference>
          <reference field="10" count="1" selected="0">
            <x v="152"/>
          </reference>
        </references>
      </pivotArea>
    </format>
    <format dxfId="1374">
      <pivotArea dataOnly="0" labelOnly="1" fieldPosition="0">
        <references count="6">
          <reference field="0" count="1" selected="0">
            <x v="76"/>
          </reference>
          <reference field="1" count="1" selected="0">
            <x v="1"/>
          </reference>
          <reference field="4" count="1" selected="0">
            <x v="90"/>
          </reference>
          <reference field="8" count="1">
            <x v="27"/>
          </reference>
          <reference field="9" count="1" selected="0">
            <x v="0"/>
          </reference>
          <reference field="10" count="1" selected="0">
            <x v="153"/>
          </reference>
        </references>
      </pivotArea>
    </format>
    <format dxfId="1373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33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372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108"/>
          </reference>
          <reference field="8" count="1">
            <x v="49"/>
          </reference>
          <reference field="9" count="1" selected="0">
            <x v="0"/>
          </reference>
          <reference field="10" count="1" selected="0">
            <x v="157"/>
          </reference>
        </references>
      </pivotArea>
    </format>
    <format dxfId="1371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37"/>
          </reference>
          <reference field="9" count="1" selected="0">
            <x v="0"/>
          </reference>
          <reference field="10" count="1" selected="0">
            <x v="160"/>
          </reference>
        </references>
      </pivotArea>
    </format>
    <format dxfId="1370">
      <pivotArea dataOnly="0" labelOnly="1" fieldPosition="0">
        <references count="6">
          <reference field="0" count="1" selected="0">
            <x v="92"/>
          </reference>
          <reference field="1" count="1" selected="0">
            <x v="3"/>
          </reference>
          <reference field="4" count="1" selected="0">
            <x v="113"/>
          </reference>
          <reference field="8" count="1">
            <x v="38"/>
          </reference>
          <reference field="9" count="1" selected="0">
            <x v="0"/>
          </reference>
          <reference field="10" count="1" selected="0">
            <x v="166"/>
          </reference>
        </references>
      </pivotArea>
    </format>
    <format dxfId="1369">
      <pivotArea dataOnly="0" labelOnly="1" fieldPosition="0">
        <references count="6">
          <reference field="0" count="1" selected="0">
            <x v="85"/>
          </reference>
          <reference field="1" count="1" selected="0">
            <x v="28"/>
          </reference>
          <reference field="4" count="1" selected="0">
            <x v="101"/>
          </reference>
          <reference field="8" count="1">
            <x v="33"/>
          </reference>
          <reference field="9" count="1" selected="0">
            <x v="0"/>
          </reference>
          <reference field="10" count="1" selected="0">
            <x v="167"/>
          </reference>
        </references>
      </pivotArea>
    </format>
    <format dxfId="1368">
      <pivotArea dataOnly="0" labelOnly="1" fieldPosition="0">
        <references count="6">
          <reference field="0" count="1" selected="0">
            <x v="93"/>
          </reference>
          <reference field="1" count="1" selected="0">
            <x v="3"/>
          </reference>
          <reference field="4" count="1" selected="0">
            <x v="114"/>
          </reference>
          <reference field="8" count="1">
            <x v="51"/>
          </reference>
          <reference field="9" count="1" selected="0">
            <x v="0"/>
          </reference>
          <reference field="10" count="1" selected="0">
            <x v="169"/>
          </reference>
        </references>
      </pivotArea>
    </format>
    <format dxfId="1367">
      <pivotArea dataOnly="0" labelOnly="1" fieldPosition="0">
        <references count="6">
          <reference field="0" count="1" selected="0">
            <x v="15"/>
          </reference>
          <reference field="1" count="1" selected="0">
            <x v="17"/>
          </reference>
          <reference field="4" count="1" selected="0">
            <x v="16"/>
          </reference>
          <reference field="8" count="1">
            <x v="43"/>
          </reference>
          <reference field="9" count="1" selected="0">
            <x v="0"/>
          </reference>
          <reference field="10" count="1" selected="0">
            <x v="172"/>
          </reference>
        </references>
      </pivotArea>
    </format>
    <format dxfId="1366">
      <pivotArea dataOnly="0" labelOnly="1" fieldPosition="0">
        <references count="6">
          <reference field="0" count="1" selected="0">
            <x v="22"/>
          </reference>
          <reference field="1" count="1" selected="0">
            <x v="4"/>
          </reference>
          <reference field="4" count="1" selected="0">
            <x v="23"/>
          </reference>
          <reference field="8" count="1">
            <x v="45"/>
          </reference>
          <reference field="9" count="1" selected="0">
            <x v="0"/>
          </reference>
          <reference field="10" count="1" selected="0">
            <x v="174"/>
          </reference>
        </references>
      </pivotArea>
    </format>
    <format dxfId="1365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115"/>
          </reference>
          <reference field="8" count="1">
            <x v="38"/>
          </reference>
          <reference field="9" count="1" selected="0">
            <x v="0"/>
          </reference>
          <reference field="10" count="1" selected="0">
            <x v="176"/>
          </reference>
        </references>
      </pivotArea>
    </format>
    <format dxfId="1364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116"/>
          </reference>
          <reference field="8" count="1">
            <x v="46"/>
          </reference>
          <reference field="9" count="1" selected="0">
            <x v="0"/>
          </reference>
          <reference field="10" count="1" selected="0">
            <x v="177"/>
          </reference>
        </references>
      </pivotArea>
    </format>
    <format dxfId="1363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45"/>
          </reference>
          <reference field="9" count="1" selected="0">
            <x v="0"/>
          </reference>
          <reference field="10" count="1" selected="0">
            <x v="178"/>
          </reference>
        </references>
      </pivotArea>
    </format>
    <format dxfId="1362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117"/>
          </reference>
          <reference field="8" count="1">
            <x v="47"/>
          </reference>
          <reference field="9" count="1" selected="0">
            <x v="0"/>
          </reference>
          <reference field="10" count="1" selected="0">
            <x v="179"/>
          </reference>
        </references>
      </pivotArea>
    </format>
    <format dxfId="1361">
      <pivotArea dataOnly="0" labelOnly="1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4" count="1" selected="0">
            <x v="8"/>
          </reference>
          <reference field="8" count="1">
            <x v="48"/>
          </reference>
          <reference field="9" count="1" selected="0">
            <x v="0"/>
          </reference>
          <reference field="10" count="1" selected="0">
            <x v="180"/>
          </reference>
        </references>
      </pivotArea>
    </format>
    <format dxfId="1360">
      <pivotArea dataOnly="0" labelOnly="1" fieldPosition="0">
        <references count="6">
          <reference field="0" count="1" selected="0">
            <x v="94"/>
          </reference>
          <reference field="1" count="1" selected="0">
            <x v="36"/>
          </reference>
          <reference field="4" count="1" selected="0">
            <x v="118"/>
          </reference>
          <reference field="8" count="1">
            <x v="37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359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4" count="1" selected="0">
            <x v="11"/>
          </reference>
          <reference field="8" count="1">
            <x v="48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358">
      <pivotArea dataOnly="0" labelOnly="1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4" count="1" selected="0">
            <x v="106"/>
          </reference>
          <reference field="8" count="1">
            <x v="40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357">
      <pivotArea dataOnly="0" labelOnly="1" fieldPosition="0">
        <references count="6">
          <reference field="0" count="1" selected="0">
            <x v="95"/>
          </reference>
          <reference field="1" count="1" selected="0">
            <x v="9"/>
          </reference>
          <reference field="4" count="1" selected="0">
            <x v="119"/>
          </reference>
          <reference field="8" count="1">
            <x v="26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356">
      <pivotArea dataOnly="0" labelOnly="1" fieldPosition="0">
        <references count="6">
          <reference field="0" count="1" selected="0">
            <x v="96"/>
          </reference>
          <reference field="1" count="1" selected="0">
            <x v="9"/>
          </reference>
          <reference field="4" count="1" selected="0">
            <x v="120"/>
          </reference>
          <reference field="8" count="1">
            <x v="38"/>
          </reference>
          <reference field="9" count="1" selected="0">
            <x v="1"/>
          </reference>
          <reference field="10" count="1" selected="0">
            <x v="187"/>
          </reference>
        </references>
      </pivotArea>
    </format>
    <format dxfId="1355">
      <pivotArea dataOnly="0" labelOnly="1" fieldPosition="0">
        <references count="6">
          <reference field="0" count="1" selected="0">
            <x v="97"/>
          </reference>
          <reference field="1" count="1" selected="0">
            <x v="37"/>
          </reference>
          <reference field="4" count="1" selected="0">
            <x v="121"/>
          </reference>
          <reference field="8" count="1">
            <x v="46"/>
          </reference>
          <reference field="9" count="1" selected="0">
            <x v="1"/>
          </reference>
          <reference field="10" count="1" selected="0">
            <x v="188"/>
          </reference>
        </references>
      </pivotArea>
    </format>
    <format dxfId="1354">
      <pivotArea dataOnly="0" labelOnly="1" fieldPosition="0">
        <references count="6">
          <reference field="0" count="1" selected="0">
            <x v="98"/>
          </reference>
          <reference field="1" count="1" selected="0">
            <x v="38"/>
          </reference>
          <reference field="4" count="1" selected="0">
            <x v="122"/>
          </reference>
          <reference field="8" count="1">
            <x v="43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1353">
      <pivotArea dataOnly="0" labelOnly="1" fieldPosition="0">
        <references count="6">
          <reference field="0" count="1" selected="0">
            <x v="106"/>
          </reference>
          <reference field="1" count="1" selected="0">
            <x v="10"/>
          </reference>
          <reference field="4" count="1" selected="0">
            <x v="130"/>
          </reference>
          <reference field="8" count="1">
            <x v="45"/>
          </reference>
          <reference field="9" count="1" selected="0">
            <x v="1"/>
          </reference>
          <reference field="10" count="1" selected="0">
            <x v="19"/>
          </reference>
        </references>
      </pivotArea>
    </format>
    <format dxfId="1352">
      <pivotArea dataOnly="0" labelOnly="1" fieldPosition="0">
        <references count="6">
          <reference field="0" count="1" selected="0">
            <x v="107"/>
          </reference>
          <reference field="1" count="1" selected="0">
            <x v="10"/>
          </reference>
          <reference field="4" count="1" selected="0">
            <x v="131"/>
          </reference>
          <reference field="8" count="1">
            <x v="42"/>
          </reference>
          <reference field="9" count="1" selected="0">
            <x v="1"/>
          </reference>
          <reference field="10" count="1" selected="0">
            <x v="195"/>
          </reference>
        </references>
      </pivotArea>
    </format>
    <format dxfId="1351">
      <pivotArea dataOnly="0" labelOnly="1" fieldPosition="0">
        <references count="6">
          <reference field="0" count="1" selected="0">
            <x v="42"/>
          </reference>
          <reference field="1" count="1" selected="0">
            <x v="25"/>
          </reference>
          <reference field="4" count="1" selected="0">
            <x v="47"/>
          </reference>
          <reference field="8" count="1">
            <x v="49"/>
          </reference>
          <reference field="9" count="1" selected="0">
            <x v="1"/>
          </reference>
          <reference field="10" count="1" selected="0">
            <x v="127"/>
          </reference>
        </references>
      </pivotArea>
    </format>
    <format dxfId="1350">
      <pivotArea dataOnly="0" labelOnly="1" fieldPosition="0">
        <references count="6">
          <reference field="0" count="1" selected="0">
            <x v="108"/>
          </reference>
          <reference field="1" count="1" selected="0">
            <x v="10"/>
          </reference>
          <reference field="4" count="1" selected="0">
            <x v="132"/>
          </reference>
          <reference field="8" count="1">
            <x v="26"/>
          </reference>
          <reference field="9" count="1" selected="0">
            <x v="1"/>
          </reference>
          <reference field="10" count="1" selected="0">
            <x v="196"/>
          </reference>
        </references>
      </pivotArea>
    </format>
    <format dxfId="1349">
      <pivotArea dataOnly="0" labelOnly="1" fieldPosition="0">
        <references count="6">
          <reference field="0" count="1" selected="0">
            <x v="109"/>
          </reference>
          <reference field="1" count="1" selected="0">
            <x v="18"/>
          </reference>
          <reference field="4" count="1" selected="0">
            <x v="133"/>
          </reference>
          <reference field="8" count="1">
            <x v="27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1348">
      <pivotArea dataOnly="0" labelOnly="1" fieldPosition="0">
        <references count="6">
          <reference field="0" count="1" selected="0">
            <x v="110"/>
          </reference>
          <reference field="1" count="1" selected="0">
            <x v="18"/>
          </reference>
          <reference field="4" count="1" selected="0">
            <x v="134"/>
          </reference>
          <reference field="8" count="1">
            <x v="31"/>
          </reference>
          <reference field="9" count="1" selected="0">
            <x v="1"/>
          </reference>
          <reference field="10" count="1" selected="0">
            <x v="70"/>
          </reference>
        </references>
      </pivotArea>
    </format>
    <format dxfId="1347">
      <pivotArea dataOnly="0" labelOnly="1" fieldPosition="0">
        <references count="6">
          <reference field="0" count="1" selected="0">
            <x v="111"/>
          </reference>
          <reference field="1" count="1" selected="0">
            <x v="40"/>
          </reference>
          <reference field="4" count="1" selected="0">
            <x v="135"/>
          </reference>
          <reference field="8" count="1">
            <x v="34"/>
          </reference>
          <reference field="9" count="1" selected="0">
            <x v="1"/>
          </reference>
          <reference field="10" count="1" selected="0">
            <x v="204"/>
          </reference>
        </references>
      </pivotArea>
    </format>
    <format dxfId="1346">
      <pivotArea dataOnly="0" labelOnly="1" fieldPosition="0">
        <references count="6">
          <reference field="0" count="1" selected="0">
            <x v="112"/>
          </reference>
          <reference field="1" count="1" selected="0">
            <x v="9"/>
          </reference>
          <reference field="4" count="1" selected="0">
            <x v="136"/>
          </reference>
          <reference field="8" count="1">
            <x v="42"/>
          </reference>
          <reference field="9" count="1" selected="0">
            <x v="1"/>
          </reference>
          <reference field="10" count="1" selected="0">
            <x v="206"/>
          </reference>
        </references>
      </pivotArea>
    </format>
    <format dxfId="1345">
      <pivotArea dataOnly="0" labelOnly="1" fieldPosition="0">
        <references count="6">
          <reference field="0" count="1" selected="0">
            <x v="38"/>
          </reference>
          <reference field="1" count="1" selected="0">
            <x v="9"/>
          </reference>
          <reference field="4" count="1" selected="0">
            <x v="41"/>
          </reference>
          <reference field="8" count="1">
            <x v="47"/>
          </reference>
          <reference field="9" count="1" selected="0">
            <x v="1"/>
          </reference>
          <reference field="10" count="1" selected="0">
            <x v="132"/>
          </reference>
        </references>
      </pivotArea>
    </format>
    <format dxfId="1344">
      <pivotArea dataOnly="0" labelOnly="1" fieldPosition="0">
        <references count="6">
          <reference field="0" count="1" selected="0">
            <x v="45"/>
          </reference>
          <reference field="1" count="1" selected="0">
            <x v="9"/>
          </reference>
          <reference field="4" count="1" selected="0">
            <x v="50"/>
          </reference>
          <reference field="8" count="1">
            <x v="25"/>
          </reference>
          <reference field="9" count="1" selected="0">
            <x v="1"/>
          </reference>
          <reference field="10" count="1" selected="0">
            <x v="30"/>
          </reference>
        </references>
      </pivotArea>
    </format>
    <format dxfId="1343">
      <pivotArea dataOnly="0" labelOnly="1" fieldPosition="0">
        <references count="6">
          <reference field="0" count="1" selected="0">
            <x v="37"/>
          </reference>
          <reference field="1" count="1" selected="0">
            <x v="10"/>
          </reference>
          <reference field="4" count="1" selected="0">
            <x v="40"/>
          </reference>
          <reference field="8" count="1">
            <x v="30"/>
          </reference>
          <reference field="9" count="1" selected="0">
            <x v="1"/>
          </reference>
          <reference field="10" count="1" selected="0">
            <x v="97"/>
          </reference>
        </references>
      </pivotArea>
    </format>
    <format dxfId="1342">
      <pivotArea dataOnly="0" labelOnly="1" fieldPosition="0">
        <references count="6">
          <reference field="0" count="1" selected="0">
            <x v="114"/>
          </reference>
          <reference field="1" count="1" selected="0">
            <x v="9"/>
          </reference>
          <reference field="4" count="1" selected="0">
            <x v="138"/>
          </reference>
          <reference field="8" count="1">
            <x v="51"/>
          </reference>
          <reference field="9" count="1" selected="0">
            <x v="1"/>
          </reference>
          <reference field="10" count="1" selected="0">
            <x v="37"/>
          </reference>
        </references>
      </pivotArea>
    </format>
    <format dxfId="1341">
      <pivotArea dataOnly="0" labelOnly="1" fieldPosition="0">
        <references count="6">
          <reference field="0" count="1" selected="0">
            <x v="7"/>
          </reference>
          <reference field="1" count="1" selected="0">
            <x v="9"/>
          </reference>
          <reference field="4" count="1" selected="0">
            <x v="139"/>
          </reference>
          <reference field="8" count="1">
            <x v="47"/>
          </reference>
          <reference field="9" count="1" selected="0">
            <x v="1"/>
          </reference>
          <reference field="10" count="1" selected="0">
            <x v="207"/>
          </reference>
        </references>
      </pivotArea>
    </format>
    <format dxfId="1340">
      <pivotArea dataOnly="0" labelOnly="1" fieldPosition="0">
        <references count="6">
          <reference field="0" count="1" selected="0">
            <x v="67"/>
          </reference>
          <reference field="1" count="1" selected="0">
            <x v="0"/>
          </reference>
          <reference field="4" count="1" selected="0">
            <x v="75"/>
          </reference>
          <reference field="8" count="1">
            <x v="33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1339">
      <pivotArea dataOnly="0" labelOnly="1" fieldPosition="0">
        <references count="6">
          <reference field="0" count="1" selected="0">
            <x v="115"/>
          </reference>
          <reference field="1" count="1" selected="0">
            <x v="0"/>
          </reference>
          <reference field="4" count="1" selected="0">
            <x v="140"/>
          </reference>
          <reference field="8" count="1">
            <x v="39"/>
          </reference>
          <reference field="9" count="1" selected="0">
            <x v="3"/>
          </reference>
          <reference field="10" count="1" selected="0">
            <x v="209"/>
          </reference>
        </references>
      </pivotArea>
    </format>
    <format dxfId="1338">
      <pivotArea dataOnly="0" labelOnly="1" fieldPosition="0">
        <references count="6">
          <reference field="0" count="1" selected="0">
            <x v="73"/>
          </reference>
          <reference field="1" count="1" selected="0">
            <x v="0"/>
          </reference>
          <reference field="4" count="1" selected="0">
            <x v="83"/>
          </reference>
          <reference field="8" count="1">
            <x v="33"/>
          </reference>
          <reference field="9" count="1" selected="0">
            <x v="3"/>
          </reference>
          <reference field="10" count="1" selected="0">
            <x v="210"/>
          </reference>
        </references>
      </pivotArea>
    </format>
    <format dxfId="1337">
      <pivotArea dataOnly="0" labelOnly="1" fieldPosition="0">
        <references count="6">
          <reference field="0" count="1" selected="0">
            <x v="116"/>
          </reference>
          <reference field="1" count="1" selected="0">
            <x v="0"/>
          </reference>
          <reference field="4" count="1" selected="0">
            <x v="141"/>
          </reference>
          <reference field="8" count="1">
            <x v="49"/>
          </reference>
          <reference field="9" count="1" selected="0">
            <x v="3"/>
          </reference>
          <reference field="10" count="1" selected="0">
            <x v="74"/>
          </reference>
        </references>
      </pivotArea>
    </format>
    <format dxfId="1336">
      <pivotArea dataOnly="0" labelOnly="1" fieldPosition="0">
        <references count="6">
          <reference field="0" count="1" selected="0">
            <x v="116"/>
          </reference>
          <reference field="1" count="1" selected="0">
            <x v="0"/>
          </reference>
          <reference field="4" count="1" selected="0">
            <x v="141"/>
          </reference>
          <reference field="8" count="1">
            <x v="33"/>
          </reference>
          <reference field="9" count="1" selected="0">
            <x v="3"/>
          </reference>
          <reference field="10" count="1" selected="0">
            <x v="211"/>
          </reference>
        </references>
      </pivotArea>
    </format>
    <format dxfId="1335">
      <pivotArea dataOnly="0" labelOnly="1" fieldPosition="0">
        <references count="6">
          <reference field="0" count="1" selected="0">
            <x v="117"/>
          </reference>
          <reference field="1" count="1" selected="0">
            <x v="27"/>
          </reference>
          <reference field="4" count="1" selected="0">
            <x v="142"/>
          </reference>
          <reference field="8" count="1">
            <x v="32"/>
          </reference>
          <reference field="9" count="1" selected="0">
            <x v="3"/>
          </reference>
          <reference field="10" count="1" selected="0">
            <x v="212"/>
          </reference>
        </references>
      </pivotArea>
    </format>
    <format dxfId="1334">
      <pivotArea dataOnly="0" labelOnly="1" fieldPosition="0">
        <references count="6">
          <reference field="0" count="1" selected="0">
            <x v="118"/>
          </reference>
          <reference field="1" count="1" selected="0">
            <x v="26"/>
          </reference>
          <reference field="4" count="1" selected="0">
            <x v="143"/>
          </reference>
          <reference field="8" count="1">
            <x v="40"/>
          </reference>
          <reference field="9" count="1" selected="0">
            <x v="3"/>
          </reference>
          <reference field="10" count="1" selected="0">
            <x v="6"/>
          </reference>
        </references>
      </pivotArea>
    </format>
    <format dxfId="1333">
      <pivotArea dataOnly="0" labelOnly="1" fieldPosition="0">
        <references count="6">
          <reference field="0" count="1" selected="0">
            <x v="119"/>
          </reference>
          <reference field="1" count="1" selected="0">
            <x v="27"/>
          </reference>
          <reference field="4" count="1" selected="0">
            <x v="144"/>
          </reference>
          <reference field="8" count="1">
            <x v="36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1332">
      <pivotArea dataOnly="0" labelOnly="1" fieldPosition="0">
        <references count="6">
          <reference field="0" count="1" selected="0">
            <x v="120"/>
          </reference>
          <reference field="1" count="1" selected="0">
            <x v="22"/>
          </reference>
          <reference field="4" count="1" selected="0">
            <x v="145"/>
          </reference>
          <reference field="8" count="1">
            <x v="33"/>
          </reference>
          <reference field="9" count="1" selected="0">
            <x v="3"/>
          </reference>
          <reference field="10" count="1" selected="0">
            <x v="214"/>
          </reference>
        </references>
      </pivotArea>
    </format>
    <format dxfId="1331">
      <pivotArea dataOnly="0" labelOnly="1" fieldPosition="0">
        <references count="6">
          <reference field="0" count="1" selected="0">
            <x v="120"/>
          </reference>
          <reference field="1" count="1" selected="0">
            <x v="22"/>
          </reference>
          <reference field="4" count="1" selected="0">
            <x v="145"/>
          </reference>
          <reference field="8" count="1">
            <x v="37"/>
          </reference>
          <reference field="9" count="1" selected="0">
            <x v="3"/>
          </reference>
          <reference field="10" count="1" selected="0">
            <x v="215"/>
          </reference>
        </references>
      </pivotArea>
    </format>
    <format dxfId="1330">
      <pivotArea dataOnly="0" labelOnly="1" fieldPosition="0">
        <references count="6">
          <reference field="0" count="1" selected="0">
            <x v="119"/>
          </reference>
          <reference field="1" count="1" selected="0">
            <x v="27"/>
          </reference>
          <reference field="4" count="1" selected="0">
            <x v="144"/>
          </reference>
          <reference field="8" count="1">
            <x v="46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1329">
      <pivotArea dataOnly="0" labelOnly="1" fieldPosition="0">
        <references count="6">
          <reference field="0" count="1" selected="0">
            <x v="119"/>
          </reference>
          <reference field="1" count="1" selected="0">
            <x v="27"/>
          </reference>
          <reference field="4" count="1" selected="0">
            <x v="144"/>
          </reference>
          <reference field="8" count="1">
            <x v="45"/>
          </reference>
          <reference field="9" count="1" selected="0">
            <x v="3"/>
          </reference>
          <reference field="10" count="1" selected="0">
            <x v="79"/>
          </reference>
        </references>
      </pivotArea>
    </format>
    <format dxfId="1328">
      <pivotArea dataOnly="0" labelOnly="1" fieldPosition="0">
        <references count="6">
          <reference field="0" count="1" selected="0">
            <x v="121"/>
          </reference>
          <reference field="1" count="1" selected="0">
            <x v="12"/>
          </reference>
          <reference field="4" count="1" selected="0">
            <x v="146"/>
          </reference>
          <reference field="8" count="1">
            <x v="43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1327">
      <pivotArea dataOnly="0" labelOnly="1" fieldPosition="0">
        <references count="6">
          <reference field="0" count="1" selected="0">
            <x v="122"/>
          </reference>
          <reference field="1" count="1" selected="0">
            <x v="41"/>
          </reference>
          <reference field="4" count="1" selected="0">
            <x v="147"/>
          </reference>
          <reference field="8" count="1">
            <x v="3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1326">
      <pivotArea dataOnly="0" labelOnly="1" fieldPosition="0">
        <references count="6">
          <reference field="0" count="1" selected="0">
            <x v="123"/>
          </reference>
          <reference field="1" count="1" selected="0">
            <x v="29"/>
          </reference>
          <reference field="4" count="1" selected="0">
            <x v="148"/>
          </reference>
          <reference field="8" count="1">
            <x v="25"/>
          </reference>
          <reference field="9" count="1" selected="0">
            <x v="3"/>
          </reference>
          <reference field="10" count="1" selected="0">
            <x v="83"/>
          </reference>
        </references>
      </pivotArea>
    </format>
    <format dxfId="1325">
      <pivotArea dataOnly="0" labelOnly="1" fieldPosition="0">
        <references count="6">
          <reference field="0" count="1" selected="0">
            <x v="124"/>
          </reference>
          <reference field="1" count="1" selected="0">
            <x v="42"/>
          </reference>
          <reference field="4" count="1" selected="0">
            <x v="149"/>
          </reference>
          <reference field="8" count="1">
            <x v="2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1324">
      <pivotArea dataOnly="0" labelOnly="1" fieldPosition="0">
        <references count="6">
          <reference field="0" count="1" selected="0">
            <x v="47"/>
          </reference>
          <reference field="1" count="1" selected="0">
            <x v="0"/>
          </reference>
          <reference field="4" count="1" selected="0">
            <x v="53"/>
          </reference>
          <reference field="8" count="1">
            <x v="42"/>
          </reference>
          <reference field="9" count="1" selected="0">
            <x v="3"/>
          </reference>
          <reference field="10" count="1" selected="0">
            <x v="218"/>
          </reference>
        </references>
      </pivotArea>
    </format>
    <format dxfId="1323">
      <pivotArea dataOnly="0" labelOnly="1" fieldPosition="0">
        <references count="6">
          <reference field="0" count="1" selected="0">
            <x v="73"/>
          </reference>
          <reference field="1" count="1" selected="0">
            <x v="0"/>
          </reference>
          <reference field="4" count="1" selected="0">
            <x v="83"/>
          </reference>
          <reference field="8" count="1">
            <x v="45"/>
          </reference>
          <reference field="9" count="1" selected="0">
            <x v="3"/>
          </reference>
          <reference field="10" count="1" selected="0">
            <x v="58"/>
          </reference>
        </references>
      </pivotArea>
    </format>
    <format dxfId="1322">
      <pivotArea dataOnly="0" labelOnly="1" fieldPosition="0">
        <references count="6">
          <reference field="0" count="1" selected="0">
            <x v="73"/>
          </reference>
          <reference field="1" count="1" selected="0">
            <x v="0"/>
          </reference>
          <reference field="4" count="1" selected="0">
            <x v="83"/>
          </reference>
          <reference field="8" count="1">
            <x v="42"/>
          </reference>
          <reference field="9" count="1" selected="0">
            <x v="3"/>
          </reference>
          <reference field="10" count="1" selected="0">
            <x v="219"/>
          </reference>
        </references>
      </pivotArea>
    </format>
    <format dxfId="1321">
      <pivotArea dataOnly="0" labelOnly="1" fieldPosition="0">
        <references count="6">
          <reference field="0" count="1" selected="0">
            <x v="125"/>
          </reference>
          <reference field="1" count="1" selected="0">
            <x v="0"/>
          </reference>
          <reference field="4" count="1" selected="0">
            <x v="150"/>
          </reference>
          <reference field="8" count="1">
            <x v="45"/>
          </reference>
          <reference field="9" count="1" selected="0">
            <x v="3"/>
          </reference>
          <reference field="10" count="1" selected="0">
            <x v="220"/>
          </reference>
        </references>
      </pivotArea>
    </format>
    <format dxfId="1320">
      <pivotArea dataOnly="0" labelOnly="1" fieldPosition="0">
        <references count="6">
          <reference field="0" count="1" selected="0">
            <x v="52"/>
          </reference>
          <reference field="1" count="1" selected="0">
            <x v="0"/>
          </reference>
          <reference field="4" count="1" selected="0">
            <x v="59"/>
          </reference>
          <reference field="8" count="1">
            <x v="30"/>
          </reference>
          <reference field="9" count="1" selected="0">
            <x v="3"/>
          </reference>
          <reference field="10" count="1" selected="0">
            <x v="68"/>
          </reference>
        </references>
      </pivotArea>
    </format>
    <format dxfId="1319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4" count="1" selected="0">
            <x v="152"/>
          </reference>
          <reference field="8" count="1">
            <x v="29"/>
          </reference>
          <reference field="9" count="1" selected="0">
            <x v="3"/>
          </reference>
          <reference field="10" count="1" selected="0">
            <x v="221"/>
          </reference>
        </references>
      </pivotArea>
    </format>
    <format dxfId="1318">
      <pivotArea dataOnly="0" labelOnly="1" fieldPosition="0">
        <references count="6">
          <reference field="0" count="1" selected="0">
            <x v="116"/>
          </reference>
          <reference field="1" count="1" selected="0">
            <x v="0"/>
          </reference>
          <reference field="4" count="1" selected="0">
            <x v="141"/>
          </reference>
          <reference field="8" count="1">
            <x v="33"/>
          </reference>
          <reference field="9" count="1" selected="0">
            <x v="3"/>
          </reference>
          <reference field="10" count="1" selected="0">
            <x v="125"/>
          </reference>
        </references>
      </pivotArea>
    </format>
    <format dxfId="1317">
      <pivotArea dataOnly="0" labelOnly="1" fieldPosition="0">
        <references count="6">
          <reference field="0" count="1" selected="0">
            <x v="68"/>
          </reference>
          <reference field="1" count="1" selected="0">
            <x v="11"/>
          </reference>
          <reference field="4" count="1" selected="0">
            <x v="76"/>
          </reference>
          <reference field="8" count="1">
            <x v="31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1316">
      <pivotArea dataOnly="0" labelOnly="1" fieldPosition="0">
        <references count="6">
          <reference field="0" count="1" selected="0">
            <x v="72"/>
          </reference>
          <reference field="1" count="1" selected="0">
            <x v="23"/>
          </reference>
          <reference field="4" count="1" selected="0">
            <x v="80"/>
          </reference>
          <reference field="8" count="1">
            <x v="28"/>
          </reference>
          <reference field="9" count="1" selected="0">
            <x v="3"/>
          </reference>
          <reference field="10" count="1" selected="0">
            <x v="70"/>
          </reference>
        </references>
      </pivotArea>
    </format>
    <format dxfId="1315">
      <pivotArea dataOnly="0" labelOnly="1" fieldPosition="0">
        <references count="6">
          <reference field="0" count="1" selected="0">
            <x v="116"/>
          </reference>
          <reference field="1" count="1" selected="0">
            <x v="0"/>
          </reference>
          <reference field="4" count="1" selected="0">
            <x v="141"/>
          </reference>
          <reference field="8" count="1">
            <x v="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1314">
      <pivotArea dataOnly="0" labelOnly="1" fieldPosition="0">
        <references count="6">
          <reference field="0" count="1" selected="0">
            <x v="126"/>
          </reference>
          <reference field="1" count="1" selected="0">
            <x v="13"/>
          </reference>
          <reference field="4" count="1" selected="0">
            <x v="153"/>
          </reference>
          <reference field="8" count="1">
            <x v="32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1313">
      <pivotArea dataOnly="0" labelOnly="1" fieldPosition="0">
        <references count="6">
          <reference field="0" count="1" selected="0">
            <x v="127"/>
          </reference>
          <reference field="1" count="1" selected="0">
            <x v="0"/>
          </reference>
          <reference field="4" count="1" selected="0">
            <x v="154"/>
          </reference>
          <reference field="8" count="1">
            <x v="38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1312">
      <pivotArea dataOnly="0" labelOnly="1" fieldPosition="0">
        <references count="6">
          <reference field="0" count="1" selected="0">
            <x v="116"/>
          </reference>
          <reference field="1" count="1" selected="0">
            <x v="0"/>
          </reference>
          <reference field="4" count="1" selected="0">
            <x v="141"/>
          </reference>
          <reference field="8" count="1">
            <x v="46"/>
          </reference>
          <reference field="9" count="1" selected="0">
            <x v="3"/>
          </reference>
          <reference field="10" count="1" selected="0">
            <x v="31"/>
          </reference>
        </references>
      </pivotArea>
    </format>
    <format dxfId="1311">
      <pivotArea dataOnly="0" labelOnly="1" fieldPosition="0">
        <references count="6">
          <reference field="0" count="1" selected="0">
            <x v="128"/>
          </reference>
          <reference field="1" count="1" selected="0">
            <x v="43"/>
          </reference>
          <reference field="4" count="1" selected="0">
            <x v="155"/>
          </reference>
          <reference field="8" count="1">
            <x v="43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1310">
      <pivotArea dataOnly="0" labelOnly="1" fieldPosition="0">
        <references count="6">
          <reference field="0" count="1" selected="0">
            <x v="52"/>
          </reference>
          <reference field="1" count="1" selected="0">
            <x v="0"/>
          </reference>
          <reference field="4" count="1" selected="0">
            <x v="59"/>
          </reference>
          <reference field="8" count="1">
            <x v="51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1309">
      <pivotArea dataOnly="0" labelOnly="1" fieldPosition="0">
        <references count="6">
          <reference field="0" count="1" selected="0">
            <x v="52"/>
          </reference>
          <reference field="1" count="1" selected="0">
            <x v="0"/>
          </reference>
          <reference field="4" count="1" selected="0">
            <x v="59"/>
          </reference>
          <reference field="8" count="1">
            <x v="38"/>
          </reference>
          <reference field="9" count="1" selected="0">
            <x v="3"/>
          </reference>
          <reference field="10" count="1" selected="0">
            <x v="224"/>
          </reference>
        </references>
      </pivotArea>
    </format>
    <format dxfId="1308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4" count="1" selected="0">
            <x v="156"/>
          </reference>
          <reference field="8" count="1">
            <x v="36"/>
          </reference>
          <reference field="9" count="1" selected="0">
            <x v="3"/>
          </reference>
          <reference field="10" count="1" selected="0">
            <x v="225"/>
          </reference>
        </references>
      </pivotArea>
    </format>
    <format dxfId="1307">
      <pivotArea dataOnly="0" labelOnly="1" fieldPosition="0">
        <references count="6">
          <reference field="0" count="1" selected="0">
            <x v="52"/>
          </reference>
          <reference field="1" count="1" selected="0">
            <x v="0"/>
          </reference>
          <reference field="4" count="1" selected="0">
            <x v="59"/>
          </reference>
          <reference field="8" count="1">
            <x v="46"/>
          </reference>
          <reference field="9" count="1" selected="0">
            <x v="3"/>
          </reference>
          <reference field="10" count="1" selected="0">
            <x v="32"/>
          </reference>
        </references>
      </pivotArea>
    </format>
    <format dxfId="1306">
      <pivotArea dataOnly="0" labelOnly="1" fieldPosition="0">
        <references count="6">
          <reference field="0" count="1" selected="0">
            <x v="129"/>
          </reference>
          <reference field="1" count="1" selected="0">
            <x v="0"/>
          </reference>
          <reference field="4" count="1" selected="0">
            <x v="157"/>
          </reference>
          <reference field="8" count="1">
            <x v="27"/>
          </reference>
          <reference field="9" count="1" selected="0">
            <x v="3"/>
          </reference>
          <reference field="10" count="1" selected="0">
            <x v="104"/>
          </reference>
        </references>
      </pivotArea>
    </format>
    <format dxfId="1305">
      <pivotArea dataOnly="0" labelOnly="1" fieldPosition="0">
        <references count="6">
          <reference field="0" count="1" selected="0">
            <x v="49"/>
          </reference>
          <reference field="1" count="1" selected="0">
            <x v="0"/>
          </reference>
          <reference field="4" count="1" selected="0">
            <x v="55"/>
          </reference>
          <reference field="8" count="1">
            <x v="31"/>
          </reference>
          <reference field="9" count="1" selected="0">
            <x v="3"/>
          </reference>
          <reference field="10" count="1" selected="0">
            <x v="42"/>
          </reference>
        </references>
      </pivotArea>
    </format>
    <format dxfId="1304">
      <pivotArea dataOnly="0" labelOnly="1" fieldPosition="0">
        <references count="6">
          <reference field="0" count="1" selected="0">
            <x v="130"/>
          </reference>
          <reference field="1" count="1" selected="0">
            <x v="5"/>
          </reference>
          <reference field="4" count="1" selected="0">
            <x v="158"/>
          </reference>
          <reference field="8" count="1">
            <x v="4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1303">
      <pivotArea dataOnly="0" labelOnly="1" fieldPosition="0">
        <references count="6">
          <reference field="0" count="1" selected="0">
            <x v="70"/>
          </reference>
          <reference field="1" count="1" selected="0">
            <x v="11"/>
          </reference>
          <reference field="4" count="1" selected="0">
            <x v="78"/>
          </reference>
          <reference field="8" count="1">
            <x v="47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1302">
      <pivotArea dataOnly="0" labelOnly="1" fieldPosition="0">
        <references count="6">
          <reference field="0" count="1" selected="0">
            <x v="46"/>
          </reference>
          <reference field="1" count="1" selected="0">
            <x v="0"/>
          </reference>
          <reference field="4" count="1" selected="0">
            <x v="52"/>
          </reference>
          <reference field="8" count="1">
            <x v="50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1301">
      <pivotArea dataOnly="0" labelOnly="1" fieldPosition="0">
        <references count="6">
          <reference field="0" count="1" selected="0">
            <x v="126"/>
          </reference>
          <reference field="1" count="1" selected="0">
            <x v="13"/>
          </reference>
          <reference field="4" count="1" selected="0">
            <x v="153"/>
          </reference>
          <reference field="8" count="1">
            <x v="52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1300">
      <pivotArea dataOnly="0" labelOnly="1" fieldPosition="0">
        <references count="6">
          <reference field="0" count="1" selected="0">
            <x v="52"/>
          </reference>
          <reference field="1" count="1" selected="0">
            <x v="0"/>
          </reference>
          <reference field="4" count="1" selected="0">
            <x v="59"/>
          </reference>
          <reference field="8" count="1">
            <x v="47"/>
          </reference>
          <reference field="9" count="1" selected="0">
            <x v="3"/>
          </reference>
          <reference field="10" count="1" selected="0">
            <x v="234"/>
          </reference>
        </references>
      </pivotArea>
    </format>
    <format dxfId="1299">
      <pivotArea dataOnly="0" labelOnly="1" fieldPosition="0">
        <references count="6">
          <reference field="0" count="1" selected="0">
            <x v="52"/>
          </reference>
          <reference field="1" count="1" selected="0">
            <x v="0"/>
          </reference>
          <reference field="4" count="1" selected="0">
            <x v="59"/>
          </reference>
          <reference field="8" count="1">
            <x v="52"/>
          </reference>
          <reference field="9" count="1" selected="0">
            <x v="3"/>
          </reference>
          <reference field="10" count="1" selected="0">
            <x v="138"/>
          </reference>
        </references>
      </pivotArea>
    </format>
    <format dxfId="1298">
      <pivotArea dataOnly="0" labelOnly="1" fieldPosition="0">
        <references count="6">
          <reference field="0" count="1" selected="0">
            <x v="131"/>
          </reference>
          <reference field="1" count="1" selected="0">
            <x v="0"/>
          </reference>
          <reference field="4" count="1" selected="0">
            <x v="160"/>
          </reference>
          <reference field="8" count="1">
            <x v="43"/>
          </reference>
          <reference field="9" count="1" selected="0">
            <x v="3"/>
          </reference>
          <reference field="10" count="1" selected="0">
            <x v="235"/>
          </reference>
        </references>
      </pivotArea>
    </format>
    <format dxfId="1297">
      <pivotArea dataOnly="0" labelOnly="1" fieldPosition="0">
        <references count="6">
          <reference field="0" count="1" selected="0">
            <x v="54"/>
          </reference>
          <reference field="1" count="1" selected="0">
            <x v="20"/>
          </reference>
          <reference field="4" count="1" selected="0">
            <x v="62"/>
          </reference>
          <reference field="8" count="1">
            <x v="32"/>
          </reference>
          <reference field="9" count="1" selected="0">
            <x v="3"/>
          </reference>
          <reference field="10" count="1" selected="0">
            <x v="236"/>
          </reference>
        </references>
      </pivotArea>
    </format>
    <format dxfId="1296">
      <pivotArea dataOnly="0" labelOnly="1" fieldPosition="0">
        <references count="6">
          <reference field="0" count="1" selected="0">
            <x v="55"/>
          </reference>
          <reference field="1" count="1" selected="0">
            <x v="44"/>
          </reference>
          <reference field="4" count="1" selected="0">
            <x v="63"/>
          </reference>
          <reference field="8" count="1">
            <x v="34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1295">
      <pivotArea dataOnly="0" labelOnly="1" fieldPosition="0">
        <references count="7">
          <reference field="0" count="1" selected="0">
            <x v="74"/>
          </reference>
          <reference field="1" count="1" selected="0">
            <x v="0"/>
          </reference>
          <reference field="3" count="1">
            <x v="76"/>
          </reference>
          <reference field="4" count="1" selected="0">
            <x v="85"/>
          </reference>
          <reference field="8" count="1" selected="0">
            <x v="2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294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3" count="1">
            <x v="77"/>
          </reference>
          <reference field="4" count="1" selected="0">
            <x v="86"/>
          </reference>
          <reference field="8" count="1" selected="0">
            <x v="2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293">
      <pivotArea dataOnly="0" labelOnly="1" fieldPosition="0">
        <references count="7">
          <reference field="0" count="1" selected="0">
            <x v="8"/>
          </reference>
          <reference field="1" count="1" selected="0">
            <x v="3"/>
          </reference>
          <reference field="3" count="1">
            <x v="8"/>
          </reference>
          <reference field="4" count="1" selected="0">
            <x v="9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292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8"/>
          </reference>
          <reference field="4" count="1" selected="0">
            <x v="87"/>
          </reference>
          <reference field="8" count="1" selected="0">
            <x v="27"/>
          </reference>
          <reference field="9" count="1" selected="0">
            <x v="0"/>
          </reference>
          <reference field="10" count="1" selected="0">
            <x v="113"/>
          </reference>
        </references>
      </pivotArea>
    </format>
    <format dxfId="1291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9"/>
          </reference>
          <reference field="4" count="1" selected="0">
            <x v="8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7"/>
          </reference>
        </references>
      </pivotArea>
    </format>
    <format dxfId="1290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80"/>
          </reference>
          <reference field="4" count="1" selected="0">
            <x v="89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15"/>
          </reference>
        </references>
      </pivotArea>
    </format>
    <format dxfId="1289">
      <pivotArea dataOnly="0" labelOnly="1" fieldPosition="0">
        <references count="7">
          <reference field="0" count="1" selected="0">
            <x v="76"/>
          </reference>
          <reference field="1" count="1" selected="0">
            <x v="1"/>
          </reference>
          <reference field="3" count="1">
            <x v="81"/>
          </reference>
          <reference field="4" count="1" selected="0">
            <x v="90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88"/>
          </reference>
        </references>
      </pivotArea>
    </format>
    <format dxfId="1288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9"/>
          </reference>
          <reference field="4" count="1" selected="0">
            <x v="91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16"/>
          </reference>
        </references>
      </pivotArea>
    </format>
    <format dxfId="1287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82"/>
          </reference>
          <reference field="4" count="1" selected="0">
            <x v="8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17"/>
          </reference>
        </references>
      </pivotArea>
    </format>
    <format dxfId="1286">
      <pivotArea dataOnly="0" labelOnly="1" fieldPosition="0">
        <references count="7">
          <reference field="0" count="1" selected="0">
            <x v="7"/>
          </reference>
          <reference field="1" count="1" selected="0">
            <x v="21"/>
          </reference>
          <reference field="3" count="1">
            <x v="79"/>
          </reference>
          <reference field="4" count="1" selected="0">
            <x v="92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8"/>
          </reference>
        </references>
      </pivotArea>
    </format>
    <format dxfId="1285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83"/>
          </reference>
          <reference field="4" count="1" selected="0">
            <x v="8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118"/>
          </reference>
        </references>
      </pivotArea>
    </format>
    <format dxfId="1284">
      <pivotArea dataOnly="0" labelOnly="1" fieldPosition="0">
        <references count="7">
          <reference field="0" count="1" selected="0">
            <x v="77"/>
          </reference>
          <reference field="1" count="1" selected="0">
            <x v="31"/>
          </reference>
          <reference field="3" count="1">
            <x v="84"/>
          </reference>
          <reference field="4" count="1" selected="0">
            <x v="93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19"/>
          </reference>
        </references>
      </pivotArea>
    </format>
    <format dxfId="1283">
      <pivotArea dataOnly="0" labelOnly="1" fieldPosition="0">
        <references count="7">
          <reference field="0" count="1" selected="0">
            <x v="78"/>
          </reference>
          <reference field="1" count="1" selected="0">
            <x v="32"/>
          </reference>
          <reference field="3" count="1">
            <x v="9"/>
          </reference>
          <reference field="4" count="1" selected="0">
            <x v="94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89"/>
          </reference>
        </references>
      </pivotArea>
    </format>
    <format dxfId="1282">
      <pivotArea dataOnly="0" labelOnly="1" fieldPosition="0">
        <references count="7">
          <reference field="0" count="1" selected="0">
            <x v="16"/>
          </reference>
          <reference field="1" count="1" selected="0">
            <x v="4"/>
          </reference>
          <reference field="3" count="1">
            <x v="16"/>
          </reference>
          <reference field="4" count="1" selected="0">
            <x v="17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28"/>
          </reference>
        </references>
      </pivotArea>
    </format>
    <format dxfId="1281">
      <pivotArea dataOnly="0" labelOnly="1" fieldPosition="0">
        <references count="7">
          <reference field="0" count="1" selected="0">
            <x v="80"/>
          </reference>
          <reference field="1" count="1" selected="0">
            <x v="16"/>
          </reference>
          <reference field="3" count="1">
            <x v="1"/>
          </reference>
          <reference field="4" count="1" selected="0">
            <x v="96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280">
      <pivotArea dataOnly="0" labelOnly="1" fieldPosition="0">
        <references count="7">
          <reference field="0" count="1" selected="0">
            <x v="81"/>
          </reference>
          <reference field="1" count="1" selected="0">
            <x v="16"/>
          </reference>
          <reference field="3" count="1">
            <x v="0"/>
          </reference>
          <reference field="4" count="1" selected="0">
            <x v="97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30"/>
          </reference>
        </references>
      </pivotArea>
    </format>
    <format dxfId="1279">
      <pivotArea dataOnly="0" labelOnly="1" fieldPosition="0">
        <references count="7">
          <reference field="0" count="1" selected="0">
            <x v="82"/>
          </reference>
          <reference field="1" count="1" selected="0">
            <x v="16"/>
          </reference>
          <reference field="3" count="1">
            <x v="85"/>
          </reference>
          <reference field="4" count="1" selected="0">
            <x v="98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29"/>
          </reference>
        </references>
      </pivotArea>
    </format>
    <format dxfId="1278">
      <pivotArea dataOnly="0" labelOnly="1" fieldPosition="0">
        <references count="7">
          <reference field="0" count="1" selected="0">
            <x v="83"/>
          </reference>
          <reference field="1" count="1" selected="0">
            <x v="21"/>
          </reference>
          <reference field="3" count="1">
            <x v="86"/>
          </reference>
          <reference field="4" count="1" selected="0">
            <x v="99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131"/>
          </reference>
        </references>
      </pivotArea>
    </format>
    <format dxfId="1277">
      <pivotArea dataOnly="0" labelOnly="1" fieldPosition="0">
        <references count="7">
          <reference field="0" count="1" selected="0">
            <x v="84"/>
          </reference>
          <reference field="1" count="1" selected="0">
            <x v="34"/>
          </reference>
          <reference field="3" count="1">
            <x v="21"/>
          </reference>
          <reference field="4" count="1" selected="0">
            <x v="100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32"/>
          </reference>
        </references>
      </pivotArea>
    </format>
    <format dxfId="1276">
      <pivotArea dataOnly="0" labelOnly="1" fieldPosition="0">
        <references count="7">
          <reference field="0" count="1" selected="0">
            <x v="85"/>
          </reference>
          <reference field="1" count="1" selected="0">
            <x v="28"/>
          </reference>
          <reference field="3" count="1">
            <x v="87"/>
          </reference>
          <reference field="4" count="1" selected="0">
            <x v="101"/>
          </reference>
          <reference field="8" count="1" selected="0">
            <x v="35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275">
      <pivotArea dataOnly="0" labelOnly="1" fieldPosition="0">
        <references count="7">
          <reference field="0" count="1" selected="0">
            <x v="85"/>
          </reference>
          <reference field="1" count="1" selected="0">
            <x v="28"/>
          </reference>
          <reference field="3" count="1">
            <x v="88"/>
          </reference>
          <reference field="4" count="1" selected="0">
            <x v="101"/>
          </reference>
          <reference field="8" count="1" selected="0">
            <x v="28"/>
          </reference>
          <reference field="9" count="1" selected="0">
            <x v="0"/>
          </reference>
          <reference field="10" count="1" selected="0">
            <x v="94"/>
          </reference>
        </references>
      </pivotArea>
    </format>
    <format dxfId="1274">
      <pivotArea dataOnly="0" labelOnly="1" fieldPosition="0">
        <references count="7">
          <reference field="0" count="1" selected="0">
            <x v="86"/>
          </reference>
          <reference field="1" count="1" selected="0">
            <x v="16"/>
          </reference>
          <reference field="3" count="1">
            <x v="25"/>
          </reference>
          <reference field="4" count="1" selected="0">
            <x v="102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273">
      <pivotArea dataOnly="0" labelOnly="1" fieldPosition="0">
        <references count="7">
          <reference field="0" count="1" selected="0">
            <x v="4"/>
          </reference>
          <reference field="1" count="1" selected="0">
            <x v="16"/>
          </reference>
          <reference field="3" count="1">
            <x v="89"/>
          </reference>
          <reference field="4" count="1" selected="0">
            <x v="4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95"/>
          </reference>
        </references>
      </pivotArea>
    </format>
    <format dxfId="1272">
      <pivotArea dataOnly="0" labelOnly="1" fieldPosition="0">
        <references count="7">
          <reference field="0" count="1" selected="0">
            <x v="23"/>
          </reference>
          <reference field="1" count="1" selected="0">
            <x v="2"/>
          </reference>
          <reference field="3" count="1">
            <x v="90"/>
          </reference>
          <reference field="4" count="1" selected="0">
            <x v="24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96"/>
          </reference>
        </references>
      </pivotArea>
    </format>
    <format dxfId="1271">
      <pivotArea dataOnly="0" labelOnly="1" fieldPosition="0">
        <references count="7">
          <reference field="0" count="1" selected="0">
            <x v="87"/>
          </reference>
          <reference field="1" count="1" selected="0">
            <x v="24"/>
          </reference>
          <reference field="3" count="1">
            <x v="85"/>
          </reference>
          <reference field="4" count="1" selected="0">
            <x v="103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270">
      <pivotArea dataOnly="0" labelOnly="1" fieldPosition="0">
        <references count="7">
          <reference field="0" count="1" selected="0">
            <x v="3"/>
          </reference>
          <reference field="1" count="1" selected="0">
            <x v="16"/>
          </reference>
          <reference field="3" count="1">
            <x v="0"/>
          </reference>
          <reference field="4" count="1" selected="0">
            <x v="3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97"/>
          </reference>
        </references>
      </pivotArea>
    </format>
    <format dxfId="1269">
      <pivotArea dataOnly="0" labelOnly="1" fieldPosition="0">
        <references count="7">
          <reference field="0" count="1" selected="0">
            <x v="88"/>
          </reference>
          <reference field="1" count="1" selected="0">
            <x v="16"/>
          </reference>
          <reference field="3" count="1">
            <x v="91"/>
          </reference>
          <reference field="4" count="1" selected="0">
            <x v="104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35"/>
          </reference>
        </references>
      </pivotArea>
    </format>
    <format dxfId="1268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92"/>
          </reference>
          <reference field="4" count="1" selected="0">
            <x v="105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06"/>
          </reference>
        </references>
      </pivotArea>
    </format>
    <format dxfId="1267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81"/>
          </reference>
          <reference field="4" count="1" selected="0">
            <x v="8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36"/>
          </reference>
        </references>
      </pivotArea>
    </format>
    <format dxfId="1266">
      <pivotArea dataOnly="0" labelOnly="1" fieldPosition="0">
        <references count="7">
          <reference field="0" count="1" selected="0">
            <x v="25"/>
          </reference>
          <reference field="1" count="1" selected="0">
            <x v="3"/>
          </reference>
          <reference field="3" count="1">
            <x v="93"/>
          </reference>
          <reference field="4" count="1" selected="0">
            <x v="27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37"/>
          </reference>
        </references>
      </pivotArea>
    </format>
    <format dxfId="1265">
      <pivotArea dataOnly="0" labelOnly="1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3" count="1">
            <x v="94"/>
          </reference>
          <reference field="4" count="1" selected="0">
            <x v="106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38"/>
          </reference>
        </references>
      </pivotArea>
    </format>
    <format dxfId="1264">
      <pivotArea dataOnly="0" labelOnly="1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3" count="1">
            <x v="95"/>
          </reference>
          <reference field="4" count="1" selected="0">
            <x v="0"/>
          </reference>
          <reference field="8" count="1" selected="0">
            <x v="40"/>
          </reference>
          <reference field="9" count="1" selected="0">
            <x v="0"/>
          </reference>
          <reference field="10" count="1" selected="0">
            <x v="139"/>
          </reference>
        </references>
      </pivotArea>
    </format>
    <format dxfId="1263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96"/>
          </reference>
          <reference field="4" count="1" selected="0">
            <x v="20"/>
          </reference>
          <reference field="8" count="1" selected="0">
            <x v="41"/>
          </reference>
          <reference field="9" count="1" selected="0">
            <x v="0"/>
          </reference>
          <reference field="10" count="1" selected="0">
            <x v="140"/>
          </reference>
        </references>
      </pivotArea>
    </format>
    <format dxfId="1262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97"/>
          </reference>
          <reference field="4" count="1" selected="0">
            <x v="20"/>
          </reference>
          <reference field="8" count="1" selected="0">
            <x v="42"/>
          </reference>
          <reference field="9" count="1" selected="0">
            <x v="0"/>
          </reference>
          <reference field="10" count="1" selected="0">
            <x v="141"/>
          </reference>
        </references>
      </pivotArea>
    </format>
    <format dxfId="1261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98"/>
          </reference>
          <reference field="4" count="1" selected="0">
            <x v="20"/>
          </reference>
          <reference field="8" count="1" selected="0">
            <x v="43"/>
          </reference>
          <reference field="9" count="1" selected="0">
            <x v="0"/>
          </reference>
          <reference field="10" count="1" selected="0">
            <x v="142"/>
          </reference>
        </references>
      </pivotArea>
    </format>
    <format dxfId="1260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99"/>
          </reference>
          <reference field="4" count="1" selected="0">
            <x v="20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43"/>
          </reference>
        </references>
      </pivotArea>
    </format>
    <format dxfId="1259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100"/>
          </reference>
          <reference field="4" count="1" selected="0">
            <x v="20"/>
          </reference>
          <reference field="8" count="1" selected="0">
            <x v="44"/>
          </reference>
          <reference field="9" count="1" selected="0">
            <x v="0"/>
          </reference>
          <reference field="10" count="1" selected="0">
            <x v="144"/>
          </reference>
        </references>
      </pivotArea>
    </format>
    <format dxfId="1258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25"/>
          </reference>
          <reference field="4" count="1" selected="0">
            <x v="20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45"/>
          </reference>
        </references>
      </pivotArea>
    </format>
    <format dxfId="1257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101"/>
          </reference>
          <reference field="4" count="1" selected="0">
            <x v="20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46"/>
          </reference>
        </references>
      </pivotArea>
    </format>
    <format dxfId="1256">
      <pivotArea dataOnly="0" labelOnly="1" fieldPosition="0">
        <references count="7">
          <reference field="0" count="1" selected="0">
            <x v="19"/>
          </reference>
          <reference field="1" count="1" selected="0">
            <x v="1"/>
          </reference>
          <reference field="3" count="1">
            <x v="9"/>
          </reference>
          <reference field="4" count="1" selected="0">
            <x v="20"/>
          </reference>
          <reference field="8" count="1" selected="0">
            <x v="46"/>
          </reference>
          <reference field="9" count="1" selected="0">
            <x v="0"/>
          </reference>
          <reference field="10" count="1" selected="0">
            <x v="147"/>
          </reference>
        </references>
      </pivotArea>
    </format>
    <format dxfId="1255">
      <pivotArea dataOnly="0" labelOnly="1" fieldPosition="0">
        <references count="7">
          <reference field="0" count="1" selected="0">
            <x v="76"/>
          </reference>
          <reference field="1" count="1" selected="0">
            <x v="1"/>
          </reference>
          <reference field="3" count="1">
            <x v="12"/>
          </reference>
          <reference field="4" count="1" selected="0">
            <x v="90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52"/>
          </reference>
        </references>
      </pivotArea>
    </format>
    <format dxfId="1254">
      <pivotArea dataOnly="0" labelOnly="1" fieldPosition="0">
        <references count="7">
          <reference field="0" count="1" selected="0">
            <x v="76"/>
          </reference>
          <reference field="1" count="1" selected="0">
            <x v="1"/>
          </reference>
          <reference field="3" count="1">
            <x v="102"/>
          </reference>
          <reference field="4" count="1" selected="0">
            <x v="90"/>
          </reference>
          <reference field="8" count="1" selected="0">
            <x v="50"/>
          </reference>
          <reference field="9" count="1" selected="0">
            <x v="0"/>
          </reference>
          <reference field="10" count="1" selected="0">
            <x v="152"/>
          </reference>
        </references>
      </pivotArea>
    </format>
    <format dxfId="1253">
      <pivotArea dataOnly="0" labelOnly="1" fieldPosition="0">
        <references count="7">
          <reference field="0" count="1" selected="0">
            <x v="76"/>
          </reference>
          <reference field="1" count="1" selected="0">
            <x v="1"/>
          </reference>
          <reference field="3" count="1">
            <x v="103"/>
          </reference>
          <reference field="4" count="1" selected="0">
            <x v="90"/>
          </reference>
          <reference field="8" count="1" selected="0">
            <x v="27"/>
          </reference>
          <reference field="9" count="1" selected="0">
            <x v="0"/>
          </reference>
          <reference field="10" count="1" selected="0">
            <x v="153"/>
          </reference>
        </references>
      </pivotArea>
    </format>
    <format dxfId="1252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8"/>
          </reference>
          <reference field="4" count="1" selected="0">
            <x v="8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251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104"/>
          </reference>
          <reference field="4" count="1" selected="0">
            <x v="107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56"/>
          </reference>
        </references>
      </pivotArea>
    </format>
    <format dxfId="1250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9"/>
          </reference>
          <reference field="4" count="1" selected="0">
            <x v="108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7"/>
          </reference>
        </references>
      </pivotArea>
    </format>
    <format dxfId="1249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3" count="1">
            <x v="105"/>
          </reference>
          <reference field="4" count="1" selected="0">
            <x v="109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8"/>
          </reference>
        </references>
      </pivotArea>
    </format>
    <format dxfId="1248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106"/>
          </reference>
          <reference field="4" count="1" selected="0">
            <x v="8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9"/>
          </reference>
        </references>
      </pivotArea>
    </format>
    <format dxfId="1247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8"/>
          </reference>
          <reference field="4" count="1" selected="0">
            <x v="8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0"/>
          </reference>
        </references>
      </pivotArea>
    </format>
    <format dxfId="1246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19"/>
          </reference>
          <reference field="4" count="1" selected="0">
            <x v="110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1"/>
          </reference>
        </references>
      </pivotArea>
    </format>
    <format dxfId="1245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9"/>
          </reference>
          <reference field="4" count="1" selected="0">
            <x v="108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3"/>
          </reference>
        </references>
      </pivotArea>
    </format>
    <format dxfId="1244">
      <pivotArea dataOnly="0" labelOnly="1" fieldPosition="0">
        <references count="7">
          <reference field="0" count="1" selected="0">
            <x v="90"/>
          </reference>
          <reference field="1" count="1" selected="0">
            <x v="3"/>
          </reference>
          <reference field="3" count="1">
            <x v="107"/>
          </reference>
          <reference field="4" count="1" selected="0">
            <x v="111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4"/>
          </reference>
        </references>
      </pivotArea>
    </format>
    <format dxfId="1243">
      <pivotArea dataOnly="0" labelOnly="1" fieldPosition="0">
        <references count="7">
          <reference field="0" count="1" selected="0">
            <x v="91"/>
          </reference>
          <reference field="1" count="1" selected="0">
            <x v="35"/>
          </reference>
          <reference field="3" count="1">
            <x v="108"/>
          </reference>
          <reference field="4" count="1" selected="0">
            <x v="112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5"/>
          </reference>
        </references>
      </pivotArea>
    </format>
    <format dxfId="1242">
      <pivotArea dataOnly="0" labelOnly="1" fieldPosition="0">
        <references count="7">
          <reference field="0" count="1" selected="0">
            <x v="92"/>
          </reference>
          <reference field="1" count="1" selected="0">
            <x v="3"/>
          </reference>
          <reference field="3" count="1">
            <x v="85"/>
          </reference>
          <reference field="4" count="1" selected="0">
            <x v="113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166"/>
          </reference>
        </references>
      </pivotArea>
    </format>
    <format dxfId="1241">
      <pivotArea dataOnly="0" labelOnly="1" fieldPosition="0">
        <references count="7">
          <reference field="0" count="1" selected="0">
            <x v="85"/>
          </reference>
          <reference field="1" count="1" selected="0">
            <x v="28"/>
          </reference>
          <reference field="3" count="1">
            <x v="54"/>
          </reference>
          <reference field="4" count="1" selected="0">
            <x v="101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67"/>
          </reference>
        </references>
      </pivotArea>
    </format>
    <format dxfId="1240">
      <pivotArea dataOnly="0" labelOnly="1" fieldPosition="0">
        <references count="7">
          <reference field="0" count="1" selected="0">
            <x v="85"/>
          </reference>
          <reference field="1" count="1" selected="0">
            <x v="28"/>
          </reference>
          <reference field="3" count="1">
            <x v="109"/>
          </reference>
          <reference field="4" count="1" selected="0">
            <x v="101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68"/>
          </reference>
        </references>
      </pivotArea>
    </format>
    <format dxfId="1239">
      <pivotArea dataOnly="0" labelOnly="1" fieldPosition="0">
        <references count="7">
          <reference field="0" count="1" selected="0">
            <x v="93"/>
          </reference>
          <reference field="1" count="1" selected="0">
            <x v="3"/>
          </reference>
          <reference field="3" count="1">
            <x v="110"/>
          </reference>
          <reference field="4" count="1" selected="0">
            <x v="114"/>
          </reference>
          <reference field="8" count="1" selected="0">
            <x v="51"/>
          </reference>
          <reference field="9" count="1" selected="0">
            <x v="0"/>
          </reference>
          <reference field="10" count="1" selected="0">
            <x v="169"/>
          </reference>
        </references>
      </pivotArea>
    </format>
    <format dxfId="1238">
      <pivotArea dataOnly="0" labelOnly="1" fieldPosition="0">
        <references count="7">
          <reference field="0" count="1" selected="0">
            <x v="11"/>
          </reference>
          <reference field="1" count="1" selected="0">
            <x v="15"/>
          </reference>
          <reference field="3" count="1">
            <x v="9"/>
          </reference>
          <reference field="4" count="1" selected="0">
            <x v="12"/>
          </reference>
          <reference field="8" count="1" selected="0">
            <x v="51"/>
          </reference>
          <reference field="9" count="1" selected="0">
            <x v="0"/>
          </reference>
          <reference field="10" count="1" selected="0">
            <x v="170"/>
          </reference>
        </references>
      </pivotArea>
    </format>
    <format dxfId="1237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54"/>
          </reference>
          <reference field="4" count="1" selected="0">
            <x v="115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176"/>
          </reference>
        </references>
      </pivotArea>
    </format>
    <format dxfId="1236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79"/>
          </reference>
          <reference field="4" count="1" selected="0">
            <x v="116"/>
          </reference>
          <reference field="8" count="1" selected="0">
            <x v="46"/>
          </reference>
          <reference field="9" count="1" selected="0">
            <x v="0"/>
          </reference>
          <reference field="10" count="1" selected="0">
            <x v="177"/>
          </reference>
        </references>
      </pivotArea>
    </format>
    <format dxfId="1235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81"/>
          </reference>
          <reference field="4" count="1" selected="0">
            <x v="8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78"/>
          </reference>
        </references>
      </pivotArea>
    </format>
    <format dxfId="1234">
      <pivotArea dataOnly="0" labelOnly="1" fieldPosition="0">
        <references count="7">
          <reference field="0" count="1" selected="0">
            <x v="7"/>
          </reference>
          <reference field="1" count="1" selected="0">
            <x v="3"/>
          </reference>
          <reference field="3" count="1">
            <x v="111"/>
          </reference>
          <reference field="4" count="1" selected="0">
            <x v="8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0"/>
          </reference>
        </references>
      </pivotArea>
    </format>
    <format dxfId="1233">
      <pivotArea dataOnly="0" labelOnly="1" fieldPosition="0">
        <references count="7">
          <reference field="0" count="1" selected="0">
            <x v="94"/>
          </reference>
          <reference field="1" count="1" selected="0">
            <x v="36"/>
          </reference>
          <reference field="3" count="1">
            <x v="112"/>
          </reference>
          <reference field="4" count="1" selected="0">
            <x v="118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23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3" count="1">
            <x v="9"/>
          </reference>
          <reference field="4" count="1" selected="0">
            <x v="11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231">
      <pivotArea dataOnly="0" labelOnly="1" fieldPosition="0">
        <references count="7">
          <reference field="0" count="1" selected="0">
            <x v="6"/>
          </reference>
          <reference field="1" count="1" selected="0">
            <x v="3"/>
          </reference>
          <reference field="3" count="1">
            <x v="5"/>
          </reference>
          <reference field="4" count="1" selected="0">
            <x v="6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4"/>
          </reference>
        </references>
      </pivotArea>
    </format>
    <format dxfId="1230">
      <pivotArea dataOnly="0" labelOnly="1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3" count="1">
            <x v="113"/>
          </reference>
          <reference field="4" count="1" selected="0">
            <x v="106"/>
          </reference>
          <reference field="8" count="1" selected="0">
            <x v="40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229">
      <pivotArea dataOnly="0" labelOnly="1" fieldPosition="0">
        <references count="7">
          <reference field="0" count="1" selected="0">
            <x v="95"/>
          </reference>
          <reference field="1" count="1" selected="0">
            <x v="9"/>
          </reference>
          <reference field="3" count="1">
            <x v="114"/>
          </reference>
          <reference field="4" count="1" selected="0">
            <x v="119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228">
      <pivotArea dataOnly="0" labelOnly="1" fieldPosition="0">
        <references count="7">
          <reference field="0" count="1" selected="0">
            <x v="96"/>
          </reference>
          <reference field="1" count="1" selected="0">
            <x v="9"/>
          </reference>
          <reference field="3" count="1">
            <x v="115"/>
          </reference>
          <reference field="4" count="1" selected="0">
            <x v="120"/>
          </reference>
          <reference field="8" count="1" selected="0">
            <x v="38"/>
          </reference>
          <reference field="9" count="1" selected="0">
            <x v="1"/>
          </reference>
          <reference field="10" count="1" selected="0">
            <x v="187"/>
          </reference>
        </references>
      </pivotArea>
    </format>
    <format dxfId="1227">
      <pivotArea dataOnly="0" labelOnly="1" fieldPosition="0">
        <references count="7">
          <reference field="0" count="1" selected="0">
            <x v="97"/>
          </reference>
          <reference field="1" count="1" selected="0">
            <x v="37"/>
          </reference>
          <reference field="3" count="1">
            <x v="116"/>
          </reference>
          <reference field="4" count="1" selected="0">
            <x v="121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88"/>
          </reference>
        </references>
      </pivotArea>
    </format>
    <format dxfId="1226">
      <pivotArea dataOnly="0" labelOnly="1" fieldPosition="0">
        <references count="7">
          <reference field="0" count="1" selected="0">
            <x v="98"/>
          </reference>
          <reference field="1" count="1" selected="0">
            <x v="38"/>
          </reference>
          <reference field="3" count="1">
            <x v="117"/>
          </reference>
          <reference field="4" count="1" selected="0">
            <x v="122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1225">
      <pivotArea dataOnly="0" labelOnly="1" fieldPosition="0">
        <references count="7">
          <reference field="0" count="1" selected="0">
            <x v="99"/>
          </reference>
          <reference field="1" count="1" selected="0">
            <x v="38"/>
          </reference>
          <reference field="3" count="1">
            <x v="118"/>
          </reference>
          <reference field="4" count="1" selected="0">
            <x v="123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91"/>
          </reference>
        </references>
      </pivotArea>
    </format>
    <format dxfId="1224">
      <pivotArea dataOnly="0" labelOnly="1" fieldPosition="0">
        <references count="7">
          <reference field="0" count="1" selected="0">
            <x v="100"/>
          </reference>
          <reference field="1" count="1" selected="0">
            <x v="38"/>
          </reference>
          <reference field="3" count="1">
            <x v="119"/>
          </reference>
          <reference field="4" count="1" selected="0">
            <x v="124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9"/>
          </reference>
        </references>
      </pivotArea>
    </format>
    <format dxfId="1223">
      <pivotArea dataOnly="0" labelOnly="1" fieldPosition="0">
        <references count="7">
          <reference field="0" count="1" selected="0">
            <x v="101"/>
          </reference>
          <reference field="1" count="1" selected="0">
            <x v="38"/>
          </reference>
          <reference field="3" count="1">
            <x v="120"/>
          </reference>
          <reference field="4" count="1" selected="0">
            <x v="125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0"/>
          </reference>
        </references>
      </pivotArea>
    </format>
    <format dxfId="1222">
      <pivotArea dataOnly="0" labelOnly="1" fieldPosition="0">
        <references count="7">
          <reference field="0" count="1" selected="0">
            <x v="102"/>
          </reference>
          <reference field="1" count="1" selected="0">
            <x v="38"/>
          </reference>
          <reference field="3" count="1">
            <x v="121"/>
          </reference>
          <reference field="4" count="1" selected="0">
            <x v="126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1"/>
          </reference>
        </references>
      </pivotArea>
    </format>
    <format dxfId="1221">
      <pivotArea dataOnly="0" labelOnly="1" fieldPosition="0">
        <references count="7">
          <reference field="0" count="1" selected="0">
            <x v="103"/>
          </reference>
          <reference field="1" count="1" selected="0">
            <x v="39"/>
          </reference>
          <reference field="3" count="1">
            <x v="120"/>
          </reference>
          <reference field="4" count="1" selected="0">
            <x v="127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92"/>
          </reference>
        </references>
      </pivotArea>
    </format>
    <format dxfId="1220">
      <pivotArea dataOnly="0" labelOnly="1" fieldPosition="0">
        <references count="7">
          <reference field="0" count="1" selected="0">
            <x v="104"/>
          </reference>
          <reference field="1" count="1" selected="0">
            <x v="39"/>
          </reference>
          <reference field="3" count="1">
            <x v="122"/>
          </reference>
          <reference field="4" count="1" selected="0">
            <x v="128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93"/>
          </reference>
        </references>
      </pivotArea>
    </format>
    <format dxfId="1219">
      <pivotArea dataOnly="0" labelOnly="1" fieldPosition="0">
        <references count="7">
          <reference field="0" count="1" selected="0">
            <x v="105"/>
          </reference>
          <reference field="1" count="1" selected="0">
            <x v="39"/>
          </reference>
          <reference field="3" count="1">
            <x v="121"/>
          </reference>
          <reference field="4" count="1" selected="0">
            <x v="129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94"/>
          </reference>
        </references>
      </pivotArea>
    </format>
    <format dxfId="1218">
      <pivotArea dataOnly="0" labelOnly="1" fieldPosition="0">
        <references count="7">
          <reference field="0" count="1" selected="0">
            <x v="106"/>
          </reference>
          <reference field="1" count="1" selected="0">
            <x v="10"/>
          </reference>
          <reference field="3" count="1">
            <x v="41"/>
          </reference>
          <reference field="4" count="1" selected="0">
            <x v="130"/>
          </reference>
          <reference field="8" count="1" selected="0">
            <x v="45"/>
          </reference>
          <reference field="9" count="1" selected="0">
            <x v="1"/>
          </reference>
          <reference field="10" count="1" selected="0">
            <x v="19"/>
          </reference>
        </references>
      </pivotArea>
    </format>
    <format dxfId="1217">
      <pivotArea dataOnly="0" labelOnly="1" fieldPosition="0">
        <references count="7">
          <reference field="0" count="1" selected="0">
            <x v="107"/>
          </reference>
          <reference field="1" count="1" selected="0">
            <x v="10"/>
          </reference>
          <reference field="3" count="1">
            <x v="123"/>
          </reference>
          <reference field="4" count="1" selected="0">
            <x v="131"/>
          </reference>
          <reference field="8" count="1" selected="0">
            <x v="42"/>
          </reference>
          <reference field="9" count="1" selected="0">
            <x v="1"/>
          </reference>
          <reference field="10" count="1" selected="0">
            <x v="195"/>
          </reference>
        </references>
      </pivotArea>
    </format>
    <format dxfId="1216">
      <pivotArea dataOnly="0" labelOnly="1" fieldPosition="0">
        <references count="7">
          <reference field="0" count="1" selected="0">
            <x v="42"/>
          </reference>
          <reference field="1" count="1" selected="0">
            <x v="25"/>
          </reference>
          <reference field="3" count="1">
            <x v="124"/>
          </reference>
          <reference field="4" count="1" selected="0">
            <x v="47"/>
          </reference>
          <reference field="8" count="1" selected="0">
            <x v="49"/>
          </reference>
          <reference field="9" count="1" selected="0">
            <x v="1"/>
          </reference>
          <reference field="10" count="1" selected="0">
            <x v="127"/>
          </reference>
        </references>
      </pivotArea>
    </format>
    <format dxfId="1215">
      <pivotArea dataOnly="0" labelOnly="1" fieldPosition="0">
        <references count="7">
          <reference field="0" count="1" selected="0">
            <x v="108"/>
          </reference>
          <reference field="1" count="1" selected="0">
            <x v="10"/>
          </reference>
          <reference field="3" count="1">
            <x v="125"/>
          </reference>
          <reference field="4" count="1" selected="0">
            <x v="13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196"/>
          </reference>
        </references>
      </pivotArea>
    </format>
    <format dxfId="1214">
      <pivotArea dataOnly="0" labelOnly="1" fieldPosition="0">
        <references count="7">
          <reference field="0" count="1" selected="0">
            <x v="108"/>
          </reference>
          <reference field="1" count="1" selected="0">
            <x v="10"/>
          </reference>
          <reference field="3" count="1">
            <x v="126"/>
          </reference>
          <reference field="4" count="1" selected="0">
            <x v="13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93"/>
          </reference>
        </references>
      </pivotArea>
    </format>
    <format dxfId="1213">
      <pivotArea dataOnly="0" labelOnly="1" fieldPosition="0">
        <references count="7">
          <reference field="0" count="1" selected="0">
            <x v="109"/>
          </reference>
          <reference field="1" count="1" selected="0">
            <x v="18"/>
          </reference>
          <reference field="3" count="1">
            <x v="127"/>
          </reference>
          <reference field="4" count="1" selected="0">
            <x v="133"/>
          </reference>
          <reference field="8" count="1" selected="0">
            <x v="27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1212">
      <pivotArea dataOnly="0" labelOnly="1" fieldPosition="0">
        <references count="7">
          <reference field="0" count="1" selected="0">
            <x v="109"/>
          </reference>
          <reference field="1" count="1" selected="0">
            <x v="18"/>
          </reference>
          <reference field="3" count="1">
            <x v="128"/>
          </reference>
          <reference field="4" count="1" selected="0">
            <x v="133"/>
          </reference>
          <reference field="8" count="1" selected="0">
            <x v="27"/>
          </reference>
          <reference field="9" count="1" selected="0">
            <x v="1"/>
          </reference>
          <reference field="10" count="1" selected="0">
            <x v="202"/>
          </reference>
        </references>
      </pivotArea>
    </format>
    <format dxfId="1211">
      <pivotArea dataOnly="0" labelOnly="1" fieldPosition="0">
        <references count="7">
          <reference field="0" count="1" selected="0">
            <x v="110"/>
          </reference>
          <reference field="1" count="1" selected="0">
            <x v="18"/>
          </reference>
          <reference field="3" count="1">
            <x v="129"/>
          </reference>
          <reference field="4" count="1" selected="0">
            <x v="134"/>
          </reference>
          <reference field="8" count="1" selected="0">
            <x v="31"/>
          </reference>
          <reference field="9" count="1" selected="0">
            <x v="1"/>
          </reference>
          <reference field="10" count="1" selected="0">
            <x v="70"/>
          </reference>
        </references>
      </pivotArea>
    </format>
    <format dxfId="1210">
      <pivotArea dataOnly="0" labelOnly="1" fieldPosition="0">
        <references count="7">
          <reference field="0" count="1" selected="0">
            <x v="39"/>
          </reference>
          <reference field="1" count="1" selected="0">
            <x v="18"/>
          </reference>
          <reference field="3" count="1">
            <x v="130"/>
          </reference>
          <reference field="4" count="1" selected="0">
            <x v="43"/>
          </reference>
          <reference field="8" count="1" selected="0">
            <x v="31"/>
          </reference>
          <reference field="9" count="1" selected="0">
            <x v="1"/>
          </reference>
          <reference field="10" count="1" selected="0">
            <x v="203"/>
          </reference>
        </references>
      </pivotArea>
    </format>
    <format dxfId="1209">
      <pivotArea dataOnly="0" labelOnly="1" fieldPosition="0">
        <references count="7">
          <reference field="0" count="1" selected="0">
            <x v="111"/>
          </reference>
          <reference field="1" count="1" selected="0">
            <x v="40"/>
          </reference>
          <reference field="3" count="1">
            <x v="131"/>
          </reference>
          <reference field="4" count="1" selected="0">
            <x v="135"/>
          </reference>
          <reference field="8" count="1" selected="0">
            <x v="34"/>
          </reference>
          <reference field="9" count="1" selected="0">
            <x v="1"/>
          </reference>
          <reference field="10" count="1" selected="0">
            <x v="204"/>
          </reference>
        </references>
      </pivotArea>
    </format>
    <format dxfId="1208">
      <pivotArea dataOnly="0" labelOnly="1" fieldPosition="0">
        <references count="7">
          <reference field="0" count="1" selected="0">
            <x v="111"/>
          </reference>
          <reference field="1" count="1" selected="0">
            <x v="40"/>
          </reference>
          <reference field="3" count="1">
            <x v="132"/>
          </reference>
          <reference field="4" count="1" selected="0">
            <x v="135"/>
          </reference>
          <reference field="8" count="1" selected="0">
            <x v="34"/>
          </reference>
          <reference field="9" count="1" selected="0">
            <x v="1"/>
          </reference>
          <reference field="10" count="1" selected="0">
            <x v="205"/>
          </reference>
        </references>
      </pivotArea>
    </format>
    <format dxfId="1207">
      <pivotArea dataOnly="0" labelOnly="1" fieldPosition="0">
        <references count="7">
          <reference field="0" count="1" selected="0">
            <x v="112"/>
          </reference>
          <reference field="1" count="1" selected="0">
            <x v="9"/>
          </reference>
          <reference field="3" count="1">
            <x v="12"/>
          </reference>
          <reference field="4" count="1" selected="0">
            <x v="136"/>
          </reference>
          <reference field="8" count="1" selected="0">
            <x v="42"/>
          </reference>
          <reference field="9" count="1" selected="0">
            <x v="1"/>
          </reference>
          <reference field="10" count="1" selected="0">
            <x v="206"/>
          </reference>
        </references>
      </pivotArea>
    </format>
    <format dxfId="1206">
      <pivotArea dataOnly="0" labelOnly="1" fieldPosition="0">
        <references count="7">
          <reference field="0" count="1" selected="0">
            <x v="37"/>
          </reference>
          <reference field="1" count="1" selected="0">
            <x v="10"/>
          </reference>
          <reference field="3" count="1">
            <x v="133"/>
          </reference>
          <reference field="4" count="1" selected="0">
            <x v="40"/>
          </reference>
          <reference field="8" count="1" selected="0">
            <x v="30"/>
          </reference>
          <reference field="9" count="1" selected="0">
            <x v="1"/>
          </reference>
          <reference field="10" count="1" selected="0">
            <x v="97"/>
          </reference>
        </references>
      </pivotArea>
    </format>
    <format dxfId="1205">
      <pivotArea dataOnly="0" labelOnly="1" fieldPosition="0">
        <references count="7">
          <reference field="0" count="1" selected="0">
            <x v="114"/>
          </reference>
          <reference field="1" count="1" selected="0">
            <x v="9"/>
          </reference>
          <reference field="3" count="1">
            <x v="12"/>
          </reference>
          <reference field="4" count="1" selected="0">
            <x v="138"/>
          </reference>
          <reference field="8" count="1" selected="0">
            <x v="51"/>
          </reference>
          <reference field="9" count="1" selected="0">
            <x v="1"/>
          </reference>
          <reference field="10" count="1" selected="0">
            <x v="37"/>
          </reference>
        </references>
      </pivotArea>
    </format>
    <format dxfId="1204">
      <pivotArea dataOnly="0" labelOnly="1" fieldPosition="0">
        <references count="7">
          <reference field="0" count="1" selected="0">
            <x v="35"/>
          </reference>
          <reference field="1" count="1" selected="0">
            <x v="9"/>
          </reference>
          <reference field="3" count="1">
            <x v="37"/>
          </reference>
          <reference field="4" count="1" selected="0">
            <x v="38"/>
          </reference>
          <reference field="8" count="1" selected="0">
            <x v="51"/>
          </reference>
          <reference field="9" count="1" selected="0">
            <x v="1"/>
          </reference>
          <reference field="10" count="1" selected="0">
            <x v="40"/>
          </reference>
        </references>
      </pivotArea>
    </format>
    <format dxfId="1203">
      <pivotArea dataOnly="0" labelOnly="1" fieldPosition="0">
        <references count="7">
          <reference field="0" count="1" selected="0">
            <x v="7"/>
          </reference>
          <reference field="1" count="1" selected="0">
            <x v="9"/>
          </reference>
          <reference field="3" count="1">
            <x v="134"/>
          </reference>
          <reference field="4" count="1" selected="0">
            <x v="139"/>
          </reference>
          <reference field="8" count="1" selected="0">
            <x v="47"/>
          </reference>
          <reference field="9" count="1" selected="0">
            <x v="1"/>
          </reference>
          <reference field="10" count="1" selected="0">
            <x v="207"/>
          </reference>
        </references>
      </pivotArea>
    </format>
    <format dxfId="1202">
      <pivotArea dataOnly="0" labelOnly="1" fieldPosition="0">
        <references count="7">
          <reference field="0" count="1" selected="0">
            <x v="67"/>
          </reference>
          <reference field="1" count="1" selected="0">
            <x v="0"/>
          </reference>
          <reference field="3" count="1">
            <x v="135"/>
          </reference>
          <reference field="4" count="1" selected="0">
            <x v="75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1201">
      <pivotArea dataOnly="0" labelOnly="1" fieldPosition="0">
        <references count="7">
          <reference field="0" count="1" selected="0">
            <x v="115"/>
          </reference>
          <reference field="1" count="1" selected="0">
            <x v="0"/>
          </reference>
          <reference field="3" count="1">
            <x v="136"/>
          </reference>
          <reference field="4" count="1" selected="0">
            <x v="140"/>
          </reference>
          <reference field="8" count="1" selected="0">
            <x v="39"/>
          </reference>
          <reference field="9" count="1" selected="0">
            <x v="3"/>
          </reference>
          <reference field="10" count="1" selected="0">
            <x v="209"/>
          </reference>
        </references>
      </pivotArea>
    </format>
    <format dxfId="1200">
      <pivotArea dataOnly="0" labelOnly="1" fieldPosition="0">
        <references count="7">
          <reference field="0" count="1" selected="0">
            <x v="73"/>
          </reference>
          <reference field="1" count="1" selected="0">
            <x v="0"/>
          </reference>
          <reference field="3" count="1">
            <x v="75"/>
          </reference>
          <reference field="4" count="1" selected="0">
            <x v="83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210"/>
          </reference>
        </references>
      </pivotArea>
    </format>
    <format dxfId="1199">
      <pivotArea dataOnly="0" labelOnly="1" fieldPosition="0">
        <references count="7">
          <reference field="0" count="1" selected="0">
            <x v="116"/>
          </reference>
          <reference field="1" count="1" selected="0">
            <x v="0"/>
          </reference>
          <reference field="3" count="1">
            <x v="57"/>
          </reference>
          <reference field="4" count="1" selected="0">
            <x v="141"/>
          </reference>
          <reference field="8" count="1" selected="0">
            <x v="49"/>
          </reference>
          <reference field="9" count="1" selected="0">
            <x v="3"/>
          </reference>
          <reference field="10" count="1" selected="0">
            <x v="74"/>
          </reference>
        </references>
      </pivotArea>
    </format>
    <format dxfId="1198">
      <pivotArea dataOnly="0" labelOnly="1" fieldPosition="0">
        <references count="7">
          <reference field="0" count="1" selected="0">
            <x v="117"/>
          </reference>
          <reference field="1" count="1" selected="0">
            <x v="27"/>
          </reference>
          <reference field="3" count="1">
            <x v="137"/>
          </reference>
          <reference field="4" count="1" selected="0">
            <x v="142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12"/>
          </reference>
        </references>
      </pivotArea>
    </format>
    <format dxfId="1197">
      <pivotArea dataOnly="0" labelOnly="1" fieldPosition="0">
        <references count="7">
          <reference field="0" count="1" selected="0">
            <x v="118"/>
          </reference>
          <reference field="1" count="1" selected="0">
            <x v="26"/>
          </reference>
          <reference field="3" count="1">
            <x v="138"/>
          </reference>
          <reference field="4" count="1" selected="0">
            <x v="143"/>
          </reference>
          <reference field="8" count="1" selected="0">
            <x v="40"/>
          </reference>
          <reference field="9" count="1" selected="0">
            <x v="3"/>
          </reference>
          <reference field="10" count="1" selected="0">
            <x v="6"/>
          </reference>
        </references>
      </pivotArea>
    </format>
    <format dxfId="1196">
      <pivotArea dataOnly="0" labelOnly="1" fieldPosition="0">
        <references count="7">
          <reference field="0" count="1" selected="0">
            <x v="119"/>
          </reference>
          <reference field="1" count="1" selected="0">
            <x v="27"/>
          </reference>
          <reference field="3" count="1">
            <x v="0"/>
          </reference>
          <reference field="4" count="1" selected="0">
            <x v="144"/>
          </reference>
          <reference field="8" count="1" selected="0">
            <x v="36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1195">
      <pivotArea dataOnly="0" labelOnly="1" fieldPosition="0">
        <references count="7">
          <reference field="0" count="1" selected="0">
            <x v="119"/>
          </reference>
          <reference field="1" count="1" selected="0">
            <x v="27"/>
          </reference>
          <reference field="3" count="1">
            <x v="139"/>
          </reference>
          <reference field="4" count="1" selected="0">
            <x v="144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1194">
      <pivotArea dataOnly="0" labelOnly="1" fieldPosition="0">
        <references count="7">
          <reference field="0" count="1" selected="0">
            <x v="119"/>
          </reference>
          <reference field="1" count="1" selected="0">
            <x v="27"/>
          </reference>
          <reference field="3" count="1">
            <x v="135"/>
          </reference>
          <reference field="4" count="1" selected="0">
            <x v="144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78"/>
          </reference>
        </references>
      </pivotArea>
    </format>
    <format dxfId="1193">
      <pivotArea dataOnly="0" labelOnly="1" fieldPosition="0">
        <references count="7">
          <reference field="0" count="1" selected="0">
            <x v="119"/>
          </reference>
          <reference field="1" count="1" selected="0">
            <x v="27"/>
          </reference>
          <reference field="3" count="1">
            <x v="140"/>
          </reference>
          <reference field="4" count="1" selected="0">
            <x v="144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79"/>
          </reference>
        </references>
      </pivotArea>
    </format>
    <format dxfId="1192">
      <pivotArea dataOnly="0" labelOnly="1" fieldPosition="0">
        <references count="7">
          <reference field="0" count="1" selected="0">
            <x v="121"/>
          </reference>
          <reference field="1" count="1" selected="0">
            <x v="12"/>
          </reference>
          <reference field="3" count="1">
            <x v="0"/>
          </reference>
          <reference field="4" count="1" selected="0">
            <x v="146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1191">
      <pivotArea dataOnly="0" labelOnly="1" fieldPosition="0">
        <references count="7">
          <reference field="0" count="1" selected="0">
            <x v="122"/>
          </reference>
          <reference field="1" count="1" selected="0">
            <x v="41"/>
          </reference>
          <reference field="3" count="1">
            <x v="135"/>
          </reference>
          <reference field="4" count="1" selected="0">
            <x v="147"/>
          </reference>
          <reference field="8" count="1" selected="0">
            <x v="3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1190">
      <pivotArea dataOnly="0" labelOnly="1" fieldPosition="0">
        <references count="7">
          <reference field="0" count="1" selected="0">
            <x v="123"/>
          </reference>
          <reference field="1" count="1" selected="0">
            <x v="29"/>
          </reference>
          <reference field="3" count="1">
            <x v="141"/>
          </reference>
          <reference field="4" count="1" selected="0">
            <x v="148"/>
          </reference>
          <reference field="8" count="1" selected="0">
            <x v="25"/>
          </reference>
          <reference field="9" count="1" selected="0">
            <x v="3"/>
          </reference>
          <reference field="10" count="1" selected="0">
            <x v="83"/>
          </reference>
        </references>
      </pivotArea>
    </format>
    <format dxfId="1189">
      <pivotArea dataOnly="0" labelOnly="1" fieldPosition="0">
        <references count="7">
          <reference field="0" count="1" selected="0">
            <x v="124"/>
          </reference>
          <reference field="1" count="1" selected="0">
            <x v="42"/>
          </reference>
          <reference field="3" count="1">
            <x v="9"/>
          </reference>
          <reference field="4" count="1" selected="0">
            <x v="149"/>
          </reference>
          <reference field="8" count="1" selected="0">
            <x v="2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1188">
      <pivotArea dataOnly="0" labelOnly="1" fieldPosition="0">
        <references count="7">
          <reference field="0" count="1" selected="0">
            <x v="47"/>
          </reference>
          <reference field="1" count="1" selected="0">
            <x v="0"/>
          </reference>
          <reference field="3" count="1">
            <x v="54"/>
          </reference>
          <reference field="4" count="1" selected="0">
            <x v="53"/>
          </reference>
          <reference field="8" count="1" selected="0">
            <x v="42"/>
          </reference>
          <reference field="9" count="1" selected="0">
            <x v="3"/>
          </reference>
          <reference field="10" count="1" selected="0">
            <x v="218"/>
          </reference>
        </references>
      </pivotArea>
    </format>
    <format dxfId="1187">
      <pivotArea dataOnly="0" labelOnly="1" fieldPosition="0">
        <references count="7">
          <reference field="0" count="1" selected="0">
            <x v="73"/>
          </reference>
          <reference field="1" count="1" selected="0">
            <x v="0"/>
          </reference>
          <reference field="3" count="1">
            <x v="142"/>
          </reference>
          <reference field="4" count="1" selected="0">
            <x v="83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58"/>
          </reference>
        </references>
      </pivotArea>
    </format>
    <format dxfId="1186">
      <pivotArea dataOnly="0" labelOnly="1" fieldPosition="0">
        <references count="7">
          <reference field="0" count="1" selected="0">
            <x v="73"/>
          </reference>
          <reference field="1" count="1" selected="0">
            <x v="0"/>
          </reference>
          <reference field="3" count="1">
            <x v="75"/>
          </reference>
          <reference field="4" count="1" selected="0">
            <x v="83"/>
          </reference>
          <reference field="8" count="1" selected="0">
            <x v="42"/>
          </reference>
          <reference field="9" count="1" selected="0">
            <x v="3"/>
          </reference>
          <reference field="10" count="1" selected="0">
            <x v="219"/>
          </reference>
        </references>
      </pivotArea>
    </format>
    <format dxfId="1185">
      <pivotArea dataOnly="0" labelOnly="1" fieldPosition="0">
        <references count="7">
          <reference field="0" count="1" selected="0">
            <x v="125"/>
          </reference>
          <reference field="1" count="1" selected="0">
            <x v="0"/>
          </reference>
          <reference field="3" count="1">
            <x v="143"/>
          </reference>
          <reference field="4" count="1" selected="0">
            <x v="150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220"/>
          </reference>
        </references>
      </pivotArea>
    </format>
    <format dxfId="1184">
      <pivotArea dataOnly="0" labelOnly="1" fieldPosition="0">
        <references count="7">
          <reference field="0" count="1" selected="0">
            <x v="52"/>
          </reference>
          <reference field="1" count="1" selected="0">
            <x v="0"/>
          </reference>
          <reference field="3" count="1">
            <x v="144"/>
          </reference>
          <reference field="4" count="1" selected="0">
            <x v="59"/>
          </reference>
          <reference field="8" count="1" selected="0">
            <x v="30"/>
          </reference>
          <reference field="9" count="1" selected="0">
            <x v="3"/>
          </reference>
          <reference field="10" count="1" selected="0">
            <x v="68"/>
          </reference>
        </references>
      </pivotArea>
    </format>
    <format dxfId="1183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3" count="1">
            <x v="58"/>
          </reference>
          <reference field="4" count="1" selected="0">
            <x v="151"/>
          </reference>
          <reference field="8" count="1" selected="0">
            <x v="30"/>
          </reference>
          <reference field="9" count="1" selected="0">
            <x v="3"/>
          </reference>
          <reference field="10" count="1" selected="0">
            <x v="69"/>
          </reference>
        </references>
      </pivotArea>
    </format>
    <format dxfId="1182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3" count="1">
            <x v="70"/>
          </reference>
          <reference field="4" count="1" selected="0">
            <x v="152"/>
          </reference>
          <reference field="8" count="1" selected="0">
            <x v="29"/>
          </reference>
          <reference field="9" count="1" selected="0">
            <x v="3"/>
          </reference>
          <reference field="10" count="1" selected="0">
            <x v="221"/>
          </reference>
        </references>
      </pivotArea>
    </format>
    <format dxfId="1181">
      <pivotArea dataOnly="0" labelOnly="1" fieldPosition="0">
        <references count="7">
          <reference field="0" count="1" selected="0">
            <x v="116"/>
          </reference>
          <reference field="1" count="1" selected="0">
            <x v="0"/>
          </reference>
          <reference field="3" count="1">
            <x v="57"/>
          </reference>
          <reference field="4" count="1" selected="0">
            <x v="141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125"/>
          </reference>
        </references>
      </pivotArea>
    </format>
    <format dxfId="1180">
      <pivotArea dataOnly="0" labelOnly="1" fieldPosition="0">
        <references count="7">
          <reference field="0" count="1" selected="0">
            <x v="68"/>
          </reference>
          <reference field="1" count="1" selected="0">
            <x v="11"/>
          </reference>
          <reference field="3" count="1">
            <x v="145"/>
          </reference>
          <reference field="4" count="1" selected="0">
            <x v="76"/>
          </reference>
          <reference field="8" count="1" selected="0">
            <x v="31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1179">
      <pivotArea dataOnly="0" labelOnly="1" fieldPosition="0">
        <references count="7">
          <reference field="0" count="1" selected="0">
            <x v="116"/>
          </reference>
          <reference field="1" count="1" selected="0">
            <x v="0"/>
          </reference>
          <reference field="3" count="1">
            <x v="146"/>
          </reference>
          <reference field="4" count="1" selected="0">
            <x v="141"/>
          </reference>
          <reference field="8" count="1" selected="0">
            <x v="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1178">
      <pivotArea dataOnly="0" labelOnly="1" fieldPosition="0">
        <references count="7">
          <reference field="0" count="1" selected="0">
            <x v="126"/>
          </reference>
          <reference field="1" count="1" selected="0">
            <x v="13"/>
          </reference>
          <reference field="3" count="1">
            <x v="145"/>
          </reference>
          <reference field="4" count="1" selected="0">
            <x v="153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1177">
      <pivotArea dataOnly="0" labelOnly="1" fieldPosition="0">
        <references count="7">
          <reference field="0" count="1" selected="0">
            <x v="127"/>
          </reference>
          <reference field="1" count="1" selected="0">
            <x v="0"/>
          </reference>
          <reference field="3" count="1">
            <x v="147"/>
          </reference>
          <reference field="4" count="1" selected="0">
            <x v="154"/>
          </reference>
          <reference field="8" count="1" selected="0">
            <x v="38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1176">
      <pivotArea dataOnly="0" labelOnly="1" fieldPosition="0">
        <references count="7">
          <reference field="0" count="1" selected="0">
            <x v="116"/>
          </reference>
          <reference field="1" count="1" selected="0">
            <x v="0"/>
          </reference>
          <reference field="3" count="1">
            <x v="148"/>
          </reference>
          <reference field="4" count="1" selected="0">
            <x v="141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31"/>
          </reference>
        </references>
      </pivotArea>
    </format>
    <format dxfId="1175">
      <pivotArea dataOnly="0" labelOnly="1" fieldPosition="0">
        <references count="7">
          <reference field="0" count="1" selected="0">
            <x v="128"/>
          </reference>
          <reference field="1" count="1" selected="0">
            <x v="43"/>
          </reference>
          <reference field="3" count="1">
            <x v="147"/>
          </reference>
          <reference field="4" count="1" selected="0">
            <x v="155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1174">
      <pivotArea dataOnly="0" labelOnly="1" fieldPosition="0">
        <references count="7">
          <reference field="0" count="1" selected="0">
            <x v="52"/>
          </reference>
          <reference field="1" count="1" selected="0">
            <x v="0"/>
          </reference>
          <reference field="3" count="1">
            <x v="60"/>
          </reference>
          <reference field="4" count="1" selected="0">
            <x v="59"/>
          </reference>
          <reference field="8" count="1" selected="0">
            <x v="51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1173">
      <pivotArea dataOnly="0" labelOnly="1" fieldPosition="0">
        <references count="7">
          <reference field="0" count="1" selected="0">
            <x v="52"/>
          </reference>
          <reference field="1" count="1" selected="0">
            <x v="0"/>
          </reference>
          <reference field="3" count="1">
            <x v="149"/>
          </reference>
          <reference field="4" count="1" selected="0">
            <x v="59"/>
          </reference>
          <reference field="8" count="1" selected="0">
            <x v="38"/>
          </reference>
          <reference field="9" count="1" selected="0">
            <x v="3"/>
          </reference>
          <reference field="10" count="1" selected="0">
            <x v="224"/>
          </reference>
        </references>
      </pivotArea>
    </format>
    <format dxfId="1172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3" count="1">
            <x v="58"/>
          </reference>
          <reference field="4" count="1" selected="0">
            <x v="156"/>
          </reference>
          <reference field="8" count="1" selected="0">
            <x v="36"/>
          </reference>
          <reference field="9" count="1" selected="0">
            <x v="3"/>
          </reference>
          <reference field="10" count="1" selected="0">
            <x v="225"/>
          </reference>
        </references>
      </pivotArea>
    </format>
    <format dxfId="1171">
      <pivotArea dataOnly="0" labelOnly="1" fieldPosition="0">
        <references count="7">
          <reference field="0" count="1" selected="0">
            <x v="129"/>
          </reference>
          <reference field="1" count="1" selected="0">
            <x v="0"/>
          </reference>
          <reference field="3" count="1">
            <x v="24"/>
          </reference>
          <reference field="4" count="1" selected="0">
            <x v="157"/>
          </reference>
          <reference field="8" count="1" selected="0">
            <x v="27"/>
          </reference>
          <reference field="9" count="1" selected="0">
            <x v="3"/>
          </reference>
          <reference field="10" count="1" selected="0">
            <x v="104"/>
          </reference>
        </references>
      </pivotArea>
    </format>
    <format dxfId="1170">
      <pivotArea dataOnly="0" labelOnly="1" fieldPosition="0">
        <references count="7">
          <reference field="0" count="1" selected="0">
            <x v="49"/>
          </reference>
          <reference field="1" count="1" selected="0">
            <x v="0"/>
          </reference>
          <reference field="3" count="1">
            <x v="54"/>
          </reference>
          <reference field="4" count="1" selected="0">
            <x v="55"/>
          </reference>
          <reference field="8" count="1" selected="0">
            <x v="31"/>
          </reference>
          <reference field="9" count="1" selected="0">
            <x v="3"/>
          </reference>
          <reference field="10" count="1" selected="0">
            <x v="42"/>
          </reference>
        </references>
      </pivotArea>
    </format>
    <format dxfId="1169">
      <pivotArea dataOnly="0" labelOnly="1" fieldPosition="0">
        <references count="7">
          <reference field="0" count="1" selected="0">
            <x v="130"/>
          </reference>
          <reference field="1" count="1" selected="0">
            <x v="5"/>
          </reference>
          <reference field="3" count="1">
            <x v="150"/>
          </reference>
          <reference field="4" count="1" selected="0">
            <x v="158"/>
          </reference>
          <reference field="8" count="1" selected="0">
            <x v="4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1168">
      <pivotArea dataOnly="0" labelOnly="1" fieldPosition="0">
        <references count="7">
          <reference field="0" count="1" selected="0">
            <x v="70"/>
          </reference>
          <reference field="1" count="1" selected="0">
            <x v="11"/>
          </reference>
          <reference field="3" count="1">
            <x v="45"/>
          </reference>
          <reference field="4" count="1" selected="0">
            <x v="78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1167">
      <pivotArea dataOnly="0" labelOnly="1" fieldPosition="0">
        <references count="7">
          <reference field="0" count="1" selected="0">
            <x v="70"/>
          </reference>
          <reference field="1" count="1" selected="0">
            <x v="11"/>
          </reference>
          <reference field="3" count="1">
            <x v="151"/>
          </reference>
          <reference field="4" count="1" selected="0">
            <x v="78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227"/>
          </reference>
        </references>
      </pivotArea>
    </format>
    <format dxfId="1166">
      <pivotArea dataOnly="0" labelOnly="1" fieldPosition="0">
        <references count="7">
          <reference field="0" count="1" selected="0">
            <x v="46"/>
          </reference>
          <reference field="1" count="1" selected="0">
            <x v="0"/>
          </reference>
          <reference field="3" count="1">
            <x v="152"/>
          </reference>
          <reference field="4" count="1" selected="0">
            <x v="52"/>
          </reference>
          <reference field="8" count="1" selected="0">
            <x v="50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1165">
      <pivotArea dataOnly="0" labelOnly="1" fieldPosition="0">
        <references count="7">
          <reference field="0" count="1" selected="0">
            <x v="46"/>
          </reference>
          <reference field="1" count="1" selected="0">
            <x v="0"/>
          </reference>
          <reference field="3" count="1">
            <x v="153"/>
          </reference>
          <reference field="4" count="1" selected="0">
            <x v="52"/>
          </reference>
          <reference field="8" count="1" selected="0">
            <x v="50"/>
          </reference>
          <reference field="9" count="1" selected="0">
            <x v="3"/>
          </reference>
          <reference field="10" count="1" selected="0">
            <x v="137"/>
          </reference>
        </references>
      </pivotArea>
    </format>
    <format dxfId="1164">
      <pivotArea dataOnly="0" labelOnly="1" fieldPosition="0">
        <references count="7">
          <reference field="0" count="1" selected="0">
            <x v="126"/>
          </reference>
          <reference field="1" count="1" selected="0">
            <x v="13"/>
          </reference>
          <reference field="3" count="1">
            <x v="154"/>
          </reference>
          <reference field="4" count="1" selected="0">
            <x v="153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1163">
      <pivotArea dataOnly="0" labelOnly="1" fieldPosition="0">
        <references count="7">
          <reference field="0" count="1" selected="0">
            <x v="7"/>
          </reference>
          <reference field="1" count="1" selected="0">
            <x v="19"/>
          </reference>
          <reference field="3" count="1">
            <x v="155"/>
          </reference>
          <reference field="4" count="1" selected="0">
            <x v="159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33"/>
          </reference>
        </references>
      </pivotArea>
    </format>
    <format dxfId="1162">
      <pivotArea dataOnly="0" labelOnly="1" fieldPosition="0">
        <references count="7">
          <reference field="0" count="1" selected="0">
            <x v="52"/>
          </reference>
          <reference field="1" count="1" selected="0">
            <x v="0"/>
          </reference>
          <reference field="3" count="1">
            <x v="60"/>
          </reference>
          <reference field="4" count="1" selected="0">
            <x v="59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234"/>
          </reference>
        </references>
      </pivotArea>
    </format>
    <format dxfId="1161">
      <pivotArea dataOnly="0" labelOnly="1" fieldPosition="0">
        <references count="7">
          <reference field="0" count="1" selected="0">
            <x v="52"/>
          </reference>
          <reference field="1" count="1" selected="0">
            <x v="0"/>
          </reference>
          <reference field="3" count="1">
            <x v="59"/>
          </reference>
          <reference field="4" count="1" selected="0">
            <x v="59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138"/>
          </reference>
        </references>
      </pivotArea>
    </format>
    <format dxfId="1160">
      <pivotArea dataOnly="0" labelOnly="1" fieldPosition="0">
        <references count="7">
          <reference field="0" count="1" selected="0">
            <x v="131"/>
          </reference>
          <reference field="1" count="1" selected="0">
            <x v="0"/>
          </reference>
          <reference field="3" count="1">
            <x v="24"/>
          </reference>
          <reference field="4" count="1" selected="0">
            <x v="160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235"/>
          </reference>
        </references>
      </pivotArea>
    </format>
    <format dxfId="1159">
      <pivotArea dataOnly="0" labelOnly="1" fieldPosition="0">
        <references count="7">
          <reference field="0" count="1" selected="0">
            <x v="54"/>
          </reference>
          <reference field="1" count="1" selected="0">
            <x v="20"/>
          </reference>
          <reference field="3" count="1">
            <x v="156"/>
          </reference>
          <reference field="4" count="1" selected="0">
            <x v="62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36"/>
          </reference>
        </references>
      </pivotArea>
    </format>
    <format dxfId="1158">
      <pivotArea dataOnly="0" labelOnly="1" fieldPosition="0">
        <references count="7">
          <reference field="0" count="1" selected="0">
            <x v="55"/>
          </reference>
          <reference field="1" count="1" selected="0">
            <x v="44"/>
          </reference>
          <reference field="3" count="1">
            <x v="14"/>
          </reference>
          <reference field="4" count="1" selected="0">
            <x v="63"/>
          </reference>
          <reference field="8" count="1" selected="0">
            <x v="34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1157">
      <pivotArea dataOnly="0" labelOnly="1" fieldPosition="0">
        <references count="8">
          <reference field="0" count="1" selected="0">
            <x v="74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76"/>
          </reference>
          <reference field="4" count="1" selected="0">
            <x v="85"/>
          </reference>
          <reference field="8" count="1" selected="0">
            <x v="2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156">
      <pivotArea dataOnly="0" labelOnly="1" fieldPosition="0">
        <references count="8">
          <reference field="0" count="1" selected="0">
            <x v="7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77"/>
          </reference>
          <reference field="4" count="1" selected="0">
            <x v="86"/>
          </reference>
          <reference field="8" count="1" selected="0">
            <x v="2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155">
      <pivotArea dataOnly="0" labelOnly="1" fieldPosition="0">
        <references count="8">
          <reference field="0" count="1" selected="0">
            <x v="8"/>
          </reference>
          <reference field="1" count="1" selected="0">
            <x v="3"/>
          </reference>
          <reference field="2" count="1">
            <x v="1"/>
          </reference>
          <reference field="3" count="1" selected="0">
            <x v="8"/>
          </reference>
          <reference field="4" count="1" selected="0">
            <x v="9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154">
      <pivotArea dataOnly="0" labelOnly="1" fieldPosition="0">
        <references count="8">
          <reference field="0" count="1" selected="0">
            <x v="7"/>
          </reference>
          <reference field="1" count="1" selected="0">
            <x v="3"/>
          </reference>
          <reference field="2" count="1">
            <x v="2"/>
          </reference>
          <reference field="3" count="1" selected="0">
            <x v="78"/>
          </reference>
          <reference field="4" count="1" selected="0">
            <x v="87"/>
          </reference>
          <reference field="8" count="1" selected="0">
            <x v="27"/>
          </reference>
          <reference field="9" count="1" selected="0">
            <x v="0"/>
          </reference>
          <reference field="10" count="1" selected="0">
            <x v="113"/>
          </reference>
        </references>
      </pivotArea>
    </format>
    <format dxfId="1153">
      <pivotArea dataOnly="0" labelOnly="1" fieldPosition="0">
        <references count="8">
          <reference field="0" count="1" selected="0">
            <x v="78"/>
          </reference>
          <reference field="1" count="1" selected="0">
            <x v="32"/>
          </reference>
          <reference field="2" count="1">
            <x v="3"/>
          </reference>
          <reference field="3" count="1" selected="0">
            <x v="9"/>
          </reference>
          <reference field="4" count="1" selected="0">
            <x v="94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89"/>
          </reference>
        </references>
      </pivotArea>
    </format>
    <format dxfId="1152">
      <pivotArea dataOnly="0" labelOnly="1" fieldPosition="0">
        <references count="8">
          <reference field="0" count="1" selected="0">
            <x v="9"/>
          </reference>
          <reference field="1" count="1" selected="0">
            <x v="14"/>
          </reference>
          <reference field="2" count="1">
            <x v="2"/>
          </reference>
          <reference field="3" count="1" selected="0">
            <x v="9"/>
          </reference>
          <reference field="4" count="1" selected="0">
            <x v="10"/>
          </reference>
          <reference field="8" count="1" selected="0">
            <x v="26"/>
          </reference>
          <reference field="9" count="1" selected="0">
            <x v="0"/>
          </reference>
          <reference field="10" count="1" selected="0">
            <x v="120"/>
          </reference>
        </references>
      </pivotArea>
    </format>
    <format dxfId="1151">
      <pivotArea dataOnly="0" labelOnly="1" fieldPosition="0">
        <references count="8">
          <reference field="0" count="1" selected="0">
            <x v="80"/>
          </reference>
          <reference field="1" count="1" selected="0">
            <x v="16"/>
          </reference>
          <reference field="2" count="1">
            <x v="1"/>
          </reference>
          <reference field="3" count="1" selected="0">
            <x v="1"/>
          </reference>
          <reference field="4" count="1" selected="0">
            <x v="96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150">
      <pivotArea dataOnly="0" labelOnly="1" fieldPosition="0">
        <references count="8">
          <reference field="0" count="1" selected="0">
            <x v="81"/>
          </reference>
          <reference field="1" count="1" selected="0">
            <x v="16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97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30"/>
          </reference>
        </references>
      </pivotArea>
    </format>
    <format dxfId="1149">
      <pivotArea dataOnly="0" labelOnly="1" fieldPosition="0">
        <references count="8">
          <reference field="0" count="1" selected="0">
            <x v="82"/>
          </reference>
          <reference field="1" count="1" selected="0">
            <x v="16"/>
          </reference>
          <reference field="2" count="1">
            <x v="1"/>
          </reference>
          <reference field="3" count="1" selected="0">
            <x v="85"/>
          </reference>
          <reference field="4" count="1" selected="0">
            <x v="98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29"/>
          </reference>
        </references>
      </pivotArea>
    </format>
    <format dxfId="1148">
      <pivotArea dataOnly="0" labelOnly="1" fieldPosition="0">
        <references count="8">
          <reference field="0" count="1" selected="0">
            <x v="85"/>
          </reference>
          <reference field="1" count="1" selected="0">
            <x v="28"/>
          </reference>
          <reference field="2" count="1">
            <x v="2"/>
          </reference>
          <reference field="3" count="1" selected="0">
            <x v="87"/>
          </reference>
          <reference field="4" count="1" selected="0">
            <x v="101"/>
          </reference>
          <reference field="8" count="1" selected="0">
            <x v="35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147">
      <pivotArea dataOnly="0" labelOnly="1" fieldPosition="0">
        <references count="8">
          <reference field="0" count="1" selected="0">
            <x v="86"/>
          </reference>
          <reference field="1" count="1" selected="0">
            <x v="16"/>
          </reference>
          <reference field="2" count="1">
            <x v="8"/>
          </reference>
          <reference field="3" count="1" selected="0">
            <x v="25"/>
          </reference>
          <reference field="4" count="1" selected="0">
            <x v="102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146">
      <pivotArea dataOnly="0" labelOnly="1" fieldPosition="0">
        <references count="8">
          <reference field="0" count="1" selected="0">
            <x v="4"/>
          </reference>
          <reference field="1" count="1" selected="0">
            <x v="16"/>
          </reference>
          <reference field="2" count="1">
            <x v="2"/>
          </reference>
          <reference field="3" count="1" selected="0">
            <x v="89"/>
          </reference>
          <reference field="4" count="1" selected="0">
            <x v="4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95"/>
          </reference>
        </references>
      </pivotArea>
    </format>
    <format dxfId="1145">
      <pivotArea dataOnly="0" labelOnly="1" fieldPosition="0">
        <references count="8">
          <reference field="0" count="1" selected="0">
            <x v="23"/>
          </reference>
          <reference field="1" count="1" selected="0">
            <x v="2"/>
          </reference>
          <reference field="2" count="1">
            <x v="5"/>
          </reference>
          <reference field="3" count="1" selected="0">
            <x v="90"/>
          </reference>
          <reference field="4" count="1" selected="0">
            <x v="24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96"/>
          </reference>
        </references>
      </pivotArea>
    </format>
    <format dxfId="1144">
      <pivotArea dataOnly="0" labelOnly="1" fieldPosition="0">
        <references count="8">
          <reference field="0" count="1" selected="0">
            <x v="87"/>
          </reference>
          <reference field="1" count="1" selected="0">
            <x v="24"/>
          </reference>
          <reference field="2" count="1">
            <x v="1"/>
          </reference>
          <reference field="3" count="1" selected="0">
            <x v="85"/>
          </reference>
          <reference field="4" count="1" selected="0">
            <x v="103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143">
      <pivotArea dataOnly="0" labelOnly="1" fieldPosition="0">
        <references count="8">
          <reference field="0" count="1" selected="0">
            <x v="3"/>
          </reference>
          <reference field="1" count="1" selected="0">
            <x v="16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3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97"/>
          </reference>
        </references>
      </pivotArea>
    </format>
    <format dxfId="1142">
      <pivotArea dataOnly="0" labelOnly="1" fieldPosition="0">
        <references count="8">
          <reference field="0" count="1" selected="0">
            <x v="88"/>
          </reference>
          <reference field="1" count="1" selected="0">
            <x v="16"/>
          </reference>
          <reference field="2" count="1">
            <x v="2"/>
          </reference>
          <reference field="3" count="1" selected="0">
            <x v="91"/>
          </reference>
          <reference field="4" count="1" selected="0">
            <x v="104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35"/>
          </reference>
        </references>
      </pivotArea>
    </format>
    <format dxfId="1141">
      <pivotArea dataOnly="0" labelOnly="1" fieldPosition="0">
        <references count="8">
          <reference field="0" count="1" selected="0">
            <x v="0"/>
          </reference>
          <reference field="1" count="1" selected="0">
            <x v="2"/>
          </reference>
          <reference field="2" count="1">
            <x v="5"/>
          </reference>
          <reference field="3" count="1" selected="0">
            <x v="95"/>
          </reference>
          <reference field="4" count="1" selected="0">
            <x v="0"/>
          </reference>
          <reference field="8" count="1" selected="0">
            <x v="40"/>
          </reference>
          <reference field="9" count="1" selected="0">
            <x v="0"/>
          </reference>
          <reference field="10" count="1" selected="0">
            <x v="139"/>
          </reference>
        </references>
      </pivotArea>
    </format>
    <format dxfId="1140">
      <pivotArea dataOnly="0" labelOnly="1" fieldPosition="0">
        <references count="8">
          <reference field="0" count="1" selected="0">
            <x v="19"/>
          </reference>
          <reference field="1" count="1" selected="0">
            <x v="1"/>
          </reference>
          <reference field="2" count="1">
            <x v="9"/>
          </reference>
          <reference field="3" count="1" selected="0">
            <x v="100"/>
          </reference>
          <reference field="4" count="1" selected="0">
            <x v="20"/>
          </reference>
          <reference field="8" count="1" selected="0">
            <x v="44"/>
          </reference>
          <reference field="9" count="1" selected="0">
            <x v="0"/>
          </reference>
          <reference field="10" count="1" selected="0">
            <x v="144"/>
          </reference>
        </references>
      </pivotArea>
    </format>
    <format dxfId="1139">
      <pivotArea dataOnly="0" labelOnly="1" fieldPosition="0">
        <references count="8">
          <reference field="0" count="1" selected="0">
            <x v="19"/>
          </reference>
          <reference field="1" count="1" selected="0">
            <x v="1"/>
          </reference>
          <reference field="2" count="1">
            <x v="5"/>
          </reference>
          <reference field="3" count="1" selected="0">
            <x v="25"/>
          </reference>
          <reference field="4" count="1" selected="0">
            <x v="20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45"/>
          </reference>
        </references>
      </pivotArea>
    </format>
    <format dxfId="1138">
      <pivotArea dataOnly="0" labelOnly="1" fieldPosition="0">
        <references count="8">
          <reference field="0" count="1" selected="0">
            <x v="76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52"/>
          </reference>
        </references>
      </pivotArea>
    </format>
    <format dxfId="1137">
      <pivotArea dataOnly="0" labelOnly="1" fieldPosition="0">
        <references count="8">
          <reference field="0" count="1" selected="0">
            <x v="76"/>
          </reference>
          <reference field="1" count="1" selected="0">
            <x v="1"/>
          </reference>
          <reference field="2" count="1">
            <x v="1"/>
          </reference>
          <reference field="3" count="1" selected="0">
            <x v="103"/>
          </reference>
          <reference field="4" count="1" selected="0">
            <x v="90"/>
          </reference>
          <reference field="8" count="1" selected="0">
            <x v="27"/>
          </reference>
          <reference field="9" count="1" selected="0">
            <x v="0"/>
          </reference>
          <reference field="10" count="1" selected="0">
            <x v="153"/>
          </reference>
        </references>
      </pivotArea>
    </format>
    <format dxfId="1136">
      <pivotArea dataOnly="0" labelOnly="1" fieldPosition="0">
        <references count="8">
          <reference field="0" count="1" selected="0">
            <x v="7"/>
          </reference>
          <reference field="1" count="1" selected="0">
            <x v="3"/>
          </reference>
          <reference field="2" count="1">
            <x v="2"/>
          </reference>
          <reference field="3" count="1" selected="0">
            <x v="78"/>
          </reference>
          <reference field="4" count="1" selected="0">
            <x v="8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135">
      <pivotArea dataOnly="0" labelOnly="1" fieldPosition="0">
        <references count="8">
          <reference field="0" count="1" selected="0">
            <x v="15"/>
          </reference>
          <reference field="1" count="1" selected="0">
            <x v="17"/>
          </reference>
          <reference field="2" count="1">
            <x v="5"/>
          </reference>
          <reference field="3" count="1" selected="0">
            <x v="9"/>
          </reference>
          <reference field="4" count="1" selected="0">
            <x v="16"/>
          </reference>
          <reference field="8" count="1" selected="0">
            <x v="43"/>
          </reference>
          <reference field="9" count="1" selected="0">
            <x v="0"/>
          </reference>
          <reference field="10" count="1" selected="0">
            <x v="172"/>
          </reference>
        </references>
      </pivotArea>
    </format>
    <format dxfId="1134">
      <pivotArea dataOnly="0" labelOnly="1" fieldPosition="0">
        <references count="8">
          <reference field="0" count="1" selected="0">
            <x v="22"/>
          </reference>
          <reference field="1" count="1" selected="0">
            <x v="4"/>
          </reference>
          <reference field="2" count="1">
            <x v="2"/>
          </reference>
          <reference field="3" count="1" selected="0">
            <x v="9"/>
          </reference>
          <reference field="4" count="1" selected="0">
            <x v="23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74"/>
          </reference>
        </references>
      </pivotArea>
    </format>
    <format dxfId="1133">
      <pivotArea dataOnly="0" labelOnly="1" fieldPosition="0">
        <references count="8">
          <reference field="0" count="1" selected="0">
            <x v="94"/>
          </reference>
          <reference field="1" count="1" selected="0">
            <x v="36"/>
          </reference>
          <reference field="2" count="1">
            <x v="5"/>
          </reference>
          <reference field="3" count="1" selected="0">
            <x v="112"/>
          </reference>
          <reference field="4" count="1" selected="0">
            <x v="118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132">
      <pivotArea dataOnly="0" labelOnly="1" fieldPosition="0">
        <references count="8">
          <reference field="0" count="1" selected="0">
            <x v="10"/>
          </reference>
          <reference field="1" count="1" selected="0">
            <x v="6"/>
          </reference>
          <reference field="2" count="1">
            <x v="2"/>
          </reference>
          <reference field="3" count="1" selected="0">
            <x v="9"/>
          </reference>
          <reference field="4" count="1" selected="0">
            <x v="11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131">
      <pivotArea dataOnly="0" labelOnly="1" fieldPosition="0">
        <references count="8">
          <reference field="0" count="1" selected="0">
            <x v="6"/>
          </reference>
          <reference field="1" count="1" selected="0">
            <x v="3"/>
          </reference>
          <reference field="2" count="1">
            <x v="1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4"/>
          </reference>
        </references>
      </pivotArea>
    </format>
    <format dxfId="1130">
      <pivotArea dataOnly="0" labelOnly="1" fieldPosition="0">
        <references count="8">
          <reference field="0" count="1" selected="0">
            <x v="89"/>
          </reference>
          <reference field="1" count="1" selected="0">
            <x v="2"/>
          </reference>
          <reference field="2" count="1">
            <x v="5"/>
          </reference>
          <reference field="3" count="1" selected="0">
            <x v="113"/>
          </reference>
          <reference field="4" count="1" selected="0">
            <x v="106"/>
          </reference>
          <reference field="8" count="1" selected="0">
            <x v="40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129">
      <pivotArea dataOnly="0" labelOnly="1" fieldPosition="0">
        <references count="8">
          <reference field="0" count="1" selected="0">
            <x v="95"/>
          </reference>
          <reference field="1" count="1" selected="0">
            <x v="9"/>
          </reference>
          <reference field="2" count="1">
            <x v="2"/>
          </reference>
          <reference field="3" count="1" selected="0">
            <x v="114"/>
          </reference>
          <reference field="4" count="1" selected="0">
            <x v="119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128">
      <pivotArea dataOnly="0" labelOnly="1" fieldPosition="0">
        <references count="8">
          <reference field="0" count="1" selected="0">
            <x v="96"/>
          </reference>
          <reference field="1" count="1" selected="0">
            <x v="9"/>
          </reference>
          <reference field="2" count="1">
            <x v="1"/>
          </reference>
          <reference field="3" count="1" selected="0">
            <x v="115"/>
          </reference>
          <reference field="4" count="1" selected="0">
            <x v="120"/>
          </reference>
          <reference field="8" count="1" selected="0">
            <x v="38"/>
          </reference>
          <reference field="9" count="1" selected="0">
            <x v="1"/>
          </reference>
          <reference field="10" count="1" selected="0">
            <x v="187"/>
          </reference>
        </references>
      </pivotArea>
    </format>
    <format dxfId="1127">
      <pivotArea dataOnly="0" labelOnly="1" fieldPosition="0">
        <references count="8">
          <reference field="0" count="1" selected="0">
            <x v="98"/>
          </reference>
          <reference field="1" count="1" selected="0">
            <x v="38"/>
          </reference>
          <reference field="2" count="1">
            <x v="2"/>
          </reference>
          <reference field="3" count="1" selected="0">
            <x v="117"/>
          </reference>
          <reference field="4" count="1" selected="0">
            <x v="122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1126">
      <pivotArea dataOnly="0" labelOnly="1" fieldPosition="0">
        <references count="8">
          <reference field="0" count="1" selected="0">
            <x v="108"/>
          </reference>
          <reference field="1" count="1" selected="0">
            <x v="10"/>
          </reference>
          <reference field="2" count="1">
            <x v="1"/>
          </reference>
          <reference field="3" count="1" selected="0">
            <x v="125"/>
          </reference>
          <reference field="4" count="1" selected="0">
            <x v="13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199"/>
          </reference>
        </references>
      </pivotArea>
    </format>
    <format dxfId="1125">
      <pivotArea dataOnly="0" labelOnly="1" fieldPosition="0">
        <references count="8">
          <reference field="0" count="1" selected="0">
            <x v="108"/>
          </reference>
          <reference field="1" count="1" selected="0">
            <x v="10"/>
          </reference>
          <reference field="2" count="1">
            <x v="2"/>
          </reference>
          <reference field="3" count="1" selected="0">
            <x v="125"/>
          </reference>
          <reference field="4" count="1" selected="0">
            <x v="13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200"/>
          </reference>
        </references>
      </pivotArea>
    </format>
    <format dxfId="1124">
      <pivotArea dataOnly="0" labelOnly="1" fieldPosition="0">
        <references count="8">
          <reference field="0" count="1" selected="0">
            <x v="109"/>
          </reference>
          <reference field="1" count="1" selected="0">
            <x v="18"/>
          </reference>
          <reference field="2" count="1">
            <x v="1"/>
          </reference>
          <reference field="3" count="1" selected="0">
            <x v="127"/>
          </reference>
          <reference field="4" count="1" selected="0">
            <x v="133"/>
          </reference>
          <reference field="8" count="1" selected="0">
            <x v="27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1123">
      <pivotArea dataOnly="0" labelOnly="1" fieldPosition="0">
        <references count="8">
          <reference field="0" count="1" selected="0">
            <x v="110"/>
          </reference>
          <reference field="1" count="1" selected="0">
            <x v="18"/>
          </reference>
          <reference field="2" count="1">
            <x v="2"/>
          </reference>
          <reference field="3" count="1" selected="0">
            <x v="129"/>
          </reference>
          <reference field="4" count="1" selected="0">
            <x v="134"/>
          </reference>
          <reference field="8" count="1" selected="0">
            <x v="31"/>
          </reference>
          <reference field="9" count="1" selected="0">
            <x v="1"/>
          </reference>
          <reference field="10" count="1" selected="0">
            <x v="70"/>
          </reference>
        </references>
      </pivotArea>
    </format>
    <format dxfId="1122">
      <pivotArea dataOnly="0" labelOnly="1" fieldPosition="0">
        <references count="8">
          <reference field="0" count="1" selected="0">
            <x v="7"/>
          </reference>
          <reference field="1" count="1" selected="0">
            <x v="9"/>
          </reference>
          <reference field="2" count="1">
            <x v="1"/>
          </reference>
          <reference field="3" count="1" selected="0">
            <x v="134"/>
          </reference>
          <reference field="4" count="1" selected="0">
            <x v="139"/>
          </reference>
          <reference field="8" count="1" selected="0">
            <x v="47"/>
          </reference>
          <reference field="9" count="1" selected="0">
            <x v="1"/>
          </reference>
          <reference field="10" count="1" selected="0">
            <x v="207"/>
          </reference>
        </references>
      </pivotArea>
    </format>
    <format dxfId="1121">
      <pivotArea dataOnly="0" labelOnly="1" fieldPosition="0">
        <references count="8">
          <reference field="0" count="1" selected="0">
            <x v="67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135"/>
          </reference>
          <reference field="4" count="1" selected="0">
            <x v="75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1120">
      <pivotArea dataOnly="0" labelOnly="1" fieldPosition="0">
        <references count="8">
          <reference field="0" count="1" selected="0">
            <x v="73"/>
          </reference>
          <reference field="1" count="1" selected="0">
            <x v="0"/>
          </reference>
          <reference field="2" count="1">
            <x v="1"/>
          </reference>
          <reference field="3" count="1" selected="0">
            <x v="75"/>
          </reference>
          <reference field="4" count="1" selected="0">
            <x v="83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210"/>
          </reference>
        </references>
      </pivotArea>
    </format>
    <format dxfId="1119">
      <pivotArea dataOnly="0" labelOnly="1" fieldPosition="0">
        <references count="8">
          <reference field="0" count="1" selected="0">
            <x v="116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57"/>
          </reference>
          <reference field="4" count="1" selected="0">
            <x v="141"/>
          </reference>
          <reference field="8" count="1" selected="0">
            <x v="49"/>
          </reference>
          <reference field="9" count="1" selected="0">
            <x v="3"/>
          </reference>
          <reference field="10" count="1" selected="0">
            <x v="74"/>
          </reference>
        </references>
      </pivotArea>
    </format>
    <format dxfId="1118">
      <pivotArea dataOnly="0" labelOnly="1" fieldPosition="0">
        <references count="8">
          <reference field="0" count="1" selected="0">
            <x v="119"/>
          </reference>
          <reference field="1" count="1" selected="0">
            <x v="27"/>
          </reference>
          <reference field="2" count="1">
            <x v="10"/>
          </reference>
          <reference field="3" count="1" selected="0">
            <x v="0"/>
          </reference>
          <reference field="4" count="1" selected="0">
            <x v="144"/>
          </reference>
          <reference field="8" count="1" selected="0">
            <x v="36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1117">
      <pivotArea dataOnly="0" labelOnly="1" fieldPosition="0">
        <references count="8">
          <reference field="0" count="1" selected="0">
            <x v="119"/>
          </reference>
          <reference field="1" count="1" selected="0">
            <x v="27"/>
          </reference>
          <reference field="2" count="1">
            <x v="2"/>
          </reference>
          <reference field="3" count="1" selected="0">
            <x v="139"/>
          </reference>
          <reference field="4" count="1" selected="0">
            <x v="144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1116">
      <pivotArea dataOnly="0" labelOnly="1" fieldPosition="0">
        <references count="8">
          <reference field="0" count="1" selected="0">
            <x v="121"/>
          </reference>
          <reference field="1" count="1" selected="0">
            <x v="12"/>
          </reference>
          <reference field="2" count="1">
            <x v="10"/>
          </reference>
          <reference field="3" count="1" selected="0">
            <x v="0"/>
          </reference>
          <reference field="4" count="1" selected="0">
            <x v="146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1115">
      <pivotArea dataOnly="0" labelOnly="1" fieldPosition="0">
        <references count="8">
          <reference field="0" count="1" selected="0">
            <x v="122"/>
          </reference>
          <reference field="1" count="1" selected="0">
            <x v="41"/>
          </reference>
          <reference field="2" count="1">
            <x v="2"/>
          </reference>
          <reference field="3" count="1" selected="0">
            <x v="135"/>
          </reference>
          <reference field="4" count="1" selected="0">
            <x v="147"/>
          </reference>
          <reference field="8" count="1" selected="0">
            <x v="3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1114">
      <pivotArea dataOnly="0" labelOnly="1" fieldPosition="0">
        <references count="8">
          <reference field="0" count="1" selected="0">
            <x v="124"/>
          </reference>
          <reference field="1" count="1" selected="0">
            <x v="42"/>
          </reference>
          <reference field="2" count="1">
            <x v="3"/>
          </reference>
          <reference field="3" count="1" selected="0">
            <x v="9"/>
          </reference>
          <reference field="4" count="1" selected="0">
            <x v="149"/>
          </reference>
          <reference field="8" count="1" selected="0">
            <x v="2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1113">
      <pivotArea dataOnly="0" labelOnly="1" fieldPosition="0">
        <references count="8">
          <reference field="0" count="1" selected="0">
            <x v="47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54"/>
          </reference>
          <reference field="4" count="1" selected="0">
            <x v="53"/>
          </reference>
          <reference field="8" count="1" selected="0">
            <x v="42"/>
          </reference>
          <reference field="9" count="1" selected="0">
            <x v="3"/>
          </reference>
          <reference field="10" count="1" selected="0">
            <x v="218"/>
          </reference>
        </references>
      </pivotArea>
    </format>
    <format dxfId="1112">
      <pivotArea dataOnly="0" labelOnly="1" fieldPosition="0">
        <references count="8">
          <reference field="0" count="1" selected="0">
            <x v="73"/>
          </reference>
          <reference field="1" count="1" selected="0">
            <x v="0"/>
          </reference>
          <reference field="2" count="1">
            <x v="1"/>
          </reference>
          <reference field="3" count="1" selected="0">
            <x v="75"/>
          </reference>
          <reference field="4" count="1" selected="0">
            <x v="83"/>
          </reference>
          <reference field="8" count="1" selected="0">
            <x v="42"/>
          </reference>
          <reference field="9" count="1" selected="0">
            <x v="3"/>
          </reference>
          <reference field="10" count="1" selected="0">
            <x v="219"/>
          </reference>
        </references>
      </pivotArea>
    </format>
    <format dxfId="1111">
      <pivotArea dataOnly="0" labelOnly="1" fieldPosition="0">
        <references count="8">
          <reference field="0" count="1" selected="0">
            <x v="125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143"/>
          </reference>
          <reference field="4" count="1" selected="0">
            <x v="150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220"/>
          </reference>
        </references>
      </pivotArea>
    </format>
    <format dxfId="1110">
      <pivotArea dataOnly="0" labelOnly="1" fieldPosition="0">
        <references count="8">
          <reference field="0" count="1" selected="0">
            <x v="68"/>
          </reference>
          <reference field="1" count="1" selected="0">
            <x v="11"/>
          </reference>
          <reference field="2" count="1">
            <x v="3"/>
          </reference>
          <reference field="3" count="1" selected="0">
            <x v="145"/>
          </reference>
          <reference field="4" count="1" selected="0">
            <x v="76"/>
          </reference>
          <reference field="8" count="1" selected="0">
            <x v="31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1109">
      <pivotArea dataOnly="0" labelOnly="1" fieldPosition="0">
        <references count="8">
          <reference field="0" count="1" selected="0">
            <x v="116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146"/>
          </reference>
          <reference field="4" count="1" selected="0">
            <x v="141"/>
          </reference>
          <reference field="8" count="1" selected="0">
            <x v="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1108">
      <pivotArea dataOnly="0" labelOnly="1" fieldPosition="0">
        <references count="8">
          <reference field="0" count="1" selected="0">
            <x v="126"/>
          </reference>
          <reference field="1" count="1" selected="0">
            <x v="13"/>
          </reference>
          <reference field="2" count="1">
            <x v="3"/>
          </reference>
          <reference field="3" count="1" selected="0">
            <x v="145"/>
          </reference>
          <reference field="4" count="1" selected="0">
            <x v="153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1107">
      <pivotArea dataOnly="0" labelOnly="1" fieldPosition="0">
        <references count="8">
          <reference field="0" count="1" selected="0">
            <x v="127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147"/>
          </reference>
          <reference field="4" count="1" selected="0">
            <x v="154"/>
          </reference>
          <reference field="8" count="1" selected="0">
            <x v="38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1106">
      <pivotArea dataOnly="0" labelOnly="1" fieldPosition="0">
        <references count="8">
          <reference field="0" count="1" selected="0">
            <x v="128"/>
          </reference>
          <reference field="1" count="1" selected="0">
            <x v="43"/>
          </reference>
          <reference field="2" count="1">
            <x v="11"/>
          </reference>
          <reference field="3" count="1" selected="0">
            <x v="147"/>
          </reference>
          <reference field="4" count="1" selected="0">
            <x v="155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1105">
      <pivotArea dataOnly="0" labelOnly="1" fieldPosition="0">
        <references count="8">
          <reference field="0" count="1" selected="0">
            <x v="52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60"/>
          </reference>
          <reference field="4" count="1" selected="0">
            <x v="59"/>
          </reference>
          <reference field="8" count="1" selected="0">
            <x v="51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1104">
      <pivotArea dataOnly="0" labelOnly="1" fieldPosition="0">
        <references count="8">
          <reference field="0" count="1" selected="0">
            <x v="129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24"/>
          </reference>
          <reference field="4" count="1" selected="0">
            <x v="157"/>
          </reference>
          <reference field="8" count="1" selected="0">
            <x v="27"/>
          </reference>
          <reference field="9" count="1" selected="0">
            <x v="3"/>
          </reference>
          <reference field="10" count="1" selected="0">
            <x v="104"/>
          </reference>
        </references>
      </pivotArea>
    </format>
    <format dxfId="1103">
      <pivotArea dataOnly="0" labelOnly="1" fieldPosition="0">
        <references count="8">
          <reference field="0" count="1" selected="0">
            <x v="49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54"/>
          </reference>
          <reference field="4" count="1" selected="0">
            <x v="55"/>
          </reference>
          <reference field="8" count="1" selected="0">
            <x v="31"/>
          </reference>
          <reference field="9" count="1" selected="0">
            <x v="3"/>
          </reference>
          <reference field="10" count="1" selected="0">
            <x v="42"/>
          </reference>
        </references>
      </pivotArea>
    </format>
    <format dxfId="1102">
      <pivotArea dataOnly="0" labelOnly="1" fieldPosition="0">
        <references count="8">
          <reference field="0" count="1" selected="0">
            <x v="130"/>
          </reference>
          <reference field="1" count="1" selected="0">
            <x v="5"/>
          </reference>
          <reference field="2" count="1">
            <x v="5"/>
          </reference>
          <reference field="3" count="1" selected="0">
            <x v="150"/>
          </reference>
          <reference field="4" count="1" selected="0">
            <x v="158"/>
          </reference>
          <reference field="8" count="1" selected="0">
            <x v="4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1101">
      <pivotArea dataOnly="0" labelOnly="1" fieldPosition="0">
        <references count="8">
          <reference field="0" count="1" selected="0">
            <x v="70"/>
          </reference>
          <reference field="1" count="1" selected="0">
            <x v="11"/>
          </reference>
          <reference field="2" count="1">
            <x v="2"/>
          </reference>
          <reference field="3" count="1" selected="0">
            <x v="45"/>
          </reference>
          <reference field="4" count="1" selected="0">
            <x v="78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1100">
      <pivotArea dataOnly="0" labelOnly="1" fieldPosition="0">
        <references count="8">
          <reference field="0" count="1" selected="0">
            <x v="70"/>
          </reference>
          <reference field="1" count="1" selected="0">
            <x v="11"/>
          </reference>
          <reference field="2" count="1">
            <x v="3"/>
          </reference>
          <reference field="3" count="1" selected="0">
            <x v="151"/>
          </reference>
          <reference field="4" count="1" selected="0">
            <x v="78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227"/>
          </reference>
        </references>
      </pivotArea>
    </format>
    <format dxfId="1099">
      <pivotArea dataOnly="0" labelOnly="1" fieldPosition="0">
        <references count="8">
          <reference field="0" count="1" selected="0">
            <x v="46"/>
          </reference>
          <reference field="1" count="1" selected="0">
            <x v="0"/>
          </reference>
          <reference field="2" count="1">
            <x v="2"/>
          </reference>
          <reference field="3" count="1" selected="0">
            <x v="152"/>
          </reference>
          <reference field="4" count="1" selected="0">
            <x v="52"/>
          </reference>
          <reference field="8" count="1" selected="0">
            <x v="50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1098">
      <pivotArea dataOnly="0" labelOnly="1" fieldPosition="0">
        <references count="8">
          <reference field="0" count="1" selected="0">
            <x v="126"/>
          </reference>
          <reference field="1" count="1" selected="0">
            <x v="13"/>
          </reference>
          <reference field="2" count="1">
            <x v="3"/>
          </reference>
          <reference field="3" count="1" selected="0">
            <x v="154"/>
          </reference>
          <reference field="4" count="1" selected="0">
            <x v="153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1097">
      <pivotArea dataOnly="0" labelOnly="1" fieldPosition="0">
        <references count="8">
          <reference field="0" count="1" selected="0">
            <x v="7"/>
          </reference>
          <reference field="1" count="1" selected="0">
            <x v="19"/>
          </reference>
          <reference field="2" count="1">
            <x v="2"/>
          </reference>
          <reference field="3" count="1" selected="0">
            <x v="155"/>
          </reference>
          <reference field="4" count="1" selected="0">
            <x v="159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33"/>
          </reference>
        </references>
      </pivotArea>
    </format>
    <format dxfId="1096">
      <pivotArea dataOnly="0" labelOnly="1" fieldPosition="0">
        <references count="8">
          <reference field="0" count="1" selected="0">
            <x v="131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24"/>
          </reference>
          <reference field="4" count="1" selected="0">
            <x v="160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235"/>
          </reference>
        </references>
      </pivotArea>
    </format>
    <format dxfId="1095">
      <pivotArea dataOnly="0" labelOnly="1" fieldPosition="0">
        <references count="8">
          <reference field="0" count="1" selected="0">
            <x v="55"/>
          </reference>
          <reference field="1" count="1" selected="0">
            <x v="44"/>
          </reference>
          <reference field="2" count="1">
            <x v="2"/>
          </reference>
          <reference field="3" count="1" selected="0">
            <x v="14"/>
          </reference>
          <reference field="4" count="1" selected="0">
            <x v="63"/>
          </reference>
          <reference field="8" count="1" selected="0">
            <x v="34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1094">
      <pivotArea dataOnly="0" labelOnly="1" fieldPosition="0">
        <references count="9">
          <reference field="0" count="1" selected="0">
            <x v="74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76"/>
          </reference>
          <reference field="4" count="1" selected="0">
            <x v="85"/>
          </reference>
          <reference field="5" count="1">
            <x v="43"/>
          </reference>
          <reference field="8" count="1" selected="0">
            <x v="25"/>
          </reference>
          <reference field="9" count="1" selected="0">
            <x v="4"/>
          </reference>
          <reference field="10" count="1" selected="0">
            <x v="110"/>
          </reference>
        </references>
      </pivotArea>
    </format>
    <format dxfId="1093">
      <pivotArea dataOnly="0" labelOnly="1" fieldPosition="0">
        <references count="9">
          <reference field="0" count="1" selected="0">
            <x v="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77"/>
          </reference>
          <reference field="4" count="1" selected="0">
            <x v="86"/>
          </reference>
          <reference field="5" count="1">
            <x v="2"/>
          </reference>
          <reference field="8" count="1" selected="0">
            <x v="26"/>
          </reference>
          <reference field="9" count="1" selected="0">
            <x v="0"/>
          </reference>
          <reference field="10" count="1" selected="0">
            <x v="111"/>
          </reference>
        </references>
      </pivotArea>
    </format>
    <format dxfId="1092">
      <pivotArea dataOnly="0" labelOnly="1" fieldPosition="0">
        <references count="9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>
            <x v="7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12"/>
          </reference>
        </references>
      </pivotArea>
    </format>
    <format dxfId="1091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8"/>
          </reference>
          <reference field="4" count="1" selected="0">
            <x v="87"/>
          </reference>
          <reference field="5" count="1">
            <x v="10"/>
          </reference>
          <reference field="8" count="1" selected="0">
            <x v="27"/>
          </reference>
          <reference field="9" count="1" selected="0">
            <x v="0"/>
          </reference>
          <reference field="10" count="1" selected="0">
            <x v="113"/>
          </reference>
        </references>
      </pivotArea>
    </format>
    <format dxfId="1090">
      <pivotArea dataOnly="0" labelOnly="1" fieldPosition="0">
        <references count="9">
          <reference field="0" count="1" selected="0">
            <x v="75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78"/>
          </reference>
          <reference field="4" count="1" selected="0">
            <x v="88"/>
          </reference>
          <reference field="5" count="1">
            <x v="10"/>
          </reference>
          <reference field="8" count="1" selected="0">
            <x v="28"/>
          </reference>
          <reference field="9" count="1" selected="0">
            <x v="0"/>
          </reference>
          <reference field="10" count="1" selected="0">
            <x v="114"/>
          </reference>
        </references>
      </pivotArea>
    </format>
    <format dxfId="1089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9"/>
          </reference>
          <reference field="4" count="1" selected="0">
            <x v="8"/>
          </reference>
          <reference field="5" count="1">
            <x v="2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7"/>
          </reference>
        </references>
      </pivotArea>
    </format>
    <format dxfId="1088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0"/>
          </reference>
          <reference field="4" count="1" selected="0">
            <x v="89"/>
          </reference>
          <reference field="5" count="1">
            <x v="6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15"/>
          </reference>
        </references>
      </pivotArea>
    </format>
    <format dxfId="1087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81"/>
          </reference>
          <reference field="4" count="1" selected="0">
            <x v="90"/>
          </reference>
          <reference field="5" count="1">
            <x v="10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88"/>
          </reference>
        </references>
      </pivotArea>
    </format>
    <format dxfId="1086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9"/>
          </reference>
          <reference field="4" count="1" selected="0">
            <x v="91"/>
          </reference>
          <reference field="5" count="1">
            <x v="6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16"/>
          </reference>
        </references>
      </pivotArea>
    </format>
    <format dxfId="1085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2"/>
          </reference>
          <reference field="4" count="1" selected="0">
            <x v="8"/>
          </reference>
          <reference field="5" count="1">
            <x v="6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17"/>
          </reference>
        </references>
      </pivotArea>
    </format>
    <format dxfId="1084">
      <pivotArea dataOnly="0" labelOnly="1" fieldPosition="0">
        <references count="9">
          <reference field="0" count="1" selected="0">
            <x v="7"/>
          </reference>
          <reference field="1" count="1" selected="0">
            <x v="21"/>
          </reference>
          <reference field="2" count="1" selected="0">
            <x v="2"/>
          </reference>
          <reference field="3" count="1" selected="0">
            <x v="79"/>
          </reference>
          <reference field="4" count="1" selected="0">
            <x v="92"/>
          </reference>
          <reference field="5" count="1">
            <x v="2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8"/>
          </reference>
        </references>
      </pivotArea>
    </format>
    <format dxfId="1083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3"/>
          </reference>
          <reference field="4" count="1" selected="0">
            <x v="8"/>
          </reference>
          <reference field="5" count="1">
            <x v="6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118"/>
          </reference>
        </references>
      </pivotArea>
    </format>
    <format dxfId="1082">
      <pivotArea dataOnly="0" labelOnly="1" fieldPosition="0">
        <references count="9">
          <reference field="0" count="1" selected="0">
            <x v="77"/>
          </reference>
          <reference field="1" count="1" selected="0">
            <x v="31"/>
          </reference>
          <reference field="2" count="1" selected="0">
            <x v="2"/>
          </reference>
          <reference field="3" count="1" selected="0">
            <x v="84"/>
          </reference>
          <reference field="4" count="1" selected="0">
            <x v="93"/>
          </reference>
          <reference field="5" count="1">
            <x v="44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19"/>
          </reference>
        </references>
      </pivotArea>
    </format>
    <format dxfId="1081">
      <pivotArea dataOnly="0" labelOnly="1" fieldPosition="0">
        <references count="9">
          <reference field="0" count="1" selected="0">
            <x v="78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9"/>
          </reference>
          <reference field="4" count="1" selected="0">
            <x v="94"/>
          </reference>
          <reference field="5" count="1">
            <x v="45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89"/>
          </reference>
        </references>
      </pivotArea>
    </format>
    <format dxfId="1080">
      <pivotArea dataOnly="0" labelOnly="1" fieldPosition="0">
        <references count="9">
          <reference field="0" count="1" selected="0">
            <x v="79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9"/>
          </reference>
          <reference field="4" count="1" selected="0">
            <x v="95"/>
          </reference>
          <reference field="5" count="1">
            <x v="6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90"/>
          </reference>
        </references>
      </pivotArea>
    </format>
    <format dxfId="1079">
      <pivotArea dataOnly="0" labelOnly="1" fieldPosition="0">
        <references count="9">
          <reference field="0" count="1" selected="0">
            <x v="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0"/>
          </reference>
          <reference field="5" count="1">
            <x v="5"/>
          </reference>
          <reference field="8" count="1" selected="0">
            <x v="26"/>
          </reference>
          <reference field="9" count="1" selected="0">
            <x v="0"/>
          </reference>
          <reference field="10" count="1" selected="0">
            <x v="120"/>
          </reference>
        </references>
      </pivotArea>
    </format>
    <format dxfId="1078">
      <pivotArea dataOnly="0" labelOnly="1" fieldPosition="0">
        <references count="9">
          <reference field="0" count="1" selected="0">
            <x v="1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1"/>
          </reference>
          <reference field="5" count="1">
            <x v="5"/>
          </reference>
          <reference field="8" count="1" selected="0">
            <x v="26"/>
          </reference>
          <reference field="9" count="1" selected="0">
            <x v="0"/>
          </reference>
          <reference field="10" count="1" selected="0">
            <x v="121"/>
          </reference>
        </references>
      </pivotArea>
    </format>
    <format dxfId="1077">
      <pivotArea dataOnly="0" labelOnly="1" fieldPosition="0">
        <references count="9">
          <reference field="0" count="1" selected="0">
            <x v="12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3"/>
          </reference>
          <reference field="5" count="1">
            <x v="5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22"/>
          </reference>
        </references>
      </pivotArea>
    </format>
    <format dxfId="1076">
      <pivotArea dataOnly="0" labelOnly="1" fieldPosition="0">
        <references count="9">
          <reference field="0" count="1" selected="0">
            <x v="11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2"/>
          </reference>
          <reference field="5" count="1">
            <x v="5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23"/>
          </reference>
        </references>
      </pivotArea>
    </format>
    <format dxfId="1075">
      <pivotArea dataOnly="0" labelOnly="1" fieldPosition="0">
        <references count="9">
          <reference field="0" count="1" selected="0">
            <x v="14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5"/>
          </reference>
          <reference field="5" count="1">
            <x v="5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24"/>
          </reference>
        </references>
      </pivotArea>
    </format>
    <format dxfId="1074">
      <pivotArea dataOnly="0" labelOnly="1" fieldPosition="0">
        <references count="9">
          <reference field="0" count="1" selected="0">
            <x v="15"/>
          </reference>
          <reference field="1" count="1" selected="0">
            <x v="17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6"/>
          </reference>
          <reference field="5" count="1">
            <x v="5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25"/>
          </reference>
        </references>
      </pivotArea>
    </format>
    <format dxfId="1073">
      <pivotArea dataOnly="0" labelOnly="1" fieldPosition="0">
        <references count="9">
          <reference field="0" count="1" selected="0">
            <x v="18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9"/>
          </reference>
          <reference field="5" count="1">
            <x v="5"/>
          </reference>
          <reference field="8" count="1" selected="0">
            <x v="32"/>
          </reference>
          <reference field="9" count="1" selected="0">
            <x v="0"/>
          </reference>
          <reference field="10" count="1" selected="0">
            <x v="126"/>
          </reference>
        </references>
      </pivotArea>
    </format>
    <format dxfId="1072">
      <pivotArea dataOnly="0" labelOnly="1" fieldPosition="0">
        <references count="9">
          <reference field="0" count="1" selected="0">
            <x v="22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23"/>
          </reference>
          <reference field="5" count="1">
            <x v="5"/>
          </reference>
          <reference field="8" count="1" selected="0">
            <x v="31"/>
          </reference>
          <reference field="9" count="1" selected="0">
            <x v="0"/>
          </reference>
          <reference field="10" count="1" selected="0">
            <x v="127"/>
          </reference>
        </references>
      </pivotArea>
    </format>
    <format dxfId="1071">
      <pivotArea dataOnly="0" labelOnly="1" fieldPosition="0">
        <references count="9">
          <reference field="0" count="1" selected="0">
            <x v="16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16"/>
          </reference>
          <reference field="4" count="1" selected="0">
            <x v="17"/>
          </reference>
          <reference field="5" count="1">
            <x v="9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28"/>
          </reference>
        </references>
      </pivotArea>
    </format>
    <format dxfId="1070">
      <pivotArea dataOnly="0" labelOnly="1" fieldPosition="0">
        <references count="9">
          <reference field="0" count="1" selected="0">
            <x v="80"/>
          </reference>
          <reference field="1" count="1" selected="0">
            <x v="16"/>
          </reference>
          <reference field="2" count="1" selected="0">
            <x v="1"/>
          </reference>
          <reference field="3" count="1" selected="0">
            <x v="1"/>
          </reference>
          <reference field="4" count="1" selected="0">
            <x v="96"/>
          </reference>
          <reference field="5" count="1">
            <x v="1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29"/>
          </reference>
        </references>
      </pivotArea>
    </format>
    <format dxfId="1069">
      <pivotArea dataOnly="0" labelOnly="1" fieldPosition="0">
        <references count="9">
          <reference field="0" count="1" selected="0">
            <x v="81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97"/>
          </reference>
          <reference field="5" count="1">
            <x v="0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30"/>
          </reference>
        </references>
      </pivotArea>
    </format>
    <format dxfId="1068">
      <pivotArea dataOnly="0" labelOnly="1" fieldPosition="0">
        <references count="9">
          <reference field="0" count="1" selected="0">
            <x v="82"/>
          </reference>
          <reference field="1" count="1" selected="0">
            <x v="16"/>
          </reference>
          <reference field="2" count="1" selected="0">
            <x v="1"/>
          </reference>
          <reference field="3" count="1" selected="0">
            <x v="85"/>
          </reference>
          <reference field="4" count="1" selected="0">
            <x v="98"/>
          </reference>
          <reference field="5" count="1">
            <x v="6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29"/>
          </reference>
        </references>
      </pivotArea>
    </format>
    <format dxfId="1067">
      <pivotArea dataOnly="0" labelOnly="1" fieldPosition="0">
        <references count="9">
          <reference field="0" count="1" selected="0">
            <x v="83"/>
          </reference>
          <reference field="1" count="1" selected="0">
            <x v="21"/>
          </reference>
          <reference field="2" count="1" selected="0">
            <x v="1"/>
          </reference>
          <reference field="3" count="1" selected="0">
            <x v="86"/>
          </reference>
          <reference field="4" count="1" selected="0">
            <x v="99"/>
          </reference>
          <reference field="5" count="1">
            <x v="36"/>
          </reference>
          <reference field="8" count="1" selected="0">
            <x v="30"/>
          </reference>
          <reference field="9" count="1" selected="0">
            <x v="0"/>
          </reference>
          <reference field="10" count="1" selected="0">
            <x v="131"/>
          </reference>
        </references>
      </pivotArea>
    </format>
    <format dxfId="1066">
      <pivotArea dataOnly="0" labelOnly="1" fieldPosition="0">
        <references count="9">
          <reference field="0" count="1" selected="0">
            <x v="84"/>
          </reference>
          <reference field="1" count="1" selected="0">
            <x v="34"/>
          </reference>
          <reference field="2" count="1" selected="0">
            <x v="1"/>
          </reference>
          <reference field="3" count="1" selected="0">
            <x v="21"/>
          </reference>
          <reference field="4" count="1" selected="0">
            <x v="100"/>
          </reference>
          <reference field="5" count="1">
            <x v="6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32"/>
          </reference>
        </references>
      </pivotArea>
    </format>
    <format dxfId="1065">
      <pivotArea dataOnly="0" labelOnly="1" fieldPosition="0">
        <references count="9">
          <reference field="0" count="1" selected="0">
            <x v="85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87"/>
          </reference>
          <reference field="4" count="1" selected="0">
            <x v="101"/>
          </reference>
          <reference field="5" count="1">
            <x v="36"/>
          </reference>
          <reference field="8" count="1" selected="0">
            <x v="35"/>
          </reference>
          <reference field="9" count="1" selected="0">
            <x v="0"/>
          </reference>
          <reference field="10" count="1" selected="0">
            <x v="133"/>
          </reference>
        </references>
      </pivotArea>
    </format>
    <format dxfId="1064">
      <pivotArea dataOnly="0" labelOnly="1" fieldPosition="0">
        <references count="9">
          <reference field="0" count="1" selected="0">
            <x v="85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88"/>
          </reference>
          <reference field="4" count="1" selected="0">
            <x v="101"/>
          </reference>
          <reference field="5" count="1">
            <x v="11"/>
          </reference>
          <reference field="8" count="1" selected="0">
            <x v="28"/>
          </reference>
          <reference field="9" count="1" selected="0">
            <x v="0"/>
          </reference>
          <reference field="10" count="1" selected="0">
            <x v="94"/>
          </reference>
        </references>
      </pivotArea>
    </format>
    <format dxfId="1063">
      <pivotArea dataOnly="0" labelOnly="1" fieldPosition="0">
        <references count="9">
          <reference field="0" count="1" selected="0">
            <x v="86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25"/>
          </reference>
          <reference field="4" count="1" selected="0">
            <x v="102"/>
          </reference>
          <reference field="5" count="1">
            <x v="1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134"/>
          </reference>
        </references>
      </pivotArea>
    </format>
    <format dxfId="1062">
      <pivotArea dataOnly="0" labelOnly="1" fieldPosition="0">
        <references count="9">
          <reference field="0" count="1" selected="0">
            <x v="4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89"/>
          </reference>
          <reference field="4" count="1" selected="0">
            <x v="4"/>
          </reference>
          <reference field="5" count="1">
            <x v="46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95"/>
          </reference>
        </references>
      </pivotArea>
    </format>
    <format dxfId="1061">
      <pivotArea dataOnly="0" labelOnly="1" fieldPosition="0">
        <references count="9">
          <reference field="0" count="1" selected="0">
            <x v="23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90"/>
          </reference>
          <reference field="4" count="1" selected="0">
            <x v="24"/>
          </reference>
          <reference field="5" count="1">
            <x v="6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96"/>
          </reference>
        </references>
      </pivotArea>
    </format>
    <format dxfId="1060">
      <pivotArea dataOnly="0" labelOnly="1" fieldPosition="0">
        <references count="9">
          <reference field="0" count="1" selected="0">
            <x v="87"/>
          </reference>
          <reference field="1" count="1" selected="0">
            <x v="24"/>
          </reference>
          <reference field="2" count="1" selected="0">
            <x v="1"/>
          </reference>
          <reference field="3" count="1" selected="0">
            <x v="85"/>
          </reference>
          <reference field="4" count="1" selected="0">
            <x v="103"/>
          </reference>
          <reference field="5" count="1">
            <x v="6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30"/>
          </reference>
        </references>
      </pivotArea>
    </format>
    <format dxfId="1059">
      <pivotArea dataOnly="0" labelOnly="1" fieldPosition="0">
        <references count="9">
          <reference field="0" count="1" selected="0">
            <x v="3"/>
          </reference>
          <reference field="1" count="1" selected="0">
            <x v="16"/>
          </reference>
          <reference field="2" count="1" selected="0">
            <x v="1"/>
          </reference>
          <reference field="3" count="1" selected="0">
            <x v="85"/>
          </reference>
          <reference field="4" count="1" selected="0">
            <x v="3"/>
          </reference>
          <reference field="5" count="1">
            <x v="6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31"/>
          </reference>
        </references>
      </pivotArea>
    </format>
    <format dxfId="1058">
      <pivotArea dataOnly="0" labelOnly="1" fieldPosition="0">
        <references count="9">
          <reference field="0" count="1" selected="0">
            <x v="3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0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97"/>
          </reference>
        </references>
      </pivotArea>
    </format>
    <format dxfId="1057">
      <pivotArea dataOnly="0" labelOnly="1" fieldPosition="0">
        <references count="9">
          <reference field="0" count="1" selected="0">
            <x v="88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91"/>
          </reference>
          <reference field="4" count="1" selected="0">
            <x v="104"/>
          </reference>
          <reference field="5" count="1">
            <x v="13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35"/>
          </reference>
        </references>
      </pivotArea>
    </format>
    <format dxfId="1056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92"/>
          </reference>
          <reference field="4" count="1" selected="0">
            <x v="105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06"/>
          </reference>
        </references>
      </pivotArea>
    </format>
    <format dxfId="1055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1"/>
          </reference>
          <reference field="4" count="1" selected="0">
            <x v="8"/>
          </reference>
          <reference field="5" count="1">
            <x v="10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36"/>
          </reference>
        </references>
      </pivotArea>
    </format>
    <format dxfId="1054">
      <pivotArea dataOnly="0" labelOnly="1" fieldPosition="0">
        <references count="9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93"/>
          </reference>
          <reference field="4" count="1" selected="0">
            <x v="27"/>
          </reference>
          <reference field="5" count="1">
            <x v="10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37"/>
          </reference>
        </references>
      </pivotArea>
    </format>
    <format dxfId="1053">
      <pivotArea dataOnly="0" labelOnly="1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94"/>
          </reference>
          <reference field="4" count="1" selected="0">
            <x v="106"/>
          </reference>
          <reference field="5" count="1">
            <x v="47"/>
          </reference>
          <reference field="8" count="1" selected="0">
            <x v="25"/>
          </reference>
          <reference field="9" count="1" selected="0">
            <x v="0"/>
          </reference>
          <reference field="10" count="1" selected="0">
            <x v="138"/>
          </reference>
        </references>
      </pivotArea>
    </format>
    <format dxfId="1052">
      <pivotArea dataOnly="0" labelOnly="1" fieldPosition="0">
        <references count="9">
          <reference field="0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95"/>
          </reference>
          <reference field="4" count="1" selected="0">
            <x v="0"/>
          </reference>
          <reference field="5" count="1">
            <x v="11"/>
          </reference>
          <reference field="8" count="1" selected="0">
            <x v="40"/>
          </reference>
          <reference field="9" count="1" selected="0">
            <x v="0"/>
          </reference>
          <reference field="10" count="1" selected="0">
            <x v="139"/>
          </reference>
        </references>
      </pivotArea>
    </format>
    <format dxfId="1051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6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41"/>
          </reference>
          <reference field="9" count="1" selected="0">
            <x v="0"/>
          </reference>
          <reference field="10" count="1" selected="0">
            <x v="140"/>
          </reference>
        </references>
      </pivotArea>
    </format>
    <format dxfId="1050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7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42"/>
          </reference>
          <reference field="9" count="1" selected="0">
            <x v="0"/>
          </reference>
          <reference field="10" count="1" selected="0">
            <x v="141"/>
          </reference>
        </references>
      </pivotArea>
    </format>
    <format dxfId="1049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8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43"/>
          </reference>
          <reference field="9" count="1" selected="0">
            <x v="0"/>
          </reference>
          <reference field="10" count="1" selected="0">
            <x v="142"/>
          </reference>
        </references>
      </pivotArea>
    </format>
    <format dxfId="1048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9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29"/>
          </reference>
          <reference field="9" count="1" selected="0">
            <x v="0"/>
          </reference>
          <reference field="10" count="1" selected="0">
            <x v="143"/>
          </reference>
        </references>
      </pivotArea>
    </format>
    <format dxfId="1047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00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44"/>
          </reference>
          <reference field="9" count="1" selected="0">
            <x v="0"/>
          </reference>
          <reference field="10" count="1" selected="0">
            <x v="144"/>
          </reference>
        </references>
      </pivotArea>
    </format>
    <format dxfId="1046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25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39"/>
          </reference>
          <reference field="9" count="1" selected="0">
            <x v="0"/>
          </reference>
          <reference field="10" count="1" selected="0">
            <x v="145"/>
          </reference>
        </references>
      </pivotArea>
    </format>
    <format dxfId="1045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1"/>
          </reference>
          <reference field="4" count="1" selected="0">
            <x v="20"/>
          </reference>
          <reference field="5" count="1">
            <x v="11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46"/>
          </reference>
        </references>
      </pivotArea>
    </format>
    <format dxfId="1044">
      <pivotArea dataOnly="0" labelOnly="1" fieldPosition="0">
        <references count="9">
          <reference field="0" count="1" selected="0">
            <x v="19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  <reference field="4" count="1" selected="0">
            <x v="20"/>
          </reference>
          <reference field="5" count="1">
            <x v="14"/>
          </reference>
          <reference field="8" count="1" selected="0">
            <x v="46"/>
          </reference>
          <reference field="9" count="1" selected="0">
            <x v="0"/>
          </reference>
          <reference field="10" count="1" selected="0">
            <x v="147"/>
          </reference>
        </references>
      </pivotArea>
    </format>
    <format dxfId="1043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5" count="1">
            <x v="18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52"/>
          </reference>
        </references>
      </pivotArea>
    </format>
    <format dxfId="1042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5" count="1">
            <x v="6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148"/>
          </reference>
        </references>
      </pivotArea>
    </format>
    <format dxfId="1041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5" count="1">
            <x v="10"/>
          </reference>
          <reference field="8" count="1" selected="0">
            <x v="47"/>
          </reference>
          <reference field="9" count="1" selected="0">
            <x v="0"/>
          </reference>
          <reference field="10" count="1" selected="0">
            <x v="53"/>
          </reference>
        </references>
      </pivotArea>
    </format>
    <format dxfId="1040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5" count="1">
            <x v="6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49"/>
          </reference>
        </references>
      </pivotArea>
    </format>
    <format dxfId="1039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0"/>
          </reference>
          <reference field="10" count="1" selected="0">
            <x v="150"/>
          </reference>
        </references>
      </pivotArea>
    </format>
    <format dxfId="1038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90"/>
          </reference>
          <reference field="5" count="1">
            <x v="10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1"/>
          </reference>
        </references>
      </pivotArea>
    </format>
    <format dxfId="1037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102"/>
          </reference>
          <reference field="4" count="1" selected="0">
            <x v="90"/>
          </reference>
          <reference field="5" count="1">
            <x v="48"/>
          </reference>
          <reference field="8" count="1" selected="0">
            <x v="50"/>
          </reference>
          <reference field="9" count="1" selected="0">
            <x v="0"/>
          </reference>
          <reference field="10" count="1" selected="0">
            <x v="152"/>
          </reference>
        </references>
      </pivotArea>
    </format>
    <format dxfId="1036">
      <pivotArea dataOnly="0" labelOnly="1" fieldPosition="0">
        <references count="9">
          <reference field="0" count="1" selected="0">
            <x v="76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03"/>
          </reference>
          <reference field="4" count="1" selected="0">
            <x v="90"/>
          </reference>
          <reference field="5" count="1">
            <x v="1"/>
          </reference>
          <reference field="8" count="1" selected="0">
            <x v="27"/>
          </reference>
          <reference field="9" count="1" selected="0">
            <x v="0"/>
          </reference>
          <reference field="10" count="1" selected="0">
            <x v="153"/>
          </reference>
        </references>
      </pivotArea>
    </format>
    <format dxfId="1035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8"/>
          </reference>
          <reference field="4" count="1" selected="0">
            <x v="8"/>
          </reference>
          <reference field="5" count="1">
            <x v="10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54"/>
          </reference>
        </references>
      </pivotArea>
    </format>
    <format dxfId="1034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8"/>
          </reference>
          <reference field="4" count="1" selected="0">
            <x v="8"/>
          </reference>
          <reference field="5" count="1">
            <x v="28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55"/>
          </reference>
        </references>
      </pivotArea>
    </format>
    <format dxfId="1033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04"/>
          </reference>
          <reference field="4" count="1" selected="0">
            <x v="107"/>
          </reference>
          <reference field="5" count="1">
            <x v="6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56"/>
          </reference>
        </references>
      </pivotArea>
    </format>
    <format dxfId="1032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9"/>
          </reference>
          <reference field="4" count="1" selected="0">
            <x v="108"/>
          </reference>
          <reference field="5" count="1">
            <x v="6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7"/>
          </reference>
        </references>
      </pivotArea>
    </format>
    <format dxfId="1031">
      <pivotArea dataOnly="0" labelOnly="1" fieldPosition="0">
        <references count="9">
          <reference field="0" count="1" selected="0">
            <x v="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05"/>
          </reference>
          <reference field="4" count="1" selected="0">
            <x v="109"/>
          </reference>
          <reference field="5" count="1">
            <x v="6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8"/>
          </reference>
        </references>
      </pivotArea>
    </format>
    <format dxfId="1030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06"/>
          </reference>
          <reference field="4" count="1" selected="0">
            <x v="8"/>
          </reference>
          <reference field="5" count="1">
            <x v="10"/>
          </reference>
          <reference field="8" count="1" selected="0">
            <x v="49"/>
          </reference>
          <reference field="9" count="1" selected="0">
            <x v="0"/>
          </reference>
          <reference field="10" count="1" selected="0">
            <x v="159"/>
          </reference>
        </references>
      </pivotArea>
    </format>
    <format dxfId="1029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8"/>
          </reference>
          <reference field="4" count="1" selected="0">
            <x v="8"/>
          </reference>
          <reference field="5" count="1">
            <x v="6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0"/>
          </reference>
        </references>
      </pivotArea>
    </format>
    <format dxfId="1028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9"/>
          </reference>
          <reference field="4" count="1" selected="0">
            <x v="110"/>
          </reference>
          <reference field="5" count="1">
            <x v="6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1"/>
          </reference>
        </references>
      </pivotArea>
    </format>
    <format dxfId="1027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9"/>
          </reference>
          <reference field="4" count="1" selected="0">
            <x v="110"/>
          </reference>
          <reference field="5" count="1">
            <x v="10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2"/>
          </reference>
        </references>
      </pivotArea>
    </format>
    <format dxfId="1026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9"/>
          </reference>
          <reference field="4" count="1" selected="0">
            <x v="108"/>
          </reference>
          <reference field="5" count="1">
            <x v="10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3"/>
          </reference>
        </references>
      </pivotArea>
    </format>
    <format dxfId="1025">
      <pivotArea dataOnly="0" labelOnly="1" fieldPosition="0">
        <references count="9">
          <reference field="0" count="1" selected="0">
            <x v="90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07"/>
          </reference>
          <reference field="4" count="1" selected="0">
            <x v="111"/>
          </reference>
          <reference field="5" count="1">
            <x v="49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4"/>
          </reference>
        </references>
      </pivotArea>
    </format>
    <format dxfId="1024">
      <pivotArea dataOnly="0" labelOnly="1" fieldPosition="0">
        <references count="9">
          <reference field="0" count="1" selected="0">
            <x v="9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108"/>
          </reference>
          <reference field="4" count="1" selected="0">
            <x v="112"/>
          </reference>
          <reference field="5" count="1">
            <x v="6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65"/>
          </reference>
        </references>
      </pivotArea>
    </format>
    <format dxfId="1023">
      <pivotArea dataOnly="0" labelOnly="1" fieldPosition="0">
        <references count="9">
          <reference field="0" count="1" selected="0">
            <x v="92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5"/>
          </reference>
          <reference field="4" count="1" selected="0">
            <x v="113"/>
          </reference>
          <reference field="5" count="1">
            <x v="6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166"/>
          </reference>
        </references>
      </pivotArea>
    </format>
    <format dxfId="1022">
      <pivotArea dataOnly="0" labelOnly="1" fieldPosition="0">
        <references count="9">
          <reference field="0" count="1" selected="0">
            <x v="85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54"/>
          </reference>
          <reference field="4" count="1" selected="0">
            <x v="101"/>
          </reference>
          <reference field="5" count="1">
            <x v="8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67"/>
          </reference>
        </references>
      </pivotArea>
    </format>
    <format dxfId="1021">
      <pivotArea dataOnly="0" labelOnly="1" fieldPosition="0">
        <references count="9">
          <reference field="0" count="1" selected="0">
            <x v="85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109"/>
          </reference>
          <reference field="4" count="1" selected="0">
            <x v="101"/>
          </reference>
          <reference field="5" count="1">
            <x v="10"/>
          </reference>
          <reference field="8" count="1" selected="0">
            <x v="33"/>
          </reference>
          <reference field="9" count="1" selected="0">
            <x v="0"/>
          </reference>
          <reference field="10" count="1" selected="0">
            <x v="168"/>
          </reference>
        </references>
      </pivotArea>
    </format>
    <format dxfId="1020">
      <pivotArea dataOnly="0" labelOnly="1" fieldPosition="0">
        <references count="9">
          <reference field="0" count="1" selected="0">
            <x v="93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10"/>
          </reference>
          <reference field="4" count="1" selected="0">
            <x v="114"/>
          </reference>
          <reference field="5" count="1">
            <x v="6"/>
          </reference>
          <reference field="8" count="1" selected="0">
            <x v="51"/>
          </reference>
          <reference field="9" count="1" selected="0">
            <x v="0"/>
          </reference>
          <reference field="10" count="1" selected="0">
            <x v="169"/>
          </reference>
        </references>
      </pivotArea>
    </format>
    <format dxfId="1019">
      <pivotArea dataOnly="0" labelOnly="1" fieldPosition="0">
        <references count="9">
          <reference field="0" count="1" selected="0">
            <x v="11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2"/>
          </reference>
          <reference field="5" count="1">
            <x v="16"/>
          </reference>
          <reference field="8" count="1" selected="0">
            <x v="51"/>
          </reference>
          <reference field="9" count="1" selected="0">
            <x v="0"/>
          </reference>
          <reference field="10" count="1" selected="0">
            <x v="170"/>
          </reference>
        </references>
      </pivotArea>
    </format>
    <format dxfId="1018">
      <pivotArea dataOnly="0" labelOnly="1" fieldPosition="0">
        <references count="9">
          <reference field="0" count="1" selected="0">
            <x v="12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3"/>
          </reference>
          <reference field="5" count="1">
            <x v="16"/>
          </reference>
          <reference field="8" count="1" selected="0">
            <x v="51"/>
          </reference>
          <reference field="9" count="1" selected="0">
            <x v="0"/>
          </reference>
          <reference field="10" count="1" selected="0">
            <x v="171"/>
          </reference>
        </references>
      </pivotArea>
    </format>
    <format dxfId="1017">
      <pivotArea dataOnly="0" labelOnly="1" fieldPosition="0">
        <references count="9">
          <reference field="0" count="1" selected="0">
            <x v="15"/>
          </reference>
          <reference field="1" count="1" selected="0">
            <x v="17"/>
          </reference>
          <reference field="2" count="1" selected="0">
            <x v="5"/>
          </reference>
          <reference field="3" count="1" selected="0">
            <x v="9"/>
          </reference>
          <reference field="4" count="1" selected="0">
            <x v="16"/>
          </reference>
          <reference field="5" count="1">
            <x v="15"/>
          </reference>
          <reference field="8" count="1" selected="0">
            <x v="43"/>
          </reference>
          <reference field="9" count="1" selected="0">
            <x v="0"/>
          </reference>
          <reference field="10" count="1" selected="0">
            <x v="172"/>
          </reference>
        </references>
      </pivotArea>
    </format>
    <format dxfId="1016">
      <pivotArea dataOnly="0" labelOnly="1" fieldPosition="0">
        <references count="9">
          <reference field="0" count="1" selected="0">
            <x v="14"/>
          </reference>
          <reference field="1" count="1" selected="0">
            <x v="7"/>
          </reference>
          <reference field="2" count="1" selected="0">
            <x v="5"/>
          </reference>
          <reference field="3" count="1" selected="0">
            <x v="9"/>
          </reference>
          <reference field="4" count="1" selected="0">
            <x v="15"/>
          </reference>
          <reference field="5" count="1">
            <x v="15"/>
          </reference>
          <reference field="8" count="1" selected="0">
            <x v="43"/>
          </reference>
          <reference field="9" count="1" selected="0">
            <x v="0"/>
          </reference>
          <reference field="10" count="1" selected="0">
            <x v="173"/>
          </reference>
        </references>
      </pivotArea>
    </format>
    <format dxfId="1015">
      <pivotArea dataOnly="0" labelOnly="1" fieldPosition="0">
        <references count="9">
          <reference field="0" count="1" selected="0">
            <x v="22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23"/>
          </reference>
          <reference field="5" count="1">
            <x v="16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74"/>
          </reference>
        </references>
      </pivotArea>
    </format>
    <format dxfId="1014">
      <pivotArea dataOnly="0" labelOnly="1" fieldPosition="0">
        <references count="9">
          <reference field="0" count="1" selected="0">
            <x v="18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9"/>
          </reference>
          <reference field="5" count="1">
            <x v="16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75"/>
          </reference>
        </references>
      </pivotArea>
    </format>
    <format dxfId="1013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54"/>
          </reference>
          <reference field="4" count="1" selected="0">
            <x v="115"/>
          </reference>
          <reference field="5" count="1">
            <x v="0"/>
          </reference>
          <reference field="8" count="1" selected="0">
            <x v="38"/>
          </reference>
          <reference field="9" count="1" selected="0">
            <x v="0"/>
          </reference>
          <reference field="10" count="1" selected="0">
            <x v="176"/>
          </reference>
        </references>
      </pivotArea>
    </format>
    <format dxfId="1012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79"/>
          </reference>
          <reference field="4" count="1" selected="0">
            <x v="116"/>
          </reference>
          <reference field="5" count="1">
            <x v="2"/>
          </reference>
          <reference field="8" count="1" selected="0">
            <x v="46"/>
          </reference>
          <reference field="9" count="1" selected="0">
            <x v="0"/>
          </reference>
          <reference field="10" count="1" selected="0">
            <x v="177"/>
          </reference>
        </references>
      </pivotArea>
    </format>
    <format dxfId="1011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1"/>
          </reference>
          <reference field="4" count="1" selected="0">
            <x v="8"/>
          </reference>
          <reference field="5" count="1">
            <x v="10"/>
          </reference>
          <reference field="8" count="1" selected="0">
            <x v="45"/>
          </reference>
          <reference field="9" count="1" selected="0">
            <x v="0"/>
          </reference>
          <reference field="10" count="1" selected="0">
            <x v="178"/>
          </reference>
        </references>
      </pivotArea>
    </format>
    <format dxfId="1010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81"/>
          </reference>
          <reference field="4" count="1" selected="0">
            <x v="117"/>
          </reference>
          <reference field="5" count="1">
            <x v="10"/>
          </reference>
          <reference field="8" count="1" selected="0">
            <x v="47"/>
          </reference>
          <reference field="9" count="1" selected="0">
            <x v="0"/>
          </reference>
          <reference field="10" count="1" selected="0">
            <x v="179"/>
          </reference>
        </references>
      </pivotArea>
    </format>
    <format dxfId="1009">
      <pivotArea dataOnly="0" labelOnly="1" fieldPosition="0">
        <references count="9">
          <reference field="0" count="1" selected="0">
            <x v="7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11"/>
          </reference>
          <reference field="4" count="1" selected="0">
            <x v="8"/>
          </reference>
          <reference field="5" count="1">
            <x v="2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0"/>
          </reference>
        </references>
      </pivotArea>
    </format>
    <format dxfId="1008">
      <pivotArea dataOnly="0" labelOnly="1" fieldPosition="0">
        <references count="9">
          <reference field="0" count="1" selected="0">
            <x v="94"/>
          </reference>
          <reference field="1" count="1" selected="0">
            <x v="36"/>
          </reference>
          <reference field="2" count="1" selected="0">
            <x v="5"/>
          </reference>
          <reference field="3" count="1" selected="0">
            <x v="112"/>
          </reference>
          <reference field="4" count="1" selected="0">
            <x v="118"/>
          </reference>
          <reference field="5" count="1">
            <x v="11"/>
          </reference>
          <reference field="8" count="1" selected="0">
            <x v="37"/>
          </reference>
          <reference field="9" count="1" selected="0">
            <x v="0"/>
          </reference>
          <reference field="10" count="1" selected="0">
            <x v="181"/>
          </reference>
        </references>
      </pivotArea>
    </format>
    <format dxfId="1007">
      <pivotArea dataOnly="0" labelOnly="1" fieldPosition="0">
        <references count="9">
          <reference field="0" count="1" selected="0">
            <x v="1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1"/>
          </reference>
          <reference field="5" count="1">
            <x v="16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2"/>
          </reference>
        </references>
      </pivotArea>
    </format>
    <format dxfId="1006">
      <pivotArea dataOnly="0" labelOnly="1" fieldPosition="0">
        <references count="9">
          <reference field="0" count="1" selected="0">
            <x v="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9"/>
          </reference>
          <reference field="4" count="1" selected="0">
            <x v="10"/>
          </reference>
          <reference field="5" count="1">
            <x v="16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3"/>
          </reference>
        </references>
      </pivotArea>
    </format>
    <format dxfId="1005">
      <pivotArea dataOnly="0" labelOnly="1" fieldPosition="0">
        <references count="9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6"/>
          </reference>
          <reference field="5" count="1">
            <x v="9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4"/>
          </reference>
        </references>
      </pivotArea>
    </format>
    <format dxfId="1004">
      <pivotArea dataOnly="0" labelOnly="1" fieldPosition="0">
        <references count="9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6"/>
          </reference>
          <reference field="5" count="1">
            <x v="9"/>
          </reference>
          <reference field="8" count="1" selected="0">
            <x v="48"/>
          </reference>
          <reference field="9" count="1" selected="0">
            <x v="0"/>
          </reference>
          <reference field="10" count="1" selected="0">
            <x v="185"/>
          </reference>
        </references>
      </pivotArea>
    </format>
    <format dxfId="1003">
      <pivotArea dataOnly="0" labelOnly="1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113"/>
          </reference>
          <reference field="4" count="1" selected="0">
            <x v="106"/>
          </reference>
          <reference field="5" count="1">
            <x v="11"/>
          </reference>
          <reference field="8" count="1" selected="0">
            <x v="40"/>
          </reference>
          <reference field="9" count="1" selected="0">
            <x v="0"/>
          </reference>
          <reference field="10" count="1" selected="0">
            <x v="186"/>
          </reference>
        </references>
      </pivotArea>
    </format>
    <format dxfId="1002">
      <pivotArea dataOnly="0" labelOnly="1" fieldPosition="0">
        <references count="9">
          <reference field="0" count="1" selected="0">
            <x v="95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114"/>
          </reference>
          <reference field="4" count="1" selected="0">
            <x v="119"/>
          </reference>
          <reference field="5" count="1">
            <x v="10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79"/>
          </reference>
        </references>
      </pivotArea>
    </format>
    <format dxfId="1001">
      <pivotArea dataOnly="0" labelOnly="1" fieldPosition="0">
        <references count="9">
          <reference field="0" count="1" selected="0">
            <x v="96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115"/>
          </reference>
          <reference field="4" count="1" selected="0">
            <x v="120"/>
          </reference>
          <reference field="5" count="1">
            <x v="9"/>
          </reference>
          <reference field="8" count="1" selected="0">
            <x v="38"/>
          </reference>
          <reference field="9" count="1" selected="0">
            <x v="1"/>
          </reference>
          <reference field="10" count="1" selected="0">
            <x v="187"/>
          </reference>
        </references>
      </pivotArea>
    </format>
    <format dxfId="1000">
      <pivotArea dataOnly="0" labelOnly="1" fieldPosition="0">
        <references count="9">
          <reference field="0" count="1" selected="0">
            <x v="97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116"/>
          </reference>
          <reference field="4" count="1" selected="0">
            <x v="121"/>
          </reference>
          <reference field="5" count="1">
            <x v="29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88"/>
          </reference>
        </references>
      </pivotArea>
    </format>
    <format dxfId="999">
      <pivotArea dataOnly="0" labelOnly="1" fieldPosition="0">
        <references count="9">
          <reference field="0" count="1" selected="0">
            <x v="97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116"/>
          </reference>
          <reference field="4" count="1" selected="0">
            <x v="121"/>
          </reference>
          <reference field="5" count="1">
            <x v="29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89"/>
          </reference>
        </references>
      </pivotArea>
    </format>
    <format dxfId="998">
      <pivotArea dataOnly="0" labelOnly="1" fieldPosition="0">
        <references count="9">
          <reference field="0" count="1" selected="0">
            <x v="98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117"/>
          </reference>
          <reference field="4" count="1" selected="0">
            <x v="122"/>
          </reference>
          <reference field="5" count="1">
            <x v="10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90"/>
          </reference>
        </references>
      </pivotArea>
    </format>
    <format dxfId="997">
      <pivotArea dataOnly="0" labelOnly="1" fieldPosition="0">
        <references count="9">
          <reference field="0" count="1" selected="0">
            <x v="99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118"/>
          </reference>
          <reference field="4" count="1" selected="0">
            <x v="123"/>
          </reference>
          <reference field="5" count="1">
            <x v="10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91"/>
          </reference>
        </references>
      </pivotArea>
    </format>
    <format dxfId="996">
      <pivotArea dataOnly="0" labelOnly="1" fieldPosition="0">
        <references count="9">
          <reference field="0" count="1" selected="0">
            <x v="100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119"/>
          </reference>
          <reference field="4" count="1" selected="0">
            <x v="124"/>
          </reference>
          <reference field="5" count="1">
            <x v="10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9"/>
          </reference>
        </references>
      </pivotArea>
    </format>
    <format dxfId="995">
      <pivotArea dataOnly="0" labelOnly="1" fieldPosition="0">
        <references count="9">
          <reference field="0" count="1" selected="0">
            <x v="101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120"/>
          </reference>
          <reference field="4" count="1" selected="0">
            <x v="125"/>
          </reference>
          <reference field="5" count="1">
            <x v="10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0"/>
          </reference>
        </references>
      </pivotArea>
    </format>
    <format dxfId="994">
      <pivotArea dataOnly="0" labelOnly="1" fieldPosition="0">
        <references count="9">
          <reference field="0" count="1" selected="0">
            <x v="102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121"/>
          </reference>
          <reference field="4" count="1" selected="0">
            <x v="126"/>
          </reference>
          <reference field="5" count="1">
            <x v="10"/>
          </reference>
          <reference field="8" count="1" selected="0">
            <x v="43"/>
          </reference>
          <reference field="9" count="1" selected="0">
            <x v="1"/>
          </reference>
          <reference field="10" count="1" selected="0">
            <x v="11"/>
          </reference>
        </references>
      </pivotArea>
    </format>
    <format dxfId="993">
      <pivotArea dataOnly="0" labelOnly="1" fieldPosition="0">
        <references count="9">
          <reference field="0" count="1" selected="0">
            <x v="103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120"/>
          </reference>
          <reference field="4" count="1" selected="0">
            <x v="127"/>
          </reference>
          <reference field="5" count="1">
            <x v="10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92"/>
          </reference>
        </references>
      </pivotArea>
    </format>
    <format dxfId="992">
      <pivotArea dataOnly="0" labelOnly="1" fieldPosition="0">
        <references count="9">
          <reference field="0" count="1" selected="0">
            <x v="104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122"/>
          </reference>
          <reference field="4" count="1" selected="0">
            <x v="128"/>
          </reference>
          <reference field="5" count="1">
            <x v="10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93"/>
          </reference>
        </references>
      </pivotArea>
    </format>
    <format dxfId="991">
      <pivotArea dataOnly="0" labelOnly="1" fieldPosition="0">
        <references count="9">
          <reference field="0" count="1" selected="0">
            <x v="10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121"/>
          </reference>
          <reference field="4" count="1" selected="0">
            <x v="129"/>
          </reference>
          <reference field="5" count="1">
            <x v="10"/>
          </reference>
          <reference field="8" count="1" selected="0">
            <x v="46"/>
          </reference>
          <reference field="9" count="1" selected="0">
            <x v="1"/>
          </reference>
          <reference field="10" count="1" selected="0">
            <x v="194"/>
          </reference>
        </references>
      </pivotArea>
    </format>
    <format dxfId="990">
      <pivotArea dataOnly="0" labelOnly="1" fieldPosition="0">
        <references count="9">
          <reference field="0" count="1" selected="0">
            <x v="106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41"/>
          </reference>
          <reference field="4" count="1" selected="0">
            <x v="130"/>
          </reference>
          <reference field="5" count="1">
            <x v="6"/>
          </reference>
          <reference field="8" count="1" selected="0">
            <x v="45"/>
          </reference>
          <reference field="9" count="1" selected="0">
            <x v="1"/>
          </reference>
          <reference field="10" count="1" selected="0">
            <x v="19"/>
          </reference>
        </references>
      </pivotArea>
    </format>
    <format dxfId="989">
      <pivotArea dataOnly="0" labelOnly="1" fieldPosition="0">
        <references count="9">
          <reference field="0" count="1" selected="0">
            <x v="107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23"/>
          </reference>
          <reference field="4" count="1" selected="0">
            <x v="131"/>
          </reference>
          <reference field="5" count="1">
            <x v="2"/>
          </reference>
          <reference field="8" count="1" selected="0">
            <x v="42"/>
          </reference>
          <reference field="9" count="1" selected="0">
            <x v="1"/>
          </reference>
          <reference field="10" count="1" selected="0">
            <x v="195"/>
          </reference>
        </references>
      </pivotArea>
    </format>
    <format dxfId="988">
      <pivotArea dataOnly="0" labelOnly="1" fieldPosition="0">
        <references count="9">
          <reference field="0" count="1" selected="0">
            <x v="42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124"/>
          </reference>
          <reference field="4" count="1" selected="0">
            <x v="47"/>
          </reference>
          <reference field="5" count="1">
            <x v="9"/>
          </reference>
          <reference field="8" count="1" selected="0">
            <x v="49"/>
          </reference>
          <reference field="9" count="1" selected="0">
            <x v="1"/>
          </reference>
          <reference field="10" count="1" selected="0">
            <x v="127"/>
          </reference>
        </references>
      </pivotArea>
    </format>
    <format dxfId="987">
      <pivotArea dataOnly="0" labelOnly="1" fieldPosition="0">
        <references count="9">
          <reference field="0" count="1" selected="0">
            <x v="108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25"/>
          </reference>
          <reference field="4" count="1" selected="0">
            <x v="132"/>
          </reference>
          <reference field="5" count="1">
            <x v="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196"/>
          </reference>
        </references>
      </pivotArea>
    </format>
    <format dxfId="986">
      <pivotArea dataOnly="0" labelOnly="1" fieldPosition="0">
        <references count="9">
          <reference field="0" count="1" selected="0">
            <x v="108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25"/>
          </reference>
          <reference field="4" count="1" selected="0">
            <x v="132"/>
          </reference>
          <reference field="5" count="1">
            <x v="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197"/>
          </reference>
        </references>
      </pivotArea>
    </format>
    <format dxfId="985">
      <pivotArea dataOnly="0" labelOnly="1" fieldPosition="0">
        <references count="9">
          <reference field="0" count="1" selected="0">
            <x v="108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25"/>
          </reference>
          <reference field="4" count="1" selected="0">
            <x v="132"/>
          </reference>
          <reference field="5" count="1">
            <x v="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198"/>
          </reference>
        </references>
      </pivotArea>
    </format>
    <format dxfId="984">
      <pivotArea dataOnly="0" labelOnly="1" fieldPosition="0">
        <references count="9">
          <reference field="0" count="1" selected="0">
            <x v="108"/>
          </reference>
          <reference field="1" count="1" selected="0">
            <x v="10"/>
          </reference>
          <reference field="2" count="1" selected="0">
            <x v="1"/>
          </reference>
          <reference field="3" count="1" selected="0">
            <x v="125"/>
          </reference>
          <reference field="4" count="1" selected="0">
            <x v="132"/>
          </reference>
          <reference field="5" count="1">
            <x v="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199"/>
          </reference>
        </references>
      </pivotArea>
    </format>
    <format dxfId="983">
      <pivotArea dataOnly="0" labelOnly="1" fieldPosition="0">
        <references count="9">
          <reference field="0" count="1" selected="0">
            <x v="108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25"/>
          </reference>
          <reference field="4" count="1" selected="0">
            <x v="132"/>
          </reference>
          <reference field="5" count="1">
            <x v="2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200"/>
          </reference>
        </references>
      </pivotArea>
    </format>
    <format dxfId="982">
      <pivotArea dataOnly="0" labelOnly="1" fieldPosition="0">
        <references count="9">
          <reference field="0" count="1" selected="0">
            <x v="108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26"/>
          </reference>
          <reference field="4" count="1" selected="0">
            <x v="132"/>
          </reference>
          <reference field="5" count="1">
            <x v="50"/>
          </reference>
          <reference field="8" count="1" selected="0">
            <x v="26"/>
          </reference>
          <reference field="9" count="1" selected="0">
            <x v="1"/>
          </reference>
          <reference field="10" count="1" selected="0">
            <x v="93"/>
          </reference>
        </references>
      </pivotArea>
    </format>
    <format dxfId="981">
      <pivotArea dataOnly="0" labelOnly="1" fieldPosition="0">
        <references count="9">
          <reference field="0" count="1" selected="0">
            <x v="109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127"/>
          </reference>
          <reference field="4" count="1" selected="0">
            <x v="133"/>
          </reference>
          <reference field="5" count="1">
            <x v="51"/>
          </reference>
          <reference field="8" count="1" selected="0">
            <x v="27"/>
          </reference>
          <reference field="9" count="1" selected="0">
            <x v="1"/>
          </reference>
          <reference field="10" count="1" selected="0">
            <x v="201"/>
          </reference>
        </references>
      </pivotArea>
    </format>
    <format dxfId="980">
      <pivotArea dataOnly="0" labelOnly="1" fieldPosition="0">
        <references count="9">
          <reference field="0" count="1" selected="0">
            <x v="109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128"/>
          </reference>
          <reference field="4" count="1" selected="0">
            <x v="133"/>
          </reference>
          <reference field="5" count="1">
            <x v="52"/>
          </reference>
          <reference field="8" count="1" selected="0">
            <x v="27"/>
          </reference>
          <reference field="9" count="1" selected="0">
            <x v="1"/>
          </reference>
          <reference field="10" count="1" selected="0">
            <x v="202"/>
          </reference>
        </references>
      </pivotArea>
    </format>
    <format dxfId="979">
      <pivotArea dataOnly="0" labelOnly="1" fieldPosition="0">
        <references count="9">
          <reference field="0" count="1" selected="0">
            <x v="110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129"/>
          </reference>
          <reference field="4" count="1" selected="0">
            <x v="134"/>
          </reference>
          <reference field="5" count="1">
            <x v="9"/>
          </reference>
          <reference field="8" count="1" selected="0">
            <x v="31"/>
          </reference>
          <reference field="9" count="1" selected="0">
            <x v="1"/>
          </reference>
          <reference field="10" count="1" selected="0">
            <x v="70"/>
          </reference>
        </references>
      </pivotArea>
    </format>
    <format dxfId="978">
      <pivotArea dataOnly="0" labelOnly="1" fieldPosition="0">
        <references count="9">
          <reference field="0" count="1" selected="0">
            <x v="39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130"/>
          </reference>
          <reference field="4" count="1" selected="0">
            <x v="43"/>
          </reference>
          <reference field="5" count="1">
            <x v="9"/>
          </reference>
          <reference field="8" count="1" selected="0">
            <x v="31"/>
          </reference>
          <reference field="9" count="1" selected="0">
            <x v="1"/>
          </reference>
          <reference field="10" count="1" selected="0">
            <x v="203"/>
          </reference>
        </references>
      </pivotArea>
    </format>
    <format dxfId="977">
      <pivotArea dataOnly="0" labelOnly="1" fieldPosition="0">
        <references count="9">
          <reference field="0" count="1" selected="0">
            <x v="111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131"/>
          </reference>
          <reference field="4" count="1" selected="0">
            <x v="135"/>
          </reference>
          <reference field="5" count="1">
            <x v="18"/>
          </reference>
          <reference field="8" count="1" selected="0">
            <x v="34"/>
          </reference>
          <reference field="9" count="1" selected="0">
            <x v="1"/>
          </reference>
          <reference field="10" count="1" selected="0">
            <x v="204"/>
          </reference>
        </references>
      </pivotArea>
    </format>
    <format dxfId="976">
      <pivotArea dataOnly="0" labelOnly="1" fieldPosition="0">
        <references count="9">
          <reference field="0" count="1" selected="0">
            <x v="111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132"/>
          </reference>
          <reference field="4" count="1" selected="0">
            <x v="135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1"/>
          </reference>
          <reference field="10" count="1" selected="0">
            <x v="205"/>
          </reference>
        </references>
      </pivotArea>
    </format>
    <format dxfId="975">
      <pivotArea dataOnly="0" labelOnly="1" fieldPosition="0">
        <references count="9">
          <reference field="0" count="1" selected="0">
            <x v="112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136"/>
          </reference>
          <reference field="5" count="1">
            <x v="10"/>
          </reference>
          <reference field="8" count="1" selected="0">
            <x v="42"/>
          </reference>
          <reference field="9" count="1" selected="0">
            <x v="1"/>
          </reference>
          <reference field="10" count="1" selected="0">
            <x v="206"/>
          </reference>
        </references>
      </pivotArea>
    </format>
    <format dxfId="974">
      <pivotArea dataOnly="0" labelOnly="1" fieldPosition="0">
        <references count="9">
          <reference field="0" count="1" selected="0">
            <x v="37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133"/>
          </reference>
          <reference field="4" count="1" selected="0">
            <x v="40"/>
          </reference>
          <reference field="5" count="1">
            <x v="18"/>
          </reference>
          <reference field="8" count="1" selected="0">
            <x v="30"/>
          </reference>
          <reference field="9" count="1" selected="0">
            <x v="1"/>
          </reference>
          <reference field="10" count="1" selected="0">
            <x v="97"/>
          </reference>
        </references>
      </pivotArea>
    </format>
    <format dxfId="973">
      <pivotArea dataOnly="0" labelOnly="1" fieldPosition="0">
        <references count="9">
          <reference field="0" count="1" selected="0">
            <x v="114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12"/>
          </reference>
          <reference field="4" count="1" selected="0">
            <x v="138"/>
          </reference>
          <reference field="5" count="1">
            <x v="34"/>
          </reference>
          <reference field="8" count="1" selected="0">
            <x v="51"/>
          </reference>
          <reference field="9" count="1" selected="0">
            <x v="1"/>
          </reference>
          <reference field="10" count="1" selected="0">
            <x v="37"/>
          </reference>
        </references>
      </pivotArea>
    </format>
    <format dxfId="972">
      <pivotArea dataOnly="0" labelOnly="1" fieldPosition="0">
        <references count="9">
          <reference field="0" count="1" selected="0">
            <x v="35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8"/>
          </reference>
          <reference field="5" count="1">
            <x v="53"/>
          </reference>
          <reference field="8" count="1" selected="0">
            <x v="51"/>
          </reference>
          <reference field="9" count="1" selected="0">
            <x v="1"/>
          </reference>
          <reference field="10" count="1" selected="0">
            <x v="40"/>
          </reference>
        </references>
      </pivotArea>
    </format>
    <format dxfId="971">
      <pivotArea dataOnly="0" labelOnly="1" fieldPosition="0">
        <references count="9">
          <reference field="0" count="1" selected="0">
            <x v="7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134"/>
          </reference>
          <reference field="4" count="1" selected="0">
            <x v="139"/>
          </reference>
          <reference field="5" count="1">
            <x v="6"/>
          </reference>
          <reference field="8" count="1" selected="0">
            <x v="47"/>
          </reference>
          <reference field="9" count="1" selected="0">
            <x v="1"/>
          </reference>
          <reference field="10" count="1" selected="0">
            <x v="207"/>
          </reference>
        </references>
      </pivotArea>
    </format>
    <format dxfId="970">
      <pivotArea dataOnly="0" labelOnly="1" fieldPosition="0">
        <references count="9">
          <reference field="0" count="1" selected="0">
            <x v="6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35"/>
          </reference>
          <reference field="4" count="1" selected="0">
            <x v="75"/>
          </reference>
          <reference field="5" count="1">
            <x v="29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73"/>
          </reference>
        </references>
      </pivotArea>
    </format>
    <format dxfId="969">
      <pivotArea dataOnly="0" labelOnly="1" fieldPosition="0">
        <references count="9">
          <reference field="0" count="1" selected="0">
            <x v="4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35"/>
          </reference>
          <reference field="4" count="1" selected="0">
            <x v="53"/>
          </reference>
          <reference field="5" count="1">
            <x v="2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208"/>
          </reference>
        </references>
      </pivotArea>
    </format>
    <format dxfId="968">
      <pivotArea dataOnly="0" labelOnly="1" fieldPosition="0">
        <references count="9">
          <reference field="0" count="1" selected="0">
            <x v="115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36"/>
          </reference>
          <reference field="4" count="1" selected="0">
            <x v="140"/>
          </reference>
          <reference field="5" count="1">
            <x v="32"/>
          </reference>
          <reference field="8" count="1" selected="0">
            <x v="39"/>
          </reference>
          <reference field="9" count="1" selected="0">
            <x v="3"/>
          </reference>
          <reference field="10" count="1" selected="0">
            <x v="209"/>
          </reference>
        </references>
      </pivotArea>
    </format>
    <format dxfId="967">
      <pivotArea dataOnly="0" labelOnly="1" fieldPosition="0">
        <references count="9">
          <reference field="0" count="1" selected="0">
            <x v="73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75"/>
          </reference>
          <reference field="4" count="1" selected="0">
            <x v="83"/>
          </reference>
          <reference field="5" count="1">
            <x v="54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210"/>
          </reference>
        </references>
      </pivotArea>
    </format>
    <format dxfId="966">
      <pivotArea dataOnly="0" labelOnly="1" fieldPosition="0">
        <references count="9">
          <reference field="0" count="1" selected="0">
            <x v="11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7"/>
          </reference>
          <reference field="4" count="1" selected="0">
            <x v="141"/>
          </reference>
          <reference field="5" count="1">
            <x v="9"/>
          </reference>
          <reference field="8" count="1" selected="0">
            <x v="49"/>
          </reference>
          <reference field="9" count="1" selected="0">
            <x v="3"/>
          </reference>
          <reference field="10" count="1" selected="0">
            <x v="74"/>
          </reference>
        </references>
      </pivotArea>
    </format>
    <format dxfId="965">
      <pivotArea dataOnly="0" labelOnly="1" fieldPosition="0">
        <references count="9">
          <reference field="0" count="1" selected="0">
            <x v="11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7"/>
          </reference>
          <reference field="4" count="1" selected="0">
            <x v="141"/>
          </reference>
          <reference field="5" count="1">
            <x v="2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211"/>
          </reference>
        </references>
      </pivotArea>
    </format>
    <format dxfId="964">
      <pivotArea dataOnly="0" labelOnly="1" fieldPosition="0">
        <references count="9">
          <reference field="0" count="1" selected="0">
            <x v="1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137"/>
          </reference>
          <reference field="4" count="1" selected="0">
            <x v="142"/>
          </reference>
          <reference field="5" count="1">
            <x v="31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12"/>
          </reference>
        </references>
      </pivotArea>
    </format>
    <format dxfId="963">
      <pivotArea dataOnly="0" labelOnly="1" fieldPosition="0">
        <references count="9">
          <reference field="0" count="1" selected="0">
            <x v="118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138"/>
          </reference>
          <reference field="4" count="1" selected="0">
            <x v="143"/>
          </reference>
          <reference field="5" count="1">
            <x v="9"/>
          </reference>
          <reference field="8" count="1" selected="0">
            <x v="40"/>
          </reference>
          <reference field="9" count="1" selected="0">
            <x v="3"/>
          </reference>
          <reference field="10" count="1" selected="0">
            <x v="6"/>
          </reference>
        </references>
      </pivotArea>
    </format>
    <format dxfId="962">
      <pivotArea dataOnly="0" labelOnly="1" fieldPosition="0">
        <references count="9">
          <reference field="0" count="1" selected="0">
            <x v="119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0"/>
          </reference>
          <reference field="4" count="1" selected="0">
            <x v="144"/>
          </reference>
          <reference field="5" count="1">
            <x v="1"/>
          </reference>
          <reference field="8" count="1" selected="0">
            <x v="36"/>
          </reference>
          <reference field="9" count="1" selected="0">
            <x v="3"/>
          </reference>
          <reference field="10" count="1" selected="0">
            <x v="213"/>
          </reference>
        </references>
      </pivotArea>
    </format>
    <format dxfId="961">
      <pivotArea dataOnly="0" labelOnly="1" fieldPosition="0">
        <references count="9">
          <reference field="0" count="1" selected="0">
            <x v="120"/>
          </reference>
          <reference field="1" count="1" selected="0">
            <x v="22"/>
          </reference>
          <reference field="2" count="1" selected="0">
            <x v="10"/>
          </reference>
          <reference field="3" count="1" selected="0">
            <x v="0"/>
          </reference>
          <reference field="4" count="1" selected="0">
            <x v="145"/>
          </reference>
          <reference field="5" count="1">
            <x v="48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214"/>
          </reference>
        </references>
      </pivotArea>
    </format>
    <format dxfId="960">
      <pivotArea dataOnly="0" labelOnly="1" fieldPosition="0">
        <references count="9">
          <reference field="0" count="1" selected="0">
            <x v="120"/>
          </reference>
          <reference field="1" count="1" selected="0">
            <x v="22"/>
          </reference>
          <reference field="2" count="1" selected="0">
            <x v="10"/>
          </reference>
          <reference field="3" count="1" selected="0">
            <x v="0"/>
          </reference>
          <reference field="4" count="1" selected="0">
            <x v="145"/>
          </reference>
          <reference field="5" count="1">
            <x v="48"/>
          </reference>
          <reference field="8" count="1" selected="0">
            <x v="37"/>
          </reference>
          <reference field="9" count="1" selected="0">
            <x v="3"/>
          </reference>
          <reference field="10" count="1" selected="0">
            <x v="215"/>
          </reference>
        </references>
      </pivotArea>
    </format>
    <format dxfId="959">
      <pivotArea dataOnly="0" labelOnly="1" fieldPosition="0">
        <references count="9">
          <reference field="0" count="1" selected="0">
            <x v="119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139"/>
          </reference>
          <reference field="4" count="1" selected="0">
            <x v="144"/>
          </reference>
          <reference field="5" count="1">
            <x v="10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216"/>
          </reference>
        </references>
      </pivotArea>
    </format>
    <format dxfId="958">
      <pivotArea dataOnly="0" labelOnly="1" fieldPosition="0">
        <references count="9">
          <reference field="0" count="1" selected="0">
            <x v="119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135"/>
          </reference>
          <reference field="4" count="1" selected="0">
            <x v="144"/>
          </reference>
          <reference field="5" count="1">
            <x v="10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78"/>
          </reference>
        </references>
      </pivotArea>
    </format>
    <format dxfId="957">
      <pivotArea dataOnly="0" labelOnly="1" fieldPosition="0">
        <references count="9">
          <reference field="0" count="1" selected="0">
            <x v="119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140"/>
          </reference>
          <reference field="4" count="1" selected="0">
            <x v="144"/>
          </reference>
          <reference field="5" count="1">
            <x v="2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79"/>
          </reference>
        </references>
      </pivotArea>
    </format>
    <format dxfId="956">
      <pivotArea dataOnly="0" labelOnly="1" fieldPosition="0">
        <references count="9">
          <reference field="0" count="1" selected="0">
            <x v="121"/>
          </reference>
          <reference field="1" count="1" selected="0">
            <x v="12"/>
          </reference>
          <reference field="2" count="1" selected="0">
            <x v="10"/>
          </reference>
          <reference field="3" count="1" selected="0">
            <x v="0"/>
          </reference>
          <reference field="4" count="1" selected="0">
            <x v="146"/>
          </reference>
          <reference field="5" count="1">
            <x v="1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81"/>
          </reference>
        </references>
      </pivotArea>
    </format>
    <format dxfId="955">
      <pivotArea dataOnly="0" labelOnly="1" fieldPosition="0">
        <references count="9">
          <reference field="0" count="1" selected="0">
            <x v="122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135"/>
          </reference>
          <reference field="4" count="1" selected="0">
            <x v="147"/>
          </reference>
          <reference field="5" count="1">
            <x v="18"/>
          </reference>
          <reference field="8" count="1" selected="0">
            <x v="37"/>
          </reference>
          <reference field="9" count="1" selected="0">
            <x v="3"/>
          </reference>
          <reference field="10" count="1" selected="0">
            <x v="189"/>
          </reference>
        </references>
      </pivotArea>
    </format>
    <format dxfId="954">
      <pivotArea dataOnly="0" labelOnly="1" fieldPosition="0">
        <references count="9">
          <reference field="0" count="1" selected="0">
            <x v="123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141"/>
          </reference>
          <reference field="4" count="1" selected="0">
            <x v="148"/>
          </reference>
          <reference field="5" count="1">
            <x v="0"/>
          </reference>
          <reference field="8" count="1" selected="0">
            <x v="25"/>
          </reference>
          <reference field="9" count="1" selected="0">
            <x v="3"/>
          </reference>
          <reference field="10" count="1" selected="0">
            <x v="83"/>
          </reference>
        </references>
      </pivotArea>
    </format>
    <format dxfId="953">
      <pivotArea dataOnly="0" labelOnly="1" fieldPosition="0">
        <references count="9">
          <reference field="0" count="1" selected="0">
            <x v="124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9"/>
          </reference>
          <reference field="4" count="1" selected="0">
            <x v="149"/>
          </reference>
          <reference field="5" count="1">
            <x v="6"/>
          </reference>
          <reference field="8" count="1" selected="0">
            <x v="29"/>
          </reference>
          <reference field="9" count="1" selected="0">
            <x v="3"/>
          </reference>
          <reference field="10" count="1" selected="0">
            <x v="84"/>
          </reference>
        </references>
      </pivotArea>
    </format>
    <format dxfId="952">
      <pivotArea dataOnly="0" labelOnly="1" fieldPosition="0">
        <references count="9">
          <reference field="0" count="1" selected="0">
            <x v="4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4"/>
          </reference>
          <reference field="4" count="1" selected="0">
            <x v="53"/>
          </reference>
          <reference field="5" count="1">
            <x v="18"/>
          </reference>
          <reference field="8" count="1" selected="0">
            <x v="42"/>
          </reference>
          <reference field="9" count="1" selected="0">
            <x v="3"/>
          </reference>
          <reference field="10" count="1" selected="0">
            <x v="218"/>
          </reference>
        </references>
      </pivotArea>
    </format>
    <format dxfId="951">
      <pivotArea dataOnly="0" labelOnly="1" fieldPosition="0">
        <references count="9">
          <reference field="0" count="1" selected="0">
            <x v="73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2"/>
          </reference>
          <reference field="4" count="1" selected="0">
            <x v="83"/>
          </reference>
          <reference field="5" count="1">
            <x v="6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58"/>
          </reference>
        </references>
      </pivotArea>
    </format>
    <format dxfId="950">
      <pivotArea dataOnly="0" labelOnly="1" fieldPosition="0">
        <references count="9">
          <reference field="0" count="1" selected="0">
            <x v="73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75"/>
          </reference>
          <reference field="4" count="1" selected="0">
            <x v="83"/>
          </reference>
          <reference field="5" count="1">
            <x v="54"/>
          </reference>
          <reference field="8" count="1" selected="0">
            <x v="42"/>
          </reference>
          <reference field="9" count="1" selected="0">
            <x v="3"/>
          </reference>
          <reference field="10" count="1" selected="0">
            <x v="219"/>
          </reference>
        </references>
      </pivotArea>
    </format>
    <format dxfId="949">
      <pivotArea dataOnly="0" labelOnly="1" fieldPosition="0">
        <references count="9">
          <reference field="0" count="1" selected="0">
            <x v="125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3"/>
          </reference>
          <reference field="4" count="1" selected="0">
            <x v="150"/>
          </reference>
          <reference field="5" count="1">
            <x v="10"/>
          </reference>
          <reference field="8" count="1" selected="0">
            <x v="45"/>
          </reference>
          <reference field="9" count="1" selected="0">
            <x v="3"/>
          </reference>
          <reference field="10" count="1" selected="0">
            <x v="220"/>
          </reference>
        </references>
      </pivotArea>
    </format>
    <format dxfId="948">
      <pivotArea dataOnly="0" labelOnly="1" fieldPosition="0">
        <references count="9">
          <reference field="0" count="1" selected="0">
            <x v="5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4"/>
          </reference>
          <reference field="4" count="1" selected="0">
            <x v="59"/>
          </reference>
          <reference field="5" count="1">
            <x v="55"/>
          </reference>
          <reference field="8" count="1" selected="0">
            <x v="30"/>
          </reference>
          <reference field="9" count="1" selected="0">
            <x v="3"/>
          </reference>
          <reference field="10" count="1" selected="0">
            <x v="68"/>
          </reference>
        </references>
      </pivotArea>
    </format>
    <format dxfId="947">
      <pivotArea dataOnly="0" labelOnly="1" fieldPosition="0">
        <references count="9">
          <reference field="0" count="1" selected="0">
            <x v="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8"/>
          </reference>
          <reference field="4" count="1" selected="0">
            <x v="151"/>
          </reference>
          <reference field="5" count="1">
            <x v="10"/>
          </reference>
          <reference field="8" count="1" selected="0">
            <x v="30"/>
          </reference>
          <reference field="9" count="1" selected="0">
            <x v="3"/>
          </reference>
          <reference field="10" count="1" selected="0">
            <x v="69"/>
          </reference>
        </references>
      </pivotArea>
    </format>
    <format dxfId="946">
      <pivotArea dataOnly="0" labelOnly="1" fieldPosition="0">
        <references count="9">
          <reference field="0" count="1" selected="0">
            <x v="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70"/>
          </reference>
          <reference field="4" count="1" selected="0">
            <x v="152"/>
          </reference>
          <reference field="5" count="1">
            <x v="10"/>
          </reference>
          <reference field="8" count="1" selected="0">
            <x v="29"/>
          </reference>
          <reference field="9" count="1" selected="0">
            <x v="3"/>
          </reference>
          <reference field="10" count="1" selected="0">
            <x v="221"/>
          </reference>
        </references>
      </pivotArea>
    </format>
    <format dxfId="945">
      <pivotArea dataOnly="0" labelOnly="1" fieldPosition="0">
        <references count="9">
          <reference field="0" count="1" selected="0">
            <x v="11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7"/>
          </reference>
          <reference field="4" count="1" selected="0">
            <x v="141"/>
          </reference>
          <reference field="5" count="1">
            <x v="2"/>
          </reference>
          <reference field="8" count="1" selected="0">
            <x v="33"/>
          </reference>
          <reference field="9" count="1" selected="0">
            <x v="3"/>
          </reference>
          <reference field="10" count="1" selected="0">
            <x v="125"/>
          </reference>
        </references>
      </pivotArea>
    </format>
    <format dxfId="944">
      <pivotArea dataOnly="0" labelOnly="1" fieldPosition="0">
        <references count="9">
          <reference field="0" count="1" selected="0">
            <x v="68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145"/>
          </reference>
          <reference field="4" count="1" selected="0">
            <x v="76"/>
          </reference>
          <reference field="5" count="1">
            <x v="5"/>
          </reference>
          <reference field="8" count="1" selected="0">
            <x v="31"/>
          </reference>
          <reference field="9" count="1" selected="0">
            <x v="3"/>
          </reference>
          <reference field="10" count="1" selected="0">
            <x v="93"/>
          </reference>
        </references>
      </pivotArea>
    </format>
    <format dxfId="943">
      <pivotArea dataOnly="0" labelOnly="1" fieldPosition="0">
        <references count="9">
          <reference field="0" count="1" selected="0">
            <x v="72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145"/>
          </reference>
          <reference field="4" count="1" selected="0">
            <x v="80"/>
          </reference>
          <reference field="5" count="1">
            <x v="5"/>
          </reference>
          <reference field="8" count="1" selected="0">
            <x v="28"/>
          </reference>
          <reference field="9" count="1" selected="0">
            <x v="3"/>
          </reference>
          <reference field="10" count="1" selected="0">
            <x v="70"/>
          </reference>
        </references>
      </pivotArea>
    </format>
    <format dxfId="942">
      <pivotArea dataOnly="0" labelOnly="1" fieldPosition="0">
        <references count="9">
          <reference field="0" count="1" selected="0">
            <x v="11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6"/>
          </reference>
          <reference field="4" count="1" selected="0">
            <x v="141"/>
          </reference>
          <reference field="5" count="1">
            <x v="9"/>
          </reference>
          <reference field="8" count="1" selected="0">
            <x v="41"/>
          </reference>
          <reference field="9" count="1" selected="0">
            <x v="3"/>
          </reference>
          <reference field="10" count="1" selected="0">
            <x v="222"/>
          </reference>
        </references>
      </pivotArea>
    </format>
    <format dxfId="941">
      <pivotArea dataOnly="0" labelOnly="1" fieldPosition="0">
        <references count="9">
          <reference field="0" count="1" selected="0">
            <x v="126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145"/>
          </reference>
          <reference field="4" count="1" selected="0">
            <x v="153"/>
          </reference>
          <reference field="5" count="1">
            <x v="5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23"/>
          </reference>
        </references>
      </pivotArea>
    </format>
    <format dxfId="940">
      <pivotArea dataOnly="0" labelOnly="1" fieldPosition="0">
        <references count="9">
          <reference field="0" count="1" selected="0">
            <x v="12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7"/>
          </reference>
          <reference field="4" count="1" selected="0">
            <x v="154"/>
          </reference>
          <reference field="5" count="1">
            <x v="33"/>
          </reference>
          <reference field="8" count="1" selected="0">
            <x v="38"/>
          </reference>
          <reference field="9" count="1" selected="0">
            <x v="3"/>
          </reference>
          <reference field="10" count="1" selected="0">
            <x v="30"/>
          </reference>
        </references>
      </pivotArea>
    </format>
    <format dxfId="939">
      <pivotArea dataOnly="0" labelOnly="1" fieldPosition="0">
        <references count="9">
          <reference field="0" count="1" selected="0">
            <x v="11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8"/>
          </reference>
          <reference field="4" count="1" selected="0">
            <x v="141"/>
          </reference>
          <reference field="5" count="1">
            <x v="33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31"/>
          </reference>
        </references>
      </pivotArea>
    </format>
    <format dxfId="938">
      <pivotArea dataOnly="0" labelOnly="1" fieldPosition="0">
        <references count="9">
          <reference field="0" count="1" selected="0">
            <x v="128"/>
          </reference>
          <reference field="1" count="1" selected="0">
            <x v="43"/>
          </reference>
          <reference field="2" count="1" selected="0">
            <x v="11"/>
          </reference>
          <reference field="3" count="1" selected="0">
            <x v="147"/>
          </reference>
          <reference field="4" count="1" selected="0">
            <x v="155"/>
          </reference>
          <reference field="5" count="1">
            <x v="18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97"/>
          </reference>
        </references>
      </pivotArea>
    </format>
    <format dxfId="937">
      <pivotArea dataOnly="0" labelOnly="1" fieldPosition="0">
        <references count="9">
          <reference field="0" count="1" selected="0">
            <x v="5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60"/>
          </reference>
          <reference field="4" count="1" selected="0">
            <x v="59"/>
          </reference>
          <reference field="5" count="1">
            <x v="10"/>
          </reference>
          <reference field="8" count="1" selected="0">
            <x v="51"/>
          </reference>
          <reference field="9" count="1" selected="0">
            <x v="3"/>
          </reference>
          <reference field="10" count="1" selected="0">
            <x v="135"/>
          </reference>
        </references>
      </pivotArea>
    </format>
    <format dxfId="936">
      <pivotArea dataOnly="0" labelOnly="1" fieldPosition="0">
        <references count="9">
          <reference field="0" count="1" selected="0">
            <x v="5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49"/>
          </reference>
          <reference field="4" count="1" selected="0">
            <x v="59"/>
          </reference>
          <reference field="5" count="1">
            <x v="10"/>
          </reference>
          <reference field="8" count="1" selected="0">
            <x v="38"/>
          </reference>
          <reference field="9" count="1" selected="0">
            <x v="3"/>
          </reference>
          <reference field="10" count="1" selected="0">
            <x v="224"/>
          </reference>
        </references>
      </pivotArea>
    </format>
    <format dxfId="935">
      <pivotArea dataOnly="0" labelOnly="1" fieldPosition="0">
        <references count="9">
          <reference field="0" count="1" selected="0">
            <x v="7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8"/>
          </reference>
          <reference field="4" count="1" selected="0">
            <x v="156"/>
          </reference>
          <reference field="5" count="1">
            <x v="6"/>
          </reference>
          <reference field="8" count="1" selected="0">
            <x v="36"/>
          </reference>
          <reference field="9" count="1" selected="0">
            <x v="3"/>
          </reference>
          <reference field="10" count="1" selected="0">
            <x v="225"/>
          </reference>
        </references>
      </pivotArea>
    </format>
    <format dxfId="934">
      <pivotArea dataOnly="0" labelOnly="1" fieldPosition="0">
        <references count="9">
          <reference field="0" count="1" selected="0">
            <x v="5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8"/>
          </reference>
          <reference field="4" count="1" selected="0">
            <x v="59"/>
          </reference>
          <reference field="5" count="1">
            <x v="10"/>
          </reference>
          <reference field="8" count="1" selected="0">
            <x v="46"/>
          </reference>
          <reference field="9" count="1" selected="0">
            <x v="3"/>
          </reference>
          <reference field="10" count="1" selected="0">
            <x v="32"/>
          </reference>
        </references>
      </pivotArea>
    </format>
    <format dxfId="933">
      <pivotArea dataOnly="0" labelOnly="1" fieldPosition="0">
        <references count="9">
          <reference field="0" count="1" selected="0">
            <x v="129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4"/>
          </reference>
          <reference field="4" count="1" selected="0">
            <x v="157"/>
          </reference>
          <reference field="5" count="1">
            <x v="56"/>
          </reference>
          <reference field="8" count="1" selected="0">
            <x v="27"/>
          </reference>
          <reference field="9" count="1" selected="0">
            <x v="3"/>
          </reference>
          <reference field="10" count="1" selected="0">
            <x v="104"/>
          </reference>
        </references>
      </pivotArea>
    </format>
    <format dxfId="932">
      <pivotArea dataOnly="0" labelOnly="1" fieldPosition="0">
        <references count="9">
          <reference field="0" count="1" selected="0">
            <x v="49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4"/>
          </reference>
          <reference field="4" count="1" selected="0">
            <x v="55"/>
          </reference>
          <reference field="5" count="1">
            <x v="2"/>
          </reference>
          <reference field="8" count="1" selected="0">
            <x v="31"/>
          </reference>
          <reference field="9" count="1" selected="0">
            <x v="3"/>
          </reference>
          <reference field="10" count="1" selected="0">
            <x v="42"/>
          </reference>
        </references>
      </pivotArea>
    </format>
    <format dxfId="931">
      <pivotArea dataOnly="0" labelOnly="1" fieldPosition="0">
        <references count="9">
          <reference field="0" count="1" selected="0">
            <x v="130"/>
          </reference>
          <reference field="1" count="1" selected="0">
            <x v="5"/>
          </reference>
          <reference field="2" count="1" selected="0">
            <x v="5"/>
          </reference>
          <reference field="3" count="1" selected="0">
            <x v="150"/>
          </reference>
          <reference field="4" count="1" selected="0">
            <x v="158"/>
          </reference>
          <reference field="5" count="1">
            <x v="6"/>
          </reference>
          <reference field="8" count="1" selected="0">
            <x v="48"/>
          </reference>
          <reference field="9" count="1" selected="0">
            <x v="3"/>
          </reference>
          <reference field="10" count="1" selected="0">
            <x v="107"/>
          </reference>
        </references>
      </pivotArea>
    </format>
    <format dxfId="930">
      <pivotArea dataOnly="0" labelOnly="1" fieldPosition="0">
        <references count="9">
          <reference field="0" count="1" selected="0">
            <x v="70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45"/>
          </reference>
          <reference field="4" count="1" selected="0">
            <x v="78"/>
          </reference>
          <reference field="5" count="1">
            <x v="57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136"/>
          </reference>
        </references>
      </pivotArea>
    </format>
    <format dxfId="929">
      <pivotArea dataOnly="0" labelOnly="1" fieldPosition="0">
        <references count="9">
          <reference field="0" count="1" selected="0">
            <x v="70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151"/>
          </reference>
          <reference field="4" count="1" selected="0">
            <x v="78"/>
          </reference>
          <reference field="5" count="1">
            <x v="38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227"/>
          </reference>
        </references>
      </pivotArea>
    </format>
    <format dxfId="928">
      <pivotArea dataOnly="0" labelOnly="1" fieldPosition="0">
        <references count="9">
          <reference field="0" count="1" selected="0">
            <x v="4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52"/>
          </reference>
          <reference field="4" count="1" selected="0">
            <x v="52"/>
          </reference>
          <reference field="5" count="1">
            <x v="6"/>
          </reference>
          <reference field="8" count="1" selected="0">
            <x v="50"/>
          </reference>
          <reference field="9" count="1" selected="0">
            <x v="3"/>
          </reference>
          <reference field="10" count="1" selected="0">
            <x v="228"/>
          </reference>
        </references>
      </pivotArea>
    </format>
    <format dxfId="927">
      <pivotArea dataOnly="0" labelOnly="1" fieldPosition="0">
        <references count="9">
          <reference field="0" count="1" selected="0">
            <x v="46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153"/>
          </reference>
          <reference field="4" count="1" selected="0">
            <x v="52"/>
          </reference>
          <reference field="5" count="1">
            <x v="36"/>
          </reference>
          <reference field="8" count="1" selected="0">
            <x v="50"/>
          </reference>
          <reference field="9" count="1" selected="0">
            <x v="3"/>
          </reference>
          <reference field="10" count="1" selected="0">
            <x v="137"/>
          </reference>
        </references>
      </pivotArea>
    </format>
    <format dxfId="926">
      <pivotArea dataOnly="0" labelOnly="1" fieldPosition="0">
        <references count="9">
          <reference field="0" count="1" selected="0">
            <x v="126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154"/>
          </reference>
          <reference field="4" count="1" selected="0">
            <x v="153"/>
          </reference>
          <reference field="5" count="1">
            <x v="16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29"/>
          </reference>
        </references>
      </pivotArea>
    </format>
    <format dxfId="925">
      <pivotArea dataOnly="0" labelOnly="1" fieldPosition="0">
        <references count="9">
          <reference field="0" count="1" selected="0">
            <x v="54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154"/>
          </reference>
          <reference field="4" count="1" selected="0">
            <x v="62"/>
          </reference>
          <reference field="5" count="1">
            <x v="16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30"/>
          </reference>
        </references>
      </pivotArea>
    </format>
    <format dxfId="924">
      <pivotArea dataOnly="0" labelOnly="1" fieldPosition="0">
        <references count="9">
          <reference field="0" count="1" selected="0">
            <x v="72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154"/>
          </reference>
          <reference field="4" count="1" selected="0">
            <x v="80"/>
          </reference>
          <reference field="5" count="1">
            <x v="16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31"/>
          </reference>
        </references>
      </pivotArea>
    </format>
    <format dxfId="923">
      <pivotArea dataOnly="0" labelOnly="1" fieldPosition="0">
        <references count="9">
          <reference field="0" count="1" selected="0">
            <x v="68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154"/>
          </reference>
          <reference field="4" count="1" selected="0">
            <x v="76"/>
          </reference>
          <reference field="5" count="1">
            <x v="16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32"/>
          </reference>
        </references>
      </pivotArea>
    </format>
    <format dxfId="922">
      <pivotArea dataOnly="0" labelOnly="1" fieldPosition="0">
        <references count="9">
          <reference field="0" count="1" selected="0">
            <x v="7"/>
          </reference>
          <reference field="1" count="1" selected="0">
            <x v="19"/>
          </reference>
          <reference field="2" count="1" selected="0">
            <x v="2"/>
          </reference>
          <reference field="3" count="1" selected="0">
            <x v="155"/>
          </reference>
          <reference field="4" count="1" selected="0">
            <x v="159"/>
          </reference>
          <reference field="5" count="1">
            <x v="10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233"/>
          </reference>
        </references>
      </pivotArea>
    </format>
    <format dxfId="921">
      <pivotArea dataOnly="0" labelOnly="1" fieldPosition="0">
        <references count="9">
          <reference field="0" count="1" selected="0">
            <x v="5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60"/>
          </reference>
          <reference field="4" count="1" selected="0">
            <x v="59"/>
          </reference>
          <reference field="5" count="1">
            <x v="6"/>
          </reference>
          <reference field="8" count="1" selected="0">
            <x v="47"/>
          </reference>
          <reference field="9" count="1" selected="0">
            <x v="3"/>
          </reference>
          <reference field="10" count="1" selected="0">
            <x v="234"/>
          </reference>
        </references>
      </pivotArea>
    </format>
    <format dxfId="920">
      <pivotArea dataOnly="0" labelOnly="1" fieldPosition="0">
        <references count="9">
          <reference field="0" count="1" selected="0">
            <x v="5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59"/>
          </reference>
          <reference field="4" count="1" selected="0">
            <x v="59"/>
          </reference>
          <reference field="5" count="1">
            <x v="29"/>
          </reference>
          <reference field="8" count="1" selected="0">
            <x v="52"/>
          </reference>
          <reference field="9" count="1" selected="0">
            <x v="3"/>
          </reference>
          <reference field="10" count="1" selected="0">
            <x v="138"/>
          </reference>
        </references>
      </pivotArea>
    </format>
    <format dxfId="919">
      <pivotArea dataOnly="0" labelOnly="1" fieldPosition="0">
        <references count="9">
          <reference field="0" count="1" selected="0">
            <x v="13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4"/>
          </reference>
          <reference field="4" count="1" selected="0">
            <x v="160"/>
          </reference>
          <reference field="5" count="1">
            <x v="58"/>
          </reference>
          <reference field="8" count="1" selected="0">
            <x v="43"/>
          </reference>
          <reference field="9" count="1" selected="0">
            <x v="3"/>
          </reference>
          <reference field="10" count="1" selected="0">
            <x v="235"/>
          </reference>
        </references>
      </pivotArea>
    </format>
    <format dxfId="918">
      <pivotArea dataOnly="0" labelOnly="1" fieldPosition="0">
        <references count="9">
          <reference field="0" count="1" selected="0">
            <x v="54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156"/>
          </reference>
          <reference field="4" count="1" selected="0">
            <x v="62"/>
          </reference>
          <reference field="5" count="1">
            <x v="5"/>
          </reference>
          <reference field="8" count="1" selected="0">
            <x v="32"/>
          </reference>
          <reference field="9" count="1" selected="0">
            <x v="3"/>
          </reference>
          <reference field="10" count="1" selected="0">
            <x v="236"/>
          </reference>
        </references>
      </pivotArea>
    </format>
    <format dxfId="917">
      <pivotArea dataOnly="0" labelOnly="1" fieldPosition="0">
        <references count="9">
          <reference field="0" count="1" selected="0">
            <x v="55"/>
          </reference>
          <reference field="1" count="1" selected="0">
            <x v="44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63"/>
          </reference>
          <reference field="5" count="1">
            <x v="13"/>
          </reference>
          <reference field="8" count="1" selected="0">
            <x v="34"/>
          </reference>
          <reference field="9" count="1" selected="0">
            <x v="3"/>
          </reference>
          <reference field="10" count="1" selected="0">
            <x v="237"/>
          </reference>
        </references>
      </pivotArea>
    </format>
    <format dxfId="9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15">
      <pivotArea collapsedLevelsAreSubtotals="1" fieldPosition="0">
        <references count="3">
          <reference field="4" count="1">
            <x v="84"/>
          </reference>
          <reference field="9" count="1" selected="0">
            <x v="2"/>
          </reference>
          <reference field="10" count="1" selected="0">
            <x v="38"/>
          </reference>
        </references>
      </pivotArea>
    </format>
    <format dxfId="914">
      <pivotArea dataOnly="0" labelOnly="1" fieldPosition="0">
        <references count="3">
          <reference field="4" count="1">
            <x v="84"/>
          </reference>
          <reference field="9" count="1" selected="0">
            <x v="2"/>
          </reference>
          <reference field="10" count="1" selected="0">
            <x v="38"/>
          </reference>
        </references>
      </pivotArea>
    </format>
    <format dxfId="913">
      <pivotArea collapsedLevelsAreSubtotals="1" fieldPosition="0">
        <references count="3">
          <reference field="4" count="1">
            <x v="84"/>
          </reference>
          <reference field="9" count="1" selected="0">
            <x v="0"/>
          </reference>
          <reference field="10" count="1" selected="0">
            <x v="34"/>
          </reference>
        </references>
      </pivotArea>
    </format>
    <format dxfId="912">
      <pivotArea dataOnly="0" labelOnly="1" fieldPosition="0">
        <references count="3">
          <reference field="4" count="1">
            <x v="84"/>
          </reference>
          <reference field="9" count="1" selected="0">
            <x v="0"/>
          </reference>
          <reference field="10" count="1" selected="0">
            <x v="34"/>
          </reference>
        </references>
      </pivotArea>
    </format>
    <format dxfId="911">
      <pivotArea collapsedLevelsAreSubtotals="1" fieldPosition="0">
        <references count="3">
          <reference field="4" count="1">
            <x v="84"/>
          </reference>
          <reference field="9" count="1" selected="0">
            <x v="0"/>
          </reference>
          <reference field="10" count="1" selected="0">
            <x v="25"/>
          </reference>
        </references>
      </pivotArea>
    </format>
    <format dxfId="910">
      <pivotArea dataOnly="0" labelOnly="1" fieldPosition="0">
        <references count="3">
          <reference field="4" count="1">
            <x v="84"/>
          </reference>
          <reference field="9" count="1" selected="0">
            <x v="0"/>
          </reference>
          <reference field="10" count="1" selected="0">
            <x v="25"/>
          </reference>
        </references>
      </pivotArea>
    </format>
    <format dxfId="909">
      <pivotArea dataOnly="0" labelOnly="1" fieldPosition="0">
        <references count="9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9"/>
          </reference>
          <reference field="5" count="1">
            <x v="42"/>
          </reference>
          <reference field="8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</references>
      </pivotArea>
    </format>
    <format dxfId="908">
      <pivotArea collapsedLevelsAreSubtotals="1" fieldPosition="0">
        <references count="3">
          <reference field="4" count="1">
            <x v="84"/>
          </reference>
          <reference field="9" count="1" selected="0">
            <x v="0"/>
          </reference>
          <reference field="10" count="1" selected="0">
            <x v="39"/>
          </reference>
        </references>
      </pivotArea>
    </format>
    <format dxfId="907">
      <pivotArea dataOnly="0" labelOnly="1" fieldPosition="0">
        <references count="3">
          <reference field="4" count="1">
            <x v="84"/>
          </reference>
          <reference field="9" count="1" selected="0">
            <x v="0"/>
          </reference>
          <reference field="10" count="1" selected="0">
            <x v="39"/>
          </reference>
        </references>
      </pivotArea>
    </format>
    <format dxfId="906">
      <pivotArea collapsedLevelsAreSubtotals="1" fieldPosition="0">
        <references count="3">
          <reference field="4" count="1">
            <x v="84"/>
          </reference>
          <reference field="9" count="1" selected="0">
            <x v="3"/>
          </reference>
          <reference field="10" count="1" selected="0">
            <x v="82"/>
          </reference>
        </references>
      </pivotArea>
    </format>
    <format dxfId="905">
      <pivotArea dataOnly="0" labelOnly="1" fieldPosition="0">
        <references count="3">
          <reference field="4" count="1">
            <x v="84"/>
          </reference>
          <reference field="9" count="1" selected="0">
            <x v="3"/>
          </reference>
          <reference field="10" count="1" selected="0">
            <x v="82"/>
          </reference>
        </references>
      </pivotArea>
    </format>
    <format dxfId="904">
      <pivotArea dataOnly="0" labelOnly="1" fieldPosition="0">
        <references count="2">
          <reference field="9" count="1" selected="0">
            <x v="3"/>
          </reference>
          <reference field="10" count="1">
            <x v="82"/>
          </reference>
        </references>
      </pivotArea>
    </format>
    <format dxfId="903">
      <pivotArea dataOnly="0" labelOnly="1" fieldPosition="0">
        <references count="2">
          <reference field="9" count="1" selected="0">
            <x v="0"/>
          </reference>
          <reference field="10" count="15"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902">
      <pivotArea dataOnly="0" labelOnly="1" fieldPosition="0">
        <references count="2">
          <reference field="9" count="1" selected="0">
            <x v="2"/>
          </reference>
          <reference field="10" count="1">
            <x v="38"/>
          </reference>
        </references>
      </pivotArea>
    </format>
  </formats>
  <pivotHierarchies count="59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2" showRowHeaders="1" showColHeaders="1" showRowStripes="0" showColStripes="0" showLastColumn="1"/>
  <filters count="1">
    <filter fld="8" type="dateBetween" evalOrder="-1" id="383" name="[Saisie compta Soakoja].[Date]">
      <autoFilter ref="A1">
        <filterColumn colId="0">
          <customFilters and="1">
            <customFilter operator="greaterThanOrEqual" val="45962"/>
            <customFilter operator="lessThanOrEqual" val="459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9">
    <rowHierarchyUsage hierarchyUsage="33"/>
    <rowHierarchyUsage hierarchyUsage="23"/>
    <rowHierarchyUsage hierarchyUsage="36"/>
    <rowHierarchyUsage hierarchyUsage="34"/>
    <rowHierarchyUsage hierarchyUsage="35"/>
    <rowHierarchyUsage hierarchyUsage="24"/>
    <rowHierarchyUsage hierarchyUsage="25"/>
    <rowHierarchyUsage hierarchyUsage="26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Saisie compta Soakoj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7"/>
  <dimension ref="B1:J50"/>
  <sheetViews>
    <sheetView tabSelected="1" view="pageBreakPreview" zoomScale="75" zoomScaleNormal="80" zoomScaleSheetLayoutView="75" workbookViewId="0">
      <selection activeCell="E27" sqref="E27"/>
    </sheetView>
  </sheetViews>
  <sheetFormatPr baseColWidth="10" defaultRowHeight="15" x14ac:dyDescent="0.25"/>
  <cols>
    <col min="1" max="1" width="1.625" style="1" customWidth="1"/>
    <col min="2" max="4" width="11" style="1"/>
    <col min="5" max="5" width="11.875" style="1" customWidth="1"/>
    <col min="6" max="6" width="11" style="1"/>
    <col min="7" max="7" width="16.75" style="1" customWidth="1"/>
    <col min="8" max="16384" width="11" style="1"/>
  </cols>
  <sheetData>
    <row r="1" spans="2:10" ht="15.75" x14ac:dyDescent="0.25">
      <c r="B1" s="51" t="s">
        <v>22</v>
      </c>
      <c r="C1" s="51"/>
      <c r="D1" s="51"/>
      <c r="E1" s="51"/>
      <c r="F1" s="51"/>
      <c r="G1" s="51"/>
      <c r="H1" s="51"/>
      <c r="I1" s="51"/>
      <c r="J1" s="51"/>
    </row>
    <row r="2" spans="2:10" x14ac:dyDescent="0.25">
      <c r="B2" s="52" t="s">
        <v>23</v>
      </c>
      <c r="C2" s="52"/>
      <c r="D2" s="52"/>
      <c r="E2" s="52"/>
      <c r="F2" s="52"/>
      <c r="G2" s="52"/>
      <c r="H2" s="52"/>
      <c r="I2" s="52"/>
      <c r="J2" s="52"/>
    </row>
    <row r="3" spans="2:10" x14ac:dyDescent="0.25">
      <c r="B3" s="2"/>
      <c r="C3" s="2"/>
      <c r="D3" s="2"/>
      <c r="E3" s="2"/>
      <c r="F3" s="2"/>
      <c r="G3" s="2"/>
      <c r="H3" s="2"/>
      <c r="I3" s="2"/>
      <c r="J3" s="2"/>
    </row>
    <row r="4" spans="2:10" x14ac:dyDescent="0.25">
      <c r="B4" s="53" t="s">
        <v>24</v>
      </c>
      <c r="C4" s="54"/>
      <c r="D4" s="54"/>
      <c r="E4" s="3"/>
      <c r="F4" s="3"/>
      <c r="G4" s="3"/>
      <c r="H4" s="3"/>
      <c r="I4" s="3"/>
      <c r="J4" s="4"/>
    </row>
    <row r="5" spans="2:10" x14ac:dyDescent="0.25">
      <c r="B5" s="49" t="s">
        <v>25</v>
      </c>
      <c r="C5" s="50"/>
      <c r="D5" s="50"/>
      <c r="J5" s="5"/>
    </row>
    <row r="6" spans="2:10" x14ac:dyDescent="0.25">
      <c r="B6" s="49" t="s">
        <v>26</v>
      </c>
      <c r="C6" s="50"/>
      <c r="D6" s="50"/>
      <c r="J6" s="5"/>
    </row>
    <row r="7" spans="2:10" x14ac:dyDescent="0.25">
      <c r="B7" s="49" t="s">
        <v>27</v>
      </c>
      <c r="C7" s="50"/>
      <c r="D7" s="50"/>
      <c r="J7" s="5"/>
    </row>
    <row r="8" spans="2:10" x14ac:dyDescent="0.25">
      <c r="B8" s="49" t="s">
        <v>26</v>
      </c>
      <c r="C8" s="50"/>
      <c r="D8" s="50"/>
      <c r="J8" s="5"/>
    </row>
    <row r="9" spans="2:10" x14ac:dyDescent="0.25">
      <c r="B9" s="49" t="s">
        <v>28</v>
      </c>
      <c r="C9" s="50"/>
      <c r="D9" s="50"/>
      <c r="J9" s="5"/>
    </row>
    <row r="10" spans="2:10" x14ac:dyDescent="0.25">
      <c r="B10" s="49" t="s">
        <v>26</v>
      </c>
      <c r="C10" s="50"/>
      <c r="D10" s="50"/>
      <c r="J10" s="5"/>
    </row>
    <row r="11" spans="2:10" x14ac:dyDescent="0.25">
      <c r="B11" s="6"/>
      <c r="J11" s="5"/>
    </row>
    <row r="12" spans="2:10" x14ac:dyDescent="0.25">
      <c r="B12" s="6"/>
      <c r="J12" s="5"/>
    </row>
    <row r="13" spans="2:10" x14ac:dyDescent="0.25">
      <c r="B13" s="6"/>
      <c r="J13" s="5"/>
    </row>
    <row r="14" spans="2:10" x14ac:dyDescent="0.25">
      <c r="B14" s="6"/>
      <c r="J14" s="5"/>
    </row>
    <row r="15" spans="2:10" x14ac:dyDescent="0.25">
      <c r="B15" s="7" t="s">
        <v>29</v>
      </c>
      <c r="J15" s="5"/>
    </row>
    <row r="16" spans="2:10" x14ac:dyDescent="0.25">
      <c r="B16" s="6"/>
      <c r="J16" s="5"/>
    </row>
    <row r="17" spans="2:10" x14ac:dyDescent="0.25">
      <c r="B17" s="8" t="s">
        <v>30</v>
      </c>
      <c r="J17" s="5"/>
    </row>
    <row r="18" spans="2:10" x14ac:dyDescent="0.25">
      <c r="B18" s="9" t="s">
        <v>31</v>
      </c>
      <c r="J18" s="5"/>
    </row>
    <row r="19" spans="2:10" x14ac:dyDescent="0.25">
      <c r="B19" s="8" t="s">
        <v>32</v>
      </c>
      <c r="E19" s="1" t="str">
        <f>'Annexe IRI'!E4</f>
        <v>SOAKOJA</v>
      </c>
      <c r="J19" s="5"/>
    </row>
    <row r="20" spans="2:10" x14ac:dyDescent="0.25">
      <c r="B20" s="8"/>
      <c r="J20" s="5"/>
    </row>
    <row r="21" spans="2:10" x14ac:dyDescent="0.25">
      <c r="B21" s="8" t="s">
        <v>33</v>
      </c>
      <c r="J21" s="5"/>
    </row>
    <row r="22" spans="2:10" x14ac:dyDescent="0.25">
      <c r="B22" s="9" t="s">
        <v>31</v>
      </c>
      <c r="J22" s="5"/>
    </row>
    <row r="23" spans="2:10" x14ac:dyDescent="0.25">
      <c r="B23" s="8" t="s">
        <v>34</v>
      </c>
      <c r="E23" s="1" t="str">
        <f>'Annexe IRI'!E6</f>
        <v>Bemasoandro Vavatenina</v>
      </c>
      <c r="J23" s="5"/>
    </row>
    <row r="24" spans="2:10" x14ac:dyDescent="0.25">
      <c r="B24" s="8"/>
      <c r="J24" s="5"/>
    </row>
    <row r="25" spans="2:10" x14ac:dyDescent="0.25">
      <c r="B25" s="8" t="s">
        <v>35</v>
      </c>
      <c r="E25" s="10">
        <f>'Annexe IRI'!E5</f>
        <v>3003101957</v>
      </c>
      <c r="J25" s="5"/>
    </row>
    <row r="26" spans="2:10" x14ac:dyDescent="0.25">
      <c r="B26" s="8"/>
      <c r="J26" s="5"/>
    </row>
    <row r="27" spans="2:10" x14ac:dyDescent="0.25">
      <c r="B27" s="11" t="s">
        <v>12</v>
      </c>
      <c r="C27" s="12"/>
      <c r="D27" s="12"/>
      <c r="E27" s="13">
        <f>'Annexe IRI'!E7</f>
        <v>45962</v>
      </c>
      <c r="F27" s="12"/>
      <c r="G27" s="12"/>
      <c r="H27" s="12"/>
      <c r="I27" s="12"/>
      <c r="J27" s="14"/>
    </row>
    <row r="29" spans="2:10" ht="15.75" x14ac:dyDescent="0.25">
      <c r="B29" s="1" t="s">
        <v>36</v>
      </c>
    </row>
    <row r="31" spans="2:10" ht="15.75" x14ac:dyDescent="0.25">
      <c r="B31" s="1" t="s">
        <v>37</v>
      </c>
      <c r="F31" s="15" t="s">
        <v>38</v>
      </c>
      <c r="G31" s="16">
        <f>GETPIVOTDATA("[Measures].[Montant]",'Annexe IRI'!$A$12)</f>
        <v>14683600</v>
      </c>
      <c r="H31" s="17"/>
    </row>
    <row r="32" spans="2:10" x14ac:dyDescent="0.25">
      <c r="B32" s="1" t="s">
        <v>39</v>
      </c>
      <c r="F32" s="18" t="s">
        <v>40</v>
      </c>
      <c r="G32" s="19">
        <v>0.05</v>
      </c>
      <c r="H32" s="20"/>
    </row>
    <row r="33" spans="2:10" ht="15.75" x14ac:dyDescent="0.25">
      <c r="B33" s="1" t="s">
        <v>41</v>
      </c>
      <c r="F33" s="18" t="s">
        <v>42</v>
      </c>
      <c r="G33" s="21">
        <f>G31*G32</f>
        <v>734180</v>
      </c>
      <c r="H33" s="20"/>
    </row>
    <row r="37" spans="2:10" ht="30.75" customHeight="1" x14ac:dyDescent="0.25">
      <c r="B37" s="22" t="s">
        <v>43</v>
      </c>
      <c r="C37" s="23"/>
      <c r="D37" s="23"/>
      <c r="E37" s="23"/>
      <c r="F37" s="23"/>
      <c r="G37" s="23"/>
      <c r="H37" s="23"/>
      <c r="I37" s="23"/>
      <c r="J37" s="24"/>
    </row>
    <row r="38" spans="2:10" ht="43.5" customHeight="1" x14ac:dyDescent="0.25">
      <c r="B38" s="25" t="s">
        <v>44</v>
      </c>
      <c r="J38" s="26"/>
    </row>
    <row r="39" spans="2:10" ht="29.25" customHeight="1" x14ac:dyDescent="0.25">
      <c r="B39" s="25" t="s">
        <v>45</v>
      </c>
      <c r="J39" s="26"/>
    </row>
    <row r="40" spans="2:10" ht="27.75" customHeight="1" x14ac:dyDescent="0.25">
      <c r="B40" s="27"/>
      <c r="C40" s="28"/>
      <c r="D40" s="28"/>
      <c r="E40" s="28"/>
      <c r="F40" s="28"/>
      <c r="G40" s="28"/>
      <c r="H40" s="28"/>
      <c r="I40" s="28"/>
      <c r="J40" s="29"/>
    </row>
    <row r="41" spans="2:10" x14ac:dyDescent="0.25">
      <c r="G41" s="30" t="s">
        <v>46</v>
      </c>
      <c r="H41" s="23"/>
      <c r="I41" s="23"/>
      <c r="J41" s="31"/>
    </row>
    <row r="42" spans="2:10" x14ac:dyDescent="0.25">
      <c r="G42" s="32"/>
      <c r="J42" s="33"/>
    </row>
    <row r="43" spans="2:10" x14ac:dyDescent="0.25">
      <c r="G43" s="32"/>
      <c r="J43" s="33"/>
    </row>
    <row r="44" spans="2:10" x14ac:dyDescent="0.25">
      <c r="G44" s="32"/>
      <c r="J44" s="33"/>
    </row>
    <row r="45" spans="2:10" x14ac:dyDescent="0.25">
      <c r="G45" s="32"/>
      <c r="J45" s="33"/>
    </row>
    <row r="46" spans="2:10" x14ac:dyDescent="0.25">
      <c r="G46" s="32"/>
      <c r="J46" s="33"/>
    </row>
    <row r="47" spans="2:10" ht="15.75" thickBot="1" x14ac:dyDescent="0.3">
      <c r="G47" s="34"/>
      <c r="H47" s="35"/>
      <c r="I47" s="35"/>
      <c r="J47" s="36"/>
    </row>
    <row r="48" spans="2:10" x14ac:dyDescent="0.25">
      <c r="B48" s="37" t="s">
        <v>47</v>
      </c>
    </row>
    <row r="49" spans="2:2" ht="33" customHeight="1" x14ac:dyDescent="0.25">
      <c r="B49" s="38" t="s">
        <v>48</v>
      </c>
    </row>
    <row r="50" spans="2:2" ht="33" customHeight="1" x14ac:dyDescent="0.25">
      <c r="B50" s="38" t="s">
        <v>49</v>
      </c>
    </row>
  </sheetData>
  <mergeCells count="9">
    <mergeCell ref="B8:D8"/>
    <mergeCell ref="B9:D9"/>
    <mergeCell ref="B10:D10"/>
    <mergeCell ref="B1:J1"/>
    <mergeCell ref="B2:J2"/>
    <mergeCell ref="B4:D4"/>
    <mergeCell ref="B5:D5"/>
    <mergeCell ref="B6:D6"/>
    <mergeCell ref="B7:D7"/>
  </mergeCells>
  <pageMargins left="0.39" right="0.38" top="0.75" bottom="0.75" header="0.3" footer="0.3"/>
  <pageSetup paperSize="9" scale="82" orientation="portrait" horizontalDpi="4294967293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E2F6-88AE-43DA-A5CF-5873D4C23B98}">
  <sheetPr codeName="Feuil5"/>
  <dimension ref="A2:P146"/>
  <sheetViews>
    <sheetView view="pageBreakPreview" topLeftCell="A14" zoomScale="70" zoomScaleNormal="70" zoomScaleSheetLayoutView="70" workbookViewId="0">
      <selection activeCell="E35" sqref="E35"/>
    </sheetView>
  </sheetViews>
  <sheetFormatPr baseColWidth="10" defaultRowHeight="15.75" x14ac:dyDescent="0.25"/>
  <cols>
    <col min="1" max="1" width="9.75" customWidth="1"/>
    <col min="2" max="2" width="33.625" bestFit="1" customWidth="1"/>
    <col min="3" max="3" width="14" bestFit="1" customWidth="1"/>
    <col min="4" max="4" width="30.875" bestFit="1" customWidth="1"/>
    <col min="5" max="5" width="23" bestFit="1" customWidth="1"/>
    <col min="6" max="6" width="67.125" customWidth="1"/>
    <col min="7" max="7" width="24.625" bestFit="1" customWidth="1"/>
    <col min="8" max="8" width="23.5" bestFit="1" customWidth="1"/>
    <col min="9" max="9" width="15.5" bestFit="1" customWidth="1"/>
    <col min="10" max="10" width="19.625" customWidth="1"/>
  </cols>
  <sheetData>
    <row r="2" spans="1:16" s="1" customFormat="1" x14ac:dyDescent="0.25">
      <c r="A2" s="57" t="s">
        <v>6</v>
      </c>
      <c r="B2" s="57"/>
      <c r="C2" s="57"/>
      <c r="D2" s="57"/>
      <c r="E2" s="57"/>
      <c r="F2" s="57"/>
      <c r="G2" s="57"/>
      <c r="H2" s="57"/>
      <c r="I2" s="57"/>
      <c r="O2"/>
      <c r="P2"/>
    </row>
    <row r="3" spans="1:16" s="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M3"/>
      <c r="N3"/>
      <c r="O3"/>
      <c r="P3"/>
    </row>
    <row r="4" spans="1:16" s="1" customFormat="1" x14ac:dyDescent="0.25">
      <c r="A4" s="40" t="s">
        <v>7</v>
      </c>
      <c r="E4" s="1" t="s">
        <v>8</v>
      </c>
      <c r="M4"/>
      <c r="N4"/>
      <c r="O4"/>
      <c r="P4"/>
    </row>
    <row r="5" spans="1:16" s="1" customFormat="1" x14ac:dyDescent="0.25">
      <c r="A5" s="40" t="s">
        <v>9</v>
      </c>
      <c r="E5" s="41">
        <v>3003101957</v>
      </c>
      <c r="M5"/>
      <c r="N5"/>
      <c r="O5"/>
      <c r="P5"/>
    </row>
    <row r="6" spans="1:16" s="1" customFormat="1" x14ac:dyDescent="0.25">
      <c r="A6" s="40" t="s">
        <v>10</v>
      </c>
      <c r="E6" s="42" t="s">
        <v>11</v>
      </c>
      <c r="M6"/>
      <c r="N6"/>
      <c r="O6"/>
      <c r="P6"/>
    </row>
    <row r="7" spans="1:16" s="1" customFormat="1" x14ac:dyDescent="0.25">
      <c r="A7" s="40" t="s">
        <v>12</v>
      </c>
      <c r="B7" s="43"/>
      <c r="E7" s="44">
        <v>45962</v>
      </c>
      <c r="M7"/>
      <c r="N7"/>
      <c r="O7"/>
      <c r="P7"/>
    </row>
    <row r="8" spans="1:16" s="1" customFormat="1" x14ac:dyDescent="0.25">
      <c r="M8"/>
      <c r="N8"/>
      <c r="O8"/>
      <c r="P8"/>
    </row>
    <row r="9" spans="1:16" s="1" customFormat="1" x14ac:dyDescent="0.25">
      <c r="B9" s="56" t="s">
        <v>13</v>
      </c>
      <c r="C9" s="56" t="s">
        <v>14</v>
      </c>
      <c r="D9" s="56" t="s">
        <v>4</v>
      </c>
      <c r="E9" s="56" t="s">
        <v>15</v>
      </c>
      <c r="F9" s="56"/>
      <c r="G9" s="56"/>
      <c r="H9" s="56"/>
      <c r="I9" s="56"/>
      <c r="J9" s="47" t="s">
        <v>16</v>
      </c>
      <c r="M9"/>
      <c r="N9"/>
      <c r="O9"/>
      <c r="P9"/>
    </row>
    <row r="10" spans="1:16" s="1" customFormat="1" ht="15.75" customHeight="1" x14ac:dyDescent="0.25">
      <c r="B10" s="56"/>
      <c r="C10" s="56"/>
      <c r="D10" s="56"/>
      <c r="E10" s="58" t="s">
        <v>17</v>
      </c>
      <c r="F10" s="56" t="s">
        <v>5</v>
      </c>
      <c r="G10" s="47" t="s">
        <v>18</v>
      </c>
      <c r="H10" s="48"/>
      <c r="I10" s="58" t="s">
        <v>19</v>
      </c>
      <c r="J10" s="55" t="s">
        <v>20</v>
      </c>
      <c r="M10"/>
      <c r="N10"/>
      <c r="O10"/>
      <c r="P10"/>
    </row>
    <row r="11" spans="1:16" s="1" customFormat="1" x14ac:dyDescent="0.25">
      <c r="B11" s="56"/>
      <c r="C11" s="56"/>
      <c r="D11" s="56"/>
      <c r="E11" s="58"/>
      <c r="F11" s="56"/>
      <c r="G11" s="46" t="s">
        <v>21</v>
      </c>
      <c r="H11" s="46" t="s">
        <v>1</v>
      </c>
      <c r="I11" s="58"/>
      <c r="J11" s="55"/>
      <c r="M11"/>
      <c r="N11"/>
      <c r="O11"/>
      <c r="P11"/>
    </row>
    <row r="12" spans="1:16" hidden="1" x14ac:dyDescent="0.25">
      <c r="A12" s="59" t="s">
        <v>51</v>
      </c>
      <c r="B12" s="59" t="s">
        <v>65</v>
      </c>
      <c r="C12" s="59" t="s">
        <v>50</v>
      </c>
      <c r="D12" s="59" t="s">
        <v>4</v>
      </c>
      <c r="E12" s="59" t="s">
        <v>2</v>
      </c>
      <c r="F12" s="59" t="s">
        <v>55</v>
      </c>
      <c r="G12" s="59" t="s">
        <v>0</v>
      </c>
      <c r="H12" s="59" t="s">
        <v>61</v>
      </c>
      <c r="I12" s="59" t="s">
        <v>3</v>
      </c>
      <c r="J12" s="59" t="s">
        <v>54</v>
      </c>
    </row>
    <row r="13" spans="1:16" x14ac:dyDescent="0.25">
      <c r="A13" s="60" t="s">
        <v>66</v>
      </c>
      <c r="B13" s="59"/>
      <c r="C13" s="59"/>
      <c r="D13" s="59"/>
      <c r="E13" s="59"/>
      <c r="F13" s="59"/>
      <c r="G13" s="59"/>
      <c r="H13" s="59"/>
      <c r="I13" s="61"/>
      <c r="J13" s="61"/>
    </row>
    <row r="14" spans="1:16" x14ac:dyDescent="0.25">
      <c r="A14" s="62">
        <v>3</v>
      </c>
      <c r="B14" s="60" t="s">
        <v>186</v>
      </c>
      <c r="C14" s="60" t="s">
        <v>187</v>
      </c>
      <c r="D14" s="60" t="s">
        <v>95</v>
      </c>
      <c r="E14" s="63">
        <v>45966</v>
      </c>
      <c r="F14" s="60" t="s">
        <v>113</v>
      </c>
      <c r="G14" s="60" t="s">
        <v>141</v>
      </c>
      <c r="H14" s="60" t="s">
        <v>74</v>
      </c>
      <c r="I14" s="64">
        <v>200000</v>
      </c>
      <c r="J14" s="64">
        <v>10000</v>
      </c>
    </row>
    <row r="15" spans="1:16" x14ac:dyDescent="0.25">
      <c r="A15" s="62">
        <v>4</v>
      </c>
      <c r="B15" s="60" t="s">
        <v>209</v>
      </c>
      <c r="C15" s="60" t="s">
        <v>210</v>
      </c>
      <c r="D15" s="60" t="s">
        <v>97</v>
      </c>
      <c r="E15" s="63">
        <v>45967</v>
      </c>
      <c r="F15" s="60" t="s">
        <v>140</v>
      </c>
      <c r="G15" s="60" t="s">
        <v>84</v>
      </c>
      <c r="H15" s="60" t="s">
        <v>138</v>
      </c>
      <c r="I15" s="64">
        <v>500000</v>
      </c>
      <c r="J15" s="64">
        <v>25000</v>
      </c>
    </row>
    <row r="16" spans="1:16" x14ac:dyDescent="0.25">
      <c r="A16" s="62">
        <v>5</v>
      </c>
      <c r="B16" s="60" t="s">
        <v>211</v>
      </c>
      <c r="C16" s="60" t="s">
        <v>212</v>
      </c>
      <c r="D16" s="60" t="s">
        <v>97</v>
      </c>
      <c r="E16" s="63">
        <v>45966</v>
      </c>
      <c r="F16" s="60" t="s">
        <v>140</v>
      </c>
      <c r="G16" s="60" t="s">
        <v>84</v>
      </c>
      <c r="H16" s="60" t="s">
        <v>138</v>
      </c>
      <c r="I16" s="64">
        <v>1000000</v>
      </c>
      <c r="J16" s="64">
        <v>50000</v>
      </c>
    </row>
    <row r="17" spans="1:10" x14ac:dyDescent="0.25">
      <c r="A17" s="62">
        <v>6</v>
      </c>
      <c r="B17" s="60" t="s">
        <v>161</v>
      </c>
      <c r="C17" s="60" t="s">
        <v>162</v>
      </c>
      <c r="D17" s="60" t="s">
        <v>97</v>
      </c>
      <c r="E17" s="63">
        <v>45967</v>
      </c>
      <c r="F17" s="60" t="s">
        <v>213</v>
      </c>
      <c r="G17" s="60" t="s">
        <v>84</v>
      </c>
      <c r="H17" s="60" t="s">
        <v>80</v>
      </c>
      <c r="I17" s="64">
        <v>75000</v>
      </c>
      <c r="J17" s="64">
        <v>3750</v>
      </c>
    </row>
    <row r="18" spans="1:10" x14ac:dyDescent="0.25">
      <c r="A18" s="62">
        <v>7</v>
      </c>
      <c r="B18" s="60" t="s">
        <v>184</v>
      </c>
      <c r="C18" s="60" t="s">
        <v>185</v>
      </c>
      <c r="D18" s="60" t="s">
        <v>97</v>
      </c>
      <c r="E18" s="63">
        <v>45966</v>
      </c>
      <c r="F18" s="60" t="s">
        <v>214</v>
      </c>
      <c r="G18" s="60" t="s">
        <v>56</v>
      </c>
      <c r="H18" s="60" t="s">
        <v>215</v>
      </c>
      <c r="I18" s="64">
        <v>56000</v>
      </c>
      <c r="J18" s="64">
        <v>2800</v>
      </c>
    </row>
    <row r="19" spans="1:10" x14ac:dyDescent="0.25">
      <c r="A19" s="62">
        <v>8</v>
      </c>
      <c r="B19" s="60" t="s">
        <v>216</v>
      </c>
      <c r="C19" s="60" t="s">
        <v>217</v>
      </c>
      <c r="D19" s="60" t="s">
        <v>97</v>
      </c>
      <c r="E19" s="63">
        <v>45967</v>
      </c>
      <c r="F19" s="60" t="s">
        <v>218</v>
      </c>
      <c r="G19" s="60" t="s">
        <v>56</v>
      </c>
      <c r="H19" s="60" t="s">
        <v>219</v>
      </c>
      <c r="I19" s="64">
        <v>70000</v>
      </c>
      <c r="J19" s="64">
        <v>3500</v>
      </c>
    </row>
    <row r="20" spans="1:10" x14ac:dyDescent="0.25">
      <c r="A20" s="62">
        <v>31</v>
      </c>
      <c r="B20" s="60" t="s">
        <v>190</v>
      </c>
      <c r="C20" s="60" t="s">
        <v>191</v>
      </c>
      <c r="D20" s="60" t="s">
        <v>58</v>
      </c>
      <c r="E20" s="63">
        <v>45964</v>
      </c>
      <c r="F20" s="60" t="s">
        <v>164</v>
      </c>
      <c r="G20" s="60" t="s">
        <v>84</v>
      </c>
      <c r="H20" s="60" t="s">
        <v>88</v>
      </c>
      <c r="I20" s="64">
        <v>50000</v>
      </c>
      <c r="J20" s="64">
        <v>2500</v>
      </c>
    </row>
    <row r="21" spans="1:10" x14ac:dyDescent="0.25">
      <c r="A21" s="62">
        <v>59</v>
      </c>
      <c r="B21" s="60" t="s">
        <v>220</v>
      </c>
      <c r="C21" s="60" t="s">
        <v>53</v>
      </c>
      <c r="D21" s="60" t="s">
        <v>58</v>
      </c>
      <c r="E21" s="63">
        <v>45966</v>
      </c>
      <c r="F21" s="60" t="s">
        <v>221</v>
      </c>
      <c r="G21" s="60" t="s">
        <v>56</v>
      </c>
      <c r="H21" s="60" t="s">
        <v>63</v>
      </c>
      <c r="I21" s="64">
        <v>10000</v>
      </c>
      <c r="J21" s="64">
        <v>500</v>
      </c>
    </row>
    <row r="22" spans="1:10" x14ac:dyDescent="0.25">
      <c r="A22" s="62">
        <v>60</v>
      </c>
      <c r="B22" s="60" t="s">
        <v>83</v>
      </c>
      <c r="C22" s="60" t="s">
        <v>53</v>
      </c>
      <c r="D22" s="60" t="s">
        <v>58</v>
      </c>
      <c r="E22" s="63">
        <v>45966</v>
      </c>
      <c r="F22" s="60" t="s">
        <v>222</v>
      </c>
      <c r="G22" s="60" t="s">
        <v>56</v>
      </c>
      <c r="H22" s="60" t="s">
        <v>80</v>
      </c>
      <c r="I22" s="64">
        <v>15000</v>
      </c>
      <c r="J22" s="64">
        <v>750</v>
      </c>
    </row>
    <row r="23" spans="1:10" x14ac:dyDescent="0.25">
      <c r="A23" s="62">
        <v>76</v>
      </c>
      <c r="B23" s="60" t="s">
        <v>179</v>
      </c>
      <c r="C23" s="60" t="s">
        <v>180</v>
      </c>
      <c r="D23" s="60" t="s">
        <v>58</v>
      </c>
      <c r="E23" s="63">
        <v>45967</v>
      </c>
      <c r="F23" s="60" t="s">
        <v>181</v>
      </c>
      <c r="G23" s="60" t="s">
        <v>84</v>
      </c>
      <c r="H23" s="60" t="s">
        <v>182</v>
      </c>
      <c r="I23" s="64">
        <v>900000</v>
      </c>
      <c r="J23" s="64">
        <v>45000</v>
      </c>
    </row>
    <row r="24" spans="1:10" x14ac:dyDescent="0.25">
      <c r="A24" s="62">
        <v>77</v>
      </c>
      <c r="B24" s="60" t="s">
        <v>85</v>
      </c>
      <c r="C24" s="60" t="s">
        <v>86</v>
      </c>
      <c r="D24" s="60" t="s">
        <v>87</v>
      </c>
      <c r="E24" s="63">
        <v>45964</v>
      </c>
      <c r="F24" s="60" t="s">
        <v>60</v>
      </c>
      <c r="G24" s="60" t="s">
        <v>56</v>
      </c>
      <c r="H24" s="60" t="s">
        <v>88</v>
      </c>
      <c r="I24" s="64">
        <v>50000</v>
      </c>
      <c r="J24" s="64">
        <v>2500</v>
      </c>
    </row>
    <row r="25" spans="1:10" x14ac:dyDescent="0.25">
      <c r="A25" s="62">
        <v>78</v>
      </c>
      <c r="B25" s="60" t="s">
        <v>89</v>
      </c>
      <c r="C25" s="60" t="s">
        <v>90</v>
      </c>
      <c r="D25" s="60" t="s">
        <v>91</v>
      </c>
      <c r="E25" s="63">
        <v>45964</v>
      </c>
      <c r="F25" s="60" t="s">
        <v>60</v>
      </c>
      <c r="G25" s="60" t="s">
        <v>56</v>
      </c>
      <c r="H25" s="60" t="s">
        <v>88</v>
      </c>
      <c r="I25" s="64">
        <v>50000</v>
      </c>
      <c r="J25" s="64">
        <v>2500</v>
      </c>
    </row>
    <row r="26" spans="1:10" x14ac:dyDescent="0.25">
      <c r="A26" s="62">
        <v>79</v>
      </c>
      <c r="B26" s="60" t="s">
        <v>109</v>
      </c>
      <c r="C26" s="60" t="s">
        <v>110</v>
      </c>
      <c r="D26" s="60" t="s">
        <v>111</v>
      </c>
      <c r="E26" s="63">
        <v>45965</v>
      </c>
      <c r="F26" s="60" t="s">
        <v>60</v>
      </c>
      <c r="G26" s="60" t="s">
        <v>56</v>
      </c>
      <c r="H26" s="60" t="s">
        <v>88</v>
      </c>
      <c r="I26" s="64">
        <v>50000</v>
      </c>
      <c r="J26" s="64">
        <v>2500</v>
      </c>
    </row>
    <row r="27" spans="1:10" x14ac:dyDescent="0.25">
      <c r="A27" s="62">
        <v>80</v>
      </c>
      <c r="B27" s="60" t="s">
        <v>107</v>
      </c>
      <c r="C27" s="60" t="s">
        <v>178</v>
      </c>
      <c r="D27" s="60" t="s">
        <v>108</v>
      </c>
      <c r="E27" s="63">
        <v>45965</v>
      </c>
      <c r="F27" s="60" t="s">
        <v>60</v>
      </c>
      <c r="G27" s="60" t="s">
        <v>56</v>
      </c>
      <c r="H27" s="60" t="s">
        <v>88</v>
      </c>
      <c r="I27" s="64">
        <v>50000</v>
      </c>
      <c r="J27" s="64">
        <v>2500</v>
      </c>
    </row>
    <row r="28" spans="1:10" x14ac:dyDescent="0.25">
      <c r="A28" s="62">
        <v>82</v>
      </c>
      <c r="B28" s="60" t="s">
        <v>223</v>
      </c>
      <c r="C28" s="60" t="s">
        <v>224</v>
      </c>
      <c r="D28" s="60" t="s">
        <v>225</v>
      </c>
      <c r="E28" s="63">
        <v>45964</v>
      </c>
      <c r="F28" s="60" t="s">
        <v>226</v>
      </c>
      <c r="G28" s="60" t="s">
        <v>56</v>
      </c>
      <c r="H28" s="60" t="s">
        <v>189</v>
      </c>
      <c r="I28" s="64">
        <v>27000</v>
      </c>
      <c r="J28" s="64">
        <v>1350</v>
      </c>
    </row>
    <row r="29" spans="1:10" x14ac:dyDescent="0.25">
      <c r="A29" s="62">
        <v>83</v>
      </c>
      <c r="B29" s="60" t="s">
        <v>223</v>
      </c>
      <c r="C29" s="60" t="s">
        <v>224</v>
      </c>
      <c r="D29" s="60" t="s">
        <v>225</v>
      </c>
      <c r="E29" s="63">
        <v>45964</v>
      </c>
      <c r="F29" s="60" t="s">
        <v>60</v>
      </c>
      <c r="G29" s="60" t="s">
        <v>59</v>
      </c>
      <c r="H29" s="60" t="s">
        <v>63</v>
      </c>
      <c r="I29" s="64">
        <v>30000</v>
      </c>
      <c r="J29" s="64">
        <v>1500</v>
      </c>
    </row>
    <row r="30" spans="1:10" x14ac:dyDescent="0.25">
      <c r="A30" s="62">
        <v>84</v>
      </c>
      <c r="B30" s="60" t="s">
        <v>114</v>
      </c>
      <c r="C30" s="60" t="s">
        <v>115</v>
      </c>
      <c r="D30" s="60" t="s">
        <v>116</v>
      </c>
      <c r="E30" s="63">
        <v>45966</v>
      </c>
      <c r="F30" s="60" t="s">
        <v>60</v>
      </c>
      <c r="G30" s="60" t="s">
        <v>56</v>
      </c>
      <c r="H30" s="60" t="s">
        <v>88</v>
      </c>
      <c r="I30" s="64">
        <v>50000</v>
      </c>
      <c r="J30" s="64">
        <v>2500</v>
      </c>
    </row>
    <row r="31" spans="1:10" x14ac:dyDescent="0.25">
      <c r="A31" s="62">
        <v>85</v>
      </c>
      <c r="B31" s="60" t="s">
        <v>117</v>
      </c>
      <c r="C31" s="60" t="s">
        <v>118</v>
      </c>
      <c r="D31" s="60" t="s">
        <v>119</v>
      </c>
      <c r="E31" s="63">
        <v>45966</v>
      </c>
      <c r="F31" s="60" t="s">
        <v>60</v>
      </c>
      <c r="G31" s="60" t="s">
        <v>56</v>
      </c>
      <c r="H31" s="60" t="s">
        <v>88</v>
      </c>
      <c r="I31" s="64">
        <v>50000</v>
      </c>
      <c r="J31" s="64">
        <v>2500</v>
      </c>
    </row>
    <row r="32" spans="1:10" x14ac:dyDescent="0.25">
      <c r="A32" s="62">
        <v>91</v>
      </c>
      <c r="B32" s="60" t="s">
        <v>99</v>
      </c>
      <c r="C32" s="60" t="s">
        <v>100</v>
      </c>
      <c r="D32" s="60" t="s">
        <v>101</v>
      </c>
      <c r="E32" s="63">
        <v>45965</v>
      </c>
      <c r="F32" s="60" t="s">
        <v>299</v>
      </c>
      <c r="G32" s="60" t="s">
        <v>56</v>
      </c>
      <c r="H32" s="60" t="s">
        <v>102</v>
      </c>
      <c r="I32" s="64">
        <v>30000</v>
      </c>
      <c r="J32" s="64">
        <v>1500</v>
      </c>
    </row>
    <row r="33" spans="1:10" x14ac:dyDescent="0.25">
      <c r="A33" s="62">
        <v>99</v>
      </c>
      <c r="B33" s="60" t="s">
        <v>227</v>
      </c>
      <c r="C33" s="60" t="s">
        <v>228</v>
      </c>
      <c r="D33" s="60" t="s">
        <v>101</v>
      </c>
      <c r="E33" s="63">
        <v>45980</v>
      </c>
      <c r="F33" s="60" t="s">
        <v>163</v>
      </c>
      <c r="G33" s="60" t="s">
        <v>56</v>
      </c>
      <c r="H33" s="60" t="s">
        <v>62</v>
      </c>
      <c r="I33" s="64">
        <v>5000</v>
      </c>
      <c r="J33" s="64">
        <v>250</v>
      </c>
    </row>
    <row r="34" spans="1:10" x14ac:dyDescent="0.25">
      <c r="A34" s="62">
        <v>100</v>
      </c>
      <c r="B34" s="60" t="s">
        <v>105</v>
      </c>
      <c r="C34" s="60" t="s">
        <v>106</v>
      </c>
      <c r="D34" s="60" t="s">
        <v>101</v>
      </c>
      <c r="E34" s="63">
        <v>45967</v>
      </c>
      <c r="F34" s="60" t="s">
        <v>60</v>
      </c>
      <c r="G34" s="60" t="s">
        <v>229</v>
      </c>
      <c r="H34" s="60" t="s">
        <v>88</v>
      </c>
      <c r="I34" s="64">
        <v>50000</v>
      </c>
      <c r="J34" s="64">
        <v>2500</v>
      </c>
    </row>
    <row r="35" spans="1:10" x14ac:dyDescent="0.25">
      <c r="A35" s="62">
        <v>143</v>
      </c>
      <c r="B35" s="60" t="s">
        <v>123</v>
      </c>
      <c r="C35" s="60" t="s">
        <v>124</v>
      </c>
      <c r="D35" s="60" t="s">
        <v>121</v>
      </c>
      <c r="E35" s="63">
        <v>45984</v>
      </c>
      <c r="F35" s="60" t="s">
        <v>230</v>
      </c>
      <c r="G35" s="60" t="s">
        <v>120</v>
      </c>
      <c r="H35" s="60" t="s">
        <v>122</v>
      </c>
      <c r="I35" s="64">
        <v>18000</v>
      </c>
      <c r="J35" s="64">
        <v>900</v>
      </c>
    </row>
    <row r="36" spans="1:10" x14ac:dyDescent="0.25">
      <c r="A36" s="62">
        <v>150</v>
      </c>
      <c r="B36" s="60" t="s">
        <v>231</v>
      </c>
      <c r="C36" s="60" t="s">
        <v>232</v>
      </c>
      <c r="D36" s="60" t="s">
        <v>233</v>
      </c>
      <c r="E36" s="63">
        <v>45986</v>
      </c>
      <c r="F36" s="60" t="s">
        <v>207</v>
      </c>
      <c r="G36" s="60" t="s">
        <v>56</v>
      </c>
      <c r="H36" s="60" t="s">
        <v>88</v>
      </c>
      <c r="I36" s="64">
        <v>50000</v>
      </c>
      <c r="J36" s="64">
        <v>2500</v>
      </c>
    </row>
    <row r="37" spans="1:10" x14ac:dyDescent="0.25">
      <c r="A37" s="62">
        <v>155</v>
      </c>
      <c r="B37" s="60" t="s">
        <v>234</v>
      </c>
      <c r="C37" s="60" t="s">
        <v>235</v>
      </c>
      <c r="D37" s="60" t="s">
        <v>121</v>
      </c>
      <c r="E37" s="63">
        <v>45965</v>
      </c>
      <c r="F37" s="60" t="s">
        <v>236</v>
      </c>
      <c r="G37" s="60" t="s">
        <v>56</v>
      </c>
      <c r="H37" s="60" t="s">
        <v>62</v>
      </c>
      <c r="I37" s="64">
        <v>5000</v>
      </c>
      <c r="J37" s="64">
        <v>250</v>
      </c>
    </row>
    <row r="38" spans="1:10" s="45" customFormat="1" x14ac:dyDescent="0.25">
      <c r="A38" s="62">
        <v>156</v>
      </c>
      <c r="B38" s="60" t="s">
        <v>234</v>
      </c>
      <c r="C38" s="60" t="s">
        <v>235</v>
      </c>
      <c r="D38" s="60" t="s">
        <v>121</v>
      </c>
      <c r="E38" s="63">
        <v>45965</v>
      </c>
      <c r="F38" s="60" t="s">
        <v>236</v>
      </c>
      <c r="G38" s="60" t="s">
        <v>56</v>
      </c>
      <c r="H38" s="60" t="s">
        <v>62</v>
      </c>
      <c r="I38" s="64">
        <v>5000</v>
      </c>
      <c r="J38" s="64">
        <v>250</v>
      </c>
    </row>
    <row r="39" spans="1:10" x14ac:dyDescent="0.25">
      <c r="A39" s="62">
        <v>157</v>
      </c>
      <c r="B39" s="60" t="s">
        <v>103</v>
      </c>
      <c r="C39" s="60" t="s">
        <v>104</v>
      </c>
      <c r="D39" s="60" t="s">
        <v>101</v>
      </c>
      <c r="E39" s="63">
        <v>45967</v>
      </c>
      <c r="F39" s="60" t="s">
        <v>60</v>
      </c>
      <c r="G39" s="60" t="s">
        <v>56</v>
      </c>
      <c r="H39" s="60" t="s">
        <v>88</v>
      </c>
      <c r="I39" s="64">
        <v>50000</v>
      </c>
      <c r="J39" s="64">
        <v>2500</v>
      </c>
    </row>
    <row r="40" spans="1:10" x14ac:dyDescent="0.25">
      <c r="A40" s="62">
        <v>158</v>
      </c>
      <c r="B40" s="60" t="s">
        <v>126</v>
      </c>
      <c r="C40" s="60" t="s">
        <v>127</v>
      </c>
      <c r="D40" s="60" t="s">
        <v>95</v>
      </c>
      <c r="E40" s="63">
        <v>45985</v>
      </c>
      <c r="F40" s="60" t="s">
        <v>183</v>
      </c>
      <c r="G40" s="60" t="s">
        <v>56</v>
      </c>
      <c r="H40" s="60" t="s">
        <v>102</v>
      </c>
      <c r="I40" s="64">
        <v>30000</v>
      </c>
      <c r="J40" s="64">
        <v>1500</v>
      </c>
    </row>
    <row r="41" spans="1:10" x14ac:dyDescent="0.25">
      <c r="A41" s="62">
        <v>159</v>
      </c>
      <c r="B41" s="60" t="s">
        <v>126</v>
      </c>
      <c r="C41" s="60" t="s">
        <v>127</v>
      </c>
      <c r="D41" s="60" t="s">
        <v>95</v>
      </c>
      <c r="E41" s="63">
        <v>45985</v>
      </c>
      <c r="F41" s="60" t="s">
        <v>60</v>
      </c>
      <c r="G41" s="60" t="s">
        <v>120</v>
      </c>
      <c r="H41" s="60" t="s">
        <v>122</v>
      </c>
      <c r="I41" s="64">
        <v>36000</v>
      </c>
      <c r="J41" s="64">
        <v>1800</v>
      </c>
    </row>
    <row r="42" spans="1:10" x14ac:dyDescent="0.25">
      <c r="A42" s="62">
        <v>160</v>
      </c>
      <c r="B42" s="60" t="s">
        <v>186</v>
      </c>
      <c r="C42" s="60" t="s">
        <v>187</v>
      </c>
      <c r="D42" s="60" t="s">
        <v>95</v>
      </c>
      <c r="E42" s="63">
        <v>45985</v>
      </c>
      <c r="F42" s="60" t="s">
        <v>237</v>
      </c>
      <c r="G42" s="60" t="s">
        <v>120</v>
      </c>
      <c r="H42" s="60" t="s">
        <v>122</v>
      </c>
      <c r="I42" s="64">
        <v>18000</v>
      </c>
      <c r="J42" s="64">
        <v>900</v>
      </c>
    </row>
    <row r="43" spans="1:10" x14ac:dyDescent="0.25">
      <c r="A43" s="62">
        <v>168</v>
      </c>
      <c r="B43" s="60" t="s">
        <v>238</v>
      </c>
      <c r="C43" s="60" t="s">
        <v>239</v>
      </c>
      <c r="D43" s="60" t="s">
        <v>58</v>
      </c>
      <c r="E43" s="63">
        <v>45973</v>
      </c>
      <c r="F43" s="60" t="s">
        <v>240</v>
      </c>
      <c r="G43" s="60" t="s">
        <v>56</v>
      </c>
      <c r="H43" s="60" t="s">
        <v>62</v>
      </c>
      <c r="I43" s="64">
        <v>5000</v>
      </c>
      <c r="J43" s="64">
        <v>250</v>
      </c>
    </row>
    <row r="44" spans="1:10" x14ac:dyDescent="0.25">
      <c r="A44" s="62">
        <v>181</v>
      </c>
      <c r="B44" s="60" t="s">
        <v>241</v>
      </c>
      <c r="C44" s="60" t="s">
        <v>53</v>
      </c>
      <c r="D44" s="60" t="s">
        <v>58</v>
      </c>
      <c r="E44" s="63">
        <v>45980</v>
      </c>
      <c r="F44" s="60" t="s">
        <v>188</v>
      </c>
      <c r="G44" s="60" t="s">
        <v>56</v>
      </c>
      <c r="H44" s="60" t="s">
        <v>63</v>
      </c>
      <c r="I44" s="64">
        <v>10000</v>
      </c>
      <c r="J44" s="64">
        <v>500</v>
      </c>
    </row>
    <row r="45" spans="1:10" x14ac:dyDescent="0.25">
      <c r="A45" s="62">
        <v>182</v>
      </c>
      <c r="B45" s="60" t="s">
        <v>81</v>
      </c>
      <c r="C45" s="60" t="s">
        <v>82</v>
      </c>
      <c r="D45" s="60" t="s">
        <v>58</v>
      </c>
      <c r="E45" s="63">
        <v>45980</v>
      </c>
      <c r="F45" s="60" t="s">
        <v>242</v>
      </c>
      <c r="G45" s="60" t="s">
        <v>56</v>
      </c>
      <c r="H45" s="60" t="s">
        <v>74</v>
      </c>
      <c r="I45" s="64">
        <v>40000</v>
      </c>
      <c r="J45" s="64">
        <v>2000</v>
      </c>
    </row>
    <row r="46" spans="1:10" x14ac:dyDescent="0.25">
      <c r="A46" s="62">
        <v>193</v>
      </c>
      <c r="B46" s="60" t="s">
        <v>243</v>
      </c>
      <c r="C46" s="60" t="s">
        <v>244</v>
      </c>
      <c r="D46" s="60" t="s">
        <v>87</v>
      </c>
      <c r="E46" s="63">
        <v>45975</v>
      </c>
      <c r="F46" s="60" t="s">
        <v>157</v>
      </c>
      <c r="G46" s="60" t="s">
        <v>56</v>
      </c>
      <c r="H46" s="60" t="s">
        <v>245</v>
      </c>
      <c r="I46" s="64">
        <v>105000</v>
      </c>
      <c r="J46" s="64">
        <v>5250</v>
      </c>
    </row>
    <row r="47" spans="1:10" s="45" customFormat="1" x14ac:dyDescent="0.25">
      <c r="A47" s="62">
        <v>194</v>
      </c>
      <c r="B47" s="60" t="s">
        <v>186</v>
      </c>
      <c r="C47" s="60" t="s">
        <v>187</v>
      </c>
      <c r="D47" s="60" t="s">
        <v>95</v>
      </c>
      <c r="E47" s="63">
        <v>45987</v>
      </c>
      <c r="F47" s="60" t="s">
        <v>246</v>
      </c>
      <c r="G47" s="60" t="s">
        <v>56</v>
      </c>
      <c r="H47" s="60" t="s">
        <v>129</v>
      </c>
      <c r="I47" s="64">
        <v>70000</v>
      </c>
      <c r="J47" s="64">
        <v>3500</v>
      </c>
    </row>
    <row r="48" spans="1:10" x14ac:dyDescent="0.25">
      <c r="A48" s="62">
        <v>195</v>
      </c>
      <c r="B48" s="60" t="s">
        <v>186</v>
      </c>
      <c r="C48" s="60" t="s">
        <v>187</v>
      </c>
      <c r="D48" s="60" t="s">
        <v>95</v>
      </c>
      <c r="E48" s="63">
        <v>45987</v>
      </c>
      <c r="F48" s="60" t="s">
        <v>367</v>
      </c>
      <c r="G48" s="60" t="s">
        <v>56</v>
      </c>
      <c r="H48" s="60" t="s">
        <v>129</v>
      </c>
      <c r="I48" s="64">
        <v>70000</v>
      </c>
      <c r="J48" s="64">
        <v>3500</v>
      </c>
    </row>
    <row r="49" spans="1:10" x14ac:dyDescent="0.25">
      <c r="A49" s="62">
        <v>196</v>
      </c>
      <c r="B49" s="60" t="s">
        <v>247</v>
      </c>
      <c r="C49" s="60" t="s">
        <v>248</v>
      </c>
      <c r="D49" s="60" t="s">
        <v>121</v>
      </c>
      <c r="E49" s="63">
        <v>45987</v>
      </c>
      <c r="F49" s="60" t="s">
        <v>139</v>
      </c>
      <c r="G49" s="60" t="s">
        <v>59</v>
      </c>
      <c r="H49" s="60" t="s">
        <v>63</v>
      </c>
      <c r="I49" s="64">
        <v>300000</v>
      </c>
      <c r="J49" s="64">
        <v>15000</v>
      </c>
    </row>
    <row r="50" spans="1:10" x14ac:dyDescent="0.25">
      <c r="A50" s="62">
        <v>197</v>
      </c>
      <c r="B50" s="60" t="s">
        <v>249</v>
      </c>
      <c r="C50" s="60" t="s">
        <v>250</v>
      </c>
      <c r="D50" s="60" t="s">
        <v>121</v>
      </c>
      <c r="E50" s="63">
        <v>45975</v>
      </c>
      <c r="F50" s="60" t="s">
        <v>125</v>
      </c>
      <c r="G50" s="60" t="s">
        <v>120</v>
      </c>
      <c r="H50" s="60" t="s">
        <v>122</v>
      </c>
      <c r="I50" s="64">
        <v>9000</v>
      </c>
      <c r="J50" s="64">
        <v>450</v>
      </c>
    </row>
    <row r="51" spans="1:10" x14ac:dyDescent="0.25">
      <c r="A51" s="62">
        <v>198</v>
      </c>
      <c r="B51" s="60" t="s">
        <v>123</v>
      </c>
      <c r="C51" s="60" t="s">
        <v>124</v>
      </c>
      <c r="D51" s="60" t="s">
        <v>121</v>
      </c>
      <c r="E51" s="63">
        <v>45976</v>
      </c>
      <c r="F51" s="60" t="s">
        <v>251</v>
      </c>
      <c r="G51" s="60" t="s">
        <v>120</v>
      </c>
      <c r="H51" s="60" t="s">
        <v>122</v>
      </c>
      <c r="I51" s="64">
        <v>18000</v>
      </c>
      <c r="J51" s="64">
        <v>900</v>
      </c>
    </row>
    <row r="52" spans="1:10" s="45" customFormat="1" x14ac:dyDescent="0.25">
      <c r="A52" s="62">
        <v>199</v>
      </c>
      <c r="B52" s="60" t="s">
        <v>123</v>
      </c>
      <c r="C52" s="60" t="s">
        <v>124</v>
      </c>
      <c r="D52" s="60" t="s">
        <v>121</v>
      </c>
      <c r="E52" s="63">
        <v>45964</v>
      </c>
      <c r="F52" s="60" t="s">
        <v>252</v>
      </c>
      <c r="G52" s="60" t="s">
        <v>120</v>
      </c>
      <c r="H52" s="60" t="s">
        <v>122</v>
      </c>
      <c r="I52" s="64">
        <v>18000</v>
      </c>
      <c r="J52" s="64">
        <v>900</v>
      </c>
    </row>
    <row r="53" spans="1:10" x14ac:dyDescent="0.25">
      <c r="A53" s="62">
        <v>200</v>
      </c>
      <c r="B53" s="60" t="s">
        <v>123</v>
      </c>
      <c r="C53" s="60" t="s">
        <v>124</v>
      </c>
      <c r="D53" s="60" t="s">
        <v>121</v>
      </c>
      <c r="E53" s="63">
        <v>45978</v>
      </c>
      <c r="F53" s="60" t="s">
        <v>368</v>
      </c>
      <c r="G53" s="60" t="s">
        <v>120</v>
      </c>
      <c r="H53" s="60" t="s">
        <v>122</v>
      </c>
      <c r="I53" s="64">
        <v>18000</v>
      </c>
      <c r="J53" s="64">
        <v>900</v>
      </c>
    </row>
    <row r="54" spans="1:10" x14ac:dyDescent="0.25">
      <c r="A54" s="62">
        <v>201</v>
      </c>
      <c r="B54" s="60" t="s">
        <v>123</v>
      </c>
      <c r="C54" s="60" t="s">
        <v>124</v>
      </c>
      <c r="D54" s="60" t="s">
        <v>121</v>
      </c>
      <c r="E54" s="63">
        <v>45983</v>
      </c>
      <c r="F54" s="60" t="s">
        <v>60</v>
      </c>
      <c r="G54" s="60" t="s">
        <v>120</v>
      </c>
      <c r="H54" s="60" t="s">
        <v>208</v>
      </c>
      <c r="I54" s="64">
        <v>96000</v>
      </c>
      <c r="J54" s="64">
        <v>4800</v>
      </c>
    </row>
    <row r="55" spans="1:10" x14ac:dyDescent="0.25">
      <c r="A55" s="62">
        <v>205</v>
      </c>
      <c r="B55" s="60" t="s">
        <v>123</v>
      </c>
      <c r="C55" s="60" t="s">
        <v>124</v>
      </c>
      <c r="D55" s="60" t="s">
        <v>121</v>
      </c>
      <c r="E55" s="63">
        <v>45979</v>
      </c>
      <c r="F55" s="60" t="s">
        <v>183</v>
      </c>
      <c r="G55" s="60" t="s">
        <v>84</v>
      </c>
      <c r="H55" s="60" t="s">
        <v>102</v>
      </c>
      <c r="I55" s="64">
        <v>90000</v>
      </c>
      <c r="J55" s="64">
        <v>4500</v>
      </c>
    </row>
    <row r="56" spans="1:10" x14ac:dyDescent="0.25">
      <c r="A56" s="62">
        <v>212</v>
      </c>
      <c r="B56" s="60" t="s">
        <v>117</v>
      </c>
      <c r="C56" s="60" t="s">
        <v>118</v>
      </c>
      <c r="D56" s="60" t="s">
        <v>119</v>
      </c>
      <c r="E56" s="63">
        <v>45988</v>
      </c>
      <c r="F56" s="60" t="s">
        <v>369</v>
      </c>
      <c r="G56" s="60" t="s">
        <v>120</v>
      </c>
      <c r="H56" s="60" t="s">
        <v>160</v>
      </c>
      <c r="I56" s="64">
        <v>272000</v>
      </c>
      <c r="J56" s="64">
        <v>13600</v>
      </c>
    </row>
    <row r="57" spans="1:10" x14ac:dyDescent="0.25">
      <c r="A57" s="62">
        <v>213</v>
      </c>
      <c r="B57" s="60" t="s">
        <v>114</v>
      </c>
      <c r="C57" s="60" t="s">
        <v>115</v>
      </c>
      <c r="D57" s="60" t="s">
        <v>116</v>
      </c>
      <c r="E57" s="63">
        <v>45988</v>
      </c>
      <c r="F57" s="60" t="s">
        <v>369</v>
      </c>
      <c r="G57" s="60" t="s">
        <v>120</v>
      </c>
      <c r="H57" s="60" t="s">
        <v>160</v>
      </c>
      <c r="I57" s="64">
        <v>272000</v>
      </c>
      <c r="J57" s="64">
        <v>13600</v>
      </c>
    </row>
    <row r="58" spans="1:10" x14ac:dyDescent="0.25">
      <c r="A58" s="62">
        <v>214</v>
      </c>
      <c r="B58" s="60" t="s">
        <v>105</v>
      </c>
      <c r="C58" s="60" t="s">
        <v>106</v>
      </c>
      <c r="D58" s="60" t="s">
        <v>101</v>
      </c>
      <c r="E58" s="63">
        <v>45988</v>
      </c>
      <c r="F58" s="60" t="s">
        <v>369</v>
      </c>
      <c r="G58" s="60" t="s">
        <v>56</v>
      </c>
      <c r="H58" s="60" t="s">
        <v>98</v>
      </c>
      <c r="I58" s="64">
        <v>300000</v>
      </c>
      <c r="J58" s="64">
        <v>15000</v>
      </c>
    </row>
    <row r="59" spans="1:10" x14ac:dyDescent="0.25">
      <c r="A59" s="62">
        <v>215</v>
      </c>
      <c r="B59" s="60" t="s">
        <v>103</v>
      </c>
      <c r="C59" s="60" t="s">
        <v>104</v>
      </c>
      <c r="D59" s="60" t="s">
        <v>101</v>
      </c>
      <c r="E59" s="63">
        <v>45988</v>
      </c>
      <c r="F59" s="60" t="s">
        <v>370</v>
      </c>
      <c r="G59" s="60" t="s">
        <v>56</v>
      </c>
      <c r="H59" s="60" t="s">
        <v>98</v>
      </c>
      <c r="I59" s="64">
        <v>300000</v>
      </c>
      <c r="J59" s="64">
        <v>15000</v>
      </c>
    </row>
    <row r="60" spans="1:10" x14ac:dyDescent="0.25">
      <c r="A60" s="62">
        <v>216</v>
      </c>
      <c r="B60" s="60" t="s">
        <v>89</v>
      </c>
      <c r="C60" s="60" t="s">
        <v>90</v>
      </c>
      <c r="D60" s="60" t="s">
        <v>91</v>
      </c>
      <c r="E60" s="63">
        <v>45988</v>
      </c>
      <c r="F60" s="60" t="s">
        <v>369</v>
      </c>
      <c r="G60" s="60" t="s">
        <v>56</v>
      </c>
      <c r="H60" s="60" t="s">
        <v>98</v>
      </c>
      <c r="I60" s="64">
        <v>300000</v>
      </c>
      <c r="J60" s="64">
        <v>15000</v>
      </c>
    </row>
    <row r="61" spans="1:10" x14ac:dyDescent="0.25">
      <c r="A61" s="62">
        <v>217</v>
      </c>
      <c r="B61" s="60" t="s">
        <v>85</v>
      </c>
      <c r="C61" s="60" t="s">
        <v>86</v>
      </c>
      <c r="D61" s="60" t="s">
        <v>87</v>
      </c>
      <c r="E61" s="63">
        <v>45988</v>
      </c>
      <c r="F61" s="60" t="s">
        <v>369</v>
      </c>
      <c r="G61" s="60" t="s">
        <v>56</v>
      </c>
      <c r="H61" s="60" t="s">
        <v>98</v>
      </c>
      <c r="I61" s="64">
        <v>300000</v>
      </c>
      <c r="J61" s="64">
        <v>15000</v>
      </c>
    </row>
    <row r="62" spans="1:10" x14ac:dyDescent="0.25">
      <c r="A62" s="62">
        <v>220</v>
      </c>
      <c r="B62" s="60" t="s">
        <v>253</v>
      </c>
      <c r="C62" s="60" t="s">
        <v>254</v>
      </c>
      <c r="D62" s="60" t="s">
        <v>116</v>
      </c>
      <c r="E62" s="63">
        <v>45988</v>
      </c>
      <c r="F62" s="60" t="s">
        <v>255</v>
      </c>
      <c r="G62" s="60" t="s">
        <v>56</v>
      </c>
      <c r="H62" s="60" t="s">
        <v>256</v>
      </c>
      <c r="I62" s="64">
        <v>110000</v>
      </c>
      <c r="J62" s="64">
        <v>5500</v>
      </c>
    </row>
    <row r="63" spans="1:10" x14ac:dyDescent="0.25">
      <c r="A63" s="62">
        <v>239</v>
      </c>
      <c r="B63" s="60" t="s">
        <v>257</v>
      </c>
      <c r="C63" s="60" t="s">
        <v>258</v>
      </c>
      <c r="D63" s="60" t="s">
        <v>259</v>
      </c>
      <c r="E63" s="63">
        <v>45972</v>
      </c>
      <c r="F63" s="60" t="s">
        <v>260</v>
      </c>
      <c r="G63" s="60" t="s">
        <v>56</v>
      </c>
      <c r="H63" s="60" t="s">
        <v>64</v>
      </c>
      <c r="I63" s="64">
        <v>20000</v>
      </c>
      <c r="J63" s="64">
        <v>1000</v>
      </c>
    </row>
    <row r="64" spans="1:10" x14ac:dyDescent="0.25">
      <c r="A64" s="62">
        <v>267</v>
      </c>
      <c r="B64" s="60" t="s">
        <v>109</v>
      </c>
      <c r="C64" s="60" t="s">
        <v>110</v>
      </c>
      <c r="D64" s="60" t="s">
        <v>111</v>
      </c>
      <c r="E64" s="63">
        <v>45988</v>
      </c>
      <c r="F64" s="60" t="s">
        <v>369</v>
      </c>
      <c r="G64" s="60" t="s">
        <v>56</v>
      </c>
      <c r="H64" s="60" t="s">
        <v>98</v>
      </c>
      <c r="I64" s="64">
        <v>300000</v>
      </c>
      <c r="J64" s="64">
        <v>15000</v>
      </c>
    </row>
    <row r="65" spans="1:10" x14ac:dyDescent="0.25">
      <c r="A65" s="62">
        <v>268</v>
      </c>
      <c r="B65" s="60" t="s">
        <v>107</v>
      </c>
      <c r="C65" s="60" t="s">
        <v>178</v>
      </c>
      <c r="D65" s="60" t="s">
        <v>108</v>
      </c>
      <c r="E65" s="63">
        <v>45988</v>
      </c>
      <c r="F65" s="60" t="s">
        <v>60</v>
      </c>
      <c r="G65" s="60" t="s">
        <v>56</v>
      </c>
      <c r="H65" s="60" t="s">
        <v>98</v>
      </c>
      <c r="I65" s="64">
        <v>300000</v>
      </c>
      <c r="J65" s="64">
        <v>15000</v>
      </c>
    </row>
    <row r="66" spans="1:10" x14ac:dyDescent="0.25">
      <c r="A66" s="62">
        <v>279</v>
      </c>
      <c r="B66" s="60" t="s">
        <v>300</v>
      </c>
      <c r="C66" s="60" t="s">
        <v>301</v>
      </c>
      <c r="D66" s="60" t="s">
        <v>58</v>
      </c>
      <c r="E66" s="63">
        <v>45989</v>
      </c>
      <c r="F66" s="60" t="s">
        <v>302</v>
      </c>
      <c r="G66" s="60" t="s">
        <v>56</v>
      </c>
      <c r="H66" s="60" t="s">
        <v>303</v>
      </c>
      <c r="I66" s="64">
        <v>22000</v>
      </c>
      <c r="J66" s="64">
        <v>1100</v>
      </c>
    </row>
    <row r="67" spans="1:10" x14ac:dyDescent="0.25">
      <c r="A67" s="62">
        <v>281</v>
      </c>
      <c r="B67" s="60" t="s">
        <v>261</v>
      </c>
      <c r="C67" s="60" t="s">
        <v>262</v>
      </c>
      <c r="D67" s="60" t="s">
        <v>58</v>
      </c>
      <c r="E67" s="63">
        <v>45967</v>
      </c>
      <c r="F67" s="60" t="s">
        <v>139</v>
      </c>
      <c r="G67" s="60" t="s">
        <v>59</v>
      </c>
      <c r="H67" s="60" t="s">
        <v>263</v>
      </c>
      <c r="I67" s="64">
        <v>1800000</v>
      </c>
      <c r="J67" s="64">
        <v>90000</v>
      </c>
    </row>
    <row r="68" spans="1:10" x14ac:dyDescent="0.25">
      <c r="A68" s="60" t="s">
        <v>67</v>
      </c>
      <c r="B68" s="59"/>
      <c r="C68" s="59"/>
      <c r="D68" s="59"/>
      <c r="E68" s="59"/>
      <c r="F68" s="59"/>
      <c r="G68" s="59"/>
      <c r="H68" s="59"/>
      <c r="I68" s="64">
        <v>8675000</v>
      </c>
      <c r="J68" s="64">
        <v>433750</v>
      </c>
    </row>
    <row r="69" spans="1:10" x14ac:dyDescent="0.25">
      <c r="A69" s="60" t="s">
        <v>71</v>
      </c>
      <c r="B69" s="59"/>
      <c r="C69" s="59"/>
      <c r="D69" s="59"/>
      <c r="E69" s="59"/>
      <c r="F69" s="59"/>
      <c r="G69" s="59"/>
      <c r="H69" s="59"/>
      <c r="I69" s="61"/>
      <c r="J69" s="61"/>
    </row>
    <row r="70" spans="1:10" x14ac:dyDescent="0.25">
      <c r="A70" s="62">
        <v>2</v>
      </c>
      <c r="B70" s="60" t="s">
        <v>264</v>
      </c>
      <c r="C70" s="60" t="s">
        <v>265</v>
      </c>
      <c r="D70" s="60" t="s">
        <v>72</v>
      </c>
      <c r="E70" s="63">
        <v>45966</v>
      </c>
      <c r="F70" s="60" t="s">
        <v>163</v>
      </c>
      <c r="G70" s="60" t="s">
        <v>56</v>
      </c>
      <c r="H70" s="60" t="s">
        <v>266</v>
      </c>
      <c r="I70" s="64">
        <v>2000</v>
      </c>
      <c r="J70" s="64">
        <v>100</v>
      </c>
    </row>
    <row r="71" spans="1:10" x14ac:dyDescent="0.25">
      <c r="A71" s="62">
        <v>5.01</v>
      </c>
      <c r="B71" s="60" t="s">
        <v>267</v>
      </c>
      <c r="C71" s="60" t="s">
        <v>268</v>
      </c>
      <c r="D71" s="60" t="s">
        <v>269</v>
      </c>
      <c r="E71" s="63">
        <v>45969</v>
      </c>
      <c r="F71" s="60" t="s">
        <v>270</v>
      </c>
      <c r="G71" s="60" t="s">
        <v>56</v>
      </c>
      <c r="H71" s="60" t="s">
        <v>271</v>
      </c>
      <c r="I71" s="64">
        <v>1600</v>
      </c>
      <c r="J71" s="64">
        <v>80</v>
      </c>
    </row>
    <row r="72" spans="1:10" x14ac:dyDescent="0.25">
      <c r="A72" s="62">
        <v>5.0199999999999996</v>
      </c>
      <c r="B72" s="60" t="s">
        <v>267</v>
      </c>
      <c r="C72" s="60" t="s">
        <v>268</v>
      </c>
      <c r="D72" s="60" t="s">
        <v>269</v>
      </c>
      <c r="E72" s="63">
        <v>45969</v>
      </c>
      <c r="F72" s="60" t="s">
        <v>272</v>
      </c>
      <c r="G72" s="60" t="s">
        <v>56</v>
      </c>
      <c r="H72" s="60" t="s">
        <v>273</v>
      </c>
      <c r="I72" s="64">
        <v>3400</v>
      </c>
      <c r="J72" s="64">
        <v>170</v>
      </c>
    </row>
    <row r="73" spans="1:10" x14ac:dyDescent="0.25">
      <c r="A73" s="62">
        <v>49</v>
      </c>
      <c r="B73" s="60" t="s">
        <v>174</v>
      </c>
      <c r="C73" s="60" t="s">
        <v>53</v>
      </c>
      <c r="D73" s="60" t="s">
        <v>175</v>
      </c>
      <c r="E73" s="63">
        <v>45975</v>
      </c>
      <c r="F73" s="60" t="s">
        <v>274</v>
      </c>
      <c r="G73" s="60" t="s">
        <v>56</v>
      </c>
      <c r="H73" s="60" t="s">
        <v>275</v>
      </c>
      <c r="I73" s="64">
        <v>11000</v>
      </c>
      <c r="J73" s="64">
        <v>550</v>
      </c>
    </row>
    <row r="74" spans="1:10" x14ac:dyDescent="0.25">
      <c r="A74" s="62">
        <v>69</v>
      </c>
      <c r="B74" s="60" t="s">
        <v>92</v>
      </c>
      <c r="C74" s="60" t="s">
        <v>93</v>
      </c>
      <c r="D74" s="60" t="s">
        <v>72</v>
      </c>
      <c r="E74" s="63">
        <v>45968</v>
      </c>
      <c r="F74" s="60" t="s">
        <v>172</v>
      </c>
      <c r="G74" s="60" t="s">
        <v>56</v>
      </c>
      <c r="H74" s="60" t="s">
        <v>276</v>
      </c>
      <c r="I74" s="64">
        <v>112500</v>
      </c>
      <c r="J74" s="64">
        <v>5625</v>
      </c>
    </row>
    <row r="75" spans="1:10" x14ac:dyDescent="0.25">
      <c r="A75" s="62">
        <v>100</v>
      </c>
      <c r="B75" s="60" t="s">
        <v>277</v>
      </c>
      <c r="C75" s="60" t="s">
        <v>278</v>
      </c>
      <c r="D75" s="60" t="s">
        <v>130</v>
      </c>
      <c r="E75" s="63">
        <v>45967</v>
      </c>
      <c r="F75" s="60" t="s">
        <v>279</v>
      </c>
      <c r="G75" s="60" t="s">
        <v>56</v>
      </c>
      <c r="H75" s="60" t="s">
        <v>189</v>
      </c>
      <c r="I75" s="64">
        <v>27000</v>
      </c>
      <c r="J75" s="64">
        <v>1350</v>
      </c>
    </row>
    <row r="76" spans="1:10" x14ac:dyDescent="0.25">
      <c r="A76" s="62">
        <v>101</v>
      </c>
      <c r="B76" s="60" t="s">
        <v>166</v>
      </c>
      <c r="C76" s="60" t="s">
        <v>167</v>
      </c>
      <c r="D76" s="60" t="s">
        <v>131</v>
      </c>
      <c r="E76" s="63">
        <v>45989</v>
      </c>
      <c r="F76" s="60" t="s">
        <v>280</v>
      </c>
      <c r="G76" s="60" t="s">
        <v>56</v>
      </c>
      <c r="H76" s="60" t="s">
        <v>63</v>
      </c>
      <c r="I76" s="64">
        <v>10000</v>
      </c>
      <c r="J76" s="64">
        <v>500</v>
      </c>
    </row>
    <row r="77" spans="1:10" x14ac:dyDescent="0.25">
      <c r="A77" s="62">
        <v>102</v>
      </c>
      <c r="B77" s="60" t="s">
        <v>176</v>
      </c>
      <c r="C77" s="60" t="s">
        <v>177</v>
      </c>
      <c r="D77" s="60" t="s">
        <v>72</v>
      </c>
      <c r="E77" s="63">
        <v>45988</v>
      </c>
      <c r="F77" s="60" t="s">
        <v>281</v>
      </c>
      <c r="G77" s="60" t="s">
        <v>56</v>
      </c>
      <c r="H77" s="60" t="s">
        <v>98</v>
      </c>
      <c r="I77" s="64">
        <v>300000</v>
      </c>
      <c r="J77" s="64">
        <v>15000</v>
      </c>
    </row>
    <row r="78" spans="1:10" x14ac:dyDescent="0.25">
      <c r="A78" s="62">
        <v>103</v>
      </c>
      <c r="B78" s="60" t="s">
        <v>174</v>
      </c>
      <c r="C78" s="60" t="s">
        <v>53</v>
      </c>
      <c r="D78" s="60" t="s">
        <v>175</v>
      </c>
      <c r="E78" s="63">
        <v>45988</v>
      </c>
      <c r="F78" s="60" t="s">
        <v>281</v>
      </c>
      <c r="G78" s="60" t="s">
        <v>56</v>
      </c>
      <c r="H78" s="60" t="s">
        <v>196</v>
      </c>
      <c r="I78" s="64">
        <v>450000</v>
      </c>
      <c r="J78" s="64">
        <v>22500</v>
      </c>
    </row>
    <row r="79" spans="1:10" x14ac:dyDescent="0.25">
      <c r="A79" s="62">
        <v>104</v>
      </c>
      <c r="B79" s="60" t="s">
        <v>282</v>
      </c>
      <c r="C79" s="60" t="s">
        <v>53</v>
      </c>
      <c r="D79" s="60" t="s">
        <v>130</v>
      </c>
      <c r="E79" s="63">
        <v>45989</v>
      </c>
      <c r="F79" s="60" t="s">
        <v>281</v>
      </c>
      <c r="G79" s="60" t="s">
        <v>56</v>
      </c>
      <c r="H79" s="60" t="s">
        <v>132</v>
      </c>
      <c r="I79" s="64">
        <v>300000</v>
      </c>
      <c r="J79" s="64">
        <v>15000</v>
      </c>
    </row>
    <row r="80" spans="1:10" x14ac:dyDescent="0.25">
      <c r="A80" s="62">
        <v>105</v>
      </c>
      <c r="B80" s="60" t="s">
        <v>194</v>
      </c>
      <c r="C80" s="60" t="s">
        <v>195</v>
      </c>
      <c r="D80" s="60" t="s">
        <v>130</v>
      </c>
      <c r="E80" s="63">
        <v>45989</v>
      </c>
      <c r="F80" s="60" t="s">
        <v>173</v>
      </c>
      <c r="G80" s="60" t="s">
        <v>56</v>
      </c>
      <c r="H80" s="60" t="s">
        <v>63</v>
      </c>
      <c r="I80" s="64">
        <v>10000</v>
      </c>
      <c r="J80" s="64">
        <v>500</v>
      </c>
    </row>
    <row r="81" spans="1:10" x14ac:dyDescent="0.25">
      <c r="A81" s="62">
        <v>106</v>
      </c>
      <c r="B81" s="60" t="s">
        <v>283</v>
      </c>
      <c r="C81" s="60" t="s">
        <v>53</v>
      </c>
      <c r="D81" s="60" t="s">
        <v>284</v>
      </c>
      <c r="E81" s="63">
        <v>45989</v>
      </c>
      <c r="F81" s="60" t="s">
        <v>285</v>
      </c>
      <c r="G81" s="60" t="s">
        <v>56</v>
      </c>
      <c r="H81" s="60" t="s">
        <v>102</v>
      </c>
      <c r="I81" s="64">
        <v>30000</v>
      </c>
      <c r="J81" s="64">
        <v>1500</v>
      </c>
    </row>
    <row r="82" spans="1:10" x14ac:dyDescent="0.25">
      <c r="A82" s="62">
        <v>107</v>
      </c>
      <c r="B82" s="60" t="s">
        <v>286</v>
      </c>
      <c r="C82" s="60" t="s">
        <v>287</v>
      </c>
      <c r="D82" s="60" t="s">
        <v>131</v>
      </c>
      <c r="E82" s="63">
        <v>45975</v>
      </c>
      <c r="F82" s="60" t="s">
        <v>172</v>
      </c>
      <c r="G82" s="60" t="s">
        <v>56</v>
      </c>
      <c r="H82" s="60" t="s">
        <v>128</v>
      </c>
      <c r="I82" s="64">
        <v>3000</v>
      </c>
      <c r="J82" s="64">
        <v>150</v>
      </c>
    </row>
    <row r="83" spans="1:10" x14ac:dyDescent="0.25">
      <c r="A83" s="62">
        <v>108</v>
      </c>
      <c r="B83" s="60" t="s">
        <v>288</v>
      </c>
      <c r="C83" s="60" t="s">
        <v>289</v>
      </c>
      <c r="D83" s="60" t="s">
        <v>290</v>
      </c>
      <c r="E83" s="63">
        <v>45989</v>
      </c>
      <c r="F83" s="60" t="s">
        <v>172</v>
      </c>
      <c r="G83" s="60" t="s">
        <v>56</v>
      </c>
      <c r="H83" s="60" t="s">
        <v>158</v>
      </c>
      <c r="I83" s="64">
        <v>8000</v>
      </c>
      <c r="J83" s="64">
        <v>400</v>
      </c>
    </row>
    <row r="84" spans="1:10" x14ac:dyDescent="0.25">
      <c r="A84" s="62">
        <v>113</v>
      </c>
      <c r="B84" s="60" t="s">
        <v>192</v>
      </c>
      <c r="C84" s="60" t="s">
        <v>193</v>
      </c>
      <c r="D84" s="60" t="s">
        <v>165</v>
      </c>
      <c r="E84" s="63">
        <v>45989</v>
      </c>
      <c r="F84" s="60" t="s">
        <v>291</v>
      </c>
      <c r="G84" s="60" t="s">
        <v>56</v>
      </c>
      <c r="H84" s="60" t="s">
        <v>74</v>
      </c>
      <c r="I84" s="64">
        <v>40000</v>
      </c>
      <c r="J84" s="64">
        <v>2000</v>
      </c>
    </row>
    <row r="85" spans="1:10" x14ac:dyDescent="0.25">
      <c r="A85" s="62">
        <v>114</v>
      </c>
      <c r="B85" s="60" t="s">
        <v>292</v>
      </c>
      <c r="C85" s="60" t="s">
        <v>293</v>
      </c>
      <c r="D85" s="60" t="s">
        <v>269</v>
      </c>
      <c r="E85" s="63">
        <v>45988</v>
      </c>
      <c r="F85" s="60" t="s">
        <v>294</v>
      </c>
      <c r="G85" s="60" t="s">
        <v>56</v>
      </c>
      <c r="H85" s="60" t="s">
        <v>295</v>
      </c>
      <c r="I85" s="64">
        <v>13500</v>
      </c>
      <c r="J85" s="64">
        <v>675</v>
      </c>
    </row>
    <row r="86" spans="1:10" x14ac:dyDescent="0.25">
      <c r="A86" s="62">
        <v>115</v>
      </c>
      <c r="B86" s="60" t="s">
        <v>296</v>
      </c>
      <c r="C86" s="60" t="s">
        <v>297</v>
      </c>
      <c r="D86" s="60" t="s">
        <v>72</v>
      </c>
      <c r="E86" s="63">
        <v>45989</v>
      </c>
      <c r="F86" s="60" t="s">
        <v>137</v>
      </c>
      <c r="G86" s="60" t="s">
        <v>56</v>
      </c>
      <c r="H86" s="60" t="s">
        <v>266</v>
      </c>
      <c r="I86" s="64">
        <v>2000</v>
      </c>
      <c r="J86" s="64">
        <v>100</v>
      </c>
    </row>
    <row r="87" spans="1:10" x14ac:dyDescent="0.25">
      <c r="A87" s="62">
        <v>141</v>
      </c>
      <c r="B87" s="60" t="s">
        <v>197</v>
      </c>
      <c r="C87" s="60" t="s">
        <v>198</v>
      </c>
      <c r="D87" s="60" t="s">
        <v>72</v>
      </c>
      <c r="E87" s="63">
        <v>45982</v>
      </c>
      <c r="F87" s="60" t="s">
        <v>298</v>
      </c>
      <c r="G87" s="60" t="s">
        <v>56</v>
      </c>
      <c r="H87" s="60" t="s">
        <v>80</v>
      </c>
      <c r="I87" s="64">
        <v>15000</v>
      </c>
      <c r="J87" s="64">
        <v>750</v>
      </c>
    </row>
    <row r="88" spans="1:10" x14ac:dyDescent="0.25">
      <c r="A88" s="60" t="s">
        <v>133</v>
      </c>
      <c r="B88" s="59"/>
      <c r="C88" s="59"/>
      <c r="D88" s="59"/>
      <c r="E88" s="59"/>
      <c r="F88" s="59"/>
      <c r="G88" s="59"/>
      <c r="H88" s="59"/>
      <c r="I88" s="64">
        <v>1339000</v>
      </c>
      <c r="J88" s="64">
        <v>66950</v>
      </c>
    </row>
    <row r="89" spans="1:10" s="45" customFormat="1" x14ac:dyDescent="0.25">
      <c r="A89" s="60" t="s">
        <v>73</v>
      </c>
      <c r="B89" s="59"/>
      <c r="C89" s="59"/>
      <c r="D89" s="59"/>
      <c r="E89" s="59"/>
      <c r="F89" s="59"/>
      <c r="G89" s="59"/>
      <c r="H89" s="59"/>
      <c r="I89" s="61"/>
      <c r="J89" s="61"/>
    </row>
    <row r="90" spans="1:10" x14ac:dyDescent="0.25">
      <c r="A90" s="62">
        <v>199</v>
      </c>
      <c r="B90" s="60" t="s">
        <v>378</v>
      </c>
      <c r="C90" s="60" t="s">
        <v>53</v>
      </c>
      <c r="D90" s="60" t="s">
        <v>136</v>
      </c>
      <c r="E90" s="63">
        <v>45981</v>
      </c>
      <c r="F90" s="60" t="s">
        <v>379</v>
      </c>
      <c r="G90" s="60" t="s">
        <v>380</v>
      </c>
      <c r="H90" s="60" t="s">
        <v>102</v>
      </c>
      <c r="I90" s="64">
        <v>30000</v>
      </c>
      <c r="J90" s="64">
        <v>1500</v>
      </c>
    </row>
    <row r="91" spans="1:10" x14ac:dyDescent="0.25">
      <c r="A91" s="60" t="s">
        <v>304</v>
      </c>
      <c r="B91" s="59"/>
      <c r="C91" s="59"/>
      <c r="D91" s="59"/>
      <c r="E91" s="59"/>
      <c r="F91" s="59"/>
      <c r="G91" s="59"/>
      <c r="H91" s="59"/>
      <c r="I91" s="64">
        <v>30000</v>
      </c>
      <c r="J91" s="64">
        <v>1500</v>
      </c>
    </row>
    <row r="92" spans="1:10" x14ac:dyDescent="0.25">
      <c r="A92" s="60" t="s">
        <v>68</v>
      </c>
      <c r="B92" s="59"/>
      <c r="C92" s="59"/>
      <c r="D92" s="59"/>
      <c r="E92" s="59"/>
      <c r="F92" s="59"/>
      <c r="G92" s="59"/>
      <c r="H92" s="59"/>
      <c r="I92" s="61"/>
      <c r="J92" s="61"/>
    </row>
    <row r="93" spans="1:10" x14ac:dyDescent="0.25">
      <c r="A93" s="62">
        <v>1</v>
      </c>
      <c r="B93" s="60" t="s">
        <v>144</v>
      </c>
      <c r="C93" s="60" t="s">
        <v>145</v>
      </c>
      <c r="D93" s="60" t="s">
        <v>57</v>
      </c>
      <c r="E93" s="63">
        <v>45964</v>
      </c>
      <c r="F93" s="60" t="s">
        <v>305</v>
      </c>
      <c r="G93" s="60" t="s">
        <v>56</v>
      </c>
      <c r="H93" s="60" t="s">
        <v>64</v>
      </c>
      <c r="I93" s="64">
        <v>20000</v>
      </c>
      <c r="J93" s="64">
        <v>1000</v>
      </c>
    </row>
    <row r="94" spans="1:10" x14ac:dyDescent="0.25">
      <c r="A94" s="62">
        <v>2</v>
      </c>
      <c r="B94" s="60" t="s">
        <v>144</v>
      </c>
      <c r="C94" s="60" t="s">
        <v>145</v>
      </c>
      <c r="D94" s="60" t="s">
        <v>57</v>
      </c>
      <c r="E94" s="63">
        <v>45964</v>
      </c>
      <c r="F94" s="60" t="s">
        <v>306</v>
      </c>
      <c r="G94" s="60" t="s">
        <v>84</v>
      </c>
      <c r="H94" s="60" t="s">
        <v>64</v>
      </c>
      <c r="I94" s="64">
        <v>40000</v>
      </c>
      <c r="J94" s="64">
        <v>2000</v>
      </c>
    </row>
    <row r="95" spans="1:10" x14ac:dyDescent="0.25">
      <c r="A95" s="62">
        <v>4</v>
      </c>
      <c r="B95" s="60" t="s">
        <v>199</v>
      </c>
      <c r="C95" s="60" t="s">
        <v>200</v>
      </c>
      <c r="D95" s="60" t="s">
        <v>57</v>
      </c>
      <c r="E95" s="63">
        <v>45966</v>
      </c>
      <c r="F95" s="60" t="s">
        <v>307</v>
      </c>
      <c r="G95" s="60" t="s">
        <v>84</v>
      </c>
      <c r="H95" s="60" t="s">
        <v>63</v>
      </c>
      <c r="I95" s="64">
        <v>20000</v>
      </c>
      <c r="J95" s="64">
        <v>1000</v>
      </c>
    </row>
    <row r="96" spans="1:10" x14ac:dyDescent="0.25">
      <c r="A96" s="62">
        <v>6</v>
      </c>
      <c r="B96" s="60" t="s">
        <v>144</v>
      </c>
      <c r="C96" s="60" t="s">
        <v>145</v>
      </c>
      <c r="D96" s="60" t="s">
        <v>57</v>
      </c>
      <c r="E96" s="63">
        <v>45967</v>
      </c>
      <c r="F96" s="60" t="s">
        <v>308</v>
      </c>
      <c r="G96" s="60" t="s">
        <v>56</v>
      </c>
      <c r="H96" s="60" t="s">
        <v>63</v>
      </c>
      <c r="I96" s="64">
        <v>10000</v>
      </c>
      <c r="J96" s="64">
        <v>500</v>
      </c>
    </row>
    <row r="97" spans="1:10" x14ac:dyDescent="0.25">
      <c r="A97" s="62">
        <v>7</v>
      </c>
      <c r="B97" s="60" t="s">
        <v>144</v>
      </c>
      <c r="C97" s="60" t="s">
        <v>145</v>
      </c>
      <c r="D97" s="60" t="s">
        <v>57</v>
      </c>
      <c r="E97" s="63">
        <v>45967</v>
      </c>
      <c r="F97" s="60" t="s">
        <v>309</v>
      </c>
      <c r="G97" s="60" t="s">
        <v>56</v>
      </c>
      <c r="H97" s="60" t="s">
        <v>88</v>
      </c>
      <c r="I97" s="64">
        <v>50000</v>
      </c>
      <c r="J97" s="64">
        <v>2500</v>
      </c>
    </row>
    <row r="98" spans="1:10" x14ac:dyDescent="0.25">
      <c r="A98" s="62">
        <v>8</v>
      </c>
      <c r="B98" s="60" t="s">
        <v>310</v>
      </c>
      <c r="C98" s="60" t="s">
        <v>311</v>
      </c>
      <c r="D98" s="60" t="s">
        <v>312</v>
      </c>
      <c r="E98" s="63">
        <v>45968</v>
      </c>
      <c r="F98" s="60" t="s">
        <v>139</v>
      </c>
      <c r="G98" s="60" t="s">
        <v>59</v>
      </c>
      <c r="H98" s="60" t="s">
        <v>64</v>
      </c>
      <c r="I98" s="64">
        <v>40000</v>
      </c>
      <c r="J98" s="64">
        <v>2000</v>
      </c>
    </row>
    <row r="99" spans="1:10" x14ac:dyDescent="0.25">
      <c r="A99" s="62">
        <v>9</v>
      </c>
      <c r="B99" s="60" t="s">
        <v>144</v>
      </c>
      <c r="C99" s="60" t="s">
        <v>145</v>
      </c>
      <c r="D99" s="60" t="s">
        <v>57</v>
      </c>
      <c r="E99" s="63">
        <v>45971</v>
      </c>
      <c r="F99" s="60" t="s">
        <v>313</v>
      </c>
      <c r="G99" s="60" t="s">
        <v>56</v>
      </c>
      <c r="H99" s="60" t="s">
        <v>63</v>
      </c>
      <c r="I99" s="64">
        <v>10000</v>
      </c>
      <c r="J99" s="64">
        <v>500</v>
      </c>
    </row>
    <row r="100" spans="1:10" x14ac:dyDescent="0.25">
      <c r="A100" s="62">
        <v>10</v>
      </c>
      <c r="B100" s="60" t="s">
        <v>168</v>
      </c>
      <c r="C100" s="60" t="s">
        <v>169</v>
      </c>
      <c r="D100" s="60" t="s">
        <v>57</v>
      </c>
      <c r="E100" s="63">
        <v>45971</v>
      </c>
      <c r="F100" s="60" t="s">
        <v>112</v>
      </c>
      <c r="G100" s="60" t="s">
        <v>56</v>
      </c>
      <c r="H100" s="60" t="s">
        <v>70</v>
      </c>
      <c r="I100" s="64">
        <v>60000</v>
      </c>
      <c r="J100" s="64">
        <v>3000</v>
      </c>
    </row>
    <row r="101" spans="1:10" x14ac:dyDescent="0.25">
      <c r="A101" s="62">
        <v>14</v>
      </c>
      <c r="B101" s="60" t="s">
        <v>314</v>
      </c>
      <c r="C101" s="60" t="s">
        <v>315</v>
      </c>
      <c r="D101" s="60" t="s">
        <v>136</v>
      </c>
      <c r="E101" s="63">
        <v>45974</v>
      </c>
      <c r="F101" s="60" t="s">
        <v>316</v>
      </c>
      <c r="G101" s="60" t="s">
        <v>56</v>
      </c>
      <c r="H101" s="60" t="s">
        <v>156</v>
      </c>
      <c r="I101" s="64">
        <v>35000</v>
      </c>
      <c r="J101" s="64">
        <v>1750</v>
      </c>
    </row>
    <row r="102" spans="1:10" x14ac:dyDescent="0.25">
      <c r="A102" s="62">
        <v>16</v>
      </c>
      <c r="B102" s="60" t="s">
        <v>317</v>
      </c>
      <c r="C102" s="60" t="s">
        <v>202</v>
      </c>
      <c r="D102" s="60" t="s">
        <v>57</v>
      </c>
      <c r="E102" s="63">
        <v>45974</v>
      </c>
      <c r="F102" s="60" t="s">
        <v>318</v>
      </c>
      <c r="G102" s="60" t="s">
        <v>84</v>
      </c>
      <c r="H102" s="60" t="s">
        <v>80</v>
      </c>
      <c r="I102" s="64">
        <v>60000</v>
      </c>
      <c r="J102" s="64">
        <v>3000</v>
      </c>
    </row>
    <row r="103" spans="1:10" x14ac:dyDescent="0.25">
      <c r="A103" s="62">
        <v>17</v>
      </c>
      <c r="B103" s="60" t="s">
        <v>319</v>
      </c>
      <c r="C103" s="60" t="s">
        <v>53</v>
      </c>
      <c r="D103" s="60" t="s">
        <v>57</v>
      </c>
      <c r="E103" s="63">
        <v>45974</v>
      </c>
      <c r="F103" s="60" t="s">
        <v>112</v>
      </c>
      <c r="G103" s="60" t="s">
        <v>56</v>
      </c>
      <c r="H103" s="60" t="s">
        <v>159</v>
      </c>
      <c r="I103" s="64">
        <v>25000</v>
      </c>
      <c r="J103" s="64">
        <v>1250</v>
      </c>
    </row>
    <row r="104" spans="1:10" s="45" customFormat="1" x14ac:dyDescent="0.25">
      <c r="A104" s="62">
        <v>18</v>
      </c>
      <c r="B104" s="60" t="s">
        <v>144</v>
      </c>
      <c r="C104" s="60" t="s">
        <v>145</v>
      </c>
      <c r="D104" s="60" t="s">
        <v>57</v>
      </c>
      <c r="E104" s="63">
        <v>45967</v>
      </c>
      <c r="F104" s="60" t="s">
        <v>146</v>
      </c>
      <c r="G104" s="60" t="s">
        <v>56</v>
      </c>
      <c r="H104" s="60" t="s">
        <v>75</v>
      </c>
      <c r="I104" s="64">
        <v>4000</v>
      </c>
      <c r="J104" s="64">
        <v>200</v>
      </c>
    </row>
    <row r="105" spans="1:10" x14ac:dyDescent="0.25">
      <c r="A105" s="62">
        <v>38</v>
      </c>
      <c r="B105" s="60" t="s">
        <v>76</v>
      </c>
      <c r="C105" s="60" t="s">
        <v>77</v>
      </c>
      <c r="D105" s="60" t="s">
        <v>57</v>
      </c>
      <c r="E105" s="63">
        <v>45966</v>
      </c>
      <c r="F105" s="60" t="s">
        <v>78</v>
      </c>
      <c r="G105" s="60" t="s">
        <v>56</v>
      </c>
      <c r="H105" s="60" t="s">
        <v>62</v>
      </c>
      <c r="I105" s="64">
        <v>5000</v>
      </c>
      <c r="J105" s="64">
        <v>250</v>
      </c>
    </row>
    <row r="106" spans="1:10" x14ac:dyDescent="0.25">
      <c r="A106" s="62">
        <v>39</v>
      </c>
      <c r="B106" s="60" t="s">
        <v>76</v>
      </c>
      <c r="C106" s="60" t="s">
        <v>77</v>
      </c>
      <c r="D106" s="60" t="s">
        <v>57</v>
      </c>
      <c r="E106" s="63">
        <v>45966</v>
      </c>
      <c r="F106" s="60" t="s">
        <v>153</v>
      </c>
      <c r="G106" s="60" t="s">
        <v>56</v>
      </c>
      <c r="H106" s="60" t="s">
        <v>62</v>
      </c>
      <c r="I106" s="64">
        <v>5000</v>
      </c>
      <c r="J106" s="64">
        <v>250</v>
      </c>
    </row>
    <row r="107" spans="1:10" x14ac:dyDescent="0.25">
      <c r="A107" s="62">
        <v>40</v>
      </c>
      <c r="B107" s="60" t="s">
        <v>76</v>
      </c>
      <c r="C107" s="60" t="s">
        <v>77</v>
      </c>
      <c r="D107" s="60" t="s">
        <v>57</v>
      </c>
      <c r="E107" s="63">
        <v>45967</v>
      </c>
      <c r="F107" s="60" t="s">
        <v>203</v>
      </c>
      <c r="G107" s="60" t="s">
        <v>56</v>
      </c>
      <c r="H107" s="60" t="s">
        <v>63</v>
      </c>
      <c r="I107" s="64">
        <v>10000</v>
      </c>
      <c r="J107" s="64">
        <v>500</v>
      </c>
    </row>
    <row r="108" spans="1:10" s="45" customFormat="1" x14ac:dyDescent="0.25">
      <c r="A108" s="62">
        <v>42</v>
      </c>
      <c r="B108" s="60" t="s">
        <v>320</v>
      </c>
      <c r="C108" s="60" t="s">
        <v>53</v>
      </c>
      <c r="D108" s="60" t="s">
        <v>58</v>
      </c>
      <c r="E108" s="63">
        <v>45972</v>
      </c>
      <c r="F108" s="60" t="s">
        <v>78</v>
      </c>
      <c r="G108" s="60" t="s">
        <v>56</v>
      </c>
      <c r="H108" s="60" t="s">
        <v>62</v>
      </c>
      <c r="I108" s="64">
        <v>5000</v>
      </c>
      <c r="J108" s="64">
        <v>250</v>
      </c>
    </row>
    <row r="109" spans="1:10" x14ac:dyDescent="0.25">
      <c r="A109" s="62">
        <v>48</v>
      </c>
      <c r="B109" s="60" t="s">
        <v>371</v>
      </c>
      <c r="C109" s="60" t="s">
        <v>372</v>
      </c>
      <c r="D109" s="60" t="s">
        <v>136</v>
      </c>
      <c r="E109" s="63">
        <v>45965</v>
      </c>
      <c r="F109" s="60" t="s">
        <v>373</v>
      </c>
      <c r="G109" s="60" t="s">
        <v>120</v>
      </c>
      <c r="H109" s="60" t="s">
        <v>63</v>
      </c>
      <c r="I109" s="64">
        <v>30000</v>
      </c>
      <c r="J109" s="64">
        <v>1500</v>
      </c>
    </row>
    <row r="110" spans="1:10" x14ac:dyDescent="0.25">
      <c r="A110" s="62">
        <v>49</v>
      </c>
      <c r="B110" s="60" t="s">
        <v>151</v>
      </c>
      <c r="C110" s="60" t="s">
        <v>152</v>
      </c>
      <c r="D110" s="60" t="s">
        <v>147</v>
      </c>
      <c r="E110" s="63">
        <v>45967</v>
      </c>
      <c r="F110" s="60" t="s">
        <v>60</v>
      </c>
      <c r="G110" s="60" t="s">
        <v>59</v>
      </c>
      <c r="H110" s="60" t="s">
        <v>88</v>
      </c>
      <c r="I110" s="64">
        <v>200000</v>
      </c>
      <c r="J110" s="64">
        <v>10000</v>
      </c>
    </row>
    <row r="111" spans="1:10" x14ac:dyDescent="0.25">
      <c r="A111" s="62">
        <v>50</v>
      </c>
      <c r="B111" s="60" t="s">
        <v>204</v>
      </c>
      <c r="C111" s="60" t="s">
        <v>205</v>
      </c>
      <c r="D111" s="60" t="s">
        <v>206</v>
      </c>
      <c r="E111" s="63">
        <v>45974</v>
      </c>
      <c r="F111" s="60" t="s">
        <v>321</v>
      </c>
      <c r="G111" s="60" t="s">
        <v>120</v>
      </c>
      <c r="H111" s="60" t="s">
        <v>63</v>
      </c>
      <c r="I111" s="64">
        <v>20000</v>
      </c>
      <c r="J111" s="64">
        <v>1000</v>
      </c>
    </row>
    <row r="112" spans="1:10" x14ac:dyDescent="0.25">
      <c r="A112" s="62">
        <v>51</v>
      </c>
      <c r="B112" s="60" t="s">
        <v>322</v>
      </c>
      <c r="C112" s="60" t="s">
        <v>323</v>
      </c>
      <c r="D112" s="60" t="s">
        <v>324</v>
      </c>
      <c r="E112" s="63">
        <v>45975</v>
      </c>
      <c r="F112" s="60" t="s">
        <v>325</v>
      </c>
      <c r="G112" s="60" t="s">
        <v>56</v>
      </c>
      <c r="H112" s="60" t="s">
        <v>64</v>
      </c>
      <c r="I112" s="64">
        <v>20000</v>
      </c>
      <c r="J112" s="64">
        <v>1000</v>
      </c>
    </row>
    <row r="113" spans="1:10" x14ac:dyDescent="0.25">
      <c r="A113" s="62">
        <v>52</v>
      </c>
      <c r="B113" s="60" t="s">
        <v>326</v>
      </c>
      <c r="C113" s="60" t="s">
        <v>327</v>
      </c>
      <c r="D113" s="60" t="s">
        <v>136</v>
      </c>
      <c r="E113" s="63">
        <v>45979</v>
      </c>
      <c r="F113" s="60" t="s">
        <v>328</v>
      </c>
      <c r="G113" s="60" t="s">
        <v>56</v>
      </c>
      <c r="H113" s="60" t="s">
        <v>329</v>
      </c>
      <c r="I113" s="64">
        <v>6000</v>
      </c>
      <c r="J113" s="64">
        <v>300</v>
      </c>
    </row>
    <row r="114" spans="1:10" x14ac:dyDescent="0.25">
      <c r="A114" s="62">
        <v>53</v>
      </c>
      <c r="B114" s="60" t="s">
        <v>330</v>
      </c>
      <c r="C114" s="60" t="s">
        <v>331</v>
      </c>
      <c r="D114" s="60" t="s">
        <v>332</v>
      </c>
      <c r="E114" s="63">
        <v>45980</v>
      </c>
      <c r="F114" s="60" t="s">
        <v>60</v>
      </c>
      <c r="G114" s="60" t="s">
        <v>59</v>
      </c>
      <c r="H114" s="60" t="s">
        <v>80</v>
      </c>
      <c r="I114" s="64">
        <v>30000</v>
      </c>
      <c r="J114" s="64">
        <v>1500</v>
      </c>
    </row>
    <row r="115" spans="1:10" x14ac:dyDescent="0.25">
      <c r="A115" s="62">
        <v>56</v>
      </c>
      <c r="B115" s="60" t="s">
        <v>333</v>
      </c>
      <c r="C115" s="60" t="s">
        <v>334</v>
      </c>
      <c r="D115" s="60" t="s">
        <v>136</v>
      </c>
      <c r="E115" s="63">
        <v>45982</v>
      </c>
      <c r="F115" s="60" t="s">
        <v>335</v>
      </c>
      <c r="G115" s="60" t="s">
        <v>56</v>
      </c>
      <c r="H115" s="60" t="s">
        <v>70</v>
      </c>
      <c r="I115" s="64">
        <v>60000</v>
      </c>
      <c r="J115" s="64">
        <v>3000</v>
      </c>
    </row>
    <row r="116" spans="1:10" x14ac:dyDescent="0.25">
      <c r="A116" s="62">
        <v>87</v>
      </c>
      <c r="B116" s="60" t="s">
        <v>317</v>
      </c>
      <c r="C116" s="60" t="s">
        <v>202</v>
      </c>
      <c r="D116" s="60" t="s">
        <v>57</v>
      </c>
      <c r="E116" s="63">
        <v>45974</v>
      </c>
      <c r="F116" s="60" t="s">
        <v>336</v>
      </c>
      <c r="G116" s="60" t="s">
        <v>56</v>
      </c>
      <c r="H116" s="60" t="s">
        <v>62</v>
      </c>
      <c r="I116" s="64">
        <v>10000</v>
      </c>
      <c r="J116" s="64">
        <v>500</v>
      </c>
    </row>
    <row r="117" spans="1:10" x14ac:dyDescent="0.25">
      <c r="A117" s="62">
        <v>122</v>
      </c>
      <c r="B117" s="60" t="s">
        <v>337</v>
      </c>
      <c r="C117" s="60" t="s">
        <v>338</v>
      </c>
      <c r="D117" s="60" t="s">
        <v>147</v>
      </c>
      <c r="E117" s="63">
        <v>45979</v>
      </c>
      <c r="F117" s="60" t="s">
        <v>60</v>
      </c>
      <c r="G117" s="60" t="s">
        <v>59</v>
      </c>
      <c r="H117" s="60" t="s">
        <v>63</v>
      </c>
      <c r="I117" s="64">
        <v>20000</v>
      </c>
      <c r="J117" s="64">
        <v>1000</v>
      </c>
    </row>
    <row r="118" spans="1:10" x14ac:dyDescent="0.25">
      <c r="A118" s="62">
        <v>123</v>
      </c>
      <c r="B118" s="60" t="s">
        <v>339</v>
      </c>
      <c r="C118" s="60" t="s">
        <v>340</v>
      </c>
      <c r="D118" s="60" t="s">
        <v>341</v>
      </c>
      <c r="E118" s="63">
        <v>45979</v>
      </c>
      <c r="F118" s="60" t="s">
        <v>60</v>
      </c>
      <c r="G118" s="60" t="s">
        <v>59</v>
      </c>
      <c r="H118" s="60" t="s">
        <v>63</v>
      </c>
      <c r="I118" s="64">
        <v>20000</v>
      </c>
      <c r="J118" s="64">
        <v>1000</v>
      </c>
    </row>
    <row r="119" spans="1:10" x14ac:dyDescent="0.25">
      <c r="A119" s="62">
        <v>127</v>
      </c>
      <c r="B119" s="60" t="s">
        <v>342</v>
      </c>
      <c r="C119" s="60" t="s">
        <v>343</v>
      </c>
      <c r="D119" s="60" t="s">
        <v>57</v>
      </c>
      <c r="E119" s="63">
        <v>45981</v>
      </c>
      <c r="F119" s="60" t="s">
        <v>207</v>
      </c>
      <c r="G119" s="60" t="s">
        <v>56</v>
      </c>
      <c r="H119" s="60" t="s">
        <v>88</v>
      </c>
      <c r="I119" s="64">
        <v>50000</v>
      </c>
      <c r="J119" s="64">
        <v>2500</v>
      </c>
    </row>
    <row r="120" spans="1:10" x14ac:dyDescent="0.25">
      <c r="A120" s="62">
        <v>137</v>
      </c>
      <c r="B120" s="60" t="s">
        <v>344</v>
      </c>
      <c r="C120" s="60" t="s">
        <v>345</v>
      </c>
      <c r="D120" s="60" t="s">
        <v>346</v>
      </c>
      <c r="E120" s="63">
        <v>45979</v>
      </c>
      <c r="F120" s="60" t="s">
        <v>347</v>
      </c>
      <c r="G120" s="60" t="s">
        <v>56</v>
      </c>
      <c r="H120" s="60" t="s">
        <v>275</v>
      </c>
      <c r="I120" s="64">
        <v>11000</v>
      </c>
      <c r="J120" s="64">
        <v>550</v>
      </c>
    </row>
    <row r="121" spans="1:10" x14ac:dyDescent="0.25">
      <c r="A121" s="62">
        <v>139</v>
      </c>
      <c r="B121" s="60" t="s">
        <v>348</v>
      </c>
      <c r="C121" s="60" t="s">
        <v>349</v>
      </c>
      <c r="D121" s="60" t="s">
        <v>136</v>
      </c>
      <c r="E121" s="63">
        <v>45981</v>
      </c>
      <c r="F121" s="60" t="s">
        <v>350</v>
      </c>
      <c r="G121" s="60" t="s">
        <v>351</v>
      </c>
      <c r="H121" s="60" t="s">
        <v>94</v>
      </c>
      <c r="I121" s="64">
        <v>7000</v>
      </c>
      <c r="J121" s="64">
        <v>350</v>
      </c>
    </row>
    <row r="122" spans="1:10" x14ac:dyDescent="0.25">
      <c r="A122" s="62">
        <v>177</v>
      </c>
      <c r="B122" s="60" t="s">
        <v>352</v>
      </c>
      <c r="C122" s="60" t="s">
        <v>353</v>
      </c>
      <c r="D122" s="60" t="s">
        <v>57</v>
      </c>
      <c r="E122" s="63">
        <v>45979</v>
      </c>
      <c r="F122" s="60" t="s">
        <v>112</v>
      </c>
      <c r="G122" s="60" t="s">
        <v>56</v>
      </c>
      <c r="H122" s="60" t="s">
        <v>70</v>
      </c>
      <c r="I122" s="64">
        <v>60000</v>
      </c>
      <c r="J122" s="64">
        <v>3000</v>
      </c>
    </row>
    <row r="123" spans="1:10" x14ac:dyDescent="0.25">
      <c r="A123" s="62">
        <v>179</v>
      </c>
      <c r="B123" s="60" t="s">
        <v>76</v>
      </c>
      <c r="C123" s="60" t="s">
        <v>77</v>
      </c>
      <c r="D123" s="60" t="s">
        <v>57</v>
      </c>
      <c r="E123" s="63">
        <v>45979</v>
      </c>
      <c r="F123" s="60" t="s">
        <v>203</v>
      </c>
      <c r="G123" s="60" t="s">
        <v>56</v>
      </c>
      <c r="H123" s="60" t="s">
        <v>62</v>
      </c>
      <c r="I123" s="64">
        <v>10000</v>
      </c>
      <c r="J123" s="64">
        <v>500</v>
      </c>
    </row>
    <row r="124" spans="1:10" x14ac:dyDescent="0.25">
      <c r="A124" s="62">
        <v>180</v>
      </c>
      <c r="B124" s="60" t="s">
        <v>76</v>
      </c>
      <c r="C124" s="60" t="s">
        <v>77</v>
      </c>
      <c r="D124" s="60" t="s">
        <v>57</v>
      </c>
      <c r="E124" s="63">
        <v>45979</v>
      </c>
      <c r="F124" s="60" t="s">
        <v>78</v>
      </c>
      <c r="G124" s="60" t="s">
        <v>56</v>
      </c>
      <c r="H124" s="60" t="s">
        <v>62</v>
      </c>
      <c r="I124" s="64">
        <v>5000</v>
      </c>
      <c r="J124" s="64">
        <v>250</v>
      </c>
    </row>
    <row r="125" spans="1:10" x14ac:dyDescent="0.25">
      <c r="A125" s="62">
        <v>181</v>
      </c>
      <c r="B125" s="60" t="s">
        <v>354</v>
      </c>
      <c r="C125" s="60" t="s">
        <v>355</v>
      </c>
      <c r="D125" s="60" t="s">
        <v>136</v>
      </c>
      <c r="E125" s="63">
        <v>45974</v>
      </c>
      <c r="F125" s="60" t="s">
        <v>356</v>
      </c>
      <c r="G125" s="60" t="s">
        <v>56</v>
      </c>
      <c r="H125" s="60" t="s">
        <v>62</v>
      </c>
      <c r="I125" s="64">
        <v>5000</v>
      </c>
      <c r="J125" s="64">
        <v>250</v>
      </c>
    </row>
    <row r="126" spans="1:10" x14ac:dyDescent="0.25">
      <c r="A126" s="62">
        <v>182</v>
      </c>
      <c r="B126" s="60" t="s">
        <v>76</v>
      </c>
      <c r="C126" s="60" t="s">
        <v>77</v>
      </c>
      <c r="D126" s="60" t="s">
        <v>57</v>
      </c>
      <c r="E126" s="63">
        <v>45981</v>
      </c>
      <c r="F126" s="60" t="s">
        <v>78</v>
      </c>
      <c r="G126" s="60" t="s">
        <v>56</v>
      </c>
      <c r="H126" s="60" t="s">
        <v>62</v>
      </c>
      <c r="I126" s="64">
        <v>5000</v>
      </c>
      <c r="J126" s="64">
        <v>250</v>
      </c>
    </row>
    <row r="127" spans="1:10" x14ac:dyDescent="0.25">
      <c r="A127" s="62">
        <v>183</v>
      </c>
      <c r="B127" s="60" t="s">
        <v>199</v>
      </c>
      <c r="C127" s="60" t="s">
        <v>200</v>
      </c>
      <c r="D127" s="60" t="s">
        <v>57</v>
      </c>
      <c r="E127" s="63">
        <v>45980</v>
      </c>
      <c r="F127" s="60" t="s">
        <v>79</v>
      </c>
      <c r="G127" s="60" t="s">
        <v>56</v>
      </c>
      <c r="H127" s="60" t="s">
        <v>63</v>
      </c>
      <c r="I127" s="64">
        <v>5000</v>
      </c>
      <c r="J127" s="64">
        <v>250</v>
      </c>
    </row>
    <row r="128" spans="1:10" x14ac:dyDescent="0.25">
      <c r="A128" s="62">
        <v>188</v>
      </c>
      <c r="B128" s="60" t="s">
        <v>76</v>
      </c>
      <c r="C128" s="60" t="s">
        <v>77</v>
      </c>
      <c r="D128" s="60" t="s">
        <v>57</v>
      </c>
      <c r="E128" s="63">
        <v>45985</v>
      </c>
      <c r="F128" s="60" t="s">
        <v>78</v>
      </c>
      <c r="G128" s="60" t="s">
        <v>56</v>
      </c>
      <c r="H128" s="60" t="s">
        <v>62</v>
      </c>
      <c r="I128" s="64">
        <v>5000</v>
      </c>
      <c r="J128" s="64">
        <v>250</v>
      </c>
    </row>
    <row r="129" spans="1:10" x14ac:dyDescent="0.25">
      <c r="A129" s="62">
        <v>189</v>
      </c>
      <c r="B129" s="60" t="s">
        <v>142</v>
      </c>
      <c r="C129" s="60" t="s">
        <v>143</v>
      </c>
      <c r="D129" s="60" t="s">
        <v>57</v>
      </c>
      <c r="E129" s="63">
        <v>45981</v>
      </c>
      <c r="F129" s="60" t="s">
        <v>112</v>
      </c>
      <c r="G129" s="60" t="s">
        <v>56</v>
      </c>
      <c r="H129" s="60" t="s">
        <v>357</v>
      </c>
      <c r="I129" s="64">
        <v>65000</v>
      </c>
      <c r="J129" s="64">
        <v>3250</v>
      </c>
    </row>
    <row r="130" spans="1:10" x14ac:dyDescent="0.25">
      <c r="A130" s="62">
        <v>200</v>
      </c>
      <c r="B130" s="60" t="s">
        <v>154</v>
      </c>
      <c r="C130" s="60" t="s">
        <v>155</v>
      </c>
      <c r="D130" s="60" t="s">
        <v>136</v>
      </c>
      <c r="E130" s="63">
        <v>45989</v>
      </c>
      <c r="F130" s="60" t="s">
        <v>281</v>
      </c>
      <c r="G130" s="60" t="s">
        <v>59</v>
      </c>
      <c r="H130" s="60" t="s">
        <v>98</v>
      </c>
      <c r="I130" s="64">
        <v>600000</v>
      </c>
      <c r="J130" s="64">
        <v>30000</v>
      </c>
    </row>
    <row r="131" spans="1:10" x14ac:dyDescent="0.25">
      <c r="A131" s="62">
        <v>201</v>
      </c>
      <c r="B131" s="60" t="s">
        <v>358</v>
      </c>
      <c r="C131" s="60" t="s">
        <v>359</v>
      </c>
      <c r="D131" s="60" t="s">
        <v>57</v>
      </c>
      <c r="E131" s="63">
        <v>45989</v>
      </c>
      <c r="F131" s="60" t="s">
        <v>281</v>
      </c>
      <c r="G131" s="60" t="s">
        <v>59</v>
      </c>
      <c r="H131" s="60" t="s">
        <v>98</v>
      </c>
      <c r="I131" s="64">
        <v>600000</v>
      </c>
      <c r="J131" s="64">
        <v>30000</v>
      </c>
    </row>
    <row r="132" spans="1:10" x14ac:dyDescent="0.25">
      <c r="A132" s="62">
        <v>202</v>
      </c>
      <c r="B132" s="60" t="s">
        <v>151</v>
      </c>
      <c r="C132" s="60" t="s">
        <v>152</v>
      </c>
      <c r="D132" s="60" t="s">
        <v>147</v>
      </c>
      <c r="E132" s="63">
        <v>45990</v>
      </c>
      <c r="F132" s="60" t="s">
        <v>281</v>
      </c>
      <c r="G132" s="60" t="s">
        <v>59</v>
      </c>
      <c r="H132" s="60" t="s">
        <v>98</v>
      </c>
      <c r="I132" s="64">
        <v>600000</v>
      </c>
      <c r="J132" s="64">
        <v>30000</v>
      </c>
    </row>
    <row r="133" spans="1:10" x14ac:dyDescent="0.25">
      <c r="A133" s="62">
        <v>206</v>
      </c>
      <c r="B133" s="60" t="s">
        <v>144</v>
      </c>
      <c r="C133" s="60" t="s">
        <v>145</v>
      </c>
      <c r="D133" s="60" t="s">
        <v>57</v>
      </c>
      <c r="E133" s="63">
        <v>45989</v>
      </c>
      <c r="F133" s="60" t="s">
        <v>360</v>
      </c>
      <c r="G133" s="60" t="s">
        <v>56</v>
      </c>
      <c r="H133" s="60" t="s">
        <v>63</v>
      </c>
      <c r="I133" s="64">
        <v>10000</v>
      </c>
      <c r="J133" s="64">
        <v>500</v>
      </c>
    </row>
    <row r="134" spans="1:10" x14ac:dyDescent="0.25">
      <c r="A134" s="62">
        <v>209</v>
      </c>
      <c r="B134" s="60" t="s">
        <v>134</v>
      </c>
      <c r="C134" s="60" t="s">
        <v>135</v>
      </c>
      <c r="D134" s="60" t="s">
        <v>136</v>
      </c>
      <c r="E134" s="63">
        <v>45984</v>
      </c>
      <c r="F134" s="60" t="s">
        <v>361</v>
      </c>
      <c r="G134" s="60" t="s">
        <v>56</v>
      </c>
      <c r="H134" s="60" t="s">
        <v>96</v>
      </c>
      <c r="I134" s="64">
        <v>75000</v>
      </c>
      <c r="J134" s="64">
        <v>3750</v>
      </c>
    </row>
    <row r="135" spans="1:10" x14ac:dyDescent="0.25">
      <c r="A135" s="62">
        <v>210</v>
      </c>
      <c r="B135" s="60" t="s">
        <v>134</v>
      </c>
      <c r="C135" s="60" t="s">
        <v>135</v>
      </c>
      <c r="D135" s="60" t="s">
        <v>136</v>
      </c>
      <c r="E135" s="63">
        <v>45984</v>
      </c>
      <c r="F135" s="60" t="s">
        <v>362</v>
      </c>
      <c r="G135" s="60" t="s">
        <v>56</v>
      </c>
      <c r="H135" s="60" t="s">
        <v>363</v>
      </c>
      <c r="I135" s="64">
        <v>39000</v>
      </c>
      <c r="J135" s="64">
        <v>1950</v>
      </c>
    </row>
    <row r="136" spans="1:10" x14ac:dyDescent="0.25">
      <c r="A136" s="62">
        <v>211</v>
      </c>
      <c r="B136" s="60" t="s">
        <v>364</v>
      </c>
      <c r="C136" s="60" t="s">
        <v>365</v>
      </c>
      <c r="D136" s="60" t="s">
        <v>312</v>
      </c>
      <c r="E136" s="63">
        <v>45989</v>
      </c>
      <c r="F136" s="60" t="s">
        <v>281</v>
      </c>
      <c r="G136" s="60" t="s">
        <v>59</v>
      </c>
      <c r="H136" s="60" t="s">
        <v>98</v>
      </c>
      <c r="I136" s="64">
        <v>600000</v>
      </c>
      <c r="J136" s="64">
        <v>30000</v>
      </c>
    </row>
    <row r="137" spans="1:10" x14ac:dyDescent="0.25">
      <c r="A137" s="62">
        <v>212</v>
      </c>
      <c r="B137" s="60" t="s">
        <v>148</v>
      </c>
      <c r="C137" s="60" t="s">
        <v>149</v>
      </c>
      <c r="D137" s="60" t="s">
        <v>150</v>
      </c>
      <c r="E137" s="63">
        <v>45989</v>
      </c>
      <c r="F137" s="60" t="s">
        <v>281</v>
      </c>
      <c r="G137" s="60" t="s">
        <v>59</v>
      </c>
      <c r="H137" s="60" t="s">
        <v>98</v>
      </c>
      <c r="I137" s="64">
        <v>600000</v>
      </c>
      <c r="J137" s="64">
        <v>30000</v>
      </c>
    </row>
    <row r="138" spans="1:10" x14ac:dyDescent="0.25">
      <c r="A138" s="62">
        <v>213</v>
      </c>
      <c r="B138" s="60" t="s">
        <v>366</v>
      </c>
      <c r="C138" s="60" t="s">
        <v>53</v>
      </c>
      <c r="D138" s="60" t="s">
        <v>57</v>
      </c>
      <c r="E138" s="63">
        <v>45980</v>
      </c>
      <c r="F138" s="60" t="s">
        <v>78</v>
      </c>
      <c r="G138" s="60" t="s">
        <v>56</v>
      </c>
      <c r="H138" s="60" t="s">
        <v>62</v>
      </c>
      <c r="I138" s="64">
        <v>5000</v>
      </c>
      <c r="J138" s="64">
        <v>250</v>
      </c>
    </row>
    <row r="139" spans="1:10" x14ac:dyDescent="0.25">
      <c r="A139" s="62">
        <v>216</v>
      </c>
      <c r="B139" s="60" t="s">
        <v>374</v>
      </c>
      <c r="C139" s="60" t="s">
        <v>53</v>
      </c>
      <c r="D139" s="60" t="s">
        <v>72</v>
      </c>
      <c r="E139" s="63">
        <v>45974</v>
      </c>
      <c r="F139" s="60" t="s">
        <v>112</v>
      </c>
      <c r="G139" s="60" t="s">
        <v>56</v>
      </c>
      <c r="H139" s="60" t="s">
        <v>375</v>
      </c>
      <c r="I139" s="64">
        <v>150000</v>
      </c>
      <c r="J139" s="64">
        <v>7500</v>
      </c>
    </row>
    <row r="140" spans="1:10" x14ac:dyDescent="0.25">
      <c r="A140" s="62">
        <v>221</v>
      </c>
      <c r="B140" s="60" t="s">
        <v>333</v>
      </c>
      <c r="C140" s="60" t="s">
        <v>334</v>
      </c>
      <c r="D140" s="60" t="s">
        <v>136</v>
      </c>
      <c r="E140" s="63">
        <v>45982</v>
      </c>
      <c r="F140" s="60" t="s">
        <v>376</v>
      </c>
      <c r="G140" s="60" t="s">
        <v>351</v>
      </c>
      <c r="H140" s="60" t="s">
        <v>80</v>
      </c>
      <c r="I140" s="64">
        <v>15000</v>
      </c>
      <c r="J140" s="64">
        <v>750</v>
      </c>
    </row>
    <row r="141" spans="1:10" x14ac:dyDescent="0.25">
      <c r="A141" s="62">
        <v>222</v>
      </c>
      <c r="B141" s="60" t="s">
        <v>170</v>
      </c>
      <c r="C141" s="60" t="s">
        <v>171</v>
      </c>
      <c r="D141" s="60" t="s">
        <v>57</v>
      </c>
      <c r="E141" s="63">
        <v>45989</v>
      </c>
      <c r="F141" s="60" t="s">
        <v>201</v>
      </c>
      <c r="G141" s="60" t="s">
        <v>56</v>
      </c>
      <c r="H141" s="60" t="s">
        <v>377</v>
      </c>
      <c r="I141" s="64">
        <v>2600</v>
      </c>
      <c r="J141" s="64">
        <v>130</v>
      </c>
    </row>
    <row r="142" spans="1:10" x14ac:dyDescent="0.25">
      <c r="A142" s="62">
        <v>224</v>
      </c>
      <c r="B142" s="60" t="s">
        <v>154</v>
      </c>
      <c r="C142" s="60" t="s">
        <v>155</v>
      </c>
      <c r="D142" s="60" t="s">
        <v>136</v>
      </c>
      <c r="E142" s="63">
        <v>45967</v>
      </c>
      <c r="F142" s="60" t="s">
        <v>60</v>
      </c>
      <c r="G142" s="60" t="s">
        <v>59</v>
      </c>
      <c r="H142" s="60" t="s">
        <v>88</v>
      </c>
      <c r="I142" s="64">
        <v>100000</v>
      </c>
      <c r="J142" s="64">
        <v>5000</v>
      </c>
    </row>
    <row r="143" spans="1:10" x14ac:dyDescent="0.25">
      <c r="A143" s="62">
        <v>225</v>
      </c>
      <c r="B143" s="60" t="s">
        <v>358</v>
      </c>
      <c r="C143" s="60" t="s">
        <v>359</v>
      </c>
      <c r="D143" s="60" t="s">
        <v>57</v>
      </c>
      <c r="E143" s="63">
        <v>45967</v>
      </c>
      <c r="F143" s="60" t="s">
        <v>281</v>
      </c>
      <c r="G143" s="60" t="s">
        <v>59</v>
      </c>
      <c r="H143" s="60" t="s">
        <v>88</v>
      </c>
      <c r="I143" s="64">
        <v>100000</v>
      </c>
      <c r="J143" s="64">
        <v>5000</v>
      </c>
    </row>
    <row r="144" spans="1:10" x14ac:dyDescent="0.25">
      <c r="A144" s="62">
        <v>226</v>
      </c>
      <c r="B144" s="60" t="s">
        <v>148</v>
      </c>
      <c r="C144" s="60" t="s">
        <v>149</v>
      </c>
      <c r="D144" s="60" t="s">
        <v>150</v>
      </c>
      <c r="E144" s="63">
        <v>45967</v>
      </c>
      <c r="F144" s="60" t="s">
        <v>281</v>
      </c>
      <c r="G144" s="60" t="s">
        <v>59</v>
      </c>
      <c r="H144" s="60" t="s">
        <v>88</v>
      </c>
      <c r="I144" s="64">
        <v>100000</v>
      </c>
      <c r="J144" s="64">
        <v>5000</v>
      </c>
    </row>
    <row r="145" spans="1:10" x14ac:dyDescent="0.25">
      <c r="A145" s="60" t="s">
        <v>69</v>
      </c>
      <c r="B145" s="59"/>
      <c r="C145" s="59"/>
      <c r="D145" s="59"/>
      <c r="E145" s="59"/>
      <c r="F145" s="59"/>
      <c r="G145" s="59"/>
      <c r="H145" s="59"/>
      <c r="I145" s="64">
        <v>4639600</v>
      </c>
      <c r="J145" s="64">
        <v>231980</v>
      </c>
    </row>
    <row r="146" spans="1:10" x14ac:dyDescent="0.25">
      <c r="A146" s="65" t="s">
        <v>52</v>
      </c>
      <c r="B146" s="66"/>
      <c r="C146" s="66"/>
      <c r="D146" s="66"/>
      <c r="E146" s="66"/>
      <c r="F146" s="66"/>
      <c r="G146" s="66"/>
      <c r="H146" s="66"/>
      <c r="I146" s="64">
        <v>14683600</v>
      </c>
      <c r="J146" s="64">
        <v>734180</v>
      </c>
    </row>
  </sheetData>
  <mergeCells count="9">
    <mergeCell ref="J10:J11"/>
    <mergeCell ref="E9:I9"/>
    <mergeCell ref="A2:I2"/>
    <mergeCell ref="B9:B11"/>
    <mergeCell ref="C9:C11"/>
    <mergeCell ref="D9:D11"/>
    <mergeCell ref="E10:E11"/>
    <mergeCell ref="F10:F11"/>
    <mergeCell ref="I10:I11"/>
  </mergeCells>
  <conditionalFormatting sqref="A14:D199">
    <cfRule type="expression" dxfId="0" priority="1">
      <formula>A14="(vide)"</formula>
    </cfRule>
  </conditionalFormatting>
  <pageMargins left="0.23622047244094491" right="0.23622047244094491" top="0.74803149606299213" bottom="0.74803149606299213" header="0.31496062992125984" footer="0.31496062992125984"/>
  <pageSetup paperSize="9" scale="50" orientation="landscape" horizontalDpi="4294967293" r:id="rId2"/>
  <rowBreaks count="2" manualBreakCount="2">
    <brk id="149" max="9" man="1"/>
    <brk id="208" max="9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Props1.xml><?xml version="1.0" encoding="utf-8"?>
<ds:datastoreItem xmlns:ds="http://schemas.openxmlformats.org/officeDocument/2006/customXml" ds:itemID="{1513401D-318E-4EA0-912F-2B9288716C6C}">
  <ds:schemaRefs/>
</ds:datastoreItem>
</file>

<file path=customXml/itemProps2.xml><?xml version="1.0" encoding="utf-8"?>
<ds:datastoreItem xmlns:ds="http://schemas.openxmlformats.org/officeDocument/2006/customXml" ds:itemID="{9501C039-7F5B-408E-85B3-7797387445F4}">
  <ds:schemaRefs/>
</ds:datastoreItem>
</file>

<file path=customXml/itemProps3.xml><?xml version="1.0" encoding="utf-8"?>
<ds:datastoreItem xmlns:ds="http://schemas.openxmlformats.org/officeDocument/2006/customXml" ds:itemID="{42524A54-FFF1-4C11-BE9C-78E48FBBE025}">
  <ds:schemaRefs/>
</ds:datastoreItem>
</file>

<file path=customXml/itemProps4.xml><?xml version="1.0" encoding="utf-8"?>
<ds:datastoreItem xmlns:ds="http://schemas.openxmlformats.org/officeDocument/2006/customXml" ds:itemID="{6D94C60B-D8BC-4919-94FE-16923B5BCC7B}">
  <ds:schemaRefs/>
</ds:datastoreItem>
</file>

<file path=customXml/itemProps5.xml><?xml version="1.0" encoding="utf-8"?>
<ds:datastoreItem xmlns:ds="http://schemas.openxmlformats.org/officeDocument/2006/customXml" ds:itemID="{E0C8850D-A15A-4315-AED9-696277E22222}">
  <ds:schemaRefs/>
</ds:datastoreItem>
</file>

<file path=customXml/itemProps6.xml><?xml version="1.0" encoding="utf-8"?>
<ds:datastoreItem xmlns:ds="http://schemas.openxmlformats.org/officeDocument/2006/customXml" ds:itemID="{AD042DF5-66B8-4111-BDB5-F788A08360B3}">
  <ds:schemaRefs/>
</ds:datastoreItem>
</file>

<file path=customXml/itemProps7.xml><?xml version="1.0" encoding="utf-8"?>
<ds:datastoreItem xmlns:ds="http://schemas.openxmlformats.org/officeDocument/2006/customXml" ds:itemID="{DFD40ABF-1924-4655-B10A-038CA5650A8D}">
  <ds:schemaRefs/>
</ds:datastoreItem>
</file>

<file path=customXml/itemProps8.xml><?xml version="1.0" encoding="utf-8"?>
<ds:datastoreItem xmlns:ds="http://schemas.openxmlformats.org/officeDocument/2006/customXml" ds:itemID="{1AB4501B-6C41-4374-8600-30F026569C4F}">
  <ds:schemaRefs/>
</ds:datastoreItem>
</file>

<file path=customXml/itemProps9.xml><?xml version="1.0" encoding="utf-8"?>
<ds:datastoreItem xmlns:ds="http://schemas.openxmlformats.org/officeDocument/2006/customXml" ds:itemID="{9741D085-91F9-41BA-B1BE-45BFE3DDAC58}">
  <ds:schemaRefs/>
</ds:datastoreItem>
</file>

<file path=customXml/itemProps10.xml><?xml version="1.0" encoding="utf-8"?>
<ds:datastoreItem xmlns:ds="http://schemas.openxmlformats.org/officeDocument/2006/customXml" ds:itemID="{DCF51B71-ABD2-490A-908D-A9578D3304A3}">
  <ds:schemaRefs/>
</ds:datastoreItem>
</file>

<file path=customXml/itemProps11.xml><?xml version="1.0" encoding="utf-8"?>
<ds:datastoreItem xmlns:ds="http://schemas.openxmlformats.org/officeDocument/2006/customXml" ds:itemID="{F3C53E93-2B16-4F8B-BB3C-BD02B3D95DDB}">
  <ds:schemaRefs/>
</ds:datastoreItem>
</file>

<file path=customXml/itemProps12.xml><?xml version="1.0" encoding="utf-8"?>
<ds:datastoreItem xmlns:ds="http://schemas.openxmlformats.org/officeDocument/2006/customXml" ds:itemID="{7326A70A-CA4F-4514-98B0-53551100ADDF}">
  <ds:schemaRefs/>
</ds:datastoreItem>
</file>

<file path=customXml/itemProps13.xml><?xml version="1.0" encoding="utf-8"?>
<ds:datastoreItem xmlns:ds="http://schemas.openxmlformats.org/officeDocument/2006/customXml" ds:itemID="{8F436348-6486-441F-BB86-4BBDCE72AF46}">
  <ds:schemaRefs/>
</ds:datastoreItem>
</file>

<file path=customXml/itemProps14.xml><?xml version="1.0" encoding="utf-8"?>
<ds:datastoreItem xmlns:ds="http://schemas.openxmlformats.org/officeDocument/2006/customXml" ds:itemID="{C8619839-030F-40C3-A61F-485BCF531A8D}">
  <ds:schemaRefs/>
</ds:datastoreItem>
</file>

<file path=customXml/itemProps15.xml><?xml version="1.0" encoding="utf-8"?>
<ds:datastoreItem xmlns:ds="http://schemas.openxmlformats.org/officeDocument/2006/customXml" ds:itemID="{E41977F8-B433-479B-A0B9-78835CD1F3DE}">
  <ds:schemaRefs/>
</ds:datastoreItem>
</file>

<file path=customXml/itemProps16.xml><?xml version="1.0" encoding="utf-8"?>
<ds:datastoreItem xmlns:ds="http://schemas.openxmlformats.org/officeDocument/2006/customXml" ds:itemID="{CF84F8CA-FA5C-487A-B682-D710D1DF5E23}">
  <ds:schemaRefs/>
</ds:datastoreItem>
</file>

<file path=customXml/itemProps17.xml><?xml version="1.0" encoding="utf-8"?>
<ds:datastoreItem xmlns:ds="http://schemas.openxmlformats.org/officeDocument/2006/customXml" ds:itemID="{E8FA927B-C69E-47B1-8A02-24DF528B5F4B}">
  <ds:schemaRefs/>
</ds:datastoreItem>
</file>

<file path=customXml/itemProps18.xml><?xml version="1.0" encoding="utf-8"?>
<ds:datastoreItem xmlns:ds="http://schemas.openxmlformats.org/officeDocument/2006/customXml" ds:itemID="{17702019-CB5F-4CB9-B1AD-9BAB54B82D89}">
  <ds:schemaRefs/>
</ds:datastoreItem>
</file>

<file path=customXml/itemProps19.xml><?xml version="1.0" encoding="utf-8"?>
<ds:datastoreItem xmlns:ds="http://schemas.openxmlformats.org/officeDocument/2006/customXml" ds:itemID="{9C8EF443-337C-4B1B-9C6E-35859A97E79C}">
  <ds:schemaRefs/>
</ds:datastoreItem>
</file>

<file path=customXml/itemProps20.xml><?xml version="1.0" encoding="utf-8"?>
<ds:datastoreItem xmlns:ds="http://schemas.openxmlformats.org/officeDocument/2006/customXml" ds:itemID="{CF460823-70EC-42CA-B264-41C23ED386FE}">
  <ds:schemaRefs/>
</ds:datastoreItem>
</file>

<file path=customXml/itemProps21.xml><?xml version="1.0" encoding="utf-8"?>
<ds:datastoreItem xmlns:ds="http://schemas.openxmlformats.org/officeDocument/2006/customXml" ds:itemID="{59828B70-FE64-4CB3-94CD-B07244C554C3}">
  <ds:schemaRefs/>
</ds:datastoreItem>
</file>

<file path=customXml/itemProps22.xml><?xml version="1.0" encoding="utf-8"?>
<ds:datastoreItem xmlns:ds="http://schemas.openxmlformats.org/officeDocument/2006/customXml" ds:itemID="{4A2DC7E4-7E47-4961-BF47-64A2469ECA97}">
  <ds:schemaRefs/>
</ds:datastoreItem>
</file>

<file path=customXml/itemProps23.xml><?xml version="1.0" encoding="utf-8"?>
<ds:datastoreItem xmlns:ds="http://schemas.openxmlformats.org/officeDocument/2006/customXml" ds:itemID="{35E32450-B7D5-41F9-90D6-651DD6D19D48}">
  <ds:schemaRefs/>
</ds:datastoreItem>
</file>

<file path=customXml/itemProps24.xml><?xml version="1.0" encoding="utf-8"?>
<ds:datastoreItem xmlns:ds="http://schemas.openxmlformats.org/officeDocument/2006/customXml" ds:itemID="{C6A209AC-0EB8-45AB-B5A5-8164AAF6FDA9}">
  <ds:schemaRefs/>
</ds:datastoreItem>
</file>

<file path=customXml/itemProps25.xml><?xml version="1.0" encoding="utf-8"?>
<ds:datastoreItem xmlns:ds="http://schemas.openxmlformats.org/officeDocument/2006/customXml" ds:itemID="{3625FD17-4BD5-4628-8027-7EE4E95C6143}">
  <ds:schemaRefs/>
</ds:datastoreItem>
</file>

<file path=customXml/itemProps26.xml><?xml version="1.0" encoding="utf-8"?>
<ds:datastoreItem xmlns:ds="http://schemas.openxmlformats.org/officeDocument/2006/customXml" ds:itemID="{45E73BDB-2AEE-4D42-A3FF-B22AB08DA9B3}">
  <ds:schemaRefs/>
</ds:datastoreItem>
</file>

<file path=customXml/itemProps27.xml><?xml version="1.0" encoding="utf-8"?>
<ds:datastoreItem xmlns:ds="http://schemas.openxmlformats.org/officeDocument/2006/customXml" ds:itemID="{FDE39167-4F64-4C43-815B-E3A3966CCA17}">
  <ds:schemaRefs/>
</ds:datastoreItem>
</file>

<file path=customXml/itemProps28.xml><?xml version="1.0" encoding="utf-8"?>
<ds:datastoreItem xmlns:ds="http://schemas.openxmlformats.org/officeDocument/2006/customXml" ds:itemID="{16E76799-678D-40E1-847C-76F989B68FA8}">
  <ds:schemaRefs/>
</ds:datastoreItem>
</file>

<file path=customXml/itemProps29.xml><?xml version="1.0" encoding="utf-8"?>
<ds:datastoreItem xmlns:ds="http://schemas.openxmlformats.org/officeDocument/2006/customXml" ds:itemID="{7E43CE97-271F-4020-B628-4AF28B228873}">
  <ds:schemaRefs/>
</ds:datastoreItem>
</file>

<file path=customXml/itemProps30.xml><?xml version="1.0" encoding="utf-8"?>
<ds:datastoreItem xmlns:ds="http://schemas.openxmlformats.org/officeDocument/2006/customXml" ds:itemID="{998CB99F-9437-4353-991E-8901D09A860D}">
  <ds:schemaRefs/>
</ds:datastoreItem>
</file>

<file path=customXml/itemProps31.xml><?xml version="1.0" encoding="utf-8"?>
<ds:datastoreItem xmlns:ds="http://schemas.openxmlformats.org/officeDocument/2006/customXml" ds:itemID="{E173DB48-3B37-4653-B440-10DAEFD476C6}">
  <ds:schemaRefs/>
</ds:datastoreItem>
</file>

<file path=customXml/itemProps32.xml><?xml version="1.0" encoding="utf-8"?>
<ds:datastoreItem xmlns:ds="http://schemas.openxmlformats.org/officeDocument/2006/customXml" ds:itemID="{D56EB8B2-FB11-4446-A48B-472F23C5A08A}">
  <ds:schemaRefs/>
</ds:datastoreItem>
</file>

<file path=customXml/itemProps33.xml><?xml version="1.0" encoding="utf-8"?>
<ds:datastoreItem xmlns:ds="http://schemas.openxmlformats.org/officeDocument/2006/customXml" ds:itemID="{E172A66E-005A-43D9-9536-A98D8B88E469}">
  <ds:schemaRefs/>
</ds:datastoreItem>
</file>

<file path=customXml/itemProps34.xml><?xml version="1.0" encoding="utf-8"?>
<ds:datastoreItem xmlns:ds="http://schemas.openxmlformats.org/officeDocument/2006/customXml" ds:itemID="{8AE8FE99-EEA7-405F-927D-2FDC86B9BA3C}">
  <ds:schemaRefs/>
</ds:datastoreItem>
</file>

<file path=customXml/itemProps35.xml><?xml version="1.0" encoding="utf-8"?>
<ds:datastoreItem xmlns:ds="http://schemas.openxmlformats.org/officeDocument/2006/customXml" ds:itemID="{393DCB18-EFF0-48A3-8CF8-6E1FCE03F5AA}">
  <ds:schemaRefs/>
</ds:datastoreItem>
</file>

<file path=customXml/itemProps36.xml><?xml version="1.0" encoding="utf-8"?>
<ds:datastoreItem xmlns:ds="http://schemas.openxmlformats.org/officeDocument/2006/customXml" ds:itemID="{14D4DC50-EA26-40A1-9113-14302861B213}">
  <ds:schemaRefs/>
</ds:datastoreItem>
</file>

<file path=customXml/itemProps37.xml><?xml version="1.0" encoding="utf-8"?>
<ds:datastoreItem xmlns:ds="http://schemas.openxmlformats.org/officeDocument/2006/customXml" ds:itemID="{24DC1C2E-BEB4-4139-829B-BC98974E142D}">
  <ds:schemaRefs/>
</ds:datastoreItem>
</file>

<file path=customXml/itemProps38.xml><?xml version="1.0" encoding="utf-8"?>
<ds:datastoreItem xmlns:ds="http://schemas.openxmlformats.org/officeDocument/2006/customXml" ds:itemID="{7CCF4B21-0C31-4179-8E36-34D0EDD40BF0}">
  <ds:schemaRefs/>
</ds:datastoreItem>
</file>

<file path=customXml/itemProps39.xml><?xml version="1.0" encoding="utf-8"?>
<ds:datastoreItem xmlns:ds="http://schemas.openxmlformats.org/officeDocument/2006/customXml" ds:itemID="{6AA8FC65-7F60-4FBB-8FEE-34A853972BD6}">
  <ds:schemaRefs/>
</ds:datastoreItem>
</file>

<file path=customXml/itemProps40.xml><?xml version="1.0" encoding="utf-8"?>
<ds:datastoreItem xmlns:ds="http://schemas.openxmlformats.org/officeDocument/2006/customXml" ds:itemID="{6E7A4886-4896-4088-B788-F05A346C020C}">
  <ds:schemaRefs/>
</ds:datastoreItem>
</file>

<file path=customXml/itemProps41.xml><?xml version="1.0" encoding="utf-8"?>
<ds:datastoreItem xmlns:ds="http://schemas.openxmlformats.org/officeDocument/2006/customXml" ds:itemID="{4124BF95-B508-4D4A-AEE3-22FE5759464D}">
  <ds:schemaRefs/>
</ds:datastoreItem>
</file>

<file path=customXml/itemProps42.xml><?xml version="1.0" encoding="utf-8"?>
<ds:datastoreItem xmlns:ds="http://schemas.openxmlformats.org/officeDocument/2006/customXml" ds:itemID="{A3381DF7-C450-45E0-A1B4-49D86FA219F8}">
  <ds:schemaRefs/>
</ds:datastoreItem>
</file>

<file path=customXml/itemProps43.xml><?xml version="1.0" encoding="utf-8"?>
<ds:datastoreItem xmlns:ds="http://schemas.openxmlformats.org/officeDocument/2006/customXml" ds:itemID="{2F3C9E19-1087-4F18-AEA3-7D013E4A8A18}">
  <ds:schemaRefs/>
</ds:datastoreItem>
</file>

<file path=customXml/itemProps44.xml><?xml version="1.0" encoding="utf-8"?>
<ds:datastoreItem xmlns:ds="http://schemas.openxmlformats.org/officeDocument/2006/customXml" ds:itemID="{3E006865-6F77-4080-95F1-73FB5AC74F07}">
  <ds:schemaRefs/>
</ds:datastoreItem>
</file>

<file path=customXml/itemProps45.xml><?xml version="1.0" encoding="utf-8"?>
<ds:datastoreItem xmlns:ds="http://schemas.openxmlformats.org/officeDocument/2006/customXml" ds:itemID="{21970F22-34F3-4509-8C66-C73A0016A68C}">
  <ds:schemaRefs/>
</ds:datastoreItem>
</file>

<file path=customXml/itemProps46.xml><?xml version="1.0" encoding="utf-8"?>
<ds:datastoreItem xmlns:ds="http://schemas.openxmlformats.org/officeDocument/2006/customXml" ds:itemID="{8E12C681-92C3-4232-9303-D70DF377ECE5}">
  <ds:schemaRefs/>
</ds:datastoreItem>
</file>

<file path=customXml/itemProps47.xml><?xml version="1.0" encoding="utf-8"?>
<ds:datastoreItem xmlns:ds="http://schemas.openxmlformats.org/officeDocument/2006/customXml" ds:itemID="{E81F6E91-A4B6-469B-B2AB-F9B1FDDB88F8}">
  <ds:schemaRefs/>
</ds:datastoreItem>
</file>

<file path=customXml/itemProps48.xml><?xml version="1.0" encoding="utf-8"?>
<ds:datastoreItem xmlns:ds="http://schemas.openxmlformats.org/officeDocument/2006/customXml" ds:itemID="{149F5A4D-C87C-41EE-A7CA-77899364F551}">
  <ds:schemaRefs/>
</ds:datastoreItem>
</file>

<file path=customXml/itemProps49.xml><?xml version="1.0" encoding="utf-8"?>
<ds:datastoreItem xmlns:ds="http://schemas.openxmlformats.org/officeDocument/2006/customXml" ds:itemID="{A7D7EAB8-E3D6-418B-B4C0-4FEC14847991}">
  <ds:schemaRefs/>
</ds:datastoreItem>
</file>

<file path=customXml/itemProps50.xml><?xml version="1.0" encoding="utf-8"?>
<ds:datastoreItem xmlns:ds="http://schemas.openxmlformats.org/officeDocument/2006/customXml" ds:itemID="{7C0538B8-792A-4FF4-99A6-16ECDE328DA6}">
  <ds:schemaRefs/>
</ds:datastoreItem>
</file>

<file path=customXml/itemProps51.xml><?xml version="1.0" encoding="utf-8"?>
<ds:datastoreItem xmlns:ds="http://schemas.openxmlformats.org/officeDocument/2006/customXml" ds:itemID="{507133E8-04A3-497C-A5CF-20E8A0D44B16}">
  <ds:schemaRefs/>
</ds:datastoreItem>
</file>

<file path=customXml/itemProps52.xml><?xml version="1.0" encoding="utf-8"?>
<ds:datastoreItem xmlns:ds="http://schemas.openxmlformats.org/officeDocument/2006/customXml" ds:itemID="{344552CE-758C-4303-9FC1-B08D714B7429}">
  <ds:schemaRefs/>
</ds:datastoreItem>
</file>

<file path=customXml/itemProps53.xml><?xml version="1.0" encoding="utf-8"?>
<ds:datastoreItem xmlns:ds="http://schemas.openxmlformats.org/officeDocument/2006/customXml" ds:itemID="{D013BF6A-8925-4415-A852-DE39DD8AB782}">
  <ds:schemaRefs/>
</ds:datastoreItem>
</file>

<file path=customXml/itemProps54.xml><?xml version="1.0" encoding="utf-8"?>
<ds:datastoreItem xmlns:ds="http://schemas.openxmlformats.org/officeDocument/2006/customXml" ds:itemID="{3D968ED6-E4E5-4AC6-936A-A310EDC1EEB0}">
  <ds:schemaRefs/>
</ds:datastoreItem>
</file>

<file path=customXml/itemProps55.xml><?xml version="1.0" encoding="utf-8"?>
<ds:datastoreItem xmlns:ds="http://schemas.openxmlformats.org/officeDocument/2006/customXml" ds:itemID="{21E4DE6A-57E0-4301-8780-86BF79C1418E}">
  <ds:schemaRefs/>
</ds:datastoreItem>
</file>

<file path=customXml/itemProps56.xml><?xml version="1.0" encoding="utf-8"?>
<ds:datastoreItem xmlns:ds="http://schemas.openxmlformats.org/officeDocument/2006/customXml" ds:itemID="{72A14460-2041-43B6-B6EF-520BEAE13E3E}">
  <ds:schemaRefs/>
</ds:datastoreItem>
</file>

<file path=customXml/itemProps57.xml><?xml version="1.0" encoding="utf-8"?>
<ds:datastoreItem xmlns:ds="http://schemas.openxmlformats.org/officeDocument/2006/customXml" ds:itemID="{F3DD7A0E-C0D4-46F2-B3D5-5E2151D2E1A5}">
  <ds:schemaRefs/>
</ds:datastoreItem>
</file>

<file path=customXml/itemProps58.xml><?xml version="1.0" encoding="utf-8"?>
<ds:datastoreItem xmlns:ds="http://schemas.openxmlformats.org/officeDocument/2006/customXml" ds:itemID="{00BBBEE7-74C6-4990-83EE-C7F05109D392}">
  <ds:schemaRefs/>
</ds:datastoreItem>
</file>

<file path=customXml/itemProps59.xml><?xml version="1.0" encoding="utf-8"?>
<ds:datastoreItem xmlns:ds="http://schemas.openxmlformats.org/officeDocument/2006/customXml" ds:itemID="{AB38350B-98C3-4AFA-AECD-C8A5E5E24037}">
  <ds:schemaRefs/>
</ds:datastoreItem>
</file>

<file path=customXml/itemProps60.xml><?xml version="1.0" encoding="utf-8"?>
<ds:datastoreItem xmlns:ds="http://schemas.openxmlformats.org/officeDocument/2006/customXml" ds:itemID="{B2E2E4C3-3A21-4D75-B938-BCB9AF25943A}">
  <ds:schemaRefs/>
</ds:datastoreItem>
</file>

<file path=customXml/itemProps61.xml><?xml version="1.0" encoding="utf-8"?>
<ds:datastoreItem xmlns:ds="http://schemas.openxmlformats.org/officeDocument/2006/customXml" ds:itemID="{3C81DCF6-6038-4EE8-8838-727EAE00BF9D}">
  <ds:schemaRefs/>
</ds:datastoreItem>
</file>

<file path=customXml/itemProps62.xml><?xml version="1.0" encoding="utf-8"?>
<ds:datastoreItem xmlns:ds="http://schemas.openxmlformats.org/officeDocument/2006/customXml" ds:itemID="{97A495E2-910B-46BD-B8F5-A89B90321747}">
  <ds:schemaRefs/>
</ds:datastoreItem>
</file>

<file path=customXml/itemProps63.xml><?xml version="1.0" encoding="utf-8"?>
<ds:datastoreItem xmlns:ds="http://schemas.openxmlformats.org/officeDocument/2006/customXml" ds:itemID="{A7D07662-BB83-4365-9C2C-45EE7417120E}">
  <ds:schemaRefs/>
</ds:datastoreItem>
</file>

<file path=customXml/itemProps64.xml><?xml version="1.0" encoding="utf-8"?>
<ds:datastoreItem xmlns:ds="http://schemas.openxmlformats.org/officeDocument/2006/customXml" ds:itemID="{9E559D26-513B-4E9E-8782-D7D013F2A488}">
  <ds:schemaRefs/>
</ds:datastoreItem>
</file>

<file path=customXml/itemProps65.xml><?xml version="1.0" encoding="utf-8"?>
<ds:datastoreItem xmlns:ds="http://schemas.openxmlformats.org/officeDocument/2006/customXml" ds:itemID="{68FDA168-3A89-4B5E-B389-4F563595ACCA}">
  <ds:schemaRefs/>
</ds:datastoreItem>
</file>

<file path=customXml/itemProps66.xml><?xml version="1.0" encoding="utf-8"?>
<ds:datastoreItem xmlns:ds="http://schemas.openxmlformats.org/officeDocument/2006/customXml" ds:itemID="{998E0583-0260-48CC-87D3-B6C98C9CEBB4}">
  <ds:schemaRefs/>
</ds:datastoreItem>
</file>

<file path=customXml/itemProps67.xml><?xml version="1.0" encoding="utf-8"?>
<ds:datastoreItem xmlns:ds="http://schemas.openxmlformats.org/officeDocument/2006/customXml" ds:itemID="{E9977B1F-41F6-4B81-A6C4-635D834EADC6}">
  <ds:schemaRefs/>
</ds:datastoreItem>
</file>

<file path=customXml/itemProps68.xml><?xml version="1.0" encoding="utf-8"?>
<ds:datastoreItem xmlns:ds="http://schemas.openxmlformats.org/officeDocument/2006/customXml" ds:itemID="{A18E3F77-2B35-49B5-A225-66590A730F2B}">
  <ds:schemaRefs/>
</ds:datastoreItem>
</file>

<file path=customXml/itemProps69.xml><?xml version="1.0" encoding="utf-8"?>
<ds:datastoreItem xmlns:ds="http://schemas.openxmlformats.org/officeDocument/2006/customXml" ds:itemID="{DDA3D6EF-EF44-480C-A310-6EFB43CD2124}">
  <ds:schemaRefs/>
</ds:datastoreItem>
</file>

<file path=customXml/itemProps70.xml><?xml version="1.0" encoding="utf-8"?>
<ds:datastoreItem xmlns:ds="http://schemas.openxmlformats.org/officeDocument/2006/customXml" ds:itemID="{4C920019-494F-44FC-993C-AE8ADF85FEDE}">
  <ds:schemaRefs/>
</ds:datastoreItem>
</file>

<file path=customXml/itemProps71.xml><?xml version="1.0" encoding="utf-8"?>
<ds:datastoreItem xmlns:ds="http://schemas.openxmlformats.org/officeDocument/2006/customXml" ds:itemID="{4F610891-016C-4B9E-BE54-C48AE983D86C}">
  <ds:schemaRefs/>
</ds:datastoreItem>
</file>

<file path=customXml/itemProps72.xml><?xml version="1.0" encoding="utf-8"?>
<ds:datastoreItem xmlns:ds="http://schemas.openxmlformats.org/officeDocument/2006/customXml" ds:itemID="{A9F38B64-C846-4D4F-9DC3-0F15DC4BCE14}">
  <ds:schemaRefs/>
</ds:datastoreItem>
</file>

<file path=customXml/itemProps73.xml><?xml version="1.0" encoding="utf-8"?>
<ds:datastoreItem xmlns:ds="http://schemas.openxmlformats.org/officeDocument/2006/customXml" ds:itemID="{33029ABB-3F74-4F93-981F-92CCA28D9996}">
  <ds:schemaRefs/>
</ds:datastoreItem>
</file>

<file path=customXml/itemProps74.xml><?xml version="1.0" encoding="utf-8"?>
<ds:datastoreItem xmlns:ds="http://schemas.openxmlformats.org/officeDocument/2006/customXml" ds:itemID="{222D03D7-67AB-4EA5-972C-7355BECBFBFD}">
  <ds:schemaRefs/>
</ds:datastoreItem>
</file>

<file path=customXml/itemProps75.xml><?xml version="1.0" encoding="utf-8"?>
<ds:datastoreItem xmlns:ds="http://schemas.openxmlformats.org/officeDocument/2006/customXml" ds:itemID="{4450931A-AFBE-4E23-9414-E223D64027BC}">
  <ds:schemaRefs/>
</ds:datastoreItem>
</file>

<file path=customXml/itemProps76.xml><?xml version="1.0" encoding="utf-8"?>
<ds:datastoreItem xmlns:ds="http://schemas.openxmlformats.org/officeDocument/2006/customXml" ds:itemID="{EEA31BAB-DD4A-4EB5-8E45-4BA26DADA651}">
  <ds:schemaRefs/>
</ds:datastoreItem>
</file>

<file path=customXml/itemProps77.xml><?xml version="1.0" encoding="utf-8"?>
<ds:datastoreItem xmlns:ds="http://schemas.openxmlformats.org/officeDocument/2006/customXml" ds:itemID="{53DADE88-8A54-438B-B98E-9C18C472EC87}">
  <ds:schemaRefs/>
</ds:datastoreItem>
</file>

<file path=customXml/itemProps78.xml><?xml version="1.0" encoding="utf-8"?>
<ds:datastoreItem xmlns:ds="http://schemas.openxmlformats.org/officeDocument/2006/customXml" ds:itemID="{CF43C195-8219-4B3B-B846-76F1ACA8E4C6}">
  <ds:schemaRefs/>
</ds:datastoreItem>
</file>

<file path=customXml/itemProps79.xml><?xml version="1.0" encoding="utf-8"?>
<ds:datastoreItem xmlns:ds="http://schemas.openxmlformats.org/officeDocument/2006/customXml" ds:itemID="{D0BE54B7-3632-4A97-8BEF-1FDB9BC164F4}">
  <ds:schemaRefs/>
</ds:datastoreItem>
</file>

<file path=customXml/itemProps80.xml><?xml version="1.0" encoding="utf-8"?>
<ds:datastoreItem xmlns:ds="http://schemas.openxmlformats.org/officeDocument/2006/customXml" ds:itemID="{F118D9D0-21AC-4EAD-B00B-3D9FA54C5433}">
  <ds:schemaRefs/>
</ds:datastoreItem>
</file>

<file path=customXml/itemProps81.xml><?xml version="1.0" encoding="utf-8"?>
<ds:datastoreItem xmlns:ds="http://schemas.openxmlformats.org/officeDocument/2006/customXml" ds:itemID="{D7C160A5-7BE8-434A-9FF1-AA4E73330D7A}">
  <ds:schemaRefs/>
</ds:datastoreItem>
</file>

<file path=customXml/itemProps82.xml><?xml version="1.0" encoding="utf-8"?>
<ds:datastoreItem xmlns:ds="http://schemas.openxmlformats.org/officeDocument/2006/customXml" ds:itemID="{4A4B3402-66E8-4DDA-A37B-46ECD61AF936}">
  <ds:schemaRefs/>
</ds:datastoreItem>
</file>

<file path=customXml/itemProps83.xml><?xml version="1.0" encoding="utf-8"?>
<ds:datastoreItem xmlns:ds="http://schemas.openxmlformats.org/officeDocument/2006/customXml" ds:itemID="{B9F98A91-B3FA-4D56-A427-E23A07F7DDBE}">
  <ds:schemaRefs/>
</ds:datastoreItem>
</file>

<file path=customXml/itemProps84.xml><?xml version="1.0" encoding="utf-8"?>
<ds:datastoreItem xmlns:ds="http://schemas.openxmlformats.org/officeDocument/2006/customXml" ds:itemID="{0E939724-C4F2-4488-8E34-28BB41E5A668}">
  <ds:schemaRefs/>
</ds:datastoreItem>
</file>

<file path=customXml/itemProps85.xml><?xml version="1.0" encoding="utf-8"?>
<ds:datastoreItem xmlns:ds="http://schemas.openxmlformats.org/officeDocument/2006/customXml" ds:itemID="{78F4A3E6-9114-4355-9514-DFF93690497E}">
  <ds:schemaRefs/>
</ds:datastoreItem>
</file>

<file path=customXml/itemProps86.xml><?xml version="1.0" encoding="utf-8"?>
<ds:datastoreItem xmlns:ds="http://schemas.openxmlformats.org/officeDocument/2006/customXml" ds:itemID="{FB332534-2E1D-4374-AF0C-7DC75D39D70A}">
  <ds:schemaRefs/>
</ds:datastoreItem>
</file>

<file path=customXml/itemProps87.xml><?xml version="1.0" encoding="utf-8"?>
<ds:datastoreItem xmlns:ds="http://schemas.openxmlformats.org/officeDocument/2006/customXml" ds:itemID="{0C4E5BB4-3A95-4573-B83E-04DF92B995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Déclaration IRI</vt:lpstr>
      <vt:lpstr>Annexe IRI</vt:lpstr>
      <vt:lpstr>'Annexe IRI'!Impression_des_titres</vt:lpstr>
      <vt:lpstr>'Annexe IRI'!Zone_d_impression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Herizo</dc:creator>
  <cp:lastModifiedBy>Herizo Raza</cp:lastModifiedBy>
  <cp:lastPrinted>2025-12-11T15:15:28Z</cp:lastPrinted>
  <dcterms:created xsi:type="dcterms:W3CDTF">2019-06-13T08:34:11Z</dcterms:created>
  <dcterms:modified xsi:type="dcterms:W3CDTF">2025-12-20T13:40:53Z</dcterms:modified>
</cp:coreProperties>
</file>