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nwook\Documents\projectworking\generatingseries\time_analysis\"/>
    </mc:Choice>
  </mc:AlternateContent>
  <bookViews>
    <workbookView xWindow="0" yWindow="0" windowWidth="15360" windowHeight="5528"/>
  </bookViews>
  <sheets>
    <sheet name="Final Algorithm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</calcChain>
</file>

<file path=xl/comments1.xml><?xml version="1.0" encoding="utf-8"?>
<comments xmlns="http://schemas.openxmlformats.org/spreadsheetml/2006/main">
  <authors>
    <author>Hyunwook Shin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Hyunwook Shin:</t>
        </r>
        <r>
          <rPr>
            <sz val="9"/>
            <color indexed="81"/>
            <rFont val="Tahoma"/>
            <family val="2"/>
          </rPr>
          <t xml:space="preserve">
No Data</t>
        </r>
      </text>
    </comment>
  </commentList>
</comments>
</file>

<file path=xl/comments2.xml><?xml version="1.0" encoding="utf-8"?>
<comments xmlns="http://schemas.openxmlformats.org/spreadsheetml/2006/main">
  <authors>
    <author>Hyunwook Shin</author>
  </authors>
  <commentList>
    <comment ref="G15" authorId="0" shapeId="0">
      <text>
        <r>
          <rPr>
            <b/>
            <sz val="9"/>
            <color indexed="81"/>
            <rFont val="Tahoma"/>
            <charset val="1"/>
          </rPr>
          <t>Hyunwook Shin:</t>
        </r>
        <r>
          <rPr>
            <sz val="9"/>
            <color indexed="81"/>
            <rFont val="Tahoma"/>
            <charset val="1"/>
          </rPr>
          <t xml:space="preserve">
16.001
16.2
16.8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Hyunwook Shin:</t>
        </r>
        <r>
          <rPr>
            <sz val="9"/>
            <color indexed="81"/>
            <rFont val="Tahoma"/>
            <charset val="1"/>
          </rPr>
          <t xml:space="preserve">
108
112.2828</t>
        </r>
      </text>
    </comment>
  </commentList>
</comments>
</file>

<file path=xl/sharedStrings.xml><?xml version="1.0" encoding="utf-8"?>
<sst xmlns="http://schemas.openxmlformats.org/spreadsheetml/2006/main" count="38" uniqueCount="34">
  <si>
    <t>weight function</t>
  </si>
  <si>
    <t>Sequential Counting (No MapReduce)</t>
  </si>
  <si>
    <t>Local Combiner (10 Map Nodes)</t>
  </si>
  <si>
    <t>1 Map Nodes with k Reduce Nodes</t>
  </si>
  <si>
    <t>5 Map Nodes with k Reduce Nodes</t>
  </si>
  <si>
    <t>10 Map Nodes with k Reduce Nodes</t>
  </si>
  <si>
    <t>Local Combiner (20 Map Nodes)</t>
  </si>
  <si>
    <t>Local Combiner (40 Map Nodes)</t>
  </si>
  <si>
    <t>Total Input Size</t>
  </si>
  <si>
    <t>** you can change the number of map nodes in client.py</t>
  </si>
  <si>
    <t>number of map nodes</t>
  </si>
  <si>
    <t>client.py parameters</t>
  </si>
  <si>
    <t>Number of Subsets</t>
  </si>
  <si>
    <t>Local Combiner (80 Map Nodes)</t>
  </si>
  <si>
    <t>Local Combiner (120 Map Nodes)</t>
  </si>
  <si>
    <t>size_parameter</t>
  </si>
  <si>
    <t>*k Reduce Nodes means that number of reducer is the number of unique keys generated</t>
  </si>
  <si>
    <t>list of subsets of {1,…,n}</t>
  </si>
  <si>
    <t>create_list(n)</t>
  </si>
  <si>
    <t>Size of the subset (|S|)</t>
  </si>
  <si>
    <t>fixed</t>
  </si>
  <si>
    <t>Customization</t>
  </si>
  <si>
    <t xml:space="preserve">Local Combiner (Combine results locally) </t>
  </si>
  <si>
    <t>Global Combiner</t>
  </si>
  <si>
    <t>Combine</t>
  </si>
  <si>
    <t>Full Algorithm Description</t>
  </si>
  <si>
    <t>Map Nodes</t>
  </si>
  <si>
    <t>Optimized Algorithm</t>
  </si>
  <si>
    <t>Unoptimized Algorithm</t>
  </si>
  <si>
    <t>Optimizations</t>
  </si>
  <si>
    <t>Map Reduce Pattern</t>
  </si>
  <si>
    <t>Local Combiner as opposed to Global Combiner</t>
  </si>
  <si>
    <t>Adjustment in number of map nodes</t>
  </si>
  <si>
    <t>Quick way to determine maximum and minimum key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</si>
</sst>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8" xfId="0" applyFill="1" applyBorder="1"/>
    <xf numFmtId="0" fontId="0" fillId="3" borderId="1" xfId="0" applyFill="1" applyBorder="1" applyAlignment="1">
      <alignment horizontal="center" vertical="top"/>
    </xf>
    <xf numFmtId="0" fontId="0" fillId="3" borderId="7" xfId="0" applyFill="1" applyBorder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4" borderId="5" xfId="0" applyFont="1" applyFill="1" applyBorder="1" applyAlignment="1">
      <alignment horizontal="right"/>
    </xf>
    <xf numFmtId="0" fontId="0" fillId="4" borderId="5" xfId="0" applyFont="1" applyFill="1" applyBorder="1"/>
    <xf numFmtId="0" fontId="0" fillId="4" borderId="7" xfId="0" applyFont="1" applyFill="1" applyBorder="1"/>
    <xf numFmtId="0" fontId="0" fillId="4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4" xfId="0" applyFill="1" applyBorder="1"/>
    <xf numFmtId="0" fontId="0" fillId="9" borderId="6" xfId="0" applyFill="1" applyBorder="1"/>
    <xf numFmtId="0" fontId="0" fillId="9" borderId="1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 applyAlignment="1">
      <alignment horizontal="center" vertical="top" wrapText="1"/>
    </xf>
    <xf numFmtId="0" fontId="4" fillId="0" borderId="1" xfId="0" applyFont="1" applyBorder="1"/>
    <xf numFmtId="0" fontId="0" fillId="0" borderId="12" xfId="0" applyBorder="1"/>
    <xf numFmtId="0" fontId="0" fillId="0" borderId="11" xfId="0" applyBorder="1"/>
    <xf numFmtId="0" fontId="0" fillId="0" borderId="5" xfId="0" applyFill="1" applyBorder="1"/>
    <xf numFmtId="0" fontId="0" fillId="0" borderId="13" xfId="0" applyBorder="1"/>
    <xf numFmtId="0" fontId="0" fillId="0" borderId="10" xfId="0" applyBorder="1"/>
    <xf numFmtId="0" fontId="0" fillId="14" borderId="1" xfId="0" applyFill="1" applyBorder="1"/>
    <xf numFmtId="0" fontId="3" fillId="13" borderId="1" xfId="0" applyFont="1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1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Program</a:t>
            </a:r>
            <a:r>
              <a:rPr lang="en-CA" baseline="0"/>
              <a:t> c</a:t>
            </a:r>
            <a:r>
              <a:rPr lang="en-CA"/>
              <a:t>ompute(n) Running Time </a:t>
            </a:r>
            <a:r>
              <a:rPr lang="en-CA" baseline="0"/>
              <a:t> vs Data Size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Algorithm'!$B$4</c:f>
              <c:strCache>
                <c:ptCount val="1"/>
                <c:pt idx="0">
                  <c:v>Optimized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Algorithm'!$C$3:$J$3</c:f>
              <c:numCache>
                <c:formatCode>General</c:formatCode>
                <c:ptCount val="8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  <c:pt idx="7">
                  <c:v>1000000</c:v>
                </c:pt>
              </c:numCache>
            </c:numRef>
          </c:xVal>
          <c:yVal>
            <c:numRef>
              <c:f>'Final Algorithm'!$C$4:$J$4</c:f>
              <c:numCache>
                <c:formatCode>General</c:formatCode>
                <c:ptCount val="8"/>
                <c:pt idx="0">
                  <c:v>2.0312800407409601</c:v>
                </c:pt>
                <c:pt idx="1">
                  <c:v>9.7438759803771902</c:v>
                </c:pt>
                <c:pt idx="2">
                  <c:v>9.6876251697540194</c:v>
                </c:pt>
                <c:pt idx="3">
                  <c:v>20.79714179039</c:v>
                </c:pt>
                <c:pt idx="4">
                  <c:v>26.125335216522199</c:v>
                </c:pt>
                <c:pt idx="5">
                  <c:v>53.281933784484799</c:v>
                </c:pt>
                <c:pt idx="6">
                  <c:v>107.49532604217499</c:v>
                </c:pt>
                <c:pt idx="7">
                  <c:v>199.76156806945801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'Final Algorithm'!$B$5</c:f>
              <c:strCache>
                <c:ptCount val="1"/>
                <c:pt idx="0">
                  <c:v>Unoptimized 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Algorithm'!$C$3:$J$3</c:f>
              <c:numCache>
                <c:formatCode>General</c:formatCode>
                <c:ptCount val="8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  <c:pt idx="7">
                  <c:v>1000000</c:v>
                </c:pt>
              </c:numCache>
            </c:numRef>
          </c:xVal>
          <c:yVal>
            <c:numRef>
              <c:f>'Final Algorithm'!$C$5:$J$5</c:f>
              <c:numCache>
                <c:formatCode>General</c:formatCode>
                <c:ptCount val="8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0552"/>
        <c:axId val="267426824"/>
      </c:scatterChart>
      <c:valAx>
        <c:axId val="2674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Input Data Size (=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6824"/>
        <c:crosses val="autoZero"/>
        <c:crossBetween val="midCat"/>
      </c:valAx>
      <c:valAx>
        <c:axId val="267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ning Time of Algorithms wthout Local Combiner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(No MapReduce)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Sheet1!$D$11:$H$11</c:f>
              <c:numCache>
                <c:formatCode>General</c:formatCode>
                <c:ptCount val="5"/>
                <c:pt idx="2">
                  <c:v>37.828611135482703</c:v>
                </c:pt>
                <c:pt idx="3">
                  <c:v>74.8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1 Map Nodes with k Reduce Nodes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Sheet1!$D$12:$H$12</c:f>
              <c:numCache>
                <c:formatCode>General</c:formatCode>
                <c:ptCount val="5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5 Map Nodes with k Reduce Nodes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Sheet1!$D$13:$H$13</c:f>
              <c:numCache>
                <c:formatCode>General</c:formatCode>
                <c:ptCount val="5"/>
                <c:pt idx="0">
                  <c:v>1.89</c:v>
                </c:pt>
                <c:pt idx="1">
                  <c:v>12.077999999999999</c:v>
                </c:pt>
                <c:pt idx="2">
                  <c:v>25.29</c:v>
                </c:pt>
                <c:pt idx="3">
                  <c:v>58.14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10 Map Nodes with k Reduce Nodes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Sheet1!$D$14:$H$14</c:f>
              <c:numCache>
                <c:formatCode>General</c:formatCode>
                <c:ptCount val="5"/>
                <c:pt idx="0">
                  <c:v>2.609</c:v>
                </c:pt>
                <c:pt idx="1">
                  <c:v>12.359534978866501</c:v>
                </c:pt>
                <c:pt idx="2">
                  <c:v>25.78</c:v>
                </c:pt>
                <c:pt idx="3">
                  <c:v>60.02</c:v>
                </c:pt>
                <c:pt idx="4">
                  <c:v>121.33908009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Local Combiner (10 Map Nodes)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Sheet1!$D$15:$H$15</c:f>
              <c:numCache>
                <c:formatCode>General</c:formatCode>
                <c:ptCount val="5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16.329999999999998</c:v>
                </c:pt>
                <c:pt idx="4">
                  <c:v>84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67420160"/>
        <c:axId val="267423688"/>
      </c:scatterChart>
      <c:valAx>
        <c:axId val="2674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3688"/>
        <c:crosses val="autoZero"/>
        <c:crossBetween val="midCat"/>
      </c:valAx>
      <c:valAx>
        <c:axId val="26742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1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Running Time of Map</a:t>
            </a:r>
            <a:r>
              <a:rPr lang="en-CA" baseline="0"/>
              <a:t> Reduce Implementation with 10 (red), 20 (blue), 40 (orange), 80 (gray), 120 (teal) Map Nodes </a:t>
            </a:r>
          </a:p>
          <a:p>
            <a:pPr>
              <a:defRPr/>
            </a:pPr>
            <a:r>
              <a:rPr lang="en-CA" baseline="0"/>
              <a:t>with Local Combiner</a:t>
            </a:r>
            <a:endParaRPr lang="en-CA"/>
          </a:p>
        </c:rich>
      </c:tx>
      <c:layout>
        <c:manualLayout>
          <c:xMode val="edge"/>
          <c:yMode val="edge"/>
          <c:x val="0.10389843815472014"/>
          <c:y val="1.862803769024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Sheet1!$D$15:$J$15</c:f>
              <c:numCache>
                <c:formatCode>General</c:formatCode>
                <c:ptCount val="7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16.329999999999998</c:v>
                </c:pt>
                <c:pt idx="4">
                  <c:v>84</c:v>
                </c:pt>
                <c:pt idx="5">
                  <c:v>195.9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Sheet1!$C$16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Sheet1!$D$16:$J$16</c:f>
              <c:numCache>
                <c:formatCode>General</c:formatCode>
                <c:ptCount val="7"/>
                <c:pt idx="3">
                  <c:v>12.5</c:v>
                </c:pt>
                <c:pt idx="4">
                  <c:v>31.2</c:v>
                </c:pt>
                <c:pt idx="5">
                  <c:v>148.18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Sheet1!$C$18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Sheet1!$D$18:$J$18</c:f>
              <c:numCache>
                <c:formatCode>General</c:formatCode>
                <c:ptCount val="7"/>
                <c:pt idx="3">
                  <c:v>36.700000000000003</c:v>
                </c:pt>
                <c:pt idx="4">
                  <c:v>39.32</c:v>
                </c:pt>
                <c:pt idx="5">
                  <c:v>57.58</c:v>
                </c:pt>
                <c:pt idx="6">
                  <c:v>341.6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Sheet1!$C$19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Sheet1!$G$9:$K$9</c:f>
              <c:numCache>
                <c:formatCode>General</c:formatCode>
                <c:ptCount val="5"/>
                <c:pt idx="0">
                  <c:v>53247</c:v>
                </c:pt>
                <c:pt idx="1">
                  <c:v>114687</c:v>
                </c:pt>
                <c:pt idx="2">
                  <c:v>245759</c:v>
                </c:pt>
                <c:pt idx="3">
                  <c:v>524287</c:v>
                </c:pt>
                <c:pt idx="4">
                  <c:v>1000000</c:v>
                </c:pt>
              </c:numCache>
            </c:numRef>
          </c:xVal>
          <c:yVal>
            <c:numRef>
              <c:f>Sheet1!$G$19:$K$19</c:f>
              <c:numCache>
                <c:formatCode>General</c:formatCode>
                <c:ptCount val="5"/>
                <c:pt idx="0">
                  <c:v>67.554542999999995</c:v>
                </c:pt>
                <c:pt idx="1">
                  <c:v>74.3</c:v>
                </c:pt>
                <c:pt idx="2">
                  <c:v>86.985460000000003</c:v>
                </c:pt>
                <c:pt idx="3">
                  <c:v>110.1414</c:v>
                </c:pt>
                <c:pt idx="4">
                  <c:v>631.56100000000004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Sheet1!$C$20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Sheet1!$I$9:$K$9</c:f>
              <c:numCache>
                <c:formatCode>General</c:formatCode>
                <c:ptCount val="3"/>
                <c:pt idx="0">
                  <c:v>245759</c:v>
                </c:pt>
                <c:pt idx="1">
                  <c:v>524287</c:v>
                </c:pt>
                <c:pt idx="2">
                  <c:v>1000000</c:v>
                </c:pt>
              </c:numCache>
            </c:numRef>
          </c:xVal>
          <c:yVal>
            <c:numRef>
              <c:f>Sheet1!$I$20:$K$20</c:f>
              <c:numCache>
                <c:formatCode>General</c:formatCode>
                <c:ptCount val="3"/>
                <c:pt idx="0">
                  <c:v>118.557401895523</c:v>
                </c:pt>
                <c:pt idx="1">
                  <c:v>138.104603052139</c:v>
                </c:pt>
                <c:pt idx="2">
                  <c:v>213.97030000000001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4864"/>
        <c:axId val="267426432"/>
      </c:scatterChart>
      <c:valAx>
        <c:axId val="2674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Running Time of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6432"/>
        <c:crosses val="autoZero"/>
        <c:crossBetween val="midCat"/>
      </c:valAx>
      <c:valAx>
        <c:axId val="267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56312</xdr:colOff>
      <xdr:row>5</xdr:row>
      <xdr:rowOff>156601</xdr:rowOff>
    </xdr:from>
    <xdr:to>
      <xdr:col>10</xdr:col>
      <xdr:colOff>521074</xdr:colOff>
      <xdr:row>21</xdr:row>
      <xdr:rowOff>162485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248033</xdr:colOff>
      <xdr:row>23</xdr:row>
      <xdr:rowOff>78698</xdr:rowOff>
    </xdr:from>
    <xdr:to>
      <xdr:col>15</xdr:col>
      <xdr:colOff>354169</xdr:colOff>
      <xdr:row>46</xdr:row>
      <xdr:rowOff>100132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</xdr:colOff>
      <xdr:row>23</xdr:row>
      <xdr:rowOff>100393</xdr:rowOff>
    </xdr:from>
    <xdr:to>
      <xdr:col>5</xdr:col>
      <xdr:colOff>162485</xdr:colOff>
      <xdr:row>46</xdr:row>
      <xdr:rowOff>67236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2185147</xdr:colOff>
      <xdr:row>8</xdr:row>
      <xdr:rowOff>168088</xdr:rowOff>
    </xdr:from>
    <xdr:to>
      <xdr:col>1</xdr:col>
      <xdr:colOff>2190750</xdr:colOff>
      <xdr:row>21</xdr:row>
      <xdr:rowOff>22412</xdr:rowOff>
    </xdr:to>
    <xdr:cxnSp macro="">
      <xdr:nvCxnSpPr>
        <xdr:cNvPr id="3" name="Straight Arrow Connector 2"/>
        <xdr:cNvCxnSpPr/>
      </xdr:nvCxnSpPr>
      <xdr:spPr>
        <a:xfrm>
          <a:off x="2835088" y="1624853"/>
          <a:ext cx="5603" cy="21851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1"/>
  <sheetViews>
    <sheetView tabSelected="1" topLeftCell="A4" zoomScale="85" zoomScaleNormal="85" workbookViewId="0">
      <selection activeCell="B18" sqref="B18"/>
    </sheetView>
  </sheetViews>
  <sheetFormatPr defaultRowHeight="14.25" x14ac:dyDescent="0.45"/>
  <cols>
    <col min="2" max="2" width="47.796875" customWidth="1"/>
  </cols>
  <sheetData>
    <row r="1" spans="2:10" x14ac:dyDescent="0.45">
      <c r="B1" s="31" t="s">
        <v>15</v>
      </c>
      <c r="C1" s="53">
        <v>4</v>
      </c>
      <c r="D1" s="51">
        <v>11</v>
      </c>
      <c r="E1" s="51">
        <v>12</v>
      </c>
      <c r="F1" s="51">
        <v>13</v>
      </c>
      <c r="G1" s="51">
        <v>14</v>
      </c>
      <c r="H1" s="51">
        <v>15</v>
      </c>
      <c r="I1" s="51">
        <v>16</v>
      </c>
      <c r="J1" s="51">
        <v>17</v>
      </c>
    </row>
    <row r="2" spans="2:10" x14ac:dyDescent="0.45">
      <c r="B2" s="29" t="s">
        <v>12</v>
      </c>
      <c r="C2" s="54">
        <v>31</v>
      </c>
      <c r="D2" s="55">
        <v>11263</v>
      </c>
      <c r="E2" s="55">
        <v>24575</v>
      </c>
      <c r="F2" s="55">
        <v>53247</v>
      </c>
      <c r="G2" s="55">
        <v>114687</v>
      </c>
      <c r="H2" s="55">
        <v>245759</v>
      </c>
      <c r="I2" s="55">
        <v>524287</v>
      </c>
      <c r="J2" s="55">
        <v>1000000</v>
      </c>
    </row>
    <row r="3" spans="2:10" x14ac:dyDescent="0.45">
      <c r="B3" s="29" t="s">
        <v>8</v>
      </c>
      <c r="C3" s="54">
        <v>31</v>
      </c>
      <c r="D3" s="55">
        <v>11263</v>
      </c>
      <c r="E3" s="55">
        <v>24575</v>
      </c>
      <c r="F3" s="55">
        <v>53247</v>
      </c>
      <c r="G3" s="55">
        <v>114687</v>
      </c>
      <c r="H3" s="55">
        <v>245759</v>
      </c>
      <c r="I3" s="55">
        <v>524287</v>
      </c>
      <c r="J3" s="55">
        <v>1000000</v>
      </c>
    </row>
    <row r="4" spans="2:10" x14ac:dyDescent="0.45">
      <c r="B4" s="52" t="s">
        <v>27</v>
      </c>
      <c r="C4" s="3">
        <v>2.0312800407409601</v>
      </c>
      <c r="D4" s="3">
        <v>9.7438759803771902</v>
      </c>
      <c r="E4" s="3">
        <v>9.6876251697540194</v>
      </c>
      <c r="F4" s="3">
        <v>20.79714179039</v>
      </c>
      <c r="G4" s="3">
        <v>26.125335216522199</v>
      </c>
      <c r="H4" s="3">
        <v>53.281933784484799</v>
      </c>
      <c r="I4" s="3">
        <v>107.49532604217499</v>
      </c>
      <c r="J4" s="3">
        <v>199.76156806945801</v>
      </c>
    </row>
    <row r="5" spans="2:10" x14ac:dyDescent="0.45">
      <c r="B5" s="53" t="s">
        <v>28</v>
      </c>
      <c r="C5" s="3">
        <v>1.6875</v>
      </c>
      <c r="D5" s="3">
        <v>14.686999999999999</v>
      </c>
      <c r="E5" s="3">
        <v>32.750397920608499</v>
      </c>
      <c r="F5" s="3">
        <v>68.78</v>
      </c>
      <c r="G5" s="3"/>
      <c r="H5" s="3"/>
      <c r="I5" s="3"/>
      <c r="J5" s="3"/>
    </row>
    <row r="7" spans="2:10" x14ac:dyDescent="0.45">
      <c r="B7" s="56" t="s">
        <v>29</v>
      </c>
    </row>
    <row r="8" spans="2:10" x14ac:dyDescent="0.45">
      <c r="B8" s="57" t="s">
        <v>30</v>
      </c>
    </row>
    <row r="9" spans="2:10" x14ac:dyDescent="0.45">
      <c r="B9" s="57" t="s">
        <v>31</v>
      </c>
    </row>
    <row r="10" spans="2:10" x14ac:dyDescent="0.45">
      <c r="B10" s="57" t="s">
        <v>32</v>
      </c>
    </row>
    <row r="11" spans="2:10" x14ac:dyDescent="0.45">
      <c r="B11" s="58" t="s">
        <v>33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3"/>
  <sheetViews>
    <sheetView topLeftCell="A4" zoomScale="85" zoomScaleNormal="85" workbookViewId="0">
      <selection activeCell="C7" sqref="C7:C9"/>
    </sheetView>
  </sheetViews>
  <sheetFormatPr defaultRowHeight="14.25" x14ac:dyDescent="0.45"/>
  <cols>
    <col min="2" max="2" width="31.73046875" customWidth="1"/>
    <col min="3" max="3" width="19.19921875" customWidth="1"/>
    <col min="4" max="4" width="20.33203125" customWidth="1"/>
  </cols>
  <sheetData>
    <row r="2" spans="1:11" x14ac:dyDescent="0.45">
      <c r="C2" s="41" t="s">
        <v>11</v>
      </c>
      <c r="D2" s="9" t="s">
        <v>21</v>
      </c>
    </row>
    <row r="3" spans="1:11" x14ac:dyDescent="0.45">
      <c r="C3" s="41" t="s">
        <v>18</v>
      </c>
      <c r="D3" s="9" t="s">
        <v>17</v>
      </c>
    </row>
    <row r="4" spans="1:11" x14ac:dyDescent="0.45">
      <c r="C4" s="41" t="s">
        <v>0</v>
      </c>
      <c r="D4" s="9" t="s">
        <v>19</v>
      </c>
    </row>
    <row r="5" spans="1:11" x14ac:dyDescent="0.45">
      <c r="C5" s="41" t="s">
        <v>10</v>
      </c>
      <c r="D5" s="9" t="s">
        <v>20</v>
      </c>
    </row>
    <row r="6" spans="1:11" x14ac:dyDescent="0.45">
      <c r="A6" s="20"/>
      <c r="B6" s="20"/>
      <c r="C6" s="1"/>
      <c r="D6" s="4"/>
    </row>
    <row r="7" spans="1:11" x14ac:dyDescent="0.45">
      <c r="A7" s="36"/>
      <c r="B7" s="37"/>
      <c r="C7" s="31" t="s">
        <v>15</v>
      </c>
      <c r="D7" s="32">
        <v>4</v>
      </c>
      <c r="E7" s="33">
        <v>11</v>
      </c>
      <c r="F7" s="33">
        <v>12</v>
      </c>
      <c r="G7" s="33">
        <v>13</v>
      </c>
      <c r="H7" s="33">
        <v>14</v>
      </c>
      <c r="I7" s="34">
        <v>15</v>
      </c>
      <c r="J7" s="35">
        <v>16</v>
      </c>
      <c r="K7" s="35">
        <v>17</v>
      </c>
    </row>
    <row r="8" spans="1:11" ht="15.75" customHeight="1" x14ac:dyDescent="0.45">
      <c r="A8" s="38"/>
      <c r="B8" s="39"/>
      <c r="C8" s="29" t="s">
        <v>12</v>
      </c>
      <c r="D8" s="26">
        <v>16</v>
      </c>
      <c r="E8" s="27">
        <v>2048</v>
      </c>
      <c r="F8" s="27">
        <v>4096</v>
      </c>
      <c r="G8" s="27">
        <v>8192</v>
      </c>
      <c r="H8" s="27">
        <v>16384</v>
      </c>
      <c r="I8" s="28">
        <v>32768</v>
      </c>
      <c r="J8" s="27">
        <v>65536</v>
      </c>
      <c r="K8" s="27">
        <f>J8*2</f>
        <v>131072</v>
      </c>
    </row>
    <row r="9" spans="1:11" x14ac:dyDescent="0.45">
      <c r="A9" s="19"/>
      <c r="B9" s="40"/>
      <c r="C9" s="30" t="s">
        <v>8</v>
      </c>
      <c r="D9" s="26">
        <v>31</v>
      </c>
      <c r="E9" s="27">
        <v>11263</v>
      </c>
      <c r="F9" s="27">
        <v>24575</v>
      </c>
      <c r="G9" s="27">
        <v>53247</v>
      </c>
      <c r="H9" s="27">
        <v>114687</v>
      </c>
      <c r="I9" s="28">
        <v>245759</v>
      </c>
      <c r="J9" s="27">
        <v>524287</v>
      </c>
      <c r="K9" s="27">
        <v>1000000</v>
      </c>
    </row>
    <row r="10" spans="1:11" x14ac:dyDescent="0.45">
      <c r="A10" s="42" t="s">
        <v>24</v>
      </c>
      <c r="B10" s="43" t="s">
        <v>25</v>
      </c>
      <c r="C10" s="21" t="s">
        <v>26</v>
      </c>
      <c r="D10" s="22"/>
      <c r="E10" s="23"/>
      <c r="F10" s="23"/>
      <c r="G10" s="23"/>
      <c r="H10" s="23"/>
      <c r="I10" s="24"/>
      <c r="J10" s="25"/>
      <c r="K10" s="25"/>
    </row>
    <row r="11" spans="1:11" x14ac:dyDescent="0.45">
      <c r="A11" s="44" t="s">
        <v>23</v>
      </c>
      <c r="B11" s="7" t="s">
        <v>1</v>
      </c>
      <c r="C11" s="10">
        <v>1</v>
      </c>
      <c r="D11" s="14"/>
      <c r="E11" s="14"/>
      <c r="F11" s="14">
        <v>37.828611135482703</v>
      </c>
      <c r="G11" s="14">
        <v>74.8</v>
      </c>
      <c r="H11" s="14"/>
      <c r="I11" s="15"/>
      <c r="J11" s="3"/>
      <c r="K11" s="3"/>
    </row>
    <row r="12" spans="1:11" x14ac:dyDescent="0.45">
      <c r="A12" s="44"/>
      <c r="B12" s="7" t="s">
        <v>3</v>
      </c>
      <c r="C12" s="10">
        <v>1</v>
      </c>
      <c r="D12" s="3">
        <v>1.6875</v>
      </c>
      <c r="E12" s="3">
        <v>14.686999999999999</v>
      </c>
      <c r="F12" s="3">
        <v>32.750397920608499</v>
      </c>
      <c r="G12" s="3">
        <v>68.78</v>
      </c>
      <c r="H12" s="3"/>
      <c r="I12" s="7"/>
      <c r="J12" s="3"/>
      <c r="K12" s="3"/>
    </row>
    <row r="13" spans="1:11" x14ac:dyDescent="0.45">
      <c r="A13" s="44"/>
      <c r="B13" s="7" t="s">
        <v>4</v>
      </c>
      <c r="C13" s="18">
        <v>5</v>
      </c>
      <c r="D13" s="3">
        <v>1.89</v>
      </c>
      <c r="E13" s="3">
        <v>12.077999999999999</v>
      </c>
      <c r="F13" s="3">
        <v>25.29</v>
      </c>
      <c r="G13" s="5">
        <v>58.14</v>
      </c>
      <c r="H13" s="3"/>
      <c r="I13" s="7"/>
      <c r="J13" s="3"/>
      <c r="K13" s="3"/>
    </row>
    <row r="14" spans="1:11" x14ac:dyDescent="0.45">
      <c r="A14" s="44"/>
      <c r="B14" s="3" t="s">
        <v>5</v>
      </c>
      <c r="C14" s="10">
        <v>10</v>
      </c>
      <c r="D14" s="3">
        <v>2.609</v>
      </c>
      <c r="E14" s="3">
        <v>12.359534978866501</v>
      </c>
      <c r="F14" s="7">
        <v>25.78</v>
      </c>
      <c r="G14" s="5">
        <v>60.02</v>
      </c>
      <c r="H14" s="3">
        <v>121.33908009</v>
      </c>
      <c r="I14" s="7"/>
      <c r="J14" s="3"/>
      <c r="K14" s="3"/>
    </row>
    <row r="15" spans="1:11" x14ac:dyDescent="0.45">
      <c r="A15" s="44" t="s">
        <v>22</v>
      </c>
      <c r="B15" s="45" t="s">
        <v>2</v>
      </c>
      <c r="C15" s="10">
        <v>10</v>
      </c>
      <c r="D15" s="3">
        <v>5.5940000000000003</v>
      </c>
      <c r="E15" s="3">
        <v>10.545999999999999</v>
      </c>
      <c r="F15" s="5">
        <v>11.5</v>
      </c>
      <c r="G15" s="8">
        <v>16.329999999999998</v>
      </c>
      <c r="H15" s="3">
        <v>84</v>
      </c>
      <c r="I15" s="7">
        <v>195.9</v>
      </c>
      <c r="J15" s="3"/>
      <c r="K15" s="3"/>
    </row>
    <row r="16" spans="1:11" x14ac:dyDescent="0.45">
      <c r="A16" s="44"/>
      <c r="B16" s="45" t="s">
        <v>6</v>
      </c>
      <c r="C16" s="10">
        <v>20</v>
      </c>
      <c r="D16" s="2"/>
      <c r="E16" s="2"/>
      <c r="F16" s="2"/>
      <c r="G16" s="2">
        <v>12.5</v>
      </c>
      <c r="H16" s="2">
        <v>31.2</v>
      </c>
      <c r="I16" s="16">
        <v>148.18</v>
      </c>
      <c r="J16" s="3"/>
      <c r="K16" s="3"/>
    </row>
    <row r="17" spans="1:11" x14ac:dyDescent="0.45">
      <c r="A17" s="44"/>
      <c r="B17" s="45" t="s">
        <v>7</v>
      </c>
      <c r="C17" s="10">
        <v>40</v>
      </c>
      <c r="D17" s="3"/>
      <c r="E17" s="3"/>
      <c r="F17" s="3"/>
      <c r="G17" s="3">
        <v>35.838200000000001</v>
      </c>
      <c r="H17" s="3">
        <v>47.172478910000002</v>
      </c>
      <c r="I17" s="7">
        <v>56.811120000000003</v>
      </c>
      <c r="J17" s="3"/>
      <c r="K17" s="3"/>
    </row>
    <row r="18" spans="1:11" x14ac:dyDescent="0.45">
      <c r="A18" s="44"/>
      <c r="B18" s="45" t="s">
        <v>7</v>
      </c>
      <c r="C18" s="11">
        <v>40</v>
      </c>
      <c r="D18" s="12"/>
      <c r="E18" s="12"/>
      <c r="F18" s="12"/>
      <c r="G18" s="12">
        <v>36.700000000000003</v>
      </c>
      <c r="H18" s="6">
        <v>39.32</v>
      </c>
      <c r="I18" s="17">
        <v>57.58</v>
      </c>
      <c r="J18" s="3">
        <v>341.6</v>
      </c>
      <c r="K18" s="3"/>
    </row>
    <row r="19" spans="1:11" x14ac:dyDescent="0.45">
      <c r="A19" s="44"/>
      <c r="B19" s="45" t="s">
        <v>13</v>
      </c>
      <c r="C19" s="11">
        <v>80</v>
      </c>
      <c r="D19" s="3"/>
      <c r="E19" s="3"/>
      <c r="F19" s="3"/>
      <c r="G19" s="3">
        <v>67.554542999999995</v>
      </c>
      <c r="H19" s="5">
        <v>74.3</v>
      </c>
      <c r="I19" s="7">
        <v>86.985460000000003</v>
      </c>
      <c r="J19" s="8">
        <v>110.1414</v>
      </c>
      <c r="K19" s="3">
        <v>631.56100000000004</v>
      </c>
    </row>
    <row r="20" spans="1:11" x14ac:dyDescent="0.45">
      <c r="A20" s="44"/>
      <c r="B20" s="45" t="s">
        <v>14</v>
      </c>
      <c r="C20" s="11">
        <v>120</v>
      </c>
      <c r="D20" s="3"/>
      <c r="E20" s="3"/>
      <c r="F20" s="3"/>
      <c r="G20" s="3"/>
      <c r="H20" s="3"/>
      <c r="I20">
        <v>118.557401895523</v>
      </c>
      <c r="J20" s="3">
        <v>138.104603052139</v>
      </c>
      <c r="K20" s="3">
        <v>213.97030000000001</v>
      </c>
    </row>
    <row r="22" spans="1:11" x14ac:dyDescent="0.45">
      <c r="B22" s="13" t="s">
        <v>16</v>
      </c>
      <c r="C22" s="46"/>
      <c r="D22" s="47"/>
    </row>
    <row r="23" spans="1:11" x14ac:dyDescent="0.45">
      <c r="B23" s="48" t="s">
        <v>9</v>
      </c>
      <c r="C23" s="49"/>
      <c r="D23" s="50"/>
    </row>
  </sheetData>
  <mergeCells count="2">
    <mergeCell ref="A15:A20"/>
    <mergeCell ref="A11:A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Algorithm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Hyunwook Shin</dc:creator>
  <cp:lastModifiedBy>Hyunwook Shin</cp:lastModifiedBy>
  <dcterms:created xsi:type="dcterms:W3CDTF">2014-05-14T03:48:33Z</dcterms:created>
  <dcterms:modified xsi:type="dcterms:W3CDTF">2014-05-15T23:25:47Z</dcterms:modified>
</cp:coreProperties>
</file>