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\Desktop\"/>
    </mc:Choice>
  </mc:AlternateContent>
  <xr:revisionPtr revIDLastSave="0" documentId="13_ncr:1_{8609C404-4689-4EEB-B32D-622695B41BB4}" xr6:coauthVersionLast="47" xr6:coauthVersionMax="47" xr10:uidLastSave="{00000000-0000-0000-0000-000000000000}"/>
  <bookViews>
    <workbookView xWindow="-120" yWindow="-120" windowWidth="20730" windowHeight="11160" activeTab="1" xr2:uid="{967F8964-C70E-4914-BBA2-C756D873EE62}"/>
  </bookViews>
  <sheets>
    <sheet name="C++" sheetId="1" r:id="rId1"/>
    <sheet name="GOLANG" sheetId="3" r:id="rId2"/>
    <sheet name="PYTH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2" l="1"/>
  <c r="O5" i="2" s="1"/>
  <c r="K20" i="3"/>
  <c r="K4" i="3"/>
  <c r="K23" i="3"/>
  <c r="K22" i="3"/>
  <c r="K21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  <c r="N6" i="2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N15" i="2"/>
  <c r="O15" i="2" s="1"/>
  <c r="N16" i="2"/>
  <c r="O16" i="2" s="1"/>
  <c r="N17" i="2"/>
  <c r="O17" i="2" s="1"/>
  <c r="N18" i="2"/>
  <c r="N19" i="2"/>
  <c r="O19" i="2" s="1"/>
  <c r="N20" i="2"/>
  <c r="O20" i="2" s="1"/>
  <c r="N21" i="2"/>
  <c r="O21" i="2" s="1"/>
  <c r="N22" i="2"/>
  <c r="N23" i="2"/>
  <c r="O23" i="2" s="1"/>
  <c r="O6" i="2"/>
  <c r="O14" i="2"/>
  <c r="O18" i="2"/>
  <c r="O22" i="2"/>
  <c r="N4" i="2"/>
  <c r="O4" i="2" s="1"/>
  <c r="H23" i="2"/>
  <c r="K23" i="2" s="1"/>
  <c r="H22" i="2"/>
  <c r="K22" i="2" s="1"/>
  <c r="H21" i="2"/>
  <c r="K21" i="2" s="1"/>
  <c r="H20" i="2"/>
  <c r="K20" i="2" s="1"/>
  <c r="H19" i="2"/>
  <c r="K19" i="2" s="1"/>
  <c r="H18" i="2"/>
  <c r="K18" i="2" s="1"/>
  <c r="H17" i="2"/>
  <c r="K17" i="2" s="1"/>
  <c r="H16" i="2"/>
  <c r="K16" i="2" s="1"/>
  <c r="H15" i="2"/>
  <c r="K15" i="2" s="1"/>
  <c r="H14" i="2"/>
  <c r="K14" i="2" s="1"/>
  <c r="H13" i="2"/>
  <c r="K13" i="2" s="1"/>
  <c r="H12" i="2"/>
  <c r="K12" i="2" s="1"/>
  <c r="H11" i="2"/>
  <c r="K11" i="2" s="1"/>
  <c r="H10" i="2"/>
  <c r="K10" i="2" s="1"/>
  <c r="H9" i="2"/>
  <c r="K9" i="2" s="1"/>
  <c r="H8" i="2"/>
  <c r="K8" i="2" s="1"/>
  <c r="H7" i="2"/>
  <c r="K7" i="2" s="1"/>
  <c r="H6" i="2"/>
  <c r="K6" i="2" s="1"/>
  <c r="H5" i="2"/>
  <c r="K5" i="2" s="1"/>
  <c r="H4" i="2"/>
  <c r="K4" i="2" s="1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22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</calcChain>
</file>

<file path=xl/sharedStrings.xml><?xml version="1.0" encoding="utf-8"?>
<sst xmlns="http://schemas.openxmlformats.org/spreadsheetml/2006/main" count="181" uniqueCount="18">
  <si>
    <t>#DATOS</t>
  </si>
  <si>
    <t>T1</t>
  </si>
  <si>
    <t>T2</t>
  </si>
  <si>
    <t>T3</t>
  </si>
  <si>
    <t>T4</t>
  </si>
  <si>
    <t>T5</t>
  </si>
  <si>
    <t>ALGORITMO</t>
  </si>
  <si>
    <t>LENGUAJE</t>
  </si>
  <si>
    <t>GOLANG</t>
  </si>
  <si>
    <t xml:space="preserve">Tiempo Promedio </t>
  </si>
  <si>
    <t>Unidad</t>
  </si>
  <si>
    <t>ms</t>
  </si>
  <si>
    <t>PYTHON</t>
  </si>
  <si>
    <t>C++</t>
  </si>
  <si>
    <t>s</t>
  </si>
  <si>
    <t>Desviación Estandar</t>
  </si>
  <si>
    <t xml:space="preserve"> 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</si>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</sst>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DAFE-206E-4030-B72B-25FB5FAFF6D0}">
  <dimension ref="B2:L23"/>
  <sheetViews>
    <sheetView zoomScale="85" zoomScaleNormal="85" workbookViewId="0">
      <selection activeCell="C3" sqref="C3"/>
    </sheetView>
  </sheetViews>
  <sheetFormatPr baseColWidth="10" defaultRowHeight="15" x14ac:dyDescent="0.25"/>
  <cols>
    <col min="2" max="2" width="14.7109375" customWidth="1"/>
    <col min="3" max="3" width="16" customWidth="1"/>
    <col min="4" max="4" width="13.85546875" customWidth="1"/>
    <col min="6" max="6" width="12.42578125" customWidth="1"/>
    <col min="7" max="7" width="13.42578125" customWidth="1"/>
    <col min="8" max="8" width="22.85546875" customWidth="1"/>
    <col min="10" max="10" width="4.5703125" customWidth="1"/>
    <col min="11" max="11" width="21.7109375" bestFit="1" customWidth="1"/>
  </cols>
  <sheetData>
    <row r="2" spans="2:12" ht="15.75" x14ac:dyDescent="0.25">
      <c r="B2" s="3" t="s">
        <v>6</v>
      </c>
      <c r="C2" s="15" t="s">
        <v>17</v>
      </c>
      <c r="D2" s="17"/>
      <c r="E2" s="3" t="s">
        <v>7</v>
      </c>
      <c r="F2" s="15" t="s">
        <v>13</v>
      </c>
      <c r="G2" s="16"/>
      <c r="H2" s="16"/>
      <c r="I2" s="17"/>
    </row>
    <row r="3" spans="2:12" ht="15.7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10</v>
      </c>
      <c r="K3" s="3" t="s">
        <v>15</v>
      </c>
    </row>
    <row r="4" spans="2:12" x14ac:dyDescent="0.25">
      <c r="B4" s="4">
        <v>100</v>
      </c>
      <c r="C4" s="13">
        <v>1.8700000000000001E-2</v>
      </c>
      <c r="D4" s="13">
        <v>2.3300000000000001E-2</v>
      </c>
      <c r="E4" s="13">
        <v>1.6299999999999999E-2</v>
      </c>
      <c r="F4" s="13">
        <v>2.4500000000000001E-2</v>
      </c>
      <c r="G4" s="13">
        <v>2.2499999999999999E-2</v>
      </c>
      <c r="H4" s="13">
        <f>AVERAGE(C4:G4)</f>
        <v>2.1060000000000002E-2</v>
      </c>
      <c r="I4" s="13" t="s">
        <v>11</v>
      </c>
      <c r="J4" s="14"/>
      <c r="K4" s="13">
        <f>STDEVA(C4:G4)</f>
        <v>3.433365695640359E-3</v>
      </c>
      <c r="L4" t="s">
        <v>11</v>
      </c>
    </row>
    <row r="5" spans="2:12" x14ac:dyDescent="0.25">
      <c r="B5" s="4">
        <v>1000</v>
      </c>
      <c r="C5" s="13">
        <v>0.26019999999999999</v>
      </c>
      <c r="D5" s="13">
        <v>0.3473</v>
      </c>
      <c r="E5" s="13">
        <v>0.45789999999999997</v>
      </c>
      <c r="F5" s="13">
        <v>0.2286</v>
      </c>
      <c r="G5" s="13">
        <v>0.25900000000000001</v>
      </c>
      <c r="H5" s="13">
        <f t="shared" ref="H5:H23" si="0">AVERAGE(C5:G5)</f>
        <v>0.31059999999999999</v>
      </c>
      <c r="I5" s="13" t="s">
        <v>11</v>
      </c>
      <c r="J5" s="14"/>
      <c r="K5" s="13">
        <f t="shared" ref="K5:K23" si="1">STDEVA(C5:G5)</f>
        <v>9.3502540072449403E-2</v>
      </c>
      <c r="L5" t="s">
        <v>11</v>
      </c>
    </row>
    <row r="6" spans="2:12" x14ac:dyDescent="0.25">
      <c r="B6" s="4">
        <v>2000</v>
      </c>
      <c r="C6" s="13">
        <v>0.73299999999999998</v>
      </c>
      <c r="D6" s="13">
        <v>0.58069999999999999</v>
      </c>
      <c r="E6" s="13">
        <v>0.70850000000000002</v>
      </c>
      <c r="F6" s="13">
        <v>0.76910000000000001</v>
      </c>
      <c r="G6" s="13">
        <v>0.67110000000000003</v>
      </c>
      <c r="H6" s="13">
        <f t="shared" si="0"/>
        <v>0.69247999999999998</v>
      </c>
      <c r="I6" s="13" t="s">
        <v>11</v>
      </c>
      <c r="J6" s="14"/>
      <c r="K6" s="13">
        <f t="shared" si="1"/>
        <v>7.1973967516040127E-2</v>
      </c>
      <c r="L6" t="s">
        <v>11</v>
      </c>
    </row>
    <row r="7" spans="2:12" x14ac:dyDescent="0.25">
      <c r="B7" s="4">
        <v>3000</v>
      </c>
      <c r="C7" s="13">
        <v>0.79190000000000005</v>
      </c>
      <c r="D7" s="13">
        <v>0.79239999999999999</v>
      </c>
      <c r="E7" s="13">
        <v>0.96209999999999996</v>
      </c>
      <c r="F7" s="13">
        <v>1.0846</v>
      </c>
      <c r="G7" s="13">
        <v>1.1932</v>
      </c>
      <c r="H7" s="13">
        <f t="shared" si="0"/>
        <v>0.96484000000000003</v>
      </c>
      <c r="I7" s="13" t="s">
        <v>11</v>
      </c>
      <c r="J7" s="14"/>
      <c r="K7" s="13">
        <f t="shared" si="1"/>
        <v>0.17758241185432785</v>
      </c>
      <c r="L7" t="s">
        <v>11</v>
      </c>
    </row>
    <row r="8" spans="2:12" x14ac:dyDescent="0.25">
      <c r="B8" s="4">
        <v>4000</v>
      </c>
      <c r="C8" s="13">
        <v>1.2483</v>
      </c>
      <c r="D8" s="13">
        <v>1.2782</v>
      </c>
      <c r="E8" s="13">
        <v>1.2327999999999999</v>
      </c>
      <c r="F8" s="13">
        <v>1.7202</v>
      </c>
      <c r="G8" s="13">
        <v>1.4819</v>
      </c>
      <c r="H8" s="13">
        <f t="shared" si="0"/>
        <v>1.39228</v>
      </c>
      <c r="I8" s="13" t="s">
        <v>11</v>
      </c>
      <c r="J8" s="14"/>
      <c r="K8" s="13">
        <f t="shared" si="1"/>
        <v>0.20901054279629136</v>
      </c>
      <c r="L8" t="s">
        <v>11</v>
      </c>
    </row>
    <row r="9" spans="2:12" x14ac:dyDescent="0.25">
      <c r="B9" s="4">
        <v>5000</v>
      </c>
      <c r="C9" s="13">
        <v>2.0514000000000001</v>
      </c>
      <c r="D9" s="13">
        <v>1.7369000000000001</v>
      </c>
      <c r="E9" s="13">
        <v>2.3129</v>
      </c>
      <c r="F9" s="13">
        <v>1.6202000000000001</v>
      </c>
      <c r="G9" s="13">
        <v>2.1261000000000001</v>
      </c>
      <c r="H9" s="13">
        <f t="shared" si="0"/>
        <v>1.9695</v>
      </c>
      <c r="I9" s="13" t="s">
        <v>11</v>
      </c>
      <c r="J9" s="14"/>
      <c r="K9" s="13">
        <f t="shared" si="1"/>
        <v>0.28516134906399904</v>
      </c>
      <c r="L9" t="s">
        <v>11</v>
      </c>
    </row>
    <row r="10" spans="2:12" x14ac:dyDescent="0.25">
      <c r="B10" s="4">
        <v>6000</v>
      </c>
      <c r="C10" s="13">
        <v>2.8691</v>
      </c>
      <c r="D10" s="13">
        <v>2.0011000000000001</v>
      </c>
      <c r="E10" s="13">
        <v>2.6278999999999999</v>
      </c>
      <c r="F10" s="13">
        <v>2.4449000000000001</v>
      </c>
      <c r="G10" s="13">
        <v>2.6059000000000001</v>
      </c>
      <c r="H10" s="13">
        <f t="shared" si="0"/>
        <v>2.5097800000000001</v>
      </c>
      <c r="I10" s="13" t="s">
        <v>11</v>
      </c>
      <c r="J10" s="14"/>
      <c r="K10" s="13">
        <f t="shared" si="1"/>
        <v>0.32220607070630808</v>
      </c>
      <c r="L10" t="s">
        <v>11</v>
      </c>
    </row>
    <row r="11" spans="2:12" x14ac:dyDescent="0.25">
      <c r="B11" s="4">
        <v>7000</v>
      </c>
      <c r="C11" s="13">
        <v>3.4611000000000001</v>
      </c>
      <c r="D11" s="13">
        <v>2.5415999999999999</v>
      </c>
      <c r="E11" s="13">
        <v>2.9049</v>
      </c>
      <c r="F11" s="13">
        <v>3.0543999999999998</v>
      </c>
      <c r="G11" s="13">
        <v>2.5432999999999999</v>
      </c>
      <c r="H11" s="13">
        <f t="shared" si="0"/>
        <v>2.9010600000000002</v>
      </c>
      <c r="I11" s="13" t="s">
        <v>11</v>
      </c>
      <c r="J11" s="14"/>
      <c r="K11" s="13">
        <f t="shared" si="1"/>
        <v>0.38547905649982966</v>
      </c>
      <c r="L11" t="s">
        <v>11</v>
      </c>
    </row>
    <row r="12" spans="2:12" x14ac:dyDescent="0.25">
      <c r="B12" s="4">
        <v>8000</v>
      </c>
      <c r="C12" s="13">
        <v>3.3108</v>
      </c>
      <c r="D12" s="13">
        <v>3.2650000000000001</v>
      </c>
      <c r="E12" s="13">
        <v>3.8929</v>
      </c>
      <c r="F12" s="13">
        <v>2.9291999999999998</v>
      </c>
      <c r="G12" s="13">
        <v>3.9379</v>
      </c>
      <c r="H12" s="13">
        <f t="shared" si="0"/>
        <v>3.4671599999999998</v>
      </c>
      <c r="I12" s="13" t="s">
        <v>11</v>
      </c>
      <c r="J12" s="14"/>
      <c r="K12" s="13">
        <f t="shared" si="1"/>
        <v>0.43519213343074292</v>
      </c>
      <c r="L12" t="s">
        <v>11</v>
      </c>
    </row>
    <row r="13" spans="2:12" x14ac:dyDescent="0.25">
      <c r="B13" s="4">
        <v>9000</v>
      </c>
      <c r="C13" s="13">
        <v>3.8874</v>
      </c>
      <c r="D13" s="13">
        <v>3.6595</v>
      </c>
      <c r="E13" s="13">
        <v>3.9860000000000002</v>
      </c>
      <c r="F13" s="13">
        <v>3.4005000000000001</v>
      </c>
      <c r="G13" s="13">
        <v>3.9895</v>
      </c>
      <c r="H13" s="13">
        <f t="shared" si="0"/>
        <v>3.7845799999999996</v>
      </c>
      <c r="I13" s="13" t="s">
        <v>11</v>
      </c>
      <c r="J13" s="14"/>
      <c r="K13" s="13">
        <f t="shared" si="1"/>
        <v>0.25312873602181163</v>
      </c>
      <c r="L13" t="s">
        <v>11</v>
      </c>
    </row>
    <row r="14" spans="2:12" x14ac:dyDescent="0.25">
      <c r="B14" s="4">
        <v>10000</v>
      </c>
      <c r="C14" s="13">
        <v>4.7839999999999998</v>
      </c>
      <c r="D14" s="13">
        <v>4.0452000000000004</v>
      </c>
      <c r="E14" s="13">
        <v>3.7408999999999999</v>
      </c>
      <c r="F14" s="13">
        <v>6.5857999999999999</v>
      </c>
      <c r="G14" s="13">
        <v>3.8668999999999998</v>
      </c>
      <c r="H14" s="13">
        <f t="shared" si="0"/>
        <v>4.6045600000000002</v>
      </c>
      <c r="I14" s="13" t="s">
        <v>11</v>
      </c>
      <c r="J14" s="14"/>
      <c r="K14" s="13">
        <f t="shared" si="1"/>
        <v>1.1790298058149349</v>
      </c>
      <c r="L14" t="s">
        <v>11</v>
      </c>
    </row>
    <row r="15" spans="2:12" x14ac:dyDescent="0.25">
      <c r="B15" s="4">
        <v>20000</v>
      </c>
      <c r="C15" s="13">
        <v>12.751200000000001</v>
      </c>
      <c r="D15" s="13">
        <v>10.055</v>
      </c>
      <c r="E15" s="13">
        <v>8.8119999999999994</v>
      </c>
      <c r="F15" s="13">
        <v>11.833299999999999</v>
      </c>
      <c r="G15" s="13">
        <v>8.1280999999999999</v>
      </c>
      <c r="H15" s="13">
        <f t="shared" si="0"/>
        <v>10.31592</v>
      </c>
      <c r="I15" s="13" t="s">
        <v>11</v>
      </c>
      <c r="J15" s="14"/>
      <c r="K15" s="13">
        <f t="shared" si="1"/>
        <v>1.9589181777195273</v>
      </c>
      <c r="L15" t="s">
        <v>11</v>
      </c>
    </row>
    <row r="16" spans="2:12" x14ac:dyDescent="0.25">
      <c r="B16" s="4">
        <v>30000</v>
      </c>
      <c r="C16" s="13">
        <v>12.866300000000001</v>
      </c>
      <c r="D16" s="13">
        <v>12.6601</v>
      </c>
      <c r="E16" s="13">
        <v>23.3719</v>
      </c>
      <c r="F16" s="13">
        <v>15.184100000000001</v>
      </c>
      <c r="G16" s="13">
        <v>13.495200000000001</v>
      </c>
      <c r="H16" s="13">
        <f t="shared" si="0"/>
        <v>15.51552</v>
      </c>
      <c r="I16" s="13" t="s">
        <v>11</v>
      </c>
      <c r="J16" s="14"/>
      <c r="K16" s="13">
        <f t="shared" si="1"/>
        <v>4.5023890549351693</v>
      </c>
      <c r="L16" t="s">
        <v>11</v>
      </c>
    </row>
    <row r="17" spans="2:12" x14ac:dyDescent="0.25">
      <c r="B17" s="4">
        <v>40000</v>
      </c>
      <c r="C17" s="13">
        <v>18.1782</v>
      </c>
      <c r="D17" s="13">
        <v>16.456600000000002</v>
      </c>
      <c r="E17" s="13">
        <v>20.841999999999999</v>
      </c>
      <c r="F17" s="13">
        <v>20.985800000000001</v>
      </c>
      <c r="G17" s="13">
        <v>21.101600000000001</v>
      </c>
      <c r="H17" s="13">
        <f t="shared" si="0"/>
        <v>19.512840000000001</v>
      </c>
      <c r="I17" s="13" t="s">
        <v>11</v>
      </c>
      <c r="J17" s="14"/>
      <c r="K17" s="13">
        <f t="shared" si="1"/>
        <v>2.0965628223356432</v>
      </c>
      <c r="L17" t="s">
        <v>11</v>
      </c>
    </row>
    <row r="18" spans="2:12" x14ac:dyDescent="0.25">
      <c r="B18" s="4">
        <v>50000</v>
      </c>
      <c r="C18" s="13">
        <v>32.192500000000003</v>
      </c>
      <c r="D18" s="13">
        <v>21.2544</v>
      </c>
      <c r="E18" s="13">
        <v>38.008000000000003</v>
      </c>
      <c r="F18" s="13">
        <v>24.690999999999999</v>
      </c>
      <c r="G18" s="13">
        <v>35.056199999999997</v>
      </c>
      <c r="H18" s="13">
        <f t="shared" si="0"/>
        <v>30.24042</v>
      </c>
      <c r="I18" s="13" t="s">
        <v>11</v>
      </c>
      <c r="J18" s="14"/>
      <c r="K18" s="13">
        <f t="shared" si="1"/>
        <v>7.051281269528257</v>
      </c>
      <c r="L18" t="s">
        <v>11</v>
      </c>
    </row>
    <row r="19" spans="2:12" x14ac:dyDescent="0.25">
      <c r="B19" s="4">
        <v>100000</v>
      </c>
      <c r="C19" s="13">
        <v>60.912999999999997</v>
      </c>
      <c r="D19" s="13">
        <v>49.2804</v>
      </c>
      <c r="E19" s="13">
        <v>48.273800000000001</v>
      </c>
      <c r="F19" s="13">
        <v>46.478900000000003</v>
      </c>
      <c r="G19" s="13">
        <v>53.154800000000002</v>
      </c>
      <c r="H19" s="13">
        <f t="shared" si="0"/>
        <v>51.620180000000005</v>
      </c>
      <c r="I19" s="13" t="s">
        <v>11</v>
      </c>
      <c r="J19" s="14"/>
      <c r="K19" s="13">
        <f t="shared" si="1"/>
        <v>5.7405825420422243</v>
      </c>
      <c r="L19" t="s">
        <v>11</v>
      </c>
    </row>
    <row r="20" spans="2:12" x14ac:dyDescent="0.25">
      <c r="B20" s="4">
        <v>200000</v>
      </c>
      <c r="C20" s="13">
        <v>126.1002</v>
      </c>
      <c r="D20" s="13">
        <v>98.112799999999993</v>
      </c>
      <c r="E20" s="13">
        <v>106.289</v>
      </c>
      <c r="F20" s="13">
        <v>101.01390000000001</v>
      </c>
      <c r="G20" s="13">
        <v>109.0098</v>
      </c>
      <c r="H20" s="13">
        <f t="shared" si="0"/>
        <v>108.10514000000001</v>
      </c>
      <c r="I20" s="13" t="s">
        <v>11</v>
      </c>
      <c r="J20" s="14"/>
      <c r="K20" s="13">
        <f t="shared" si="1"/>
        <v>10.932423130669614</v>
      </c>
      <c r="L20" t="s">
        <v>11</v>
      </c>
    </row>
    <row r="21" spans="2:12" x14ac:dyDescent="0.25">
      <c r="B21" s="4">
        <v>300000</v>
      </c>
      <c r="C21" s="13">
        <v>189.37289999999999</v>
      </c>
      <c r="D21" s="13">
        <v>165.11699999999999</v>
      </c>
      <c r="E21" s="13">
        <v>153.68520000000001</v>
      </c>
      <c r="F21" s="13">
        <v>155.46960000000001</v>
      </c>
      <c r="G21" s="13">
        <v>160.92689999999999</v>
      </c>
      <c r="H21" s="13">
        <f t="shared" si="0"/>
        <v>164.91432</v>
      </c>
      <c r="I21" s="13" t="s">
        <v>11</v>
      </c>
      <c r="J21" s="14"/>
      <c r="K21" s="13">
        <f t="shared" si="1"/>
        <v>14.400161500031858</v>
      </c>
      <c r="L21" t="s">
        <v>11</v>
      </c>
    </row>
    <row r="22" spans="2:12" x14ac:dyDescent="0.25">
      <c r="B22" s="4">
        <v>400000</v>
      </c>
      <c r="C22" s="13">
        <v>255.2373</v>
      </c>
      <c r="D22" s="13">
        <v>213.92240000000001</v>
      </c>
      <c r="E22" s="13">
        <v>225.01509999999999</v>
      </c>
      <c r="F22" s="13">
        <v>215.6328</v>
      </c>
      <c r="G22" s="13">
        <v>229.8306</v>
      </c>
      <c r="H22" s="13">
        <f t="shared" si="0"/>
        <v>227.92763999999997</v>
      </c>
      <c r="I22" s="13" t="s">
        <v>11</v>
      </c>
      <c r="J22" s="14"/>
      <c r="K22" s="13">
        <f t="shared" si="1"/>
        <v>16.622511192747019</v>
      </c>
      <c r="L22" t="s">
        <v>11</v>
      </c>
    </row>
    <row r="23" spans="2:12" x14ac:dyDescent="0.25">
      <c r="B23" s="4">
        <v>500000</v>
      </c>
      <c r="C23" s="13">
        <v>306.29590000000002</v>
      </c>
      <c r="D23" s="13">
        <v>275.63619999999997</v>
      </c>
      <c r="E23" s="13">
        <v>280.8843</v>
      </c>
      <c r="F23" s="13">
        <v>283.15530000000001</v>
      </c>
      <c r="G23" s="13">
        <v>308.86900000000003</v>
      </c>
      <c r="H23" s="13">
        <f t="shared" si="0"/>
        <v>290.96814000000006</v>
      </c>
      <c r="I23" s="13" t="s">
        <v>11</v>
      </c>
      <c r="J23" s="14"/>
      <c r="K23" s="13">
        <f t="shared" si="1"/>
        <v>15.436755630086283</v>
      </c>
      <c r="L23" t="s">
        <v>11</v>
      </c>
    </row>
  </sheetData>
  <mergeCells count="2">
    <mergeCell ref="F2:I2"/>
    <mergeCell ref="C2:D2"/>
  </mergeCells>
  <pageMargins left="0.7" right="0.7" top="0.75" bottom="0.75" header="0.3" footer="0.3"/>
  <pageSetup paperSize="9" orientation="landscape" horizontalDpi="300" verticalDpi="300" r:id="rId1"/>
  <ignoredErrors>
    <ignoredError sqref="H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0555-630C-4810-9427-A4DC01D6E676}">
  <dimension ref="B2:L23"/>
  <sheetViews>
    <sheetView tabSelected="1" zoomScaleNormal="100" workbookViewId="0">
      <selection activeCell="C3" sqref="C3"/>
    </sheetView>
  </sheetViews>
  <sheetFormatPr baseColWidth="10" defaultRowHeight="15" x14ac:dyDescent="0.25"/>
  <cols>
    <col min="2" max="2" width="14.85546875" customWidth="1"/>
    <col min="8" max="8" width="19.7109375" customWidth="1"/>
    <col min="10" max="10" width="4" customWidth="1"/>
    <col min="11" max="11" width="21.7109375" bestFit="1" customWidth="1"/>
  </cols>
  <sheetData>
    <row r="2" spans="2:12" ht="15.75" x14ac:dyDescent="0.25">
      <c r="B2" s="3" t="s">
        <v>6</v>
      </c>
      <c r="C2" s="15" t="s">
        <v>17</v>
      </c>
      <c r="D2" s="17"/>
      <c r="E2" s="3" t="s">
        <v>7</v>
      </c>
      <c r="F2" s="15" t="s">
        <v>8</v>
      </c>
      <c r="G2" s="16"/>
      <c r="H2" s="16"/>
      <c r="I2" s="17"/>
    </row>
    <row r="3" spans="2:12" ht="15.7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10</v>
      </c>
      <c r="K3" s="3" t="s">
        <v>15</v>
      </c>
    </row>
    <row r="4" spans="2:12" x14ac:dyDescent="0.25">
      <c r="B4" s="4">
        <v>100</v>
      </c>
      <c r="C4" s="5">
        <v>1.5599999999999999E-2</v>
      </c>
      <c r="D4" s="5">
        <v>0</v>
      </c>
      <c r="E4" s="5">
        <v>0</v>
      </c>
      <c r="F4" s="5">
        <v>0</v>
      </c>
      <c r="G4" s="5">
        <v>0</v>
      </c>
      <c r="H4" s="2">
        <f>AVERAGE(C4:G4)</f>
        <v>3.1199999999999999E-3</v>
      </c>
      <c r="I4" s="2" t="s">
        <v>11</v>
      </c>
      <c r="K4" s="2">
        <f>STDEVA(C4:G4)</f>
        <v>6.9765320897993439E-3</v>
      </c>
      <c r="L4" t="s">
        <v>16</v>
      </c>
    </row>
    <row r="5" spans="2:12" x14ac:dyDescent="0.25">
      <c r="B5" s="4">
        <v>1000</v>
      </c>
      <c r="C5" s="5">
        <v>0</v>
      </c>
      <c r="D5" s="5">
        <v>0</v>
      </c>
      <c r="E5" s="5">
        <v>0.1399</v>
      </c>
      <c r="F5" s="5">
        <v>0.25009999999999999</v>
      </c>
      <c r="G5" s="5">
        <v>0.39439999999999997</v>
      </c>
      <c r="H5" s="2">
        <f t="shared" ref="H5:H23" si="0">AVERAGE(C5:G5)</f>
        <v>0.15687999999999999</v>
      </c>
      <c r="I5" s="2" t="s">
        <v>11</v>
      </c>
      <c r="K5" s="2">
        <f t="shared" ref="K5:K23" si="1">STDEVA(C5:G5)</f>
        <v>0.16927544712686476</v>
      </c>
      <c r="L5" t="s">
        <v>16</v>
      </c>
    </row>
    <row r="6" spans="2:12" x14ac:dyDescent="0.25">
      <c r="B6" s="4">
        <v>2000</v>
      </c>
      <c r="C6" s="5">
        <v>0.59319999999999995</v>
      </c>
      <c r="D6" s="5">
        <v>0</v>
      </c>
      <c r="E6" s="5">
        <v>0.58160000000000001</v>
      </c>
      <c r="F6" s="5">
        <v>0.52300000000000002</v>
      </c>
      <c r="G6" s="5">
        <v>0.50529999999999997</v>
      </c>
      <c r="H6" s="2">
        <f t="shared" si="0"/>
        <v>0.44062000000000001</v>
      </c>
      <c r="I6" s="2" t="s">
        <v>11</v>
      </c>
      <c r="K6" s="2">
        <f t="shared" si="1"/>
        <v>0.24913448577023609</v>
      </c>
      <c r="L6" t="s">
        <v>16</v>
      </c>
    </row>
    <row r="7" spans="2:12" x14ac:dyDescent="0.25">
      <c r="B7" s="4">
        <v>3000</v>
      </c>
      <c r="C7" s="5">
        <v>0.52159999999999995</v>
      </c>
      <c r="D7" s="5">
        <v>0.70140000000000002</v>
      </c>
      <c r="E7" s="5">
        <v>0.52190000000000003</v>
      </c>
      <c r="F7" s="5">
        <v>0.52249999999999996</v>
      </c>
      <c r="G7" s="5">
        <v>0.52500000000000002</v>
      </c>
      <c r="H7" s="2">
        <f t="shared" si="0"/>
        <v>0.55847999999999998</v>
      </c>
      <c r="I7" s="2" t="s">
        <v>11</v>
      </c>
      <c r="K7" s="2">
        <f t="shared" si="1"/>
        <v>7.9905925937943295E-2</v>
      </c>
      <c r="L7" t="s">
        <v>16</v>
      </c>
    </row>
    <row r="8" spans="2:12" x14ac:dyDescent="0.25">
      <c r="B8" s="4">
        <v>4000</v>
      </c>
      <c r="C8" s="5">
        <v>0.52859999999999996</v>
      </c>
      <c r="D8" s="5">
        <v>0.51739999999999997</v>
      </c>
      <c r="E8" s="5">
        <v>1.3392999999999999</v>
      </c>
      <c r="F8" s="5">
        <v>1.0045999999999999</v>
      </c>
      <c r="G8" s="5">
        <v>2.0038</v>
      </c>
      <c r="H8" s="2">
        <f t="shared" si="0"/>
        <v>1.07874</v>
      </c>
      <c r="I8" s="2" t="s">
        <v>11</v>
      </c>
      <c r="K8" s="2">
        <f t="shared" si="1"/>
        <v>0.62186832850692764</v>
      </c>
      <c r="L8" t="s">
        <v>16</v>
      </c>
    </row>
    <row r="9" spans="2:12" x14ac:dyDescent="0.25">
      <c r="B9" s="4">
        <v>5000</v>
      </c>
      <c r="C9" s="6">
        <v>1.08</v>
      </c>
      <c r="D9" s="6">
        <v>1.0216000000000001</v>
      </c>
      <c r="E9" s="6">
        <v>1.0381</v>
      </c>
      <c r="F9" s="6">
        <v>1.5511999999999999</v>
      </c>
      <c r="G9" s="5">
        <v>1.0355000000000001</v>
      </c>
      <c r="H9" s="2">
        <f t="shared" si="0"/>
        <v>1.1452800000000001</v>
      </c>
      <c r="I9" s="2" t="s">
        <v>11</v>
      </c>
      <c r="K9" s="2">
        <f t="shared" si="1"/>
        <v>0.2279629728705968</v>
      </c>
      <c r="L9" t="s">
        <v>16</v>
      </c>
    </row>
    <row r="10" spans="2:12" x14ac:dyDescent="0.25">
      <c r="B10" s="4">
        <v>6000</v>
      </c>
      <c r="C10" s="5">
        <v>1.0445</v>
      </c>
      <c r="D10" s="6">
        <v>1.5569</v>
      </c>
      <c r="E10" s="6">
        <v>1.5466</v>
      </c>
      <c r="F10" s="5">
        <v>1.6007</v>
      </c>
      <c r="G10" s="6">
        <v>2.0228000000000002</v>
      </c>
      <c r="H10" s="2">
        <f t="shared" si="0"/>
        <v>1.5543</v>
      </c>
      <c r="I10" s="2" t="s">
        <v>11</v>
      </c>
      <c r="K10" s="2">
        <f t="shared" si="1"/>
        <v>0.346989661229265</v>
      </c>
      <c r="L10" t="s">
        <v>16</v>
      </c>
    </row>
    <row r="11" spans="2:12" x14ac:dyDescent="0.25">
      <c r="B11" s="4">
        <v>7000</v>
      </c>
      <c r="C11" s="6">
        <v>2.6621999999999999</v>
      </c>
      <c r="D11" s="6">
        <v>1.0502</v>
      </c>
      <c r="E11" s="6">
        <v>5.1494999999999997</v>
      </c>
      <c r="F11" s="6">
        <v>2.1433</v>
      </c>
      <c r="G11" s="6">
        <v>1.0328999999999999</v>
      </c>
      <c r="H11" s="2">
        <f t="shared" si="0"/>
        <v>2.4076199999999996</v>
      </c>
      <c r="I11" s="2" t="s">
        <v>11</v>
      </c>
      <c r="K11" s="2">
        <f t="shared" si="1"/>
        <v>1.6870852162828061</v>
      </c>
      <c r="L11" t="s">
        <v>16</v>
      </c>
    </row>
    <row r="12" spans="2:12" x14ac:dyDescent="0.25">
      <c r="B12" s="4">
        <v>8000</v>
      </c>
      <c r="C12" s="6">
        <v>2.871</v>
      </c>
      <c r="D12" s="6">
        <v>1.5809</v>
      </c>
      <c r="E12" s="6">
        <v>2.1137999999999999</v>
      </c>
      <c r="F12" s="6">
        <v>1.0314000000000001</v>
      </c>
      <c r="G12" s="6">
        <v>1.5505</v>
      </c>
      <c r="H12" s="2">
        <f t="shared" si="0"/>
        <v>1.8295199999999998</v>
      </c>
      <c r="I12" s="2" t="s">
        <v>11</v>
      </c>
      <c r="K12" s="2">
        <f t="shared" si="1"/>
        <v>0.69680616171213772</v>
      </c>
      <c r="L12" t="s">
        <v>16</v>
      </c>
    </row>
    <row r="13" spans="2:12" x14ac:dyDescent="0.25">
      <c r="B13" s="4">
        <v>9000</v>
      </c>
      <c r="C13" s="6">
        <v>1.5823</v>
      </c>
      <c r="D13" s="6">
        <v>2.3895</v>
      </c>
      <c r="E13" s="6">
        <v>1.5511999999999999</v>
      </c>
      <c r="F13" s="6">
        <v>1.5472999999999999</v>
      </c>
      <c r="G13" s="6">
        <v>2.4434</v>
      </c>
      <c r="H13" s="2">
        <f t="shared" si="0"/>
        <v>1.9027400000000001</v>
      </c>
      <c r="I13" s="2" t="s">
        <v>11</v>
      </c>
      <c r="K13" s="2">
        <f t="shared" si="1"/>
        <v>0.4695338890857596</v>
      </c>
      <c r="L13" t="s">
        <v>16</v>
      </c>
    </row>
    <row r="14" spans="2:12" x14ac:dyDescent="0.25">
      <c r="B14" s="4">
        <v>10000</v>
      </c>
      <c r="C14" s="6">
        <v>2.4710999999999999</v>
      </c>
      <c r="D14" s="6">
        <v>2.976</v>
      </c>
      <c r="E14" s="6">
        <v>1.5074000000000001</v>
      </c>
      <c r="F14" s="6">
        <v>2.9958999999999998</v>
      </c>
      <c r="G14" s="6">
        <v>8.6499000000000006</v>
      </c>
      <c r="H14" s="2">
        <f t="shared" si="0"/>
        <v>3.7200599999999993</v>
      </c>
      <c r="I14" s="2" t="s">
        <v>11</v>
      </c>
      <c r="K14" s="2">
        <f t="shared" si="1"/>
        <v>2.8212196286358147</v>
      </c>
      <c r="L14" t="s">
        <v>16</v>
      </c>
    </row>
    <row r="15" spans="2:12" x14ac:dyDescent="0.25">
      <c r="B15" s="4">
        <v>20000</v>
      </c>
      <c r="C15" s="6">
        <v>6.2590000000000003</v>
      </c>
      <c r="D15" s="5">
        <v>3.9964</v>
      </c>
      <c r="E15" s="5">
        <v>5.9965000000000002</v>
      </c>
      <c r="F15" s="5">
        <v>4.9961000000000002</v>
      </c>
      <c r="G15" s="5">
        <v>5.8910999999999998</v>
      </c>
      <c r="H15" s="2">
        <f t="shared" si="0"/>
        <v>5.4278199999999996</v>
      </c>
      <c r="I15" s="2" t="s">
        <v>11</v>
      </c>
      <c r="K15" s="2">
        <f t="shared" si="1"/>
        <v>0.93062222034507858</v>
      </c>
      <c r="L15" t="s">
        <v>16</v>
      </c>
    </row>
    <row r="16" spans="2:12" x14ac:dyDescent="0.25">
      <c r="B16" s="4">
        <v>30000</v>
      </c>
      <c r="C16" s="6">
        <v>9.3378999999999994</v>
      </c>
      <c r="D16" s="6">
        <v>6.9960000000000004</v>
      </c>
      <c r="E16" s="5">
        <v>9.0586000000000002</v>
      </c>
      <c r="F16" s="5">
        <v>8.5518999999999998</v>
      </c>
      <c r="G16" s="6">
        <v>10.994</v>
      </c>
      <c r="H16" s="2">
        <f t="shared" si="0"/>
        <v>8.987680000000001</v>
      </c>
      <c r="I16" s="2" t="s">
        <v>11</v>
      </c>
      <c r="K16" s="2">
        <f t="shared" si="1"/>
        <v>1.4413272588138974</v>
      </c>
      <c r="L16" t="s">
        <v>16</v>
      </c>
    </row>
    <row r="17" spans="2:12" x14ac:dyDescent="0.25">
      <c r="B17" s="4">
        <v>40000</v>
      </c>
      <c r="C17" s="6">
        <v>9.9578000000000007</v>
      </c>
      <c r="D17" s="6">
        <v>8.9915000000000003</v>
      </c>
      <c r="E17" s="6">
        <v>17.1128</v>
      </c>
      <c r="F17" s="6">
        <v>14.9916</v>
      </c>
      <c r="G17" s="6">
        <v>18.206399999999999</v>
      </c>
      <c r="H17" s="2">
        <f t="shared" si="0"/>
        <v>13.85202</v>
      </c>
      <c r="I17" s="2" t="s">
        <v>11</v>
      </c>
      <c r="K17" s="2">
        <f t="shared" si="1"/>
        <v>4.1737740130486269</v>
      </c>
      <c r="L17" t="s">
        <v>16</v>
      </c>
    </row>
    <row r="18" spans="2:12" x14ac:dyDescent="0.25">
      <c r="B18" s="4">
        <v>50000</v>
      </c>
      <c r="C18" s="6">
        <v>17.2317</v>
      </c>
      <c r="D18" s="6">
        <v>18.9895</v>
      </c>
      <c r="E18" s="6">
        <v>26.829499999999999</v>
      </c>
      <c r="F18" s="6">
        <v>19.513500000000001</v>
      </c>
      <c r="G18" s="6">
        <v>21.494700000000002</v>
      </c>
      <c r="H18" s="2">
        <f t="shared" si="0"/>
        <v>20.811779999999999</v>
      </c>
      <c r="I18" s="2" t="s">
        <v>11</v>
      </c>
      <c r="K18" s="2">
        <f t="shared" si="1"/>
        <v>3.6912918432440578</v>
      </c>
      <c r="L18" t="s">
        <v>16</v>
      </c>
    </row>
    <row r="19" spans="2:12" x14ac:dyDescent="0.25">
      <c r="B19" s="4">
        <v>100000</v>
      </c>
      <c r="C19" s="6">
        <v>44.588000000000001</v>
      </c>
      <c r="D19" s="6">
        <v>30.982600000000001</v>
      </c>
      <c r="E19" s="7">
        <v>32.978400000000001</v>
      </c>
      <c r="F19" s="6">
        <v>49.969900000000003</v>
      </c>
      <c r="G19" s="6">
        <v>67.386099999999999</v>
      </c>
      <c r="H19" s="2">
        <f t="shared" si="0"/>
        <v>45.180999999999997</v>
      </c>
      <c r="I19" s="2" t="s">
        <v>11</v>
      </c>
      <c r="K19" s="2">
        <f t="shared" si="1"/>
        <v>14.721155589321132</v>
      </c>
      <c r="L19" t="s">
        <v>16</v>
      </c>
    </row>
    <row r="20" spans="2:12" x14ac:dyDescent="0.25">
      <c r="B20" s="4">
        <v>200000</v>
      </c>
      <c r="C20" s="6">
        <v>41.533200000000001</v>
      </c>
      <c r="D20" s="6">
        <v>159.2225</v>
      </c>
      <c r="E20" s="6">
        <v>100.7466</v>
      </c>
      <c r="F20" s="6">
        <v>114.9337</v>
      </c>
      <c r="G20" s="6">
        <v>138.887</v>
      </c>
      <c r="H20" s="2">
        <f t="shared" si="0"/>
        <v>111.0646</v>
      </c>
      <c r="I20" s="2" t="s">
        <v>11</v>
      </c>
      <c r="K20" s="2">
        <f>STDEVA(C20:G20)</f>
        <v>44.858989954467326</v>
      </c>
      <c r="L20" t="s">
        <v>16</v>
      </c>
    </row>
    <row r="21" spans="2:12" x14ac:dyDescent="0.25">
      <c r="B21" s="4">
        <v>300000</v>
      </c>
      <c r="C21" s="6">
        <v>79.160700000000006</v>
      </c>
      <c r="D21" s="6">
        <v>150</v>
      </c>
      <c r="E21" s="6">
        <v>109.679</v>
      </c>
      <c r="F21" s="6">
        <v>108.95050000000001</v>
      </c>
      <c r="G21" s="6">
        <v>96.250299999999996</v>
      </c>
      <c r="H21" s="2">
        <f t="shared" si="0"/>
        <v>108.80810000000001</v>
      </c>
      <c r="I21" s="2" t="s">
        <v>11</v>
      </c>
      <c r="K21" s="2">
        <f t="shared" si="1"/>
        <v>26.144875395476625</v>
      </c>
      <c r="L21" t="s">
        <v>16</v>
      </c>
    </row>
    <row r="22" spans="2:12" x14ac:dyDescent="0.25">
      <c r="B22" s="4">
        <v>400000</v>
      </c>
      <c r="C22" s="6">
        <v>127.1079</v>
      </c>
      <c r="D22" s="6">
        <v>135.25710000000001</v>
      </c>
      <c r="E22" s="7">
        <v>137.82390000000001</v>
      </c>
      <c r="F22" s="6">
        <v>158.00200000000001</v>
      </c>
      <c r="G22" s="6">
        <v>126.1373</v>
      </c>
      <c r="H22" s="2">
        <f t="shared" si="0"/>
        <v>136.86564000000001</v>
      </c>
      <c r="I22" s="2" t="s">
        <v>11</v>
      </c>
      <c r="K22" s="2">
        <f t="shared" si="1"/>
        <v>12.850701792820505</v>
      </c>
      <c r="L22" t="s">
        <v>16</v>
      </c>
    </row>
    <row r="23" spans="2:12" x14ac:dyDescent="0.25">
      <c r="B23" s="4">
        <v>500000</v>
      </c>
      <c r="C23" s="6">
        <v>167.53559999999999</v>
      </c>
      <c r="D23" s="6">
        <v>171.6628</v>
      </c>
      <c r="E23" s="6">
        <v>189.00139999999999</v>
      </c>
      <c r="F23" s="6">
        <v>183.34559999999999</v>
      </c>
      <c r="G23" s="6">
        <v>164.94390000000001</v>
      </c>
      <c r="H23" s="2">
        <f t="shared" si="0"/>
        <v>175.29785999999999</v>
      </c>
      <c r="I23" s="2" t="s">
        <v>11</v>
      </c>
      <c r="K23" s="2">
        <f t="shared" si="1"/>
        <v>10.407016345139459</v>
      </c>
      <c r="L23" t="s">
        <v>16</v>
      </c>
    </row>
  </sheetData>
  <mergeCells count="2">
    <mergeCell ref="C2:D2"/>
    <mergeCell ref="F2:I2"/>
  </mergeCells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AC5E-3C65-436D-85A7-0A3FA2873A0E}">
  <dimension ref="B2:P23"/>
  <sheetViews>
    <sheetView zoomScale="85" zoomScaleNormal="85" workbookViewId="0">
      <selection activeCell="C3" sqref="C3"/>
    </sheetView>
  </sheetViews>
  <sheetFormatPr baseColWidth="10" defaultRowHeight="15" x14ac:dyDescent="0.25"/>
  <cols>
    <col min="2" max="2" width="13" bestFit="1" customWidth="1"/>
    <col min="4" max="4" width="10.140625" bestFit="1" customWidth="1"/>
    <col min="5" max="5" width="13.85546875" customWidth="1"/>
    <col min="7" max="7" width="13.7109375" customWidth="1"/>
    <col min="8" max="8" width="19.140625" bestFit="1" customWidth="1"/>
    <col min="9" max="9" width="8" bestFit="1" customWidth="1"/>
    <col min="10" max="10" width="2.5703125" customWidth="1"/>
    <col min="11" max="11" width="19.140625" style="8" bestFit="1" customWidth="1"/>
    <col min="12" max="12" width="8" style="8" bestFit="1" customWidth="1"/>
    <col min="13" max="13" width="5.140625" customWidth="1"/>
    <col min="14" max="14" width="12.140625" customWidth="1"/>
    <col min="15" max="15" width="21.7109375" bestFit="1" customWidth="1"/>
  </cols>
  <sheetData>
    <row r="2" spans="2:16" x14ac:dyDescent="0.25">
      <c r="B2" s="9" t="s">
        <v>6</v>
      </c>
      <c r="C2" s="18" t="s">
        <v>17</v>
      </c>
      <c r="D2" s="19"/>
      <c r="E2" s="9" t="s">
        <v>7</v>
      </c>
      <c r="F2" s="18" t="s">
        <v>12</v>
      </c>
      <c r="G2" s="20"/>
      <c r="H2" s="20"/>
      <c r="I2" s="19"/>
      <c r="J2" s="10"/>
      <c r="K2" s="11"/>
      <c r="L2" s="11"/>
    </row>
    <row r="3" spans="2:16" ht="15.75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9</v>
      </c>
      <c r="I3" s="9" t="s">
        <v>10</v>
      </c>
      <c r="J3" s="10"/>
      <c r="K3" s="9" t="s">
        <v>9</v>
      </c>
      <c r="L3" s="9" t="s">
        <v>10</v>
      </c>
      <c r="O3" s="3" t="s">
        <v>15</v>
      </c>
    </row>
    <row r="4" spans="2:16" x14ac:dyDescent="0.25">
      <c r="B4" s="4">
        <v>100</v>
      </c>
      <c r="C4" s="5">
        <v>0</v>
      </c>
      <c r="D4" s="5">
        <v>0</v>
      </c>
      <c r="E4" s="5">
        <v>9.987354278564451E-4</v>
      </c>
      <c r="F4" s="5">
        <v>9.9897384643554601E-4</v>
      </c>
      <c r="G4" s="5">
        <v>0</v>
      </c>
      <c r="H4" s="6">
        <f>AVERAGE(C4:G4)</f>
        <v>3.9954185485839826E-4</v>
      </c>
      <c r="I4" s="6" t="s">
        <v>14</v>
      </c>
      <c r="J4" s="10"/>
      <c r="K4" s="12">
        <f>H4*1000</f>
        <v>0.39954185485839827</v>
      </c>
      <c r="L4" s="12" t="s">
        <v>11</v>
      </c>
      <c r="N4">
        <f t="shared" ref="N4:N23" si="0">STDEVA(C4:G4)</f>
        <v>5.4709522292727521E-4</v>
      </c>
      <c r="O4" s="1">
        <f>N4*1000</f>
        <v>0.54709522292727519</v>
      </c>
      <c r="P4" t="s">
        <v>11</v>
      </c>
    </row>
    <row r="5" spans="2:16" x14ac:dyDescent="0.25">
      <c r="B5" s="4">
        <v>1000</v>
      </c>
      <c r="C5" s="5">
        <v>9.9942684173583898E-3</v>
      </c>
      <c r="D5" s="5">
        <v>1.19936466217041E-2</v>
      </c>
      <c r="E5" s="5">
        <v>1.69899463653564E-2</v>
      </c>
      <c r="F5" s="5">
        <v>1.29704475402832E-2</v>
      </c>
      <c r="G5" s="5">
        <v>5.9990882873535104E-3</v>
      </c>
      <c r="H5" s="6">
        <f t="shared" ref="H5:H23" si="1">AVERAGE(C5:G5)</f>
        <v>1.158947944641112E-2</v>
      </c>
      <c r="I5" s="6" t="s">
        <v>14</v>
      </c>
      <c r="J5" s="10"/>
      <c r="K5" s="12">
        <f t="shared" ref="K5:K23" si="2">H5*1000</f>
        <v>11.58947944641112</v>
      </c>
      <c r="L5" s="12" t="s">
        <v>11</v>
      </c>
      <c r="N5">
        <f t="shared" si="0"/>
        <v>4.0321408229059968E-3</v>
      </c>
      <c r="O5" s="1">
        <f t="shared" ref="O5:O23" si="3">N5*1000</f>
        <v>4.0321408229059967</v>
      </c>
      <c r="P5" t="s">
        <v>11</v>
      </c>
    </row>
    <row r="6" spans="2:16" x14ac:dyDescent="0.25">
      <c r="B6" s="4">
        <v>2000</v>
      </c>
      <c r="C6" s="5">
        <v>2.9981136322021401E-2</v>
      </c>
      <c r="D6" s="5">
        <v>2.3008108139037999E-2</v>
      </c>
      <c r="E6" s="5">
        <v>6.4962625503539997E-2</v>
      </c>
      <c r="F6" s="5">
        <v>3.3980846405029297E-2</v>
      </c>
      <c r="G6" s="5">
        <v>5.2969932556152302E-2</v>
      </c>
      <c r="H6" s="6">
        <f t="shared" si="1"/>
        <v>4.0980529785156192E-2</v>
      </c>
      <c r="I6" s="6" t="s">
        <v>14</v>
      </c>
      <c r="J6" s="10"/>
      <c r="K6" s="12">
        <f t="shared" si="2"/>
        <v>40.980529785156193</v>
      </c>
      <c r="L6" s="12" t="s">
        <v>11</v>
      </c>
      <c r="N6">
        <f t="shared" si="0"/>
        <v>1.7406010870211111E-2</v>
      </c>
      <c r="O6" s="1">
        <f t="shared" si="3"/>
        <v>17.406010870211112</v>
      </c>
      <c r="P6" t="s">
        <v>11</v>
      </c>
    </row>
    <row r="7" spans="2:16" x14ac:dyDescent="0.25">
      <c r="B7" s="4">
        <v>3000</v>
      </c>
      <c r="C7" s="5">
        <v>0.10194039344787501</v>
      </c>
      <c r="D7" s="5">
        <v>3.9955139160156201E-2</v>
      </c>
      <c r="E7" s="5">
        <v>6.0964822769164997E-2</v>
      </c>
      <c r="F7" s="5">
        <v>5.9965848922729402E-2</v>
      </c>
      <c r="G7" s="5">
        <v>6.8959474563598605E-2</v>
      </c>
      <c r="H7" s="6">
        <f t="shared" si="1"/>
        <v>6.6357135772704828E-2</v>
      </c>
      <c r="I7" s="6" t="s">
        <v>14</v>
      </c>
      <c r="J7" s="10"/>
      <c r="K7" s="12">
        <f t="shared" si="2"/>
        <v>66.357135772704822</v>
      </c>
      <c r="L7" s="12" t="s">
        <v>11</v>
      </c>
      <c r="N7">
        <f t="shared" si="0"/>
        <v>2.2582799905104731E-2</v>
      </c>
      <c r="O7" s="1">
        <f t="shared" si="3"/>
        <v>22.582799905104732</v>
      </c>
      <c r="P7" t="s">
        <v>11</v>
      </c>
    </row>
    <row r="8" spans="2:16" x14ac:dyDescent="0.25">
      <c r="B8" s="4">
        <v>4000</v>
      </c>
      <c r="C8" s="5">
        <v>0.108939170837402</v>
      </c>
      <c r="D8" s="5">
        <v>4.29739952087402E-2</v>
      </c>
      <c r="E8" s="5">
        <v>0.136921167373657</v>
      </c>
      <c r="F8" s="5">
        <v>0.13891553878784099</v>
      </c>
      <c r="G8" s="5">
        <v>0.12593054771423301</v>
      </c>
      <c r="H8" s="6">
        <f t="shared" si="1"/>
        <v>0.11073608398437465</v>
      </c>
      <c r="I8" s="6" t="s">
        <v>14</v>
      </c>
      <c r="J8" s="10"/>
      <c r="K8" s="12">
        <f t="shared" si="2"/>
        <v>110.73608398437464</v>
      </c>
      <c r="L8" s="12" t="s">
        <v>11</v>
      </c>
      <c r="N8">
        <f t="shared" si="0"/>
        <v>3.9703720119331945E-2</v>
      </c>
      <c r="O8" s="1">
        <f t="shared" si="3"/>
        <v>39.703720119331948</v>
      </c>
      <c r="P8" t="s">
        <v>11</v>
      </c>
    </row>
    <row r="9" spans="2:16" x14ac:dyDescent="0.25">
      <c r="B9" s="4">
        <v>5000</v>
      </c>
      <c r="C9" s="6">
        <v>9.1945409774780204E-2</v>
      </c>
      <c r="D9" s="6">
        <v>5.19735813140869E-2</v>
      </c>
      <c r="E9" s="6">
        <v>0.160906791687011</v>
      </c>
      <c r="F9" s="6">
        <v>0.11637449264526301</v>
      </c>
      <c r="G9" s="5">
        <v>0.15090847015380801</v>
      </c>
      <c r="H9" s="6">
        <f t="shared" si="1"/>
        <v>0.11442174911498984</v>
      </c>
      <c r="I9" s="6" t="s">
        <v>14</v>
      </c>
      <c r="J9" s="10"/>
      <c r="K9" s="12">
        <f t="shared" si="2"/>
        <v>114.42174911498984</v>
      </c>
      <c r="L9" s="12" t="s">
        <v>11</v>
      </c>
      <c r="N9">
        <f t="shared" si="0"/>
        <v>4.4443539165462918E-2</v>
      </c>
      <c r="O9" s="1">
        <f t="shared" si="3"/>
        <v>44.443539165462916</v>
      </c>
      <c r="P9" t="s">
        <v>11</v>
      </c>
    </row>
    <row r="10" spans="2:16" x14ac:dyDescent="0.25">
      <c r="B10" s="4">
        <v>6000</v>
      </c>
      <c r="C10" s="5">
        <v>8.1952810287475503E-2</v>
      </c>
      <c r="D10" s="6">
        <v>7.0959329605102497E-2</v>
      </c>
      <c r="E10" s="6">
        <v>0.155910730361938</v>
      </c>
      <c r="F10" s="5">
        <v>0.166904211044311</v>
      </c>
      <c r="G10" s="6">
        <v>0.18543481826782199</v>
      </c>
      <c r="H10" s="6">
        <f t="shared" si="1"/>
        <v>0.13223237991332981</v>
      </c>
      <c r="I10" s="6" t="s">
        <v>14</v>
      </c>
      <c r="J10" s="10"/>
      <c r="K10" s="12">
        <f t="shared" si="2"/>
        <v>132.23237991332982</v>
      </c>
      <c r="L10" s="12" t="s">
        <v>11</v>
      </c>
      <c r="N10">
        <f t="shared" si="0"/>
        <v>5.2143363471878153E-2</v>
      </c>
      <c r="O10" s="1">
        <f t="shared" si="3"/>
        <v>52.143363471878153</v>
      </c>
      <c r="P10" t="s">
        <v>11</v>
      </c>
    </row>
    <row r="11" spans="2:16" x14ac:dyDescent="0.25">
      <c r="B11" s="4">
        <v>7000</v>
      </c>
      <c r="C11" s="6">
        <v>0.102569818496704</v>
      </c>
      <c r="D11" s="6">
        <v>7.7952384948730399E-2</v>
      </c>
      <c r="E11" s="6">
        <v>0.18640232086181599</v>
      </c>
      <c r="F11" s="6">
        <v>0.167904138565063</v>
      </c>
      <c r="G11" s="6">
        <v>0.20288181304931599</v>
      </c>
      <c r="H11" s="6">
        <f t="shared" si="1"/>
        <v>0.14754209518432587</v>
      </c>
      <c r="I11" s="6" t="s">
        <v>14</v>
      </c>
      <c r="J11" s="10"/>
      <c r="K11" s="12">
        <f t="shared" si="2"/>
        <v>147.54209518432586</v>
      </c>
      <c r="L11" s="12" t="s">
        <v>11</v>
      </c>
      <c r="N11">
        <f t="shared" si="0"/>
        <v>5.4434473830614352E-2</v>
      </c>
      <c r="O11" s="1">
        <f t="shared" si="3"/>
        <v>54.434473830614351</v>
      </c>
      <c r="P11" t="s">
        <v>11</v>
      </c>
    </row>
    <row r="12" spans="2:16" x14ac:dyDescent="0.25">
      <c r="B12" s="4">
        <v>8000</v>
      </c>
      <c r="C12" s="6">
        <v>9.89422798156738E-2</v>
      </c>
      <c r="D12" s="6">
        <v>9.2947959899902302E-2</v>
      </c>
      <c r="E12" s="6">
        <v>0.15191102027893</v>
      </c>
      <c r="F12" s="6">
        <v>0.22241663932800201</v>
      </c>
      <c r="G12" s="6">
        <v>0.13092613220214799</v>
      </c>
      <c r="H12" s="6">
        <f t="shared" si="1"/>
        <v>0.13942880630493121</v>
      </c>
      <c r="I12" s="6" t="s">
        <v>14</v>
      </c>
      <c r="J12" s="10"/>
      <c r="K12" s="12">
        <f t="shared" si="2"/>
        <v>139.42880630493121</v>
      </c>
      <c r="L12" s="12" t="s">
        <v>11</v>
      </c>
      <c r="N12">
        <f t="shared" si="0"/>
        <v>5.2236743467001114E-2</v>
      </c>
      <c r="O12" s="1">
        <f t="shared" si="3"/>
        <v>52.236743467001112</v>
      </c>
      <c r="P12" t="s">
        <v>11</v>
      </c>
    </row>
    <row r="13" spans="2:16" x14ac:dyDescent="0.25">
      <c r="B13" s="4">
        <v>9000</v>
      </c>
      <c r="C13" s="6">
        <v>0.11734962463378899</v>
      </c>
      <c r="D13" s="6">
        <v>0.10094141960144</v>
      </c>
      <c r="E13" s="6">
        <v>0.207879543304443</v>
      </c>
      <c r="F13" s="6">
        <v>0.138057470321655</v>
      </c>
      <c r="G13" s="6">
        <v>0.22087264060974099</v>
      </c>
      <c r="H13" s="6">
        <f t="shared" si="1"/>
        <v>0.15702013969421361</v>
      </c>
      <c r="I13" s="6" t="s">
        <v>14</v>
      </c>
      <c r="J13" s="10"/>
      <c r="K13" s="12">
        <f t="shared" si="2"/>
        <v>157.02013969421361</v>
      </c>
      <c r="L13" s="12" t="s">
        <v>11</v>
      </c>
      <c r="N13">
        <f t="shared" si="0"/>
        <v>5.4180199914017513E-2</v>
      </c>
      <c r="O13" s="1">
        <f t="shared" si="3"/>
        <v>54.180199914017514</v>
      </c>
      <c r="P13" t="s">
        <v>11</v>
      </c>
    </row>
    <row r="14" spans="2:16" x14ac:dyDescent="0.25">
      <c r="B14" s="4">
        <v>10000</v>
      </c>
      <c r="C14" s="6">
        <v>0.225871801376342</v>
      </c>
      <c r="D14" s="6">
        <v>0.102969408035278</v>
      </c>
      <c r="E14" s="6">
        <v>0.15890884399413999</v>
      </c>
      <c r="F14" s="6">
        <v>0.21687436103820801</v>
      </c>
      <c r="G14" s="6">
        <v>0.16590428352355899</v>
      </c>
      <c r="H14" s="6">
        <f t="shared" si="1"/>
        <v>0.17410573959350539</v>
      </c>
      <c r="I14" s="6" t="s">
        <v>14</v>
      </c>
      <c r="J14" s="10"/>
      <c r="K14" s="12">
        <f t="shared" si="2"/>
        <v>174.1057395935054</v>
      </c>
      <c r="L14" s="12" t="s">
        <v>11</v>
      </c>
      <c r="N14">
        <f t="shared" si="0"/>
        <v>4.9667563152101794E-2</v>
      </c>
      <c r="O14" s="1">
        <f t="shared" si="3"/>
        <v>49.667563152101792</v>
      </c>
      <c r="P14" t="s">
        <v>11</v>
      </c>
    </row>
    <row r="15" spans="2:16" x14ac:dyDescent="0.25">
      <c r="B15" s="4">
        <v>20000</v>
      </c>
      <c r="C15" s="6">
        <v>0.24185967445373499</v>
      </c>
      <c r="D15" s="5">
        <v>0.24683117866516099</v>
      </c>
      <c r="E15" s="5">
        <v>0.359793901443481</v>
      </c>
      <c r="F15" s="5">
        <v>0.27782320976257302</v>
      </c>
      <c r="G15" s="5">
        <v>0.34034538269042902</v>
      </c>
      <c r="H15" s="6">
        <f t="shared" si="1"/>
        <v>0.29333066940307584</v>
      </c>
      <c r="I15" s="6" t="s">
        <v>14</v>
      </c>
      <c r="J15" s="10"/>
      <c r="K15" s="12">
        <f t="shared" si="2"/>
        <v>293.33066940307583</v>
      </c>
      <c r="L15" s="12" t="s">
        <v>11</v>
      </c>
      <c r="N15">
        <f t="shared" si="0"/>
        <v>5.4036311271243899E-2</v>
      </c>
      <c r="O15" s="1">
        <f t="shared" si="3"/>
        <v>54.036311271243896</v>
      </c>
      <c r="P15" t="s">
        <v>11</v>
      </c>
    </row>
    <row r="16" spans="2:16" x14ac:dyDescent="0.25">
      <c r="B16" s="4">
        <v>30000</v>
      </c>
      <c r="C16" s="6">
        <v>0.40676927566528298</v>
      </c>
      <c r="D16" s="6">
        <v>0.36578845977783198</v>
      </c>
      <c r="E16" s="5">
        <v>0.427777290344238</v>
      </c>
      <c r="F16" s="5">
        <v>0.49301671981811501</v>
      </c>
      <c r="G16" s="6">
        <v>0.39427518844604398</v>
      </c>
      <c r="H16" s="6">
        <f t="shared" si="1"/>
        <v>0.41752538681030238</v>
      </c>
      <c r="I16" s="6" t="s">
        <v>14</v>
      </c>
      <c r="J16" s="10"/>
      <c r="K16" s="12">
        <f t="shared" si="2"/>
        <v>417.52538681030239</v>
      </c>
      <c r="L16" s="12" t="s">
        <v>11</v>
      </c>
      <c r="N16">
        <f t="shared" si="0"/>
        <v>4.7793875536176353E-2</v>
      </c>
      <c r="O16" s="1">
        <f t="shared" si="3"/>
        <v>47.793875536176351</v>
      </c>
      <c r="P16" t="s">
        <v>11</v>
      </c>
    </row>
    <row r="17" spans="2:16" x14ac:dyDescent="0.25">
      <c r="B17" s="4">
        <v>40000</v>
      </c>
      <c r="C17" s="6">
        <v>0.52940750122070301</v>
      </c>
      <c r="D17" s="6">
        <v>0.57218313217162997</v>
      </c>
      <c r="E17" s="6">
        <v>0.62464118003845204</v>
      </c>
      <c r="F17" s="6">
        <v>0.56667280197143499</v>
      </c>
      <c r="G17" s="6">
        <v>0.66461801528930597</v>
      </c>
      <c r="H17" s="6">
        <f t="shared" si="1"/>
        <v>0.59150452613830529</v>
      </c>
      <c r="I17" s="6" t="s">
        <v>14</v>
      </c>
      <c r="J17" s="10"/>
      <c r="K17" s="12">
        <f t="shared" si="2"/>
        <v>591.50452613830532</v>
      </c>
      <c r="L17" s="12" t="s">
        <v>11</v>
      </c>
      <c r="N17">
        <f t="shared" si="0"/>
        <v>5.3126244505573544E-2</v>
      </c>
      <c r="O17" s="1">
        <f t="shared" si="3"/>
        <v>53.126244505573545</v>
      </c>
      <c r="P17" t="s">
        <v>11</v>
      </c>
    </row>
    <row r="18" spans="2:16" x14ac:dyDescent="0.25">
      <c r="B18" s="4">
        <v>50000</v>
      </c>
      <c r="C18" s="6">
        <v>0.65919589996337802</v>
      </c>
      <c r="D18" s="6">
        <v>0.72158694267272905</v>
      </c>
      <c r="E18" s="6">
        <v>0.77360415458679199</v>
      </c>
      <c r="F18" s="6">
        <v>0.77686262130737305</v>
      </c>
      <c r="G18" s="6">
        <v>0.68662309646606401</v>
      </c>
      <c r="H18" s="6">
        <f t="shared" si="1"/>
        <v>0.72357454299926727</v>
      </c>
      <c r="I18" s="6" t="s">
        <v>14</v>
      </c>
      <c r="J18" s="10"/>
      <c r="K18" s="12">
        <f t="shared" si="2"/>
        <v>723.57454299926724</v>
      </c>
      <c r="L18" s="12" t="s">
        <v>11</v>
      </c>
      <c r="N18">
        <f t="shared" si="0"/>
        <v>5.2097387075711599E-2</v>
      </c>
      <c r="O18" s="1">
        <f t="shared" si="3"/>
        <v>52.097387075711602</v>
      </c>
      <c r="P18" t="s">
        <v>11</v>
      </c>
    </row>
    <row r="19" spans="2:16" x14ac:dyDescent="0.25">
      <c r="B19" s="4">
        <v>100000</v>
      </c>
      <c r="C19" s="6">
        <v>1.3712086677551201</v>
      </c>
      <c r="D19" s="6">
        <v>1.43020367622375</v>
      </c>
      <c r="E19" s="7">
        <v>1.5446031093597401</v>
      </c>
      <c r="F19" s="6">
        <v>1.46460032463073</v>
      </c>
      <c r="G19" s="6">
        <v>1.51870965957641</v>
      </c>
      <c r="H19" s="6">
        <f t="shared" si="1"/>
        <v>1.4658650875091501</v>
      </c>
      <c r="I19" s="6" t="s">
        <v>14</v>
      </c>
      <c r="J19" s="10"/>
      <c r="K19" s="12">
        <f t="shared" si="2"/>
        <v>1465.86508750915</v>
      </c>
      <c r="L19" s="12" t="s">
        <v>11</v>
      </c>
      <c r="N19">
        <f t="shared" si="0"/>
        <v>6.9327841742282792E-2</v>
      </c>
      <c r="O19" s="1">
        <f t="shared" si="3"/>
        <v>69.327841742282786</v>
      </c>
      <c r="P19" t="s">
        <v>11</v>
      </c>
    </row>
    <row r="20" spans="2:16" x14ac:dyDescent="0.25">
      <c r="B20" s="4">
        <v>200000</v>
      </c>
      <c r="C20" s="6">
        <v>3.06230521202087</v>
      </c>
      <c r="D20" s="6">
        <v>3.08824133872985</v>
      </c>
      <c r="E20" s="6">
        <v>3.13539266586303</v>
      </c>
      <c r="F20" s="6">
        <v>3.1519997119903498</v>
      </c>
      <c r="G20" s="6">
        <v>2.98071837425231</v>
      </c>
      <c r="H20" s="6">
        <f t="shared" si="1"/>
        <v>3.0837314605712818</v>
      </c>
      <c r="I20" s="6" t="s">
        <v>14</v>
      </c>
      <c r="J20" s="10"/>
      <c r="K20" s="12">
        <f t="shared" si="2"/>
        <v>3083.7314605712818</v>
      </c>
      <c r="L20" s="12" t="s">
        <v>11</v>
      </c>
      <c r="N20">
        <f t="shared" si="0"/>
        <v>6.7861169612898509E-2</v>
      </c>
      <c r="O20" s="1">
        <f t="shared" si="3"/>
        <v>67.861169612898507</v>
      </c>
      <c r="P20" t="s">
        <v>11</v>
      </c>
    </row>
    <row r="21" spans="2:16" x14ac:dyDescent="0.25">
      <c r="B21" s="4">
        <v>300000</v>
      </c>
      <c r="C21" s="6">
        <v>4.9305579662322998</v>
      </c>
      <c r="D21" s="6">
        <v>4.7270214557647696</v>
      </c>
      <c r="E21" s="6">
        <v>4.6750371456146196</v>
      </c>
      <c r="F21" s="6">
        <v>4.9935436248779297</v>
      </c>
      <c r="G21" s="6">
        <v>4.9237480163574201</v>
      </c>
      <c r="H21" s="6">
        <f t="shared" si="1"/>
        <v>4.8499816417694079</v>
      </c>
      <c r="I21" s="6" t="s">
        <v>14</v>
      </c>
      <c r="J21" s="10"/>
      <c r="K21" s="12">
        <f t="shared" si="2"/>
        <v>4849.9816417694083</v>
      </c>
      <c r="L21" s="12" t="s">
        <v>11</v>
      </c>
      <c r="N21">
        <f t="shared" si="0"/>
        <v>0.13988285201822243</v>
      </c>
      <c r="O21" s="1">
        <f t="shared" si="3"/>
        <v>139.88285201822242</v>
      </c>
      <c r="P21" t="s">
        <v>11</v>
      </c>
    </row>
    <row r="22" spans="2:16" x14ac:dyDescent="0.25">
      <c r="B22" s="4">
        <v>400000</v>
      </c>
      <c r="C22" s="6">
        <v>7.7510399818420401</v>
      </c>
      <c r="D22" s="6">
        <v>6.5723712444305402</v>
      </c>
      <c r="E22" s="7">
        <v>6.2362215518951398</v>
      </c>
      <c r="F22" s="6">
        <v>6.3373820781707701</v>
      </c>
      <c r="G22" s="6">
        <v>6.6791565418243399</v>
      </c>
      <c r="H22" s="6">
        <f t="shared" si="1"/>
        <v>6.7152342796325657</v>
      </c>
      <c r="I22" s="6" t="s">
        <v>14</v>
      </c>
      <c r="J22" s="10"/>
      <c r="K22" s="12">
        <f t="shared" si="2"/>
        <v>6715.2342796325656</v>
      </c>
      <c r="L22" s="12" t="s">
        <v>11</v>
      </c>
      <c r="N22">
        <f t="shared" si="0"/>
        <v>0.60556386579082877</v>
      </c>
      <c r="O22" s="1">
        <f t="shared" si="3"/>
        <v>605.5638657908288</v>
      </c>
      <c r="P22" t="s">
        <v>11</v>
      </c>
    </row>
    <row r="23" spans="2:16" x14ac:dyDescent="0.25">
      <c r="B23" s="4">
        <v>500000</v>
      </c>
      <c r="C23" s="6">
        <v>8.0797379016876203</v>
      </c>
      <c r="D23" s="6">
        <v>9.0675928592681796</v>
      </c>
      <c r="E23" s="6">
        <v>8.2094357013702393</v>
      </c>
      <c r="F23" s="6">
        <v>8.9176421165466309</v>
      </c>
      <c r="G23" s="6">
        <v>8.5961148738860995</v>
      </c>
      <c r="H23" s="6">
        <f t="shared" si="1"/>
        <v>8.5741046905517528</v>
      </c>
      <c r="I23" s="6" t="s">
        <v>14</v>
      </c>
      <c r="J23" s="10"/>
      <c r="K23" s="12">
        <f t="shared" si="2"/>
        <v>8574.1046905517524</v>
      </c>
      <c r="L23" s="12" t="s">
        <v>11</v>
      </c>
      <c r="N23">
        <f t="shared" si="0"/>
        <v>0.42994621102388819</v>
      </c>
      <c r="O23" s="1">
        <f t="shared" si="3"/>
        <v>429.94621102388817</v>
      </c>
      <c r="P23" t="s">
        <v>11</v>
      </c>
    </row>
  </sheetData>
  <mergeCells count="2">
    <mergeCell ref="C2:D2"/>
    <mergeCell ref="F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C++</vt:lpstr>
      <vt:lpstr>GOLANG</vt:lpstr>
      <vt:lpstr>PYTHON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2022-08-16T02:08:06Z</dcterms:created>
  <dcterms:modified xsi:type="dcterms:W3CDTF">2022-08-20T01:55:12Z</dcterms:modified>
</cp:coreProperties>
</file>