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\Maestría CC\Teoria de la Computacion\Trabajo Final\teoriaCoputacion\programa\kdtree\resultados\"/>
    </mc:Choice>
  </mc:AlternateContent>
  <xr:revisionPtr revIDLastSave="0" documentId="13_ncr:1_{BD2AA202-57E8-434F-95E5-A101B263C264}" xr6:coauthVersionLast="36" xr6:coauthVersionMax="36" xr10:uidLastSave="{00000000-0000-0000-0000-000000000000}"/>
  <bookViews>
    <workbookView xWindow="0" yWindow="0" windowWidth="17256" windowHeight="5556" activeTab="1" xr2:uid="{56802EB0-D70F-482A-A1E9-ECE102AABD3F}"/>
  </bookViews>
  <sheets>
    <sheet name="tweets-test" sheetId="1" r:id="rId1"/>
    <sheet name="tweets-resultados" sheetId="2" r:id="rId2"/>
  </sheets>
  <definedNames>
    <definedName name="test_tw">'tweets-test'!$A$1:$E$100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19" i="2"/>
  <c r="D20" i="2"/>
  <c r="D35" i="2"/>
  <c r="D36" i="2"/>
  <c r="D51" i="2"/>
  <c r="D52" i="2"/>
  <c r="D67" i="2"/>
  <c r="D68" i="2"/>
  <c r="D83" i="2"/>
  <c r="D84" i="2"/>
  <c r="D99" i="2"/>
  <c r="C3" i="2"/>
  <c r="C4" i="2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C20" i="2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C36" i="2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C52" i="2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C68" i="2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C84" i="2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C100" i="2"/>
  <c r="D100" i="2" s="1"/>
  <c r="C101" i="2"/>
  <c r="D101" i="2" s="1"/>
  <c r="C2" i="2"/>
  <c r="D2" i="2" s="1"/>
  <c r="D104" i="2" l="1"/>
  <c r="D106" i="2" s="1"/>
  <c r="D103" i="2"/>
  <c r="D107" i="2" s="1"/>
</calcChain>
</file>

<file path=xl/sharedStrings.xml><?xml version="1.0" encoding="utf-8"?>
<sst xmlns="http://schemas.openxmlformats.org/spreadsheetml/2006/main" count="509" uniqueCount="215">
  <si>
    <t>Or the fuck not.</t>
  </si>
  <si>
    <t>HOF</t>
  </si>
  <si>
    <t>PRFN</t>
  </si>
  <si>
    <t>hasoc_2020_en_957</t>
  </si>
  <si>
    <t>RT @oneandonlyrtk: I’m pretty as fuck🥰🥰🥰 a bitch can’t even say I’m funny looking ‼️</t>
  </si>
  <si>
    <t>hasoc_2020_en_4485</t>
  </si>
  <si>
    <t>RT @izonethings: yujin saying "come on" and making a weird face on loop (2019) https://t.co/lohf97e6pJ</t>
  </si>
  <si>
    <t>NOT</t>
  </si>
  <si>
    <t>NONE</t>
  </si>
  <si>
    <t>hasoc_2020_en_398</t>
  </si>
  <si>
    <t>@brittanyterry_ I need more dets!😍</t>
  </si>
  <si>
    <t>hasoc_2020_en_693</t>
  </si>
  <si>
    <t>@MoMagic_11 Are you not sick of ah we tried we will go again next season</t>
  </si>
  <si>
    <t>hasoc_2020_en_1879</t>
  </si>
  <si>
    <t>RT @andrizzzydrea: everything will work itself out and I will be able to overcome the challenges faced against me https://t.co/1bFc3KlLxd</t>
  </si>
  <si>
    <t>hasoc_2020_en_4848</t>
  </si>
  <si>
    <t>RT @CrazyAntGuy1970: Guys and gals, trust me when I tell you, you’re gonna want to follow these two amazingly talented young women. @ShaniS…</t>
  </si>
  <si>
    <t>hasoc_2020_en_593</t>
  </si>
  <si>
    <t>RT @Hovitaaa: DA BABY?!????!!!! AAHHHHHH SHIT BITCH🔥 https://t.co/sMMUUpviRg</t>
  </si>
  <si>
    <t>hasoc_2020_en_2587</t>
  </si>
  <si>
    <t>@MUSTDIEmusic I can’t stop finding sick doubles for this, such a fucking monster tune</t>
  </si>
  <si>
    <t>hasoc_2020_en_4494</t>
  </si>
  <si>
    <t>RT @skinnyhyun: marvel could never come up with a plot this intricate https://t.co/kEkrfV95V7</t>
  </si>
  <si>
    <t>hasoc_2020_en_5071</t>
  </si>
  <si>
    <t>Mother’s Day is super important to my mom because her mom passed away</t>
  </si>
  <si>
    <t>hasoc_2020_en_2886</t>
  </si>
  <si>
    <t>@MSNBC Meet The Press @chucktodd has that old hick on John Kennedy. He's as much of a liar as tRump and the rest of the GOP.</t>
  </si>
  <si>
    <t>OFFN</t>
  </si>
  <si>
    <t>hasoc_2020_en_2233</t>
  </si>
  <si>
    <t>@SeaGlassSiren Well that’s all the inspiration I needed! I’ll be spending the rest of my weekend locked in my room!</t>
  </si>
  <si>
    <t>hasoc_2020_en_3202</t>
  </si>
  <si>
    <t>Steph Curry is my father  -Pavy</t>
  </si>
  <si>
    <t>hasoc_2020_en_3859</t>
  </si>
  <si>
    <t>Finally finished this shit I got prod my boi @pokedex y'all want that? 🔥🔥🔥🔥</t>
  </si>
  <si>
    <t>hasoc_2020_en_5319</t>
  </si>
  <si>
    <t>@RideMyAgustD Jokes on you, I’m always in subspace 😡 Once I’m in dom space it’s hard as fuck to get me out of it, so watch it 🔪</t>
  </si>
  <si>
    <t>hasoc_2020_en_1576</t>
  </si>
  <si>
    <t>WE'RE NOT LOVERS WE'RE JUST STRANGERS WITH THE SAME DAMN HUNGER</t>
  </si>
  <si>
    <t>hasoc_2020_en_2953</t>
  </si>
  <si>
    <t>Stop talking, start doing Stop talking, start working  Stop talking, start acting. Allah yasa mu dace Ameen -Malam… https://t.co/ZDXvqk8eRm</t>
  </si>
  <si>
    <t>hasoc_2020_en_5183</t>
  </si>
  <si>
    <t>If you're looking for work in #Leavenworth, KS, check out this job: https://t.co/9Qw7L7bRCe #Clerical</t>
  </si>
  <si>
    <t>hasoc_2020_en_3797</t>
  </si>
  <si>
    <t>@julesnorton 1- Identify sick pts  2- Go through all the pts that have not been post-taken (electronically check bl… https://t.co/ev4yjeo4q8</t>
  </si>
  <si>
    <t>hasoc_2020_en_4774</t>
  </si>
  <si>
    <t>RT @chuuzus: Tyler the creator and ASAP Rocky funny as fuck when they get together 😭😭 https://t.co/1fHSB08mGT</t>
  </si>
  <si>
    <t>hasoc_2020_en_688</t>
  </si>
  <si>
    <t>RT @arjmxrell: im not fine, i need you</t>
  </si>
  <si>
    <t>hasoc_2020_en_4389</t>
  </si>
  <si>
    <t>RT @TSUKl666: Fuck all these females tbh all I need is my homies.... about to risk it all https://t.co/SN1FOn7rm0</t>
  </si>
  <si>
    <t>HATE</t>
  </si>
  <si>
    <t>hasoc_2020_en_2475</t>
  </si>
  <si>
    <t>@FaZeKay Typically only play cod4 but that shit still look so clean</t>
  </si>
  <si>
    <t>hasoc_2020_en_4900</t>
  </si>
  <si>
    <t>Fuck off and get out of Israel's hole. No fucker wants more yank oil wars.</t>
  </si>
  <si>
    <t>hasoc_2020_en_4217</t>
  </si>
  <si>
    <t>Surround yourself with people who have their shit together therefore you can also get your shit together</t>
  </si>
  <si>
    <t>hasoc_2020_en_452</t>
  </si>
  <si>
    <t>RT @SipPurified: Want to get our limited edition @SipPurified #MaineMendoza Beep Card? Drop by the Aling Puring Convention tomorrow to purc…</t>
  </si>
  <si>
    <t>hasoc_2020_en_3104</t>
  </si>
  <si>
    <t>RT @rgpoulussen: #OTD in 1941, Hitler's former number two, Rudolf Hess, flew to Scotland to negotiate a peace. Sublime navigation, but a fu…</t>
  </si>
  <si>
    <t>hasoc_2020_en_1492</t>
  </si>
  <si>
    <t>RT @charliekirk11: Facts:  There are 3,142 counties in the US  @realDonaldTrump won 2,626  Trump counties covered 84% of the United States…</t>
  </si>
  <si>
    <t>hasoc_2020_en_3343</t>
  </si>
  <si>
    <t>I CANT FUCKING LISTEN TO IT BECAUSE OF THE ASS AUDIO BUT I JUST KNOW SHE SOUNDS BEAUTIFUL LIVE</t>
  </si>
  <si>
    <t>hasoc_2020_en_4602</t>
  </si>
  <si>
    <t>@ImTrulyAngel Damn</t>
  </si>
  <si>
    <t>hasoc_2020_en_3975</t>
  </si>
  <si>
    <t>RT @pattonoswalt: Oh my God fuck you @Chase bank. https://t.co/em2QfmR2QW</t>
  </si>
  <si>
    <t>hasoc_2020_en_3376</t>
  </si>
  <si>
    <t>@blurpppppppppp “Fuck billboard, i’m aiming for forbes list now” - Rihanna</t>
  </si>
  <si>
    <t>hasoc_2020_en_4319</t>
  </si>
  <si>
    <t>Like damn maybe I wanna laugh and have a drink or go to dinner too y’all really disowned me :/</t>
  </si>
  <si>
    <t>hasoc_2020_en_985</t>
  </si>
  <si>
    <t>i’m so tired of men making the laws for women’s bodies!!!! yall dont know shit about it stop trying to dictate how we use it!!!!!!!</t>
  </si>
  <si>
    <t>hasoc_2020_en_5270</t>
  </si>
  <si>
    <t>Are you fucking kidding me.</t>
  </si>
  <si>
    <t>hasoc_2020_en_1822</t>
  </si>
  <si>
    <t>@w_aavasquez Thank you Wendy! You’re the sweetest 😭</t>
  </si>
  <si>
    <t>hasoc_2020_en_408</t>
  </si>
  <si>
    <t>Oh. My. Fucking. Good. God! That is absolutely sensational from Messi. Wow!</t>
  </si>
  <si>
    <t>hasoc_2020_en_3375</t>
  </si>
  <si>
    <t>RT @wingsofkings1: All of GOT7 are cut from the same cloth -husband and dad material   #BBMAsTopSocial GOT7 @GOT7Official https://t.co/cHue…</t>
  </si>
  <si>
    <t>hasoc_2020_en_4235</t>
  </si>
  <si>
    <t>RT @xpixeliex: they gave yoongi the big ass sleeves to hide the gang signs</t>
  </si>
  <si>
    <t>hasoc_2020_en_2038</t>
  </si>
  <si>
    <t>RT @EdgarRawdon: “i HeArd sOmEthiNG aBoUt yOU”  go hear it again bitch cause i don’t give a fuck</t>
  </si>
  <si>
    <t>hasoc_2020_en_4381</t>
  </si>
  <si>
    <t>@WB_Baskerville Excellent point.   Above: title page of dissertation of the late Father Victor De Clercq, C.I.C.M.,… https://t.co/3DHdQHQKka</t>
  </si>
  <si>
    <t>hasoc_2020_en_88</t>
  </si>
  <si>
    <t>@_OdatsG @YessssssGiGi @callher_Lola 0:17 she been waiting to say that shit too 💀💀💀</t>
  </si>
  <si>
    <t>hasoc_2020_en_2179</t>
  </si>
  <si>
    <t>@WoeSenpai69 It is a nice ass</t>
  </si>
  <si>
    <t>hasoc_2020_en_1443</t>
  </si>
  <si>
    <t>@dinoDinosdino @JoshuaplaysPKMN Idk why they bother to put non shiny Pokemon as rewards who the fuck wants a loudre… https://t.co/a5n2LcvAGv</t>
  </si>
  <si>
    <t>hasoc_2020_en_5175</t>
  </si>
  <si>
    <t>#nowplaying Too Young To Die (Paul Morrell Mix) by Jamiroquai @jamiroquai @paulmorrell</t>
  </si>
  <si>
    <t>hasoc_2020_en_2360</t>
  </si>
  <si>
    <t>Shit mbn</t>
  </si>
  <si>
    <t>hasoc_2020_en_5347</t>
  </si>
  <si>
    <t>Rape a pregnant bitch and tell my friends I had a threesome</t>
  </si>
  <si>
    <t>hasoc_2020_en_1698</t>
  </si>
  <si>
    <t>Okay @RGrich15 I love ya but we need more from you #BlueJays</t>
  </si>
  <si>
    <t>hasoc_2020_en_3275</t>
  </si>
  <si>
    <t>we’re furocious vegas golden knights fans! congratulations jordan b on your shutout! and keoni? and what ipolani? t… https://t.co/F6t39VYC7q</t>
  </si>
  <si>
    <t>hasoc_2020_en_2001</t>
  </si>
  <si>
    <t>I found this on google . I don't know what it is but I like it . And who ever created  it , good work . https://t.co/sj8TxMDfJW</t>
  </si>
  <si>
    <t>hasoc_2020_en_1057</t>
  </si>
  <si>
    <t>RT @ThePRIDE2k18: Before y’all start running to the internet to bash the University, just remember this is your school, gas leaks do happen…</t>
  </si>
  <si>
    <t>hasoc_2020_en_5407</t>
  </si>
  <si>
    <t>I’m sorry but I don’t agree with nobody who picking the weed over my job .... I don’t !!</t>
  </si>
  <si>
    <t>hasoc_2020_en_118</t>
  </si>
  <si>
    <t>RT @kekeslime: bitches always tryna dress up disrespect in a joke “its just a joke” no bitch you was tryna be disrespectful and i caught th…</t>
  </si>
  <si>
    <t>hasoc_2020_en_1870</t>
  </si>
  <si>
    <t>go to rehab</t>
  </si>
  <si>
    <t>hasoc_2020_en_3291</t>
  </si>
  <si>
    <t>@IndeciseChaos Hmmmm, sounds like you need cheering up.  Have a random, sparkling penis. That should do it.  You're… https://t.co/c6C1EKBVHB</t>
  </si>
  <si>
    <t>hasoc_2020_en_1334</t>
  </si>
  <si>
    <t>the modelling industry is so damn toxic the fact that everyone thinks they need a certain stomach makes me so mad</t>
  </si>
  <si>
    <t>hasoc_2020_en_3707</t>
  </si>
  <si>
    <t>Just to sum up this week, nobody gives a fuck who you think the next Batman should be, that you haven't liked this… https://t.co/GqQfHBztCm</t>
  </si>
  <si>
    <t>hasoc_2020_en_4283</t>
  </si>
  <si>
    <t>@shayzee10 @goal You can't face them when you play in Europa league probably for the next 10 years 😂</t>
  </si>
  <si>
    <t>hasoc_2020_en_2105</t>
  </si>
  <si>
    <t>RT @MsBlaireWhite: @GlamLifeGuru He caught you in lies and half truths as well. You all need to shut the fuck up and handle this privately…</t>
  </si>
  <si>
    <t>hasoc_2020_en_3463</t>
  </si>
  <si>
    <t>RT @Macdaddysammy: I ain’t gon lie I’m ready for Miami mane.. I’m making the best of this trip regardless.. shit been hitting me left and r…</t>
  </si>
  <si>
    <t>hasoc_2020_en_1292</t>
  </si>
  <si>
    <t>RT @bniceloco: Niggas do the funniest shit when they're high 😭😭 https://t.co/t85BSS87JY</t>
  </si>
  <si>
    <t>hasoc_2020_en_5052</t>
  </si>
  <si>
    <t>@CrazyNomura damn is it on microwaves?</t>
  </si>
  <si>
    <t>hasoc_2020_en_1580</t>
  </si>
  <si>
    <t>RT @_hopepeacelove: Ned Stark’s son, who’s attempted murder kicked off all the drama of the series is on the Throne. His daughter, who was…</t>
  </si>
  <si>
    <t>hasoc_2020_en_3059</t>
  </si>
  <si>
    <t>RT @isteyzian: when lauv said "i wonder what it feels like, to be more than i am"  damn! that hits me hard!</t>
  </si>
  <si>
    <t>hasoc_2020_en_3560</t>
  </si>
  <si>
    <t>Just caught up on GoT and FUCKING HELL</t>
  </si>
  <si>
    <t>hasoc_2020_en_4168</t>
  </si>
  <si>
    <t>Is it bad that I'm lowkey salty af for not being approached to play Mansion Fest........  Idk but fuck that I wanna play.</t>
  </si>
  <si>
    <t>hasoc_2020_en_4968</t>
  </si>
  <si>
    <t>RT @MrArsenicTM: Özil’s agent: “Mesut will be staying until at least 2021, and the fans need not to worry about the gossip that may come th…</t>
  </si>
  <si>
    <t>hasoc_2020_en_1539</t>
  </si>
  <si>
    <t>RT @zzariiinaa: i’ve never felt so lost in my life, shit sucks</t>
  </si>
  <si>
    <t>hasoc_2020_en_4145</t>
  </si>
  <si>
    <t>RT @keepmesecret333: 👸🏼you pathetic little boys can only ever dream of getting to touch someone like me 👸🏼  Thank you @TheKnickerFairy 👸🏼🖤…</t>
  </si>
  <si>
    <t>hasoc_2020_en_3920</t>
  </si>
  <si>
    <t>RT @doyou_bangtan: "This super group is a two-time winner tonight, shattering nearly every streaming record imaginable, so yeah, you're wel…</t>
  </si>
  <si>
    <t>hasoc_2020_en_4863</t>
  </si>
  <si>
    <t>RT @TamannaInsan15: #TrueLifeInitiativeByDSS @Gurmeetramrahim @derasachasauda  The Dera Sacha Sauda followers help those who are mentally u…</t>
  </si>
  <si>
    <t>hasoc_2020_en_812</t>
  </si>
  <si>
    <t>RT @HQPornHQ: Hot Negotiations -  Sometimes You Gotta Fuck A Little To Make A Whole Lotta Money! #LunaStar 1/2 #BigTitsAtWork #Brazzers  @E…</t>
  </si>
  <si>
    <t>hasoc_2020_en_4756</t>
  </si>
  <si>
    <t>@bread_maker7 @highpockets84 Had to slow that shit down 😂</t>
  </si>
  <si>
    <t>hasoc_2020_en_3587</t>
  </si>
  <si>
    <t>RT @luldre__: me getting my shit together is all that matters to me rn</t>
  </si>
  <si>
    <t>hasoc_2020_en_2543</t>
  </si>
  <si>
    <t>RT @rodcraigartist: I'd be interested to know who bought my postcard from @twitrartexhibit in Edinburgh if you're out there :) https://t.co…</t>
  </si>
  <si>
    <t>hasoc_2020_en_4395</t>
  </si>
  <si>
    <t>I’m sick that Houston lost, this GS always winning shit is boring honestly</t>
  </si>
  <si>
    <t>hasoc_2020_en_355</t>
  </si>
  <si>
    <t>@KayceSmith @TylerStroud2 These feminists got to stop with this Dany shit</t>
  </si>
  <si>
    <t>hasoc_2020_en_1776</t>
  </si>
  <si>
    <t>RT @DarickR: When a thing is clearly modeled by a person who would never choose to wear the thing they're modeling... https://t.co/kwR9vd3Y…</t>
  </si>
  <si>
    <t>hasoc_2020_en_4160</t>
  </si>
  <si>
    <t>RT @soulljahhh: Fuck eating my pussy, are you going to help take my braids out 👀</t>
  </si>
  <si>
    <t>hasoc_2020_en_2493</t>
  </si>
  <si>
    <t>Need to go get my passport shit sorted out soon. Europe is gonna be lit 🔥🔥🔥</t>
  </si>
  <si>
    <t>hasoc_2020_en_847</t>
  </si>
  <si>
    <t>@DrKindeya You’re doing amazing job, Kindu</t>
  </si>
  <si>
    <t>hasoc_2020_en_4766</t>
  </si>
  <si>
    <t>RT @thenoelmiller: So you're going by "Cody ko" now nerd? Haha whats up douche bag, it's Noel from Highschool. Remember me? Me and the guys…</t>
  </si>
  <si>
    <t>hasoc_2020_en_4011</t>
  </si>
  <si>
    <t>RT @ChrisTahjay: When you carry yourself at a high as standard itll make a bitch that carry they self like trash uncomfortable</t>
  </si>
  <si>
    <t>hasoc_2020_en_1521</t>
  </si>
  <si>
    <t>@andrewgertler SHIT I want this</t>
  </si>
  <si>
    <t>hasoc_2020_en_2304</t>
  </si>
  <si>
    <t>RT @JuiceGawdUpNext: Damn this is sad..RIP Russ 🙏🏾 https://t.co/oEhCEgixQI</t>
  </si>
  <si>
    <t>hasoc_2020_en_2917</t>
  </si>
  <si>
    <t>WHAT THE FUCK</t>
  </si>
  <si>
    <t>hasoc_2020_en_434</t>
  </si>
  <si>
    <t>RT @ReidGirl5: Jared looks so proud while saying “Jensen fucking Ackles” ❤️❤️😭😭 https://t.co/Rfq6jNE3mF</t>
  </si>
  <si>
    <t>hasoc_2020_en_2916</t>
  </si>
  <si>
    <t>You are going to find yourself in some lopsided games in your time on the court. How do you handle getting blown ou… https://t.co/pgh6LgnDdY</t>
  </si>
  <si>
    <t>hasoc_2020_en_3764</t>
  </si>
  <si>
    <t>@MasterDevwi 🤣  One funny side effect of delivering Threddy gifts to people’s office mailboxes is that I get to see… https://t.co/aYTIyYX9MH</t>
  </si>
  <si>
    <t>hasoc_2020_en_1467</t>
  </si>
  <si>
    <t>RT @diaanavarg: is it so hard not to be racist?!! like wtf @BanksonAbbey retweet to show what kind of person she is https://t.co/XtAuSFNf82</t>
  </si>
  <si>
    <t>hasoc_2020_en_5318</t>
  </si>
  <si>
    <t>RT @AynRandPaulRyan: Lindsey Graham just read from the Strzok-Page text messages: “Trump is a fucking idiot” on national television in fron…</t>
  </si>
  <si>
    <t>hasoc_2020_en_3766</t>
  </si>
  <si>
    <t>RT @Thotgenic: me at 7 years old: bilingual, genius iq, mentally healthy, able to do math  me now: illiterate, health is nonexistent, and n…</t>
  </si>
  <si>
    <t>hasoc_2020_en_2157</t>
  </si>
  <si>
    <t>I just hope you’re well ❤️  @mihlalii_n</t>
  </si>
  <si>
    <t>hasoc_2020_en_1517</t>
  </si>
  <si>
    <t>RT @jinjoonies: taehyung better stop acting the fuck up or im booking him the next flight back to korea https://t.co/61AjVwYIa1</t>
  </si>
  <si>
    <t>hasoc_2020_en_3918</t>
  </si>
  <si>
    <t>RT @FLOORPUNCHED: i'm gonna be straight, if you're sad you're single and you want to find *the one* you will probably not find them by twee…</t>
  </si>
  <si>
    <t>hasoc_2020_en_2295</t>
  </si>
  <si>
    <t>I don’t have the words to describe this bitch and her ultra stupidity</t>
  </si>
  <si>
    <t>hasoc_2020_en_5036</t>
  </si>
  <si>
    <t>RT @alexis_hallmark: My ex would let me go to sleep crying next to him. That’s the shit I will never tolerate again. https://t.co/YYcNnChz5H</t>
  </si>
  <si>
    <t>hasoc_2020_en_2443</t>
  </si>
  <si>
    <t>@Cinder5byeFive Damn but my switch</t>
  </si>
  <si>
    <t>hasoc_2020_en_2592</t>
  </si>
  <si>
    <t>RT @kvnghdz: one thing about me , ion kiss ass. lmao fuck you 😂</t>
  </si>
  <si>
    <t>hasoc_2020_en_5080</t>
  </si>
  <si>
    <t>Total errores</t>
  </si>
  <si>
    <t>Total aciertos</t>
  </si>
  <si>
    <t>Total mensajes</t>
  </si>
  <si>
    <t>% de error</t>
  </si>
  <si>
    <t>% de aciertos</t>
  </si>
  <si>
    <t>accuracy</t>
  </si>
  <si>
    <t>ID</t>
  </si>
  <si>
    <t>resultado</t>
  </si>
  <si>
    <t>valor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</si>
</sst>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E26C-596F-4E5B-AE1D-7603534C9E85}">
  <dimension ref="A1:E100"/>
  <sheetViews>
    <sheetView workbookViewId="0"/>
  </sheetViews>
  <sheetFormatPr baseColWidth="10" defaultRowHeight="14.4" x14ac:dyDescent="0.3"/>
  <cols>
    <col min="1" max="1" width="15.44140625" style="2" customWidth="1"/>
  </cols>
  <sheetData>
    <row r="1" spans="1:5" x14ac:dyDescent="0.3">
      <c r="A1" s="2">
        <v>1.13031E+18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2">
        <v>1.12377E+18</v>
      </c>
      <c r="B2" s="1" t="s">
        <v>4</v>
      </c>
      <c r="C2" t="s">
        <v>1</v>
      </c>
      <c r="D2" t="s">
        <v>2</v>
      </c>
      <c r="E2" t="s">
        <v>5</v>
      </c>
    </row>
    <row r="3" spans="1:5" x14ac:dyDescent="0.3">
      <c r="A3" s="2">
        <v>1.12679E+18</v>
      </c>
      <c r="B3" s="1" t="s">
        <v>6</v>
      </c>
      <c r="C3" t="s">
        <v>7</v>
      </c>
      <c r="D3" t="s">
        <v>8</v>
      </c>
      <c r="E3" t="s">
        <v>9</v>
      </c>
    </row>
    <row r="4" spans="1:5" x14ac:dyDescent="0.3">
      <c r="A4" s="2">
        <v>1.1237E+18</v>
      </c>
      <c r="B4" s="1" t="s">
        <v>10</v>
      </c>
      <c r="C4" t="s">
        <v>7</v>
      </c>
      <c r="D4" t="s">
        <v>8</v>
      </c>
      <c r="E4" t="s">
        <v>11</v>
      </c>
    </row>
    <row r="5" spans="1:5" x14ac:dyDescent="0.3">
      <c r="A5" s="2">
        <v>1.12381E+18</v>
      </c>
      <c r="B5" s="1" t="s">
        <v>12</v>
      </c>
      <c r="C5" t="s">
        <v>7</v>
      </c>
      <c r="D5" t="s">
        <v>8</v>
      </c>
      <c r="E5" t="s">
        <v>13</v>
      </c>
    </row>
    <row r="6" spans="1:5" x14ac:dyDescent="0.3">
      <c r="A6" s="2">
        <v>1.12707E+18</v>
      </c>
      <c r="B6" s="1" t="s">
        <v>14</v>
      </c>
      <c r="C6" t="s">
        <v>7</v>
      </c>
      <c r="D6" t="s">
        <v>8</v>
      </c>
      <c r="E6" t="s">
        <v>15</v>
      </c>
    </row>
    <row r="7" spans="1:5" x14ac:dyDescent="0.3">
      <c r="A7" s="2">
        <v>1.1236E+18</v>
      </c>
      <c r="B7" s="1" t="s">
        <v>16</v>
      </c>
      <c r="C7" t="s">
        <v>7</v>
      </c>
      <c r="D7" t="s">
        <v>8</v>
      </c>
      <c r="E7" t="s">
        <v>17</v>
      </c>
    </row>
    <row r="8" spans="1:5" x14ac:dyDescent="0.3">
      <c r="A8" s="2">
        <v>1.12699E+18</v>
      </c>
      <c r="B8" s="1" t="s">
        <v>18</v>
      </c>
      <c r="C8" t="s">
        <v>1</v>
      </c>
      <c r="D8" t="s">
        <v>2</v>
      </c>
      <c r="E8" t="s">
        <v>19</v>
      </c>
    </row>
    <row r="9" spans="1:5" x14ac:dyDescent="0.3">
      <c r="A9" s="2">
        <v>1.12674E+18</v>
      </c>
      <c r="B9" s="1" t="s">
        <v>20</v>
      </c>
      <c r="C9" t="s">
        <v>1</v>
      </c>
      <c r="D9" t="s">
        <v>2</v>
      </c>
      <c r="E9" t="s">
        <v>21</v>
      </c>
    </row>
    <row r="10" spans="1:5" x14ac:dyDescent="0.3">
      <c r="A10" s="2">
        <v>1.12675E+18</v>
      </c>
      <c r="B10" s="1" t="s">
        <v>22</v>
      </c>
      <c r="C10" t="s">
        <v>7</v>
      </c>
      <c r="D10" t="s">
        <v>8</v>
      </c>
      <c r="E10" t="s">
        <v>23</v>
      </c>
    </row>
    <row r="11" spans="1:5" x14ac:dyDescent="0.3">
      <c r="A11" s="2">
        <v>1.12689E+18</v>
      </c>
      <c r="B11" s="1" t="s">
        <v>24</v>
      </c>
      <c r="C11" t="s">
        <v>7</v>
      </c>
      <c r="D11" t="s">
        <v>8</v>
      </c>
      <c r="E11" t="s">
        <v>25</v>
      </c>
    </row>
    <row r="12" spans="1:5" x14ac:dyDescent="0.3">
      <c r="A12" s="2">
        <v>1.1237E+18</v>
      </c>
      <c r="B12" s="1" t="s">
        <v>26</v>
      </c>
      <c r="C12" t="s">
        <v>1</v>
      </c>
      <c r="D12" t="s">
        <v>27</v>
      </c>
      <c r="E12" t="s">
        <v>28</v>
      </c>
    </row>
    <row r="13" spans="1:5" x14ac:dyDescent="0.3">
      <c r="A13" s="2">
        <v>1.13014E+18</v>
      </c>
      <c r="B13" s="1" t="s">
        <v>29</v>
      </c>
      <c r="C13" t="s">
        <v>7</v>
      </c>
      <c r="D13" t="s">
        <v>8</v>
      </c>
      <c r="E13" t="s">
        <v>30</v>
      </c>
    </row>
    <row r="14" spans="1:5" x14ac:dyDescent="0.3">
      <c r="A14" s="2">
        <v>1.12707E+18</v>
      </c>
      <c r="B14" s="1" t="s">
        <v>31</v>
      </c>
      <c r="C14" t="s">
        <v>7</v>
      </c>
      <c r="D14" t="s">
        <v>8</v>
      </c>
      <c r="E14" t="s">
        <v>32</v>
      </c>
    </row>
    <row r="15" spans="1:5" x14ac:dyDescent="0.3">
      <c r="A15" s="2">
        <v>1.12696E+18</v>
      </c>
      <c r="B15" s="1" t="s">
        <v>33</v>
      </c>
      <c r="C15" t="s">
        <v>1</v>
      </c>
      <c r="D15" t="s">
        <v>2</v>
      </c>
      <c r="E15" t="s">
        <v>34</v>
      </c>
    </row>
    <row r="16" spans="1:5" x14ac:dyDescent="0.3">
      <c r="A16" s="2">
        <v>1.12707E+18</v>
      </c>
      <c r="B16" s="1" t="s">
        <v>35</v>
      </c>
      <c r="C16" t="s">
        <v>1</v>
      </c>
      <c r="D16" t="s">
        <v>2</v>
      </c>
      <c r="E16" t="s">
        <v>36</v>
      </c>
    </row>
    <row r="17" spans="1:5" x14ac:dyDescent="0.3">
      <c r="A17" s="2">
        <v>1.1303E+18</v>
      </c>
      <c r="B17" s="1" t="s">
        <v>37</v>
      </c>
      <c r="C17" t="s">
        <v>1</v>
      </c>
      <c r="D17" t="s">
        <v>2</v>
      </c>
      <c r="E17" t="s">
        <v>38</v>
      </c>
    </row>
    <row r="18" spans="1:5" x14ac:dyDescent="0.3">
      <c r="A18" s="2">
        <v>1.13005E+18</v>
      </c>
      <c r="B18" s="1" t="s">
        <v>39</v>
      </c>
      <c r="C18" t="s">
        <v>7</v>
      </c>
      <c r="D18" t="s">
        <v>8</v>
      </c>
      <c r="E18" t="s">
        <v>40</v>
      </c>
    </row>
    <row r="19" spans="1:5" x14ac:dyDescent="0.3">
      <c r="A19" s="2">
        <v>1.12694E+18</v>
      </c>
      <c r="B19" s="1" t="s">
        <v>41</v>
      </c>
      <c r="C19" t="s">
        <v>7</v>
      </c>
      <c r="D19" t="s">
        <v>8</v>
      </c>
      <c r="E19" t="s">
        <v>42</v>
      </c>
    </row>
    <row r="20" spans="1:5" x14ac:dyDescent="0.3">
      <c r="A20" s="2">
        <v>1.13004E+18</v>
      </c>
      <c r="B20" s="1" t="s">
        <v>43</v>
      </c>
      <c r="C20" t="s">
        <v>7</v>
      </c>
      <c r="D20" t="s">
        <v>8</v>
      </c>
      <c r="E20" t="s">
        <v>44</v>
      </c>
    </row>
    <row r="21" spans="1:5" x14ac:dyDescent="0.3">
      <c r="A21" s="2">
        <v>1.12676E+18</v>
      </c>
      <c r="B21" s="1" t="s">
        <v>45</v>
      </c>
      <c r="C21" t="s">
        <v>1</v>
      </c>
      <c r="D21" t="s">
        <v>2</v>
      </c>
      <c r="E21" t="s">
        <v>46</v>
      </c>
    </row>
    <row r="22" spans="1:5" x14ac:dyDescent="0.3">
      <c r="A22" s="2">
        <v>1.13033E+18</v>
      </c>
      <c r="B22" s="1" t="s">
        <v>47</v>
      </c>
      <c r="C22" t="s">
        <v>7</v>
      </c>
      <c r="D22" t="s">
        <v>8</v>
      </c>
      <c r="E22" t="s">
        <v>48</v>
      </c>
    </row>
    <row r="23" spans="1:5" x14ac:dyDescent="0.3">
      <c r="A23" s="2">
        <v>1.12707E+18</v>
      </c>
      <c r="B23" s="1" t="s">
        <v>49</v>
      </c>
      <c r="C23" t="s">
        <v>1</v>
      </c>
      <c r="D23" t="s">
        <v>50</v>
      </c>
      <c r="E23" t="s">
        <v>51</v>
      </c>
    </row>
    <row r="24" spans="1:5" x14ac:dyDescent="0.3">
      <c r="A24" s="2">
        <v>1.12676E+18</v>
      </c>
      <c r="B24" s="1" t="s">
        <v>52</v>
      </c>
      <c r="C24" t="s">
        <v>1</v>
      </c>
      <c r="D24" t="s">
        <v>2</v>
      </c>
      <c r="E24" t="s">
        <v>53</v>
      </c>
    </row>
    <row r="25" spans="1:5" x14ac:dyDescent="0.3">
      <c r="A25" s="2">
        <v>1.13023E+18</v>
      </c>
      <c r="B25" s="1" t="s">
        <v>54</v>
      </c>
      <c r="C25" t="s">
        <v>1</v>
      </c>
      <c r="D25" t="s">
        <v>50</v>
      </c>
      <c r="E25" t="s">
        <v>55</v>
      </c>
    </row>
    <row r="26" spans="1:5" x14ac:dyDescent="0.3">
      <c r="A26" s="2">
        <v>1.12365E+18</v>
      </c>
      <c r="B26" s="1" t="s">
        <v>56</v>
      </c>
      <c r="C26" t="s">
        <v>1</v>
      </c>
      <c r="D26" t="s">
        <v>2</v>
      </c>
      <c r="E26" t="s">
        <v>57</v>
      </c>
    </row>
    <row r="27" spans="1:5" x14ac:dyDescent="0.3">
      <c r="A27" s="2">
        <v>1.13007E+18</v>
      </c>
      <c r="B27" s="1" t="s">
        <v>58</v>
      </c>
      <c r="C27" t="s">
        <v>7</v>
      </c>
      <c r="D27" t="s">
        <v>8</v>
      </c>
      <c r="E27" t="s">
        <v>59</v>
      </c>
    </row>
    <row r="28" spans="1:5" x14ac:dyDescent="0.3">
      <c r="A28" s="2">
        <v>1.12675E+18</v>
      </c>
      <c r="B28" s="1" t="s">
        <v>60</v>
      </c>
      <c r="C28" t="s">
        <v>7</v>
      </c>
      <c r="D28" t="s">
        <v>8</v>
      </c>
      <c r="E28" t="s">
        <v>61</v>
      </c>
    </row>
    <row r="29" spans="1:5" x14ac:dyDescent="0.3">
      <c r="A29" s="2">
        <v>1.12703E+18</v>
      </c>
      <c r="B29" s="1" t="s">
        <v>62</v>
      </c>
      <c r="C29" t="s">
        <v>7</v>
      </c>
      <c r="D29" t="s">
        <v>8</v>
      </c>
      <c r="E29" t="s">
        <v>63</v>
      </c>
    </row>
    <row r="30" spans="1:5" x14ac:dyDescent="0.3">
      <c r="A30" s="2">
        <v>1.12378E+18</v>
      </c>
      <c r="B30" s="1" t="s">
        <v>64</v>
      </c>
      <c r="C30" t="s">
        <v>1</v>
      </c>
      <c r="D30" t="s">
        <v>2</v>
      </c>
      <c r="E30" t="s">
        <v>65</v>
      </c>
    </row>
    <row r="31" spans="1:5" x14ac:dyDescent="0.3">
      <c r="A31" s="2">
        <v>1.12682E+18</v>
      </c>
      <c r="B31" s="1" t="s">
        <v>66</v>
      </c>
      <c r="C31" t="s">
        <v>1</v>
      </c>
      <c r="D31" t="s">
        <v>2</v>
      </c>
      <c r="E31" t="s">
        <v>67</v>
      </c>
    </row>
    <row r="32" spans="1:5" x14ac:dyDescent="0.3">
      <c r="A32" s="2">
        <v>1.12361E+18</v>
      </c>
      <c r="B32" s="1" t="s">
        <v>68</v>
      </c>
      <c r="C32" t="s">
        <v>1</v>
      </c>
      <c r="D32" t="s">
        <v>27</v>
      </c>
      <c r="E32" t="s">
        <v>69</v>
      </c>
    </row>
    <row r="33" spans="1:5" x14ac:dyDescent="0.3">
      <c r="A33" s="2">
        <v>1.1269E+18</v>
      </c>
      <c r="B33" s="1" t="s">
        <v>70</v>
      </c>
      <c r="C33" t="s">
        <v>1</v>
      </c>
      <c r="D33" t="s">
        <v>2</v>
      </c>
      <c r="E33" t="s">
        <v>71</v>
      </c>
    </row>
    <row r="34" spans="1:5" x14ac:dyDescent="0.3">
      <c r="A34" s="2">
        <v>1.12707E+18</v>
      </c>
      <c r="B34" s="1" t="s">
        <v>72</v>
      </c>
      <c r="C34" t="s">
        <v>1</v>
      </c>
      <c r="D34" t="s">
        <v>2</v>
      </c>
      <c r="E34" t="s">
        <v>73</v>
      </c>
    </row>
    <row r="35" spans="1:5" x14ac:dyDescent="0.3">
      <c r="A35" s="2">
        <v>1.12686E+18</v>
      </c>
      <c r="B35" s="1" t="s">
        <v>74</v>
      </c>
      <c r="C35" t="s">
        <v>1</v>
      </c>
      <c r="D35" t="s">
        <v>2</v>
      </c>
      <c r="E35" t="s">
        <v>75</v>
      </c>
    </row>
    <row r="36" spans="1:5" x14ac:dyDescent="0.3">
      <c r="A36" s="2">
        <v>1.13031E+18</v>
      </c>
      <c r="B36" s="1" t="s">
        <v>76</v>
      </c>
      <c r="C36" t="s">
        <v>1</v>
      </c>
      <c r="D36" t="s">
        <v>2</v>
      </c>
      <c r="E36" t="s">
        <v>77</v>
      </c>
    </row>
    <row r="37" spans="1:5" x14ac:dyDescent="0.3">
      <c r="A37" s="2">
        <v>1.12363E+18</v>
      </c>
      <c r="B37" s="1" t="s">
        <v>78</v>
      </c>
      <c r="C37" t="s">
        <v>7</v>
      </c>
      <c r="D37" t="s">
        <v>8</v>
      </c>
      <c r="E37" t="s">
        <v>79</v>
      </c>
    </row>
    <row r="38" spans="1:5" x14ac:dyDescent="0.3">
      <c r="A38" s="2">
        <v>1.12369E+18</v>
      </c>
      <c r="B38" s="1" t="s">
        <v>80</v>
      </c>
      <c r="C38" t="s">
        <v>1</v>
      </c>
      <c r="D38" t="s">
        <v>2</v>
      </c>
      <c r="E38" t="s">
        <v>81</v>
      </c>
    </row>
    <row r="39" spans="1:5" x14ac:dyDescent="0.3">
      <c r="A39" s="2">
        <v>1.12366E+18</v>
      </c>
      <c r="B39" s="1" t="s">
        <v>82</v>
      </c>
      <c r="C39" t="s">
        <v>7</v>
      </c>
      <c r="D39" t="s">
        <v>8</v>
      </c>
      <c r="E39" t="s">
        <v>83</v>
      </c>
    </row>
    <row r="40" spans="1:5" x14ac:dyDescent="0.3">
      <c r="A40" s="2">
        <v>1.12381E+18</v>
      </c>
      <c r="B40" s="1" t="s">
        <v>84</v>
      </c>
      <c r="C40" t="s">
        <v>1</v>
      </c>
      <c r="D40" t="s">
        <v>2</v>
      </c>
      <c r="E40" t="s">
        <v>85</v>
      </c>
    </row>
    <row r="41" spans="1:5" x14ac:dyDescent="0.3">
      <c r="A41" s="2">
        <v>1.12702E+18</v>
      </c>
      <c r="B41" s="1" t="s">
        <v>86</v>
      </c>
      <c r="C41" t="s">
        <v>1</v>
      </c>
      <c r="D41" t="s">
        <v>27</v>
      </c>
      <c r="E41" t="s">
        <v>87</v>
      </c>
    </row>
    <row r="42" spans="1:5" x14ac:dyDescent="0.3">
      <c r="A42" s="2">
        <v>1.12366E+18</v>
      </c>
      <c r="B42" s="1" t="s">
        <v>88</v>
      </c>
      <c r="C42" t="s">
        <v>7</v>
      </c>
      <c r="D42" t="s">
        <v>8</v>
      </c>
      <c r="E42" t="s">
        <v>89</v>
      </c>
    </row>
    <row r="43" spans="1:5" x14ac:dyDescent="0.3">
      <c r="A43" s="2">
        <v>1.12369E+18</v>
      </c>
      <c r="B43" s="1" t="s">
        <v>90</v>
      </c>
      <c r="C43" t="s">
        <v>7</v>
      </c>
      <c r="D43" t="s">
        <v>8</v>
      </c>
      <c r="E43" t="s">
        <v>91</v>
      </c>
    </row>
    <row r="44" spans="1:5" x14ac:dyDescent="0.3">
      <c r="A44" s="2">
        <v>1.12358E+18</v>
      </c>
      <c r="B44" s="1" t="s">
        <v>92</v>
      </c>
      <c r="C44" t="s">
        <v>1</v>
      </c>
      <c r="D44" t="s">
        <v>2</v>
      </c>
      <c r="E44" t="s">
        <v>93</v>
      </c>
    </row>
    <row r="45" spans="1:5" x14ac:dyDescent="0.3">
      <c r="A45" s="2">
        <v>1.12709E+18</v>
      </c>
      <c r="B45" s="1" t="s">
        <v>94</v>
      </c>
      <c r="C45" t="s">
        <v>1</v>
      </c>
      <c r="D45" t="s">
        <v>2</v>
      </c>
      <c r="E45" t="s">
        <v>95</v>
      </c>
    </row>
    <row r="46" spans="1:5" x14ac:dyDescent="0.3">
      <c r="A46" s="2">
        <v>1.12375E+18</v>
      </c>
      <c r="B46" s="1" t="s">
        <v>96</v>
      </c>
      <c r="C46" t="s">
        <v>7</v>
      </c>
      <c r="D46" t="s">
        <v>8</v>
      </c>
      <c r="E46" t="s">
        <v>97</v>
      </c>
    </row>
    <row r="47" spans="1:5" x14ac:dyDescent="0.3">
      <c r="A47" s="2">
        <v>1.1303E+18</v>
      </c>
      <c r="B47" s="1" t="s">
        <v>98</v>
      </c>
      <c r="C47" t="s">
        <v>1</v>
      </c>
      <c r="D47" t="s">
        <v>2</v>
      </c>
      <c r="E47" t="s">
        <v>99</v>
      </c>
    </row>
    <row r="48" spans="1:5" x14ac:dyDescent="0.3">
      <c r="A48" s="2">
        <v>1.12692E+18</v>
      </c>
      <c r="B48" s="1" t="s">
        <v>100</v>
      </c>
      <c r="C48" t="s">
        <v>1</v>
      </c>
      <c r="D48" t="s">
        <v>27</v>
      </c>
      <c r="E48" t="s">
        <v>101</v>
      </c>
    </row>
    <row r="49" spans="1:5" x14ac:dyDescent="0.3">
      <c r="A49" s="2">
        <v>1.1302E+18</v>
      </c>
      <c r="B49" s="1" t="s">
        <v>102</v>
      </c>
      <c r="C49" t="s">
        <v>7</v>
      </c>
      <c r="D49" t="s">
        <v>8</v>
      </c>
      <c r="E49" t="s">
        <v>103</v>
      </c>
    </row>
    <row r="50" spans="1:5" x14ac:dyDescent="0.3">
      <c r="A50" s="2">
        <v>1.13026E+18</v>
      </c>
      <c r="B50" s="1" t="s">
        <v>104</v>
      </c>
      <c r="C50" t="s">
        <v>7</v>
      </c>
      <c r="D50" t="s">
        <v>8</v>
      </c>
      <c r="E50" t="s">
        <v>105</v>
      </c>
    </row>
    <row r="51" spans="1:5" x14ac:dyDescent="0.3">
      <c r="A51" s="2">
        <v>1.12382E+18</v>
      </c>
      <c r="B51" s="1" t="s">
        <v>106</v>
      </c>
      <c r="C51" t="s">
        <v>7</v>
      </c>
      <c r="D51" t="s">
        <v>8</v>
      </c>
      <c r="E51" t="s">
        <v>107</v>
      </c>
    </row>
    <row r="52" spans="1:5" x14ac:dyDescent="0.3">
      <c r="A52" s="2">
        <v>1.12365E+18</v>
      </c>
      <c r="B52" s="1" t="s">
        <v>108</v>
      </c>
      <c r="C52" t="s">
        <v>7</v>
      </c>
      <c r="D52" t="s">
        <v>8</v>
      </c>
      <c r="E52" t="s">
        <v>109</v>
      </c>
    </row>
    <row r="53" spans="1:5" x14ac:dyDescent="0.3">
      <c r="A53" s="2">
        <v>1.13025E+18</v>
      </c>
      <c r="B53" s="1" t="s">
        <v>110</v>
      </c>
      <c r="C53" t="s">
        <v>7</v>
      </c>
      <c r="D53" t="s">
        <v>8</v>
      </c>
      <c r="E53" t="s">
        <v>111</v>
      </c>
    </row>
    <row r="54" spans="1:5" x14ac:dyDescent="0.3">
      <c r="A54" s="2">
        <v>1.12359E+18</v>
      </c>
      <c r="B54" s="1" t="s">
        <v>112</v>
      </c>
      <c r="C54" t="s">
        <v>1</v>
      </c>
      <c r="D54" t="s">
        <v>2</v>
      </c>
      <c r="E54" t="s">
        <v>113</v>
      </c>
    </row>
    <row r="55" spans="1:5" x14ac:dyDescent="0.3">
      <c r="A55" s="2">
        <v>1.12702E+18</v>
      </c>
      <c r="B55" s="1" t="s">
        <v>114</v>
      </c>
      <c r="C55" t="s">
        <v>7</v>
      </c>
      <c r="D55" t="s">
        <v>8</v>
      </c>
      <c r="E55" t="s">
        <v>115</v>
      </c>
    </row>
    <row r="56" spans="1:5" x14ac:dyDescent="0.3">
      <c r="A56" s="2">
        <v>1.12679E+18</v>
      </c>
      <c r="B56" s="1" t="s">
        <v>116</v>
      </c>
      <c r="C56" t="s">
        <v>1</v>
      </c>
      <c r="D56" t="s">
        <v>27</v>
      </c>
      <c r="E56" t="s">
        <v>117</v>
      </c>
    </row>
    <row r="57" spans="1:5" x14ac:dyDescent="0.3">
      <c r="A57" s="2">
        <v>1.12693E+18</v>
      </c>
      <c r="B57" s="1" t="s">
        <v>118</v>
      </c>
      <c r="C57" t="s">
        <v>1</v>
      </c>
      <c r="D57" t="s">
        <v>2</v>
      </c>
      <c r="E57" t="s">
        <v>119</v>
      </c>
    </row>
    <row r="58" spans="1:5" x14ac:dyDescent="0.3">
      <c r="A58" s="2">
        <v>1.13021E+18</v>
      </c>
      <c r="B58" s="1" t="s">
        <v>120</v>
      </c>
      <c r="C58" t="s">
        <v>1</v>
      </c>
      <c r="D58" t="s">
        <v>27</v>
      </c>
      <c r="E58" t="s">
        <v>121</v>
      </c>
    </row>
    <row r="59" spans="1:5" x14ac:dyDescent="0.3">
      <c r="A59" s="2">
        <v>1.12359E+18</v>
      </c>
      <c r="B59" s="1" t="s">
        <v>122</v>
      </c>
      <c r="C59" t="s">
        <v>7</v>
      </c>
      <c r="D59" t="s">
        <v>8</v>
      </c>
      <c r="E59" t="s">
        <v>123</v>
      </c>
    </row>
    <row r="60" spans="1:5" x14ac:dyDescent="0.3">
      <c r="A60" s="2">
        <v>1.13007E+18</v>
      </c>
      <c r="B60" s="1" t="s">
        <v>124</v>
      </c>
      <c r="C60" t="s">
        <v>1</v>
      </c>
      <c r="D60" t="s">
        <v>2</v>
      </c>
      <c r="E60" t="s">
        <v>125</v>
      </c>
    </row>
    <row r="61" spans="1:5" x14ac:dyDescent="0.3">
      <c r="A61" s="2">
        <v>1.12371E+18</v>
      </c>
      <c r="B61" s="1" t="s">
        <v>126</v>
      </c>
      <c r="C61" t="s">
        <v>7</v>
      </c>
      <c r="D61" t="s">
        <v>8</v>
      </c>
      <c r="E61" t="s">
        <v>127</v>
      </c>
    </row>
    <row r="62" spans="1:5" x14ac:dyDescent="0.3">
      <c r="A62" s="2">
        <v>1.13016E+18</v>
      </c>
      <c r="B62" s="1" t="s">
        <v>128</v>
      </c>
      <c r="C62" t="s">
        <v>1</v>
      </c>
      <c r="D62" t="s">
        <v>50</v>
      </c>
      <c r="E62" t="s">
        <v>129</v>
      </c>
    </row>
    <row r="63" spans="1:5" x14ac:dyDescent="0.3">
      <c r="A63" s="2">
        <v>1.12703E+18</v>
      </c>
      <c r="B63" s="1" t="s">
        <v>130</v>
      </c>
      <c r="C63" t="s">
        <v>7</v>
      </c>
      <c r="D63" t="s">
        <v>8</v>
      </c>
      <c r="E63" t="s">
        <v>131</v>
      </c>
    </row>
    <row r="64" spans="1:5" x14ac:dyDescent="0.3">
      <c r="A64" s="2">
        <v>1.13034E+18</v>
      </c>
      <c r="B64" s="1" t="s">
        <v>132</v>
      </c>
      <c r="C64" t="s">
        <v>7</v>
      </c>
      <c r="D64" t="s">
        <v>8</v>
      </c>
      <c r="E64" t="s">
        <v>133</v>
      </c>
    </row>
    <row r="65" spans="1:5" x14ac:dyDescent="0.3">
      <c r="A65" s="2">
        <v>1.12378E+18</v>
      </c>
      <c r="B65" s="1" t="s">
        <v>134</v>
      </c>
      <c r="C65" t="s">
        <v>1</v>
      </c>
      <c r="D65" t="s">
        <v>2</v>
      </c>
      <c r="E65" t="s">
        <v>135</v>
      </c>
    </row>
    <row r="66" spans="1:5" x14ac:dyDescent="0.3">
      <c r="A66" s="2">
        <v>1.12358E+18</v>
      </c>
      <c r="B66" s="1" t="s">
        <v>136</v>
      </c>
      <c r="C66" t="s">
        <v>1</v>
      </c>
      <c r="D66" t="s">
        <v>2</v>
      </c>
      <c r="E66" t="s">
        <v>137</v>
      </c>
    </row>
    <row r="67" spans="1:5" x14ac:dyDescent="0.3">
      <c r="A67" s="2">
        <v>1.12364E+18</v>
      </c>
      <c r="B67" s="1" t="s">
        <v>138</v>
      </c>
      <c r="C67" t="s">
        <v>1</v>
      </c>
      <c r="D67" t="s">
        <v>2</v>
      </c>
      <c r="E67" t="s">
        <v>139</v>
      </c>
    </row>
    <row r="68" spans="1:5" x14ac:dyDescent="0.3">
      <c r="A68" s="2">
        <v>1.12689E+18</v>
      </c>
      <c r="B68" s="1" t="s">
        <v>140</v>
      </c>
      <c r="C68" t="s">
        <v>7</v>
      </c>
      <c r="D68" t="s">
        <v>8</v>
      </c>
      <c r="E68" t="s">
        <v>141</v>
      </c>
    </row>
    <row r="69" spans="1:5" x14ac:dyDescent="0.3">
      <c r="A69" s="2">
        <v>1.12687E+18</v>
      </c>
      <c r="B69" s="1" t="s">
        <v>142</v>
      </c>
      <c r="C69" t="s">
        <v>1</v>
      </c>
      <c r="D69" t="s">
        <v>2</v>
      </c>
      <c r="E69" t="s">
        <v>143</v>
      </c>
    </row>
    <row r="70" spans="1:5" x14ac:dyDescent="0.3">
      <c r="A70" s="2">
        <v>1.12684E+18</v>
      </c>
      <c r="B70" s="1" t="s">
        <v>144</v>
      </c>
      <c r="C70" t="s">
        <v>1</v>
      </c>
      <c r="D70" t="s">
        <v>50</v>
      </c>
      <c r="E70" t="s">
        <v>145</v>
      </c>
    </row>
    <row r="71" spans="1:5" x14ac:dyDescent="0.3">
      <c r="A71" s="2">
        <v>1.12379E+18</v>
      </c>
      <c r="B71" s="1" t="s">
        <v>146</v>
      </c>
      <c r="C71" t="s">
        <v>7</v>
      </c>
      <c r="D71" t="s">
        <v>8</v>
      </c>
      <c r="E71" t="s">
        <v>147</v>
      </c>
    </row>
    <row r="72" spans="1:5" x14ac:dyDescent="0.3">
      <c r="A72" s="2">
        <v>1.12686E+18</v>
      </c>
      <c r="B72" s="1" t="s">
        <v>148</v>
      </c>
      <c r="C72" t="s">
        <v>7</v>
      </c>
      <c r="D72" t="s">
        <v>8</v>
      </c>
      <c r="E72" t="s">
        <v>149</v>
      </c>
    </row>
    <row r="73" spans="1:5" x14ac:dyDescent="0.3">
      <c r="A73" s="2">
        <v>1.12354E+18</v>
      </c>
      <c r="B73" s="1" t="s">
        <v>150</v>
      </c>
      <c r="C73" t="s">
        <v>1</v>
      </c>
      <c r="D73" t="s">
        <v>2</v>
      </c>
      <c r="E73" t="s">
        <v>151</v>
      </c>
    </row>
    <row r="74" spans="1:5" x14ac:dyDescent="0.3">
      <c r="A74" s="2">
        <v>1.12685E+18</v>
      </c>
      <c r="B74" s="1" t="s">
        <v>152</v>
      </c>
      <c r="C74" t="s">
        <v>1</v>
      </c>
      <c r="D74" t="s">
        <v>2</v>
      </c>
      <c r="E74" t="s">
        <v>153</v>
      </c>
    </row>
    <row r="75" spans="1:5" x14ac:dyDescent="0.3">
      <c r="A75" s="2">
        <v>1.13026E+18</v>
      </c>
      <c r="B75" s="1" t="s">
        <v>154</v>
      </c>
      <c r="C75" t="s">
        <v>1</v>
      </c>
      <c r="D75" t="s">
        <v>2</v>
      </c>
      <c r="E75" t="s">
        <v>155</v>
      </c>
    </row>
    <row r="76" spans="1:5" x14ac:dyDescent="0.3">
      <c r="A76" s="2">
        <v>1.13E+18</v>
      </c>
      <c r="B76" s="1" t="s">
        <v>156</v>
      </c>
      <c r="C76" t="s">
        <v>7</v>
      </c>
      <c r="D76" t="s">
        <v>8</v>
      </c>
      <c r="E76" t="s">
        <v>157</v>
      </c>
    </row>
    <row r="77" spans="1:5" x14ac:dyDescent="0.3">
      <c r="A77" s="2">
        <v>1.12706E+18</v>
      </c>
      <c r="B77" s="1" t="s">
        <v>158</v>
      </c>
      <c r="C77" t="s">
        <v>1</v>
      </c>
      <c r="D77" t="s">
        <v>2</v>
      </c>
      <c r="E77" t="s">
        <v>159</v>
      </c>
    </row>
    <row r="78" spans="1:5" x14ac:dyDescent="0.3">
      <c r="A78" s="2">
        <v>1.1303E+18</v>
      </c>
      <c r="B78" s="1" t="s">
        <v>160</v>
      </c>
      <c r="C78" t="s">
        <v>1</v>
      </c>
      <c r="D78" t="s">
        <v>27</v>
      </c>
      <c r="E78" t="s">
        <v>161</v>
      </c>
    </row>
    <row r="79" spans="1:5" x14ac:dyDescent="0.3">
      <c r="A79" s="2">
        <v>1.1238E+18</v>
      </c>
      <c r="B79" s="1" t="s">
        <v>162</v>
      </c>
      <c r="C79" t="s">
        <v>7</v>
      </c>
      <c r="D79" t="s">
        <v>8</v>
      </c>
      <c r="E79" t="s">
        <v>163</v>
      </c>
    </row>
    <row r="80" spans="1:5" x14ac:dyDescent="0.3">
      <c r="A80" s="2">
        <v>1.13032E+18</v>
      </c>
      <c r="B80" s="1" t="s">
        <v>164</v>
      </c>
      <c r="C80" t="s">
        <v>1</v>
      </c>
      <c r="D80" t="s">
        <v>2</v>
      </c>
      <c r="E80" t="s">
        <v>165</v>
      </c>
    </row>
    <row r="81" spans="1:5" x14ac:dyDescent="0.3">
      <c r="A81" s="2">
        <v>1.12689E+18</v>
      </c>
      <c r="B81" s="1" t="s">
        <v>166</v>
      </c>
      <c r="C81" t="s">
        <v>1</v>
      </c>
      <c r="D81" t="s">
        <v>2</v>
      </c>
      <c r="E81" t="s">
        <v>167</v>
      </c>
    </row>
    <row r="82" spans="1:5" x14ac:dyDescent="0.3">
      <c r="A82" s="2">
        <v>1.13017E+18</v>
      </c>
      <c r="B82" s="1" t="s">
        <v>168</v>
      </c>
      <c r="C82" t="s">
        <v>7</v>
      </c>
      <c r="D82" t="s">
        <v>8</v>
      </c>
      <c r="E82" t="s">
        <v>169</v>
      </c>
    </row>
    <row r="83" spans="1:5" x14ac:dyDescent="0.3">
      <c r="A83" s="2">
        <v>1.13032E+18</v>
      </c>
      <c r="B83" s="1" t="s">
        <v>170</v>
      </c>
      <c r="C83" t="s">
        <v>1</v>
      </c>
      <c r="D83" t="s">
        <v>2</v>
      </c>
      <c r="E83" t="s">
        <v>171</v>
      </c>
    </row>
    <row r="84" spans="1:5" x14ac:dyDescent="0.3">
      <c r="A84" s="2">
        <v>1.12372E+18</v>
      </c>
      <c r="B84" s="1" t="s">
        <v>172</v>
      </c>
      <c r="C84" t="s">
        <v>1</v>
      </c>
      <c r="D84" t="s">
        <v>2</v>
      </c>
      <c r="E84" t="s">
        <v>173</v>
      </c>
    </row>
    <row r="85" spans="1:5" x14ac:dyDescent="0.3">
      <c r="A85" s="2">
        <v>1.1237E+18</v>
      </c>
      <c r="B85" s="1" t="s">
        <v>174</v>
      </c>
      <c r="C85" t="s">
        <v>1</v>
      </c>
      <c r="D85" t="s">
        <v>2</v>
      </c>
      <c r="E85" t="s">
        <v>175</v>
      </c>
    </row>
    <row r="86" spans="1:5" x14ac:dyDescent="0.3">
      <c r="A86" s="2">
        <v>1.12695E+18</v>
      </c>
      <c r="B86" s="1" t="s">
        <v>176</v>
      </c>
      <c r="C86" t="s">
        <v>7</v>
      </c>
      <c r="D86" t="s">
        <v>8</v>
      </c>
      <c r="E86" t="s">
        <v>177</v>
      </c>
    </row>
    <row r="87" spans="1:5" x14ac:dyDescent="0.3">
      <c r="A87" s="2">
        <v>1.12368E+18</v>
      </c>
      <c r="B87" s="1" t="s">
        <v>178</v>
      </c>
      <c r="C87" t="s">
        <v>1</v>
      </c>
      <c r="D87" t="s">
        <v>2</v>
      </c>
      <c r="E87" t="s">
        <v>179</v>
      </c>
    </row>
    <row r="88" spans="1:5" x14ac:dyDescent="0.3">
      <c r="A88" s="2">
        <v>1.13022E+18</v>
      </c>
      <c r="B88" s="1" t="s">
        <v>180</v>
      </c>
      <c r="C88" t="s">
        <v>1</v>
      </c>
      <c r="D88" t="s">
        <v>2</v>
      </c>
      <c r="E88" t="s">
        <v>181</v>
      </c>
    </row>
    <row r="89" spans="1:5" x14ac:dyDescent="0.3">
      <c r="A89" s="2">
        <v>1.13013E+18</v>
      </c>
      <c r="B89" s="1" t="s">
        <v>182</v>
      </c>
      <c r="C89" t="s">
        <v>7</v>
      </c>
      <c r="D89" t="s">
        <v>8</v>
      </c>
      <c r="E89" t="s">
        <v>183</v>
      </c>
    </row>
    <row r="90" spans="1:5" x14ac:dyDescent="0.3">
      <c r="A90" s="2">
        <v>1.12689E+18</v>
      </c>
      <c r="B90" s="1" t="s">
        <v>184</v>
      </c>
      <c r="C90" t="s">
        <v>7</v>
      </c>
      <c r="D90" t="s">
        <v>8</v>
      </c>
      <c r="E90" t="s">
        <v>185</v>
      </c>
    </row>
    <row r="91" spans="1:5" x14ac:dyDescent="0.3">
      <c r="A91" s="2">
        <v>1.12378E+18</v>
      </c>
      <c r="B91" s="1" t="s">
        <v>186</v>
      </c>
      <c r="C91" t="s">
        <v>1</v>
      </c>
      <c r="D91" t="s">
        <v>2</v>
      </c>
      <c r="E91" t="s">
        <v>187</v>
      </c>
    </row>
    <row r="92" spans="1:5" x14ac:dyDescent="0.3">
      <c r="A92" s="2">
        <v>1.12366E+18</v>
      </c>
      <c r="B92" s="1" t="s">
        <v>188</v>
      </c>
      <c r="C92" t="s">
        <v>1</v>
      </c>
      <c r="D92" t="s">
        <v>27</v>
      </c>
      <c r="E92" t="s">
        <v>189</v>
      </c>
    </row>
    <row r="93" spans="1:5" x14ac:dyDescent="0.3">
      <c r="A93" s="2">
        <v>1.12382E+18</v>
      </c>
      <c r="B93" s="1" t="s">
        <v>190</v>
      </c>
      <c r="C93" t="s">
        <v>7</v>
      </c>
      <c r="D93" t="s">
        <v>8</v>
      </c>
      <c r="E93" t="s">
        <v>191</v>
      </c>
    </row>
    <row r="94" spans="1:5" x14ac:dyDescent="0.3">
      <c r="A94" s="2">
        <v>1.12691E+18</v>
      </c>
      <c r="B94" s="1" t="s">
        <v>192</v>
      </c>
      <c r="C94" t="s">
        <v>7</v>
      </c>
      <c r="D94" t="s">
        <v>8</v>
      </c>
      <c r="E94" t="s">
        <v>193</v>
      </c>
    </row>
    <row r="95" spans="1:5" x14ac:dyDescent="0.3">
      <c r="A95" s="2">
        <v>1.12374E+18</v>
      </c>
      <c r="B95" s="1" t="s">
        <v>194</v>
      </c>
      <c r="C95" t="s">
        <v>1</v>
      </c>
      <c r="D95" t="s">
        <v>2</v>
      </c>
      <c r="E95" t="s">
        <v>195</v>
      </c>
    </row>
    <row r="96" spans="1:5" x14ac:dyDescent="0.3">
      <c r="A96" s="2">
        <v>1.13028E+18</v>
      </c>
      <c r="B96" s="1" t="s">
        <v>196</v>
      </c>
      <c r="C96" t="s">
        <v>7</v>
      </c>
      <c r="D96" t="s">
        <v>8</v>
      </c>
      <c r="E96" t="s">
        <v>197</v>
      </c>
    </row>
    <row r="97" spans="1:5" x14ac:dyDescent="0.3">
      <c r="A97" s="2">
        <v>1.12366E+18</v>
      </c>
      <c r="B97" s="1" t="s">
        <v>198</v>
      </c>
      <c r="C97" t="s">
        <v>1</v>
      </c>
      <c r="D97" t="s">
        <v>2</v>
      </c>
      <c r="E97" t="s">
        <v>199</v>
      </c>
    </row>
    <row r="98" spans="1:5" x14ac:dyDescent="0.3">
      <c r="A98" s="2">
        <v>1.12357E+18</v>
      </c>
      <c r="B98" s="1" t="s">
        <v>200</v>
      </c>
      <c r="C98" t="s">
        <v>1</v>
      </c>
      <c r="D98" t="s">
        <v>2</v>
      </c>
      <c r="E98" t="s">
        <v>201</v>
      </c>
    </row>
    <row r="99" spans="1:5" x14ac:dyDescent="0.3">
      <c r="A99" s="2">
        <v>1.13022E+18</v>
      </c>
      <c r="B99" s="1" t="s">
        <v>202</v>
      </c>
      <c r="C99" t="s">
        <v>1</v>
      </c>
      <c r="D99" t="s">
        <v>2</v>
      </c>
      <c r="E99" t="s">
        <v>203</v>
      </c>
    </row>
    <row r="100" spans="1:5" x14ac:dyDescent="0.3">
      <c r="A100" s="2">
        <v>1.12361E+18</v>
      </c>
      <c r="B100" s="1" t="s">
        <v>204</v>
      </c>
      <c r="C100" t="s">
        <v>1</v>
      </c>
      <c r="D100" t="s">
        <v>2</v>
      </c>
      <c r="E100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CF7F-865A-410F-933C-7DC6F33FB0F9}">
  <dimension ref="A1:E107"/>
  <sheetViews>
    <sheetView tabSelected="1" workbookViewId="0">
      <selection activeCell="H10" sqref="H10"/>
    </sheetView>
  </sheetViews>
  <sheetFormatPr baseColWidth="10" defaultRowHeight="14.4" x14ac:dyDescent="0.3"/>
  <cols>
    <col min="1" max="1" width="12" style="2" bestFit="1" customWidth="1"/>
  </cols>
  <sheetData>
    <row r="1" spans="1:4" x14ac:dyDescent="0.3">
      <c r="A1" s="2" t="s">
        <v>212</v>
      </c>
      <c r="B1" t="s">
        <v>213</v>
      </c>
      <c r="C1" t="s">
        <v>214</v>
      </c>
    </row>
    <row r="2" spans="1:4" x14ac:dyDescent="0.3">
      <c r="A2" s="2">
        <v>1.13031E+18</v>
      </c>
      <c r="B2" t="s">
        <v>1</v>
      </c>
      <c r="C2" t="str">
        <f>VLOOKUP(A2,test_tw,3,0)</f>
        <v>HOF</v>
      </c>
      <c r="D2" t="b">
        <f>B2=C2</f>
        <v>1</v>
      </c>
    </row>
    <row r="3" spans="1:4" x14ac:dyDescent="0.3">
      <c r="A3" s="2">
        <v>1.12377E+18</v>
      </c>
      <c r="B3" t="s">
        <v>1</v>
      </c>
      <c r="C3" t="str">
        <f>VLOOKUP(A3,test_tw,3,0)</f>
        <v>HOF</v>
      </c>
      <c r="D3" t="b">
        <f t="shared" ref="D3:D66" si="0">B3=C3</f>
        <v>1</v>
      </c>
    </row>
    <row r="4" spans="1:4" x14ac:dyDescent="0.3">
      <c r="A4" s="2">
        <v>1.12679E+18</v>
      </c>
      <c r="B4" t="s">
        <v>7</v>
      </c>
      <c r="C4" t="str">
        <f>VLOOKUP(A4,test_tw,3,0)</f>
        <v>NOT</v>
      </c>
      <c r="D4" t="b">
        <f t="shared" si="0"/>
        <v>1</v>
      </c>
    </row>
    <row r="5" spans="1:4" x14ac:dyDescent="0.3">
      <c r="A5" s="2">
        <v>1.1237E+18</v>
      </c>
      <c r="B5" t="s">
        <v>7</v>
      </c>
      <c r="C5" t="str">
        <f>VLOOKUP(A5,test_tw,3,0)</f>
        <v>NOT</v>
      </c>
      <c r="D5" t="b">
        <f t="shared" si="0"/>
        <v>1</v>
      </c>
    </row>
    <row r="6" spans="1:4" x14ac:dyDescent="0.3">
      <c r="A6" s="2">
        <v>1.12381E+18</v>
      </c>
      <c r="B6" t="s">
        <v>7</v>
      </c>
      <c r="C6" t="str">
        <f>VLOOKUP(A6,test_tw,3,0)</f>
        <v>NOT</v>
      </c>
      <c r="D6" t="b">
        <f t="shared" si="0"/>
        <v>1</v>
      </c>
    </row>
    <row r="7" spans="1:4" x14ac:dyDescent="0.3">
      <c r="A7" s="2">
        <v>1.12707E+18</v>
      </c>
      <c r="B7" t="s">
        <v>7</v>
      </c>
      <c r="C7" t="str">
        <f>VLOOKUP(A7,test_tw,3,0)</f>
        <v>NOT</v>
      </c>
      <c r="D7" t="b">
        <f t="shared" si="0"/>
        <v>1</v>
      </c>
    </row>
    <row r="8" spans="1:4" x14ac:dyDescent="0.3">
      <c r="A8" s="2">
        <v>1.1236E+18</v>
      </c>
      <c r="B8" t="s">
        <v>7</v>
      </c>
      <c r="C8" t="str">
        <f>VLOOKUP(A8,test_tw,3,0)</f>
        <v>NOT</v>
      </c>
      <c r="D8" t="b">
        <f t="shared" si="0"/>
        <v>1</v>
      </c>
    </row>
    <row r="9" spans="1:4" x14ac:dyDescent="0.3">
      <c r="A9" s="2">
        <v>1.12699E+18</v>
      </c>
      <c r="B9" t="s">
        <v>1</v>
      </c>
      <c r="C9" t="str">
        <f>VLOOKUP(A9,test_tw,3,0)</f>
        <v>HOF</v>
      </c>
      <c r="D9" t="b">
        <f t="shared" si="0"/>
        <v>1</v>
      </c>
    </row>
    <row r="10" spans="1:4" x14ac:dyDescent="0.3">
      <c r="A10" s="2">
        <v>1.12674E+18</v>
      </c>
      <c r="B10" t="s">
        <v>1</v>
      </c>
      <c r="C10" t="str">
        <f>VLOOKUP(A10,test_tw,3,0)</f>
        <v>HOF</v>
      </c>
      <c r="D10" t="b">
        <f t="shared" si="0"/>
        <v>1</v>
      </c>
    </row>
    <row r="11" spans="1:4" x14ac:dyDescent="0.3">
      <c r="A11" s="2">
        <v>1.12675E+18</v>
      </c>
      <c r="B11" t="s">
        <v>7</v>
      </c>
      <c r="C11" t="str">
        <f>VLOOKUP(A11,test_tw,3,0)</f>
        <v>NOT</v>
      </c>
      <c r="D11" t="b">
        <f t="shared" si="0"/>
        <v>1</v>
      </c>
    </row>
    <row r="12" spans="1:4" x14ac:dyDescent="0.3">
      <c r="A12" s="2">
        <v>1.12689E+18</v>
      </c>
      <c r="B12" t="s">
        <v>7</v>
      </c>
      <c r="C12" t="str">
        <f>VLOOKUP(A12,test_tw,3,0)</f>
        <v>NOT</v>
      </c>
      <c r="D12" t="b">
        <f t="shared" si="0"/>
        <v>1</v>
      </c>
    </row>
    <row r="13" spans="1:4" x14ac:dyDescent="0.3">
      <c r="A13" s="2">
        <v>1.1237E+18</v>
      </c>
      <c r="B13" t="s">
        <v>1</v>
      </c>
      <c r="C13" t="str">
        <f>VLOOKUP(A13,test_tw,3,0)</f>
        <v>NOT</v>
      </c>
      <c r="D13" t="b">
        <f t="shared" si="0"/>
        <v>0</v>
      </c>
    </row>
    <row r="14" spans="1:4" x14ac:dyDescent="0.3">
      <c r="A14" s="2">
        <v>1.13014E+18</v>
      </c>
      <c r="B14" t="s">
        <v>7</v>
      </c>
      <c r="C14" t="str">
        <f>VLOOKUP(A14,test_tw,3,0)</f>
        <v>NOT</v>
      </c>
      <c r="D14" t="b">
        <f t="shared" si="0"/>
        <v>1</v>
      </c>
    </row>
    <row r="15" spans="1:4" x14ac:dyDescent="0.3">
      <c r="A15" s="2">
        <v>1.12707E+18</v>
      </c>
      <c r="B15" t="s">
        <v>7</v>
      </c>
      <c r="C15" t="str">
        <f>VLOOKUP(A15,test_tw,3,0)</f>
        <v>NOT</v>
      </c>
      <c r="D15" t="b">
        <f t="shared" si="0"/>
        <v>1</v>
      </c>
    </row>
    <row r="16" spans="1:4" x14ac:dyDescent="0.3">
      <c r="A16" s="2">
        <v>1.12696E+18</v>
      </c>
      <c r="B16" t="s">
        <v>1</v>
      </c>
      <c r="C16" t="str">
        <f>VLOOKUP(A16,test_tw,3,0)</f>
        <v>HOF</v>
      </c>
      <c r="D16" t="b">
        <f t="shared" si="0"/>
        <v>1</v>
      </c>
    </row>
    <row r="17" spans="1:4" x14ac:dyDescent="0.3">
      <c r="A17" s="2">
        <v>1.12707E+18</v>
      </c>
      <c r="B17" t="s">
        <v>1</v>
      </c>
      <c r="C17" t="str">
        <f>VLOOKUP(A17,test_tw,3,0)</f>
        <v>NOT</v>
      </c>
      <c r="D17" t="b">
        <f t="shared" si="0"/>
        <v>0</v>
      </c>
    </row>
    <row r="18" spans="1:4" x14ac:dyDescent="0.3">
      <c r="A18" s="2">
        <v>1.1303E+18</v>
      </c>
      <c r="B18" t="s">
        <v>1</v>
      </c>
      <c r="C18" t="str">
        <f>VLOOKUP(A18,test_tw,3,0)</f>
        <v>HOF</v>
      </c>
      <c r="D18" t="b">
        <f t="shared" si="0"/>
        <v>1</v>
      </c>
    </row>
    <row r="19" spans="1:4" x14ac:dyDescent="0.3">
      <c r="A19" s="2">
        <v>1.13005E+18</v>
      </c>
      <c r="B19" t="s">
        <v>7</v>
      </c>
      <c r="C19" t="str">
        <f>VLOOKUP(A19,test_tw,3,0)</f>
        <v>NOT</v>
      </c>
      <c r="D19" t="b">
        <f t="shared" si="0"/>
        <v>1</v>
      </c>
    </row>
    <row r="20" spans="1:4" x14ac:dyDescent="0.3">
      <c r="A20" s="2">
        <v>1.12694E+18</v>
      </c>
      <c r="B20" t="s">
        <v>7</v>
      </c>
      <c r="C20" t="str">
        <f>VLOOKUP(A20,test_tw,3,0)</f>
        <v>NOT</v>
      </c>
      <c r="D20" t="b">
        <f t="shared" si="0"/>
        <v>1</v>
      </c>
    </row>
    <row r="21" spans="1:4" x14ac:dyDescent="0.3">
      <c r="A21" s="2">
        <v>1.13004E+18</v>
      </c>
      <c r="B21" t="s">
        <v>7</v>
      </c>
      <c r="C21" t="str">
        <f>VLOOKUP(A21,test_tw,3,0)</f>
        <v>NOT</v>
      </c>
      <c r="D21" t="b">
        <f t="shared" si="0"/>
        <v>1</v>
      </c>
    </row>
    <row r="22" spans="1:4" x14ac:dyDescent="0.3">
      <c r="A22" s="2">
        <v>1.12676E+18</v>
      </c>
      <c r="B22" t="s">
        <v>1</v>
      </c>
      <c r="C22" t="str">
        <f>VLOOKUP(A22,test_tw,3,0)</f>
        <v>HOF</v>
      </c>
      <c r="D22" t="b">
        <f t="shared" si="0"/>
        <v>1</v>
      </c>
    </row>
    <row r="23" spans="1:4" x14ac:dyDescent="0.3">
      <c r="A23" s="2">
        <v>1.13033E+18</v>
      </c>
      <c r="B23" t="s">
        <v>7</v>
      </c>
      <c r="C23" t="str">
        <f>VLOOKUP(A23,test_tw,3,0)</f>
        <v>NOT</v>
      </c>
      <c r="D23" t="b">
        <f t="shared" si="0"/>
        <v>1</v>
      </c>
    </row>
    <row r="24" spans="1:4" x14ac:dyDescent="0.3">
      <c r="A24" s="2">
        <v>1.12707E+18</v>
      </c>
      <c r="B24" t="s">
        <v>1</v>
      </c>
      <c r="C24" t="str">
        <f>VLOOKUP(A24,test_tw,3,0)</f>
        <v>NOT</v>
      </c>
      <c r="D24" t="b">
        <f t="shared" si="0"/>
        <v>0</v>
      </c>
    </row>
    <row r="25" spans="1:4" x14ac:dyDescent="0.3">
      <c r="A25" s="2">
        <v>1.12676E+18</v>
      </c>
      <c r="B25" t="s">
        <v>1</v>
      </c>
      <c r="C25" t="str">
        <f>VLOOKUP(A25,test_tw,3,0)</f>
        <v>HOF</v>
      </c>
      <c r="D25" t="b">
        <f t="shared" si="0"/>
        <v>1</v>
      </c>
    </row>
    <row r="26" spans="1:4" x14ac:dyDescent="0.3">
      <c r="A26" s="2">
        <v>1.13023E+18</v>
      </c>
      <c r="B26" t="s">
        <v>1</v>
      </c>
      <c r="C26" t="str">
        <f>VLOOKUP(A26,test_tw,3,0)</f>
        <v>HOF</v>
      </c>
      <c r="D26" t="b">
        <f t="shared" si="0"/>
        <v>1</v>
      </c>
    </row>
    <row r="27" spans="1:4" x14ac:dyDescent="0.3">
      <c r="A27" s="2">
        <v>1.12365E+18</v>
      </c>
      <c r="B27" t="s">
        <v>1</v>
      </c>
      <c r="C27" t="str">
        <f>VLOOKUP(A27,test_tw,3,0)</f>
        <v>HOF</v>
      </c>
      <c r="D27" t="b">
        <f t="shared" si="0"/>
        <v>1</v>
      </c>
    </row>
    <row r="28" spans="1:4" x14ac:dyDescent="0.3">
      <c r="A28" s="2">
        <v>1.13007E+18</v>
      </c>
      <c r="B28" t="s">
        <v>7</v>
      </c>
      <c r="C28" t="str">
        <f>VLOOKUP(A28,test_tw,3,0)</f>
        <v>NOT</v>
      </c>
      <c r="D28" t="b">
        <f t="shared" si="0"/>
        <v>1</v>
      </c>
    </row>
    <row r="29" spans="1:4" x14ac:dyDescent="0.3">
      <c r="A29" s="2">
        <v>1.12675E+18</v>
      </c>
      <c r="B29" t="s">
        <v>7</v>
      </c>
      <c r="C29" t="str">
        <f>VLOOKUP(A29,test_tw,3,0)</f>
        <v>NOT</v>
      </c>
      <c r="D29" t="b">
        <f t="shared" si="0"/>
        <v>1</v>
      </c>
    </row>
    <row r="30" spans="1:4" x14ac:dyDescent="0.3">
      <c r="A30" s="2">
        <v>1.12703E+18</v>
      </c>
      <c r="B30" t="s">
        <v>7</v>
      </c>
      <c r="C30" t="str">
        <f>VLOOKUP(A30,test_tw,3,0)</f>
        <v>NOT</v>
      </c>
      <c r="D30" t="b">
        <f t="shared" si="0"/>
        <v>1</v>
      </c>
    </row>
    <row r="31" spans="1:4" x14ac:dyDescent="0.3">
      <c r="A31" s="2">
        <v>1.12378E+18</v>
      </c>
      <c r="B31" t="s">
        <v>1</v>
      </c>
      <c r="C31" t="str">
        <f>VLOOKUP(A31,test_tw,3,0)</f>
        <v>HOF</v>
      </c>
      <c r="D31" t="b">
        <f t="shared" si="0"/>
        <v>1</v>
      </c>
    </row>
    <row r="32" spans="1:4" x14ac:dyDescent="0.3">
      <c r="A32" s="2">
        <v>1.12682E+18</v>
      </c>
      <c r="B32" t="s">
        <v>1</v>
      </c>
      <c r="C32" t="str">
        <f>VLOOKUP(A32,test_tw,3,0)</f>
        <v>HOF</v>
      </c>
      <c r="D32" t="b">
        <f t="shared" si="0"/>
        <v>1</v>
      </c>
    </row>
    <row r="33" spans="1:4" x14ac:dyDescent="0.3">
      <c r="A33" s="2">
        <v>1.12361E+18</v>
      </c>
      <c r="B33" t="s">
        <v>1</v>
      </c>
      <c r="C33" t="str">
        <f>VLOOKUP(A33,test_tw,3,0)</f>
        <v>HOF</v>
      </c>
      <c r="D33" t="b">
        <f t="shared" si="0"/>
        <v>1</v>
      </c>
    </row>
    <row r="34" spans="1:4" x14ac:dyDescent="0.3">
      <c r="A34" s="2">
        <v>1.1269E+18</v>
      </c>
      <c r="B34" t="s">
        <v>1</v>
      </c>
      <c r="C34" t="str">
        <f>VLOOKUP(A34,test_tw,3,0)</f>
        <v>HOF</v>
      </c>
      <c r="D34" t="b">
        <f t="shared" si="0"/>
        <v>1</v>
      </c>
    </row>
    <row r="35" spans="1:4" x14ac:dyDescent="0.3">
      <c r="A35" s="2">
        <v>1.12707E+18</v>
      </c>
      <c r="B35" t="s">
        <v>1</v>
      </c>
      <c r="C35" t="str">
        <f>VLOOKUP(A35,test_tw,3,0)</f>
        <v>NOT</v>
      </c>
      <c r="D35" t="b">
        <f t="shared" si="0"/>
        <v>0</v>
      </c>
    </row>
    <row r="36" spans="1:4" x14ac:dyDescent="0.3">
      <c r="A36" s="2">
        <v>1.12686E+18</v>
      </c>
      <c r="B36" t="s">
        <v>1</v>
      </c>
      <c r="C36" t="str">
        <f>VLOOKUP(A36,test_tw,3,0)</f>
        <v>HOF</v>
      </c>
      <c r="D36" t="b">
        <f t="shared" si="0"/>
        <v>1</v>
      </c>
    </row>
    <row r="37" spans="1:4" x14ac:dyDescent="0.3">
      <c r="A37" s="2">
        <v>1.13031E+18</v>
      </c>
      <c r="B37" t="s">
        <v>1</v>
      </c>
      <c r="C37" t="str">
        <f>VLOOKUP(A37,test_tw,3,0)</f>
        <v>HOF</v>
      </c>
      <c r="D37" t="b">
        <f t="shared" si="0"/>
        <v>1</v>
      </c>
    </row>
    <row r="38" spans="1:4" x14ac:dyDescent="0.3">
      <c r="A38" s="2">
        <v>1.12363E+18</v>
      </c>
      <c r="B38" t="s">
        <v>7</v>
      </c>
      <c r="C38" t="str">
        <f>VLOOKUP(A38,test_tw,3,0)</f>
        <v>NOT</v>
      </c>
      <c r="D38" t="b">
        <f t="shared" si="0"/>
        <v>1</v>
      </c>
    </row>
    <row r="39" spans="1:4" x14ac:dyDescent="0.3">
      <c r="A39" s="2">
        <v>1.12369E+18</v>
      </c>
      <c r="B39" t="s">
        <v>1</v>
      </c>
      <c r="C39" t="str">
        <f>VLOOKUP(A39,test_tw,3,0)</f>
        <v>HOF</v>
      </c>
      <c r="D39" t="b">
        <f t="shared" si="0"/>
        <v>1</v>
      </c>
    </row>
    <row r="40" spans="1:4" x14ac:dyDescent="0.3">
      <c r="A40" s="2">
        <v>1.12366E+18</v>
      </c>
      <c r="B40" t="s">
        <v>7</v>
      </c>
      <c r="C40" t="str">
        <f>VLOOKUP(A40,test_tw,3,0)</f>
        <v>NOT</v>
      </c>
      <c r="D40" t="b">
        <f t="shared" si="0"/>
        <v>1</v>
      </c>
    </row>
    <row r="41" spans="1:4" x14ac:dyDescent="0.3">
      <c r="A41" s="2">
        <v>1.12381E+18</v>
      </c>
      <c r="B41" t="s">
        <v>1</v>
      </c>
      <c r="C41" t="str">
        <f>VLOOKUP(A41,test_tw,3,0)</f>
        <v>NOT</v>
      </c>
      <c r="D41" t="b">
        <f t="shared" si="0"/>
        <v>0</v>
      </c>
    </row>
    <row r="42" spans="1:4" x14ac:dyDescent="0.3">
      <c r="A42" s="2">
        <v>1.12702E+18</v>
      </c>
      <c r="B42" t="s">
        <v>1</v>
      </c>
      <c r="C42" t="str">
        <f>VLOOKUP(A42,test_tw,3,0)</f>
        <v>HOF</v>
      </c>
      <c r="D42" t="b">
        <f t="shared" si="0"/>
        <v>1</v>
      </c>
    </row>
    <row r="43" spans="1:4" x14ac:dyDescent="0.3">
      <c r="A43" s="2">
        <v>1.12366E+18</v>
      </c>
      <c r="B43" t="s">
        <v>7</v>
      </c>
      <c r="C43" t="str">
        <f>VLOOKUP(A43,test_tw,3,0)</f>
        <v>NOT</v>
      </c>
      <c r="D43" t="b">
        <f t="shared" si="0"/>
        <v>1</v>
      </c>
    </row>
    <row r="44" spans="1:4" x14ac:dyDescent="0.3">
      <c r="A44" s="2">
        <v>1.12369E+18</v>
      </c>
      <c r="B44" t="s">
        <v>7</v>
      </c>
      <c r="C44" t="str">
        <f>VLOOKUP(A44,test_tw,3,0)</f>
        <v>HOF</v>
      </c>
      <c r="D44" t="b">
        <f t="shared" si="0"/>
        <v>0</v>
      </c>
    </row>
    <row r="45" spans="1:4" x14ac:dyDescent="0.3">
      <c r="A45" s="2">
        <v>1.12358E+18</v>
      </c>
      <c r="B45" t="s">
        <v>1</v>
      </c>
      <c r="C45" t="str">
        <f>VLOOKUP(A45,test_tw,3,0)</f>
        <v>HOF</v>
      </c>
      <c r="D45" t="b">
        <f t="shared" si="0"/>
        <v>1</v>
      </c>
    </row>
    <row r="46" spans="1:4" x14ac:dyDescent="0.3">
      <c r="A46" s="2">
        <v>1.12709E+18</v>
      </c>
      <c r="B46" t="s">
        <v>1</v>
      </c>
      <c r="C46" t="str">
        <f>VLOOKUP(A46,test_tw,3,0)</f>
        <v>HOF</v>
      </c>
      <c r="D46" t="b">
        <f t="shared" si="0"/>
        <v>1</v>
      </c>
    </row>
    <row r="47" spans="1:4" x14ac:dyDescent="0.3">
      <c r="A47" s="2">
        <v>1.12375E+18</v>
      </c>
      <c r="B47" t="s">
        <v>7</v>
      </c>
      <c r="C47" t="str">
        <f>VLOOKUP(A47,test_tw,3,0)</f>
        <v>NOT</v>
      </c>
      <c r="D47" t="b">
        <f t="shared" si="0"/>
        <v>1</v>
      </c>
    </row>
    <row r="48" spans="1:4" x14ac:dyDescent="0.3">
      <c r="A48" s="2">
        <v>1.1303E+18</v>
      </c>
      <c r="B48" t="s">
        <v>1</v>
      </c>
      <c r="C48" t="str">
        <f>VLOOKUP(A48,test_tw,3,0)</f>
        <v>HOF</v>
      </c>
      <c r="D48" t="b">
        <f t="shared" si="0"/>
        <v>1</v>
      </c>
    </row>
    <row r="49" spans="1:4" x14ac:dyDescent="0.3">
      <c r="A49" s="2">
        <v>1.12692E+18</v>
      </c>
      <c r="B49" t="s">
        <v>1</v>
      </c>
      <c r="C49" t="str">
        <f>VLOOKUP(A49,test_tw,3,0)</f>
        <v>HOF</v>
      </c>
      <c r="D49" t="b">
        <f t="shared" si="0"/>
        <v>1</v>
      </c>
    </row>
    <row r="50" spans="1:4" x14ac:dyDescent="0.3">
      <c r="A50" s="2">
        <v>1.1302E+18</v>
      </c>
      <c r="B50" t="s">
        <v>7</v>
      </c>
      <c r="C50" t="str">
        <f>VLOOKUP(A50,test_tw,3,0)</f>
        <v>NOT</v>
      </c>
      <c r="D50" t="b">
        <f t="shared" si="0"/>
        <v>1</v>
      </c>
    </row>
    <row r="51" spans="1:4" x14ac:dyDescent="0.3">
      <c r="A51" s="2">
        <v>1.13026E+18</v>
      </c>
      <c r="B51" t="s">
        <v>7</v>
      </c>
      <c r="C51" t="str">
        <f>VLOOKUP(A51,test_tw,3,0)</f>
        <v>NOT</v>
      </c>
      <c r="D51" t="b">
        <f t="shared" si="0"/>
        <v>1</v>
      </c>
    </row>
    <row r="52" spans="1:4" x14ac:dyDescent="0.3">
      <c r="A52" s="2">
        <v>1.12382E+18</v>
      </c>
      <c r="B52" t="s">
        <v>7</v>
      </c>
      <c r="C52" t="str">
        <f>VLOOKUP(A52,test_tw,3,0)</f>
        <v>NOT</v>
      </c>
      <c r="D52" t="b">
        <f t="shared" si="0"/>
        <v>1</v>
      </c>
    </row>
    <row r="53" spans="1:4" x14ac:dyDescent="0.3">
      <c r="A53" s="2">
        <v>1.12365E+18</v>
      </c>
      <c r="B53" t="s">
        <v>7</v>
      </c>
      <c r="C53" t="str">
        <f>VLOOKUP(A53,test_tw,3,0)</f>
        <v>HOF</v>
      </c>
      <c r="D53" t="b">
        <f t="shared" si="0"/>
        <v>0</v>
      </c>
    </row>
    <row r="54" spans="1:4" x14ac:dyDescent="0.3">
      <c r="A54" s="2">
        <v>1.13025E+18</v>
      </c>
      <c r="B54" t="s">
        <v>7</v>
      </c>
      <c r="C54" t="str">
        <f>VLOOKUP(A54,test_tw,3,0)</f>
        <v>NOT</v>
      </c>
      <c r="D54" t="b">
        <f t="shared" si="0"/>
        <v>1</v>
      </c>
    </row>
    <row r="55" spans="1:4" x14ac:dyDescent="0.3">
      <c r="A55" s="2">
        <v>1.12359E+18</v>
      </c>
      <c r="B55" t="s">
        <v>1</v>
      </c>
      <c r="C55" t="str">
        <f>VLOOKUP(A55,test_tw,3,0)</f>
        <v>HOF</v>
      </c>
      <c r="D55" t="b">
        <f t="shared" si="0"/>
        <v>1</v>
      </c>
    </row>
    <row r="56" spans="1:4" x14ac:dyDescent="0.3">
      <c r="A56" s="2">
        <v>1.12702E+18</v>
      </c>
      <c r="B56" t="s">
        <v>7</v>
      </c>
      <c r="C56" t="str">
        <f>VLOOKUP(A56,test_tw,3,0)</f>
        <v>HOF</v>
      </c>
      <c r="D56" t="b">
        <f t="shared" si="0"/>
        <v>0</v>
      </c>
    </row>
    <row r="57" spans="1:4" x14ac:dyDescent="0.3">
      <c r="A57" s="2">
        <v>1.12679E+18</v>
      </c>
      <c r="B57" t="s">
        <v>1</v>
      </c>
      <c r="C57" t="str">
        <f>VLOOKUP(A57,test_tw,3,0)</f>
        <v>NOT</v>
      </c>
      <c r="D57" t="b">
        <f t="shared" si="0"/>
        <v>0</v>
      </c>
    </row>
    <row r="58" spans="1:4" x14ac:dyDescent="0.3">
      <c r="A58" s="2">
        <v>1.12693E+18</v>
      </c>
      <c r="B58" t="s">
        <v>1</v>
      </c>
      <c r="C58" t="str">
        <f>VLOOKUP(A58,test_tw,3,0)</f>
        <v>HOF</v>
      </c>
      <c r="D58" t="b">
        <f t="shared" si="0"/>
        <v>1</v>
      </c>
    </row>
    <row r="59" spans="1:4" x14ac:dyDescent="0.3">
      <c r="A59" s="2">
        <v>1.13021E+18</v>
      </c>
      <c r="B59" t="s">
        <v>1</v>
      </c>
      <c r="C59" t="str">
        <f>VLOOKUP(A59,test_tw,3,0)</f>
        <v>HOF</v>
      </c>
      <c r="D59" t="b">
        <f t="shared" si="0"/>
        <v>1</v>
      </c>
    </row>
    <row r="60" spans="1:4" x14ac:dyDescent="0.3">
      <c r="A60" s="2">
        <v>1.12359E+18</v>
      </c>
      <c r="B60" t="s">
        <v>7</v>
      </c>
      <c r="C60" t="str">
        <f>VLOOKUP(A60,test_tw,3,0)</f>
        <v>HOF</v>
      </c>
      <c r="D60" t="b">
        <f t="shared" si="0"/>
        <v>0</v>
      </c>
    </row>
    <row r="61" spans="1:4" x14ac:dyDescent="0.3">
      <c r="A61" s="2">
        <v>1.13007E+18</v>
      </c>
      <c r="B61" t="s">
        <v>1</v>
      </c>
      <c r="C61" t="str">
        <f>VLOOKUP(A61,test_tw,3,0)</f>
        <v>NOT</v>
      </c>
      <c r="D61" t="b">
        <f t="shared" si="0"/>
        <v>0</v>
      </c>
    </row>
    <row r="62" spans="1:4" x14ac:dyDescent="0.3">
      <c r="A62" s="2">
        <v>1.12371E+18</v>
      </c>
      <c r="B62" t="s">
        <v>7</v>
      </c>
      <c r="C62" t="str">
        <f>VLOOKUP(A62,test_tw,3,0)</f>
        <v>NOT</v>
      </c>
      <c r="D62" t="b">
        <f t="shared" si="0"/>
        <v>1</v>
      </c>
    </row>
    <row r="63" spans="1:4" x14ac:dyDescent="0.3">
      <c r="A63" s="2">
        <v>1.13016E+18</v>
      </c>
      <c r="B63" t="s">
        <v>1</v>
      </c>
      <c r="C63" t="str">
        <f>VLOOKUP(A63,test_tw,3,0)</f>
        <v>HOF</v>
      </c>
      <c r="D63" t="b">
        <f t="shared" si="0"/>
        <v>1</v>
      </c>
    </row>
    <row r="64" spans="1:4" x14ac:dyDescent="0.3">
      <c r="A64" s="2">
        <v>1.12703E+18</v>
      </c>
      <c r="B64" t="s">
        <v>7</v>
      </c>
      <c r="C64" t="str">
        <f>VLOOKUP(A64,test_tw,3,0)</f>
        <v>NOT</v>
      </c>
      <c r="D64" t="b">
        <f t="shared" si="0"/>
        <v>1</v>
      </c>
    </row>
    <row r="65" spans="1:4" x14ac:dyDescent="0.3">
      <c r="A65" s="2">
        <v>1.13034E+18</v>
      </c>
      <c r="B65" t="s">
        <v>7</v>
      </c>
      <c r="C65" t="str">
        <f>VLOOKUP(A65,test_tw,3,0)</f>
        <v>NOT</v>
      </c>
      <c r="D65" t="b">
        <f t="shared" si="0"/>
        <v>1</v>
      </c>
    </row>
    <row r="66" spans="1:4" x14ac:dyDescent="0.3">
      <c r="A66" s="2">
        <v>1.12378E+18</v>
      </c>
      <c r="B66" t="s">
        <v>1</v>
      </c>
      <c r="C66" t="str">
        <f>VLOOKUP(A66,test_tw,3,0)</f>
        <v>HOF</v>
      </c>
      <c r="D66" t="b">
        <f t="shared" si="0"/>
        <v>1</v>
      </c>
    </row>
    <row r="67" spans="1:4" x14ac:dyDescent="0.3">
      <c r="A67" s="2">
        <v>1.12358E+18</v>
      </c>
      <c r="B67" t="s">
        <v>1</v>
      </c>
      <c r="C67" t="str">
        <f>VLOOKUP(A67,test_tw,3,0)</f>
        <v>HOF</v>
      </c>
      <c r="D67" t="b">
        <f t="shared" ref="D67:D101" si="1">B67=C67</f>
        <v>1</v>
      </c>
    </row>
    <row r="68" spans="1:4" x14ac:dyDescent="0.3">
      <c r="A68" s="2">
        <v>1.12364E+18</v>
      </c>
      <c r="B68" t="s">
        <v>1</v>
      </c>
      <c r="C68" t="str">
        <f>VLOOKUP(A68,test_tw,3,0)</f>
        <v>HOF</v>
      </c>
      <c r="D68" t="b">
        <f t="shared" si="1"/>
        <v>1</v>
      </c>
    </row>
    <row r="69" spans="1:4" x14ac:dyDescent="0.3">
      <c r="A69" s="2">
        <v>1.12689E+18</v>
      </c>
      <c r="B69" t="s">
        <v>7</v>
      </c>
      <c r="C69" t="str">
        <f>VLOOKUP(A69,test_tw,3,0)</f>
        <v>NOT</v>
      </c>
      <c r="D69" t="b">
        <f t="shared" si="1"/>
        <v>1</v>
      </c>
    </row>
    <row r="70" spans="1:4" x14ac:dyDescent="0.3">
      <c r="A70" s="2">
        <v>1.12687E+18</v>
      </c>
      <c r="B70" t="s">
        <v>1</v>
      </c>
      <c r="C70" t="str">
        <f>VLOOKUP(A70,test_tw,3,0)</f>
        <v>HOF</v>
      </c>
      <c r="D70" t="b">
        <f t="shared" si="1"/>
        <v>1</v>
      </c>
    </row>
    <row r="71" spans="1:4" x14ac:dyDescent="0.3">
      <c r="A71" s="2">
        <v>1.12684E+18</v>
      </c>
      <c r="B71" t="s">
        <v>1</v>
      </c>
      <c r="C71" t="str">
        <f>VLOOKUP(A71,test_tw,3,0)</f>
        <v>HOF</v>
      </c>
      <c r="D71" t="b">
        <f t="shared" si="1"/>
        <v>1</v>
      </c>
    </row>
    <row r="72" spans="1:4" x14ac:dyDescent="0.3">
      <c r="A72" s="2">
        <v>1.12379E+18</v>
      </c>
      <c r="B72" t="s">
        <v>7</v>
      </c>
      <c r="C72" t="str">
        <f>VLOOKUP(A72,test_tw,3,0)</f>
        <v>NOT</v>
      </c>
      <c r="D72" t="b">
        <f t="shared" si="1"/>
        <v>1</v>
      </c>
    </row>
    <row r="73" spans="1:4" x14ac:dyDescent="0.3">
      <c r="A73" s="2">
        <v>1.12686E+18</v>
      </c>
      <c r="B73" t="s">
        <v>7</v>
      </c>
      <c r="C73" t="str">
        <f>VLOOKUP(A73,test_tw,3,0)</f>
        <v>HOF</v>
      </c>
      <c r="D73" t="b">
        <f t="shared" si="1"/>
        <v>0</v>
      </c>
    </row>
    <row r="74" spans="1:4" x14ac:dyDescent="0.3">
      <c r="A74" s="2">
        <v>1.12354E+18</v>
      </c>
      <c r="B74" t="s">
        <v>1</v>
      </c>
      <c r="C74" t="str">
        <f>VLOOKUP(A74,test_tw,3,0)</f>
        <v>HOF</v>
      </c>
      <c r="D74" t="b">
        <f t="shared" si="1"/>
        <v>1</v>
      </c>
    </row>
    <row r="75" spans="1:4" x14ac:dyDescent="0.3">
      <c r="A75" s="2">
        <v>1.12685E+18</v>
      </c>
      <c r="B75" t="s">
        <v>1</v>
      </c>
      <c r="C75" t="str">
        <f>VLOOKUP(A75,test_tw,3,0)</f>
        <v>HOF</v>
      </c>
      <c r="D75" t="b">
        <f t="shared" si="1"/>
        <v>1</v>
      </c>
    </row>
    <row r="76" spans="1:4" x14ac:dyDescent="0.3">
      <c r="A76" s="2">
        <v>1.13026E+18</v>
      </c>
      <c r="B76" t="s">
        <v>1</v>
      </c>
      <c r="C76" t="str">
        <f>VLOOKUP(A76,test_tw,3,0)</f>
        <v>NOT</v>
      </c>
      <c r="D76" t="b">
        <f t="shared" si="1"/>
        <v>0</v>
      </c>
    </row>
    <row r="77" spans="1:4" x14ac:dyDescent="0.3">
      <c r="A77" s="2">
        <v>1.13E+18</v>
      </c>
      <c r="B77" t="s">
        <v>7</v>
      </c>
      <c r="C77" t="str">
        <f>VLOOKUP(A77,test_tw,3,0)</f>
        <v>NOT</v>
      </c>
      <c r="D77" t="b">
        <f t="shared" si="1"/>
        <v>1</v>
      </c>
    </row>
    <row r="78" spans="1:4" x14ac:dyDescent="0.3">
      <c r="A78" s="2">
        <v>1.12706E+18</v>
      </c>
      <c r="B78" t="s">
        <v>1</v>
      </c>
      <c r="C78" t="str">
        <f>VLOOKUP(A78,test_tw,3,0)</f>
        <v>HOF</v>
      </c>
      <c r="D78" t="b">
        <f t="shared" si="1"/>
        <v>1</v>
      </c>
    </row>
    <row r="79" spans="1:4" x14ac:dyDescent="0.3">
      <c r="A79" s="2">
        <v>1.1303E+18</v>
      </c>
      <c r="B79" t="s">
        <v>1</v>
      </c>
      <c r="C79" t="str">
        <f>VLOOKUP(A79,test_tw,3,0)</f>
        <v>HOF</v>
      </c>
      <c r="D79" t="b">
        <f t="shared" si="1"/>
        <v>1</v>
      </c>
    </row>
    <row r="80" spans="1:4" x14ac:dyDescent="0.3">
      <c r="A80" s="2">
        <v>1.1238E+18</v>
      </c>
      <c r="B80" t="s">
        <v>7</v>
      </c>
      <c r="C80" t="str">
        <f>VLOOKUP(A80,test_tw,3,0)</f>
        <v>NOT</v>
      </c>
      <c r="D80" t="b">
        <f t="shared" si="1"/>
        <v>1</v>
      </c>
    </row>
    <row r="81" spans="1:4" x14ac:dyDescent="0.3">
      <c r="A81" s="2">
        <v>1.13032E+18</v>
      </c>
      <c r="B81" t="s">
        <v>1</v>
      </c>
      <c r="C81" t="str">
        <f>VLOOKUP(A81,test_tw,3,0)</f>
        <v>HOF</v>
      </c>
      <c r="D81" t="b">
        <f t="shared" si="1"/>
        <v>1</v>
      </c>
    </row>
    <row r="82" spans="1:4" x14ac:dyDescent="0.3">
      <c r="A82" s="2">
        <v>1.12689E+18</v>
      </c>
      <c r="B82" t="s">
        <v>1</v>
      </c>
      <c r="C82" t="str">
        <f>VLOOKUP(A82,test_tw,3,0)</f>
        <v>NOT</v>
      </c>
      <c r="D82" t="b">
        <f t="shared" si="1"/>
        <v>0</v>
      </c>
    </row>
    <row r="83" spans="1:4" x14ac:dyDescent="0.3">
      <c r="A83" s="2">
        <v>1.13017E+18</v>
      </c>
      <c r="B83" t="s">
        <v>7</v>
      </c>
      <c r="C83" t="str">
        <f>VLOOKUP(A83,test_tw,3,0)</f>
        <v>NOT</v>
      </c>
      <c r="D83" t="b">
        <f t="shared" si="1"/>
        <v>1</v>
      </c>
    </row>
    <row r="84" spans="1:4" x14ac:dyDescent="0.3">
      <c r="A84" s="2">
        <v>1.13032E+18</v>
      </c>
      <c r="B84" t="s">
        <v>1</v>
      </c>
      <c r="C84" t="str">
        <f>VLOOKUP(A84,test_tw,3,0)</f>
        <v>HOF</v>
      </c>
      <c r="D84" t="b">
        <f t="shared" si="1"/>
        <v>1</v>
      </c>
    </row>
    <row r="85" spans="1:4" x14ac:dyDescent="0.3">
      <c r="A85" s="2">
        <v>1.12372E+18</v>
      </c>
      <c r="B85" t="s">
        <v>1</v>
      </c>
      <c r="C85" t="str">
        <f>VLOOKUP(A85,test_tw,3,0)</f>
        <v>HOF</v>
      </c>
      <c r="D85" t="b">
        <f t="shared" si="1"/>
        <v>1</v>
      </c>
    </row>
    <row r="86" spans="1:4" x14ac:dyDescent="0.3">
      <c r="A86" s="2">
        <v>1.1237E+18</v>
      </c>
      <c r="B86" t="s">
        <v>1</v>
      </c>
      <c r="C86" t="str">
        <f>VLOOKUP(A86,test_tw,3,0)</f>
        <v>NOT</v>
      </c>
      <c r="D86" t="b">
        <f t="shared" si="1"/>
        <v>0</v>
      </c>
    </row>
    <row r="87" spans="1:4" x14ac:dyDescent="0.3">
      <c r="A87" s="2">
        <v>1.12695E+18</v>
      </c>
      <c r="B87" t="s">
        <v>7</v>
      </c>
      <c r="C87" t="str">
        <f>VLOOKUP(A87,test_tw,3,0)</f>
        <v>NOT</v>
      </c>
      <c r="D87" t="b">
        <f t="shared" si="1"/>
        <v>1</v>
      </c>
    </row>
    <row r="88" spans="1:4" x14ac:dyDescent="0.3">
      <c r="A88" s="2">
        <v>1.12368E+18</v>
      </c>
      <c r="B88" t="s">
        <v>1</v>
      </c>
      <c r="C88" t="str">
        <f>VLOOKUP(A88,test_tw,3,0)</f>
        <v>HOF</v>
      </c>
      <c r="D88" t="b">
        <f t="shared" si="1"/>
        <v>1</v>
      </c>
    </row>
    <row r="89" spans="1:4" x14ac:dyDescent="0.3">
      <c r="A89" s="2">
        <v>1.13022E+18</v>
      </c>
      <c r="B89" t="s">
        <v>1</v>
      </c>
      <c r="C89" t="str">
        <f>VLOOKUP(A89,test_tw,3,0)</f>
        <v>HOF</v>
      </c>
      <c r="D89" t="b">
        <f t="shared" si="1"/>
        <v>1</v>
      </c>
    </row>
    <row r="90" spans="1:4" x14ac:dyDescent="0.3">
      <c r="A90" s="2">
        <v>1.13013E+18</v>
      </c>
      <c r="B90" t="s">
        <v>7</v>
      </c>
      <c r="C90" t="str">
        <f>VLOOKUP(A90,test_tw,3,0)</f>
        <v>NOT</v>
      </c>
      <c r="D90" t="b">
        <f t="shared" si="1"/>
        <v>1</v>
      </c>
    </row>
    <row r="91" spans="1:4" x14ac:dyDescent="0.3">
      <c r="A91" s="2">
        <v>1.12689E+18</v>
      </c>
      <c r="B91" t="s">
        <v>7</v>
      </c>
      <c r="C91" t="str">
        <f>VLOOKUP(A91,test_tw,3,0)</f>
        <v>NOT</v>
      </c>
      <c r="D91" t="b">
        <f t="shared" si="1"/>
        <v>1</v>
      </c>
    </row>
    <row r="92" spans="1:4" x14ac:dyDescent="0.3">
      <c r="A92" s="2">
        <v>1.12378E+18</v>
      </c>
      <c r="B92" t="s">
        <v>1</v>
      </c>
      <c r="C92" t="str">
        <f>VLOOKUP(A92,test_tw,3,0)</f>
        <v>HOF</v>
      </c>
      <c r="D92" t="b">
        <f t="shared" si="1"/>
        <v>1</v>
      </c>
    </row>
    <row r="93" spans="1:4" x14ac:dyDescent="0.3">
      <c r="A93" s="2">
        <v>1.12366E+18</v>
      </c>
      <c r="B93" t="s">
        <v>1</v>
      </c>
      <c r="C93" t="str">
        <f>VLOOKUP(A93,test_tw,3,0)</f>
        <v>NOT</v>
      </c>
      <c r="D93" t="b">
        <f t="shared" si="1"/>
        <v>0</v>
      </c>
    </row>
    <row r="94" spans="1:4" x14ac:dyDescent="0.3">
      <c r="A94" s="2">
        <v>1.12382E+18</v>
      </c>
      <c r="B94" t="s">
        <v>7</v>
      </c>
      <c r="C94" t="str">
        <f>VLOOKUP(A94,test_tw,3,0)</f>
        <v>NOT</v>
      </c>
      <c r="D94" t="b">
        <f t="shared" si="1"/>
        <v>1</v>
      </c>
    </row>
    <row r="95" spans="1:4" x14ac:dyDescent="0.3">
      <c r="A95" s="2">
        <v>1.12691E+18</v>
      </c>
      <c r="B95" t="s">
        <v>7</v>
      </c>
      <c r="C95" t="str">
        <f>VLOOKUP(A95,test_tw,3,0)</f>
        <v>NOT</v>
      </c>
      <c r="D95" t="b">
        <f t="shared" si="1"/>
        <v>1</v>
      </c>
    </row>
    <row r="96" spans="1:4" x14ac:dyDescent="0.3">
      <c r="A96" s="2">
        <v>1.12374E+18</v>
      </c>
      <c r="B96" t="s">
        <v>1</v>
      </c>
      <c r="C96" t="str">
        <f>VLOOKUP(A96,test_tw,3,0)</f>
        <v>HOF</v>
      </c>
      <c r="D96" t="b">
        <f t="shared" si="1"/>
        <v>1</v>
      </c>
    </row>
    <row r="97" spans="1:5" x14ac:dyDescent="0.3">
      <c r="A97" s="2">
        <v>1.13028E+18</v>
      </c>
      <c r="B97" t="s">
        <v>7</v>
      </c>
      <c r="C97" t="str">
        <f>VLOOKUP(A97,test_tw,3,0)</f>
        <v>NOT</v>
      </c>
      <c r="D97" t="b">
        <f t="shared" si="1"/>
        <v>1</v>
      </c>
    </row>
    <row r="98" spans="1:5" x14ac:dyDescent="0.3">
      <c r="A98" s="2">
        <v>1.12366E+18</v>
      </c>
      <c r="B98" t="s">
        <v>1</v>
      </c>
      <c r="C98" t="str">
        <f>VLOOKUP(A98,test_tw,3,0)</f>
        <v>NOT</v>
      </c>
      <c r="D98" t="b">
        <f t="shared" si="1"/>
        <v>0</v>
      </c>
    </row>
    <row r="99" spans="1:5" x14ac:dyDescent="0.3">
      <c r="A99" s="2">
        <v>1.12357E+18</v>
      </c>
      <c r="B99" t="s">
        <v>1</v>
      </c>
      <c r="C99" t="str">
        <f>VLOOKUP(A99,test_tw,3,0)</f>
        <v>HOF</v>
      </c>
      <c r="D99" t="b">
        <f t="shared" si="1"/>
        <v>1</v>
      </c>
    </row>
    <row r="100" spans="1:5" x14ac:dyDescent="0.3">
      <c r="A100" s="2">
        <v>1.13022E+18</v>
      </c>
      <c r="B100" t="s">
        <v>1</v>
      </c>
      <c r="C100" t="str">
        <f>VLOOKUP(A100,test_tw,3,0)</f>
        <v>HOF</v>
      </c>
      <c r="D100" t="b">
        <f t="shared" si="1"/>
        <v>1</v>
      </c>
    </row>
    <row r="101" spans="1:5" x14ac:dyDescent="0.3">
      <c r="A101" s="2">
        <v>1.12361E+18</v>
      </c>
      <c r="B101" t="s">
        <v>1</v>
      </c>
      <c r="C101" t="str">
        <f>VLOOKUP(A101,test_tw,3,0)</f>
        <v>HOF</v>
      </c>
      <c r="D101" t="b">
        <f t="shared" si="1"/>
        <v>1</v>
      </c>
    </row>
    <row r="103" spans="1:5" x14ac:dyDescent="0.3">
      <c r="C103" t="s">
        <v>206</v>
      </c>
      <c r="D103">
        <f>COUNTIF(D2:D101,"=FALSO")</f>
        <v>17</v>
      </c>
    </row>
    <row r="104" spans="1:5" x14ac:dyDescent="0.3">
      <c r="C104" t="s">
        <v>207</v>
      </c>
      <c r="D104">
        <f>COUNTIF(D2:D101,"=VERDADERO")</f>
        <v>83</v>
      </c>
    </row>
    <row r="105" spans="1:5" x14ac:dyDescent="0.3">
      <c r="C105" t="s">
        <v>208</v>
      </c>
      <c r="D105">
        <v>100</v>
      </c>
    </row>
    <row r="106" spans="1:5" x14ac:dyDescent="0.3">
      <c r="C106" t="s">
        <v>210</v>
      </c>
      <c r="D106" s="3">
        <f>D104/D105</f>
        <v>0.83</v>
      </c>
      <c r="E106" s="4" t="s">
        <v>211</v>
      </c>
    </row>
    <row r="107" spans="1:5" x14ac:dyDescent="0.3">
      <c r="C107" t="s">
        <v>209</v>
      </c>
      <c r="D107" s="3">
        <f>D103/D105</f>
        <v>0.17</v>
      </c>
    </row>
  </sheetData>
  <conditionalFormatting sqref="D2:D101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tweets-test</vt:lpstr>
      <vt:lpstr>tweets-resultados</vt:lpstr>
      <vt:lpstr>test_tw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2022-11-02T19:00:44Z</dcterms:created>
  <dcterms:modified xsi:type="dcterms:W3CDTF">2022-11-02T20:17:08Z</dcterms:modified>
</cp:coreProperties>
</file>