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 firstSheet="4" activeTab="6"/>
  </bookViews>
  <sheets>
    <sheet name="Bai01" sheetId="1" r:id="rId1"/>
    <sheet name="Bai02" sheetId="2" r:id="rId2"/>
    <sheet name="Bai03" sheetId="3" r:id="rId3"/>
    <sheet name="Bai04" sheetId="4" r:id="rId4"/>
    <sheet name="Bai05" sheetId="5" r:id="rId5"/>
    <sheet name="Bai06" sheetId="6" r:id="rId6"/>
    <sheet name="Bai07" sheetId="7" r:id="rId7"/>
    <sheet name="Bai08" sheetId="8" r:id="rId8"/>
    <sheet name="Bai09" sheetId="9" r:id="rId9"/>
    <sheet name="Bai10" sheetId="10" r:id="rId10"/>
    <sheet name="Bai11" sheetId="11" r:id="rId11"/>
    <sheet name="Bai12" sheetId="12" r:id="rId12"/>
    <sheet name="Bai13" sheetId="13" r:id="rId13"/>
    <sheet name="Bai14" sheetId="14" r:id="rId14"/>
    <sheet name="Bai15" sheetId="15" r:id="rId15"/>
    <sheet name="Bai16" sheetId="16" r:id="rId16"/>
    <sheet name="Bai17" sheetId="17" r:id="rId17"/>
    <sheet name="Bai18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<sst xmlns="http://schemas.openxmlformats.org/spreadsheetml/2006/main" count="364" uniqueCount="221">
  <si>
    <t>s</t>
  </si>
  <si>
    <t>STT</t>
  </si>
  <si>
    <t>Condition</t>
  </si>
  <si>
    <t>Input</t>
  </si>
  <si>
    <t>Line number excuted</t>
  </si>
  <si>
    <t>Expected Result</t>
  </si>
  <si>
    <t>A</t>
  </si>
  <si>
    <t>B</t>
  </si>
  <si>
    <t>C</t>
  </si>
  <si>
    <t>A&gt;B, A&gt;C</t>
  </si>
  <si>
    <t>1-4, 5, 6, 7, 15</t>
  </si>
  <si>
    <t>A&gt;B, A&lt;C</t>
  </si>
  <si>
    <t>1-4, 5, 6, 9, 15</t>
  </si>
  <si>
    <t>A&lt;B, B&gt;C</t>
  </si>
  <si>
    <t>1-4, 5, 11, 12, 15</t>
  </si>
  <si>
    <t>A&lt;B, B&lt;C</t>
  </si>
  <si>
    <t>1-4, 5, 11, 14, 15</t>
  </si>
  <si>
    <t>a</t>
  </si>
  <si>
    <t>b</t>
  </si>
  <si>
    <t>c</t>
  </si>
  <si>
    <t>a &lt; 0 &amp;&amp; b &lt; 0 &amp;&amp; c &lt; 0</t>
  </si>
  <si>
    <t>1-3, 4, 7 13</t>
  </si>
  <si>
    <t>a &gt; 0 &amp;&amp; b &gt; 0 &amp;&amp; c &gt; 0
max &lt; b
max &lt; c</t>
  </si>
  <si>
    <t>1-3, 4, 5, 8, 9, 10, 11, 12, 13</t>
  </si>
  <si>
    <t>a &gt; 0 &amp;&amp; b &gt; 0 &amp;&amp; c &gt; 0
max &gt; b
max &gt; c</t>
  </si>
  <si>
    <t>1-3, 4, 5, 8, 10, 12, 13</t>
  </si>
  <si>
    <t>a !=b, a != c, b != c,  (a+b)&lt;=c</t>
  </si>
  <si>
    <t>1-2, 3, 5, 7, 9, 10,11,30</t>
  </si>
  <si>
    <t>"Not a Triangle"</t>
  </si>
  <si>
    <t>a !=b, a != c, b != c,  (a+b)&gt;c, (b+c) &lt;= a</t>
  </si>
  <si>
    <t>1-2, 3, 5, 7, 9, 10,11, 12, 13, 30</t>
  </si>
  <si>
    <t>a !=b, a != c, b != c,  (a+b)&gt;c, (b+c) &gt; a, (a+c) &lt;=b</t>
  </si>
  <si>
    <t>1-2, 3, 5, 7, 9, 10,11, 12, 14, 15, 30</t>
  </si>
  <si>
    <t>a !=b, a != c, b != c, (a+b)&gt;c, (b+c) &gt; a, (a+c) &gt;b</t>
  </si>
  <si>
    <t>1-2, 3, 5, 7, 9, 10,11, 12, 14, 16, 30</t>
  </si>
  <si>
    <t>"Triangle is Scalene"</t>
  </si>
  <si>
    <t>a ==b, a != c, b != c, match == 1, (a+c) &lt;= b</t>
  </si>
  <si>
    <t>1-2, 3, 5, 7, 9, 17, 18, 20, 30</t>
  </si>
  <si>
    <t>"Triangle is Isosceles"</t>
  </si>
  <si>
    <t>a !=b, a == c, b != c, match != 1, match==2,  (a+c) &lt;= b</t>
  </si>
  <si>
    <t>1-2, 3, 5, 7, 9, 17, 21, 22, 23, 30</t>
  </si>
  <si>
    <t>a !=b, a == c, b != c, match != 1, match==2,  (a+c) &gt; b</t>
  </si>
  <si>
    <t>1-2, 3, 5, 7, 9, 17, 21, 22, 24, 30</t>
  </si>
  <si>
    <t>a !=b, a != c, b == c, match != 1, match!=2, match==3, (b+c) &lt;= a</t>
  </si>
  <si>
    <t>1-2, 3, 5, 7, 9, 17, 21, 25, 26, 27,  30</t>
  </si>
  <si>
    <t>a !=b, a != c, b == c, match != 1, match!=2, match==3, (b+c) &gt;a</t>
  </si>
  <si>
    <t>1-2, 3, 5, 7, 9, 17, 21, 25, 26,  28, 30</t>
  </si>
  <si>
    <t>a ==b, a == c, b == c</t>
  </si>
  <si>
    <t>1-2, 3, 4, 5, 6, 7, 8, 9, 17, 21, 25, 29, 30</t>
  </si>
  <si>
    <t>"Triangle is Equilateral"</t>
  </si>
  <si>
    <t>Sum</t>
  </si>
  <si>
    <t>Count</t>
  </si>
  <si>
    <t>Count == 1</t>
  </si>
  <si>
    <t>1-2, 3.1, 3.2, 6</t>
  </si>
  <si>
    <t>Count !=1, Count &gt; 0</t>
  </si>
  <si>
    <t>1-2, 3.1, 4.1, 4.2, 6</t>
  </si>
  <si>
    <t>Count !=1, Count &lt; 0</t>
  </si>
  <si>
    <t>1-2, 3.1, 4.1, 5, 6</t>
  </si>
  <si>
    <t>Year</t>
  </si>
  <si>
    <t xml:space="preserve">Month </t>
  </si>
  <si>
    <t>Month thuộc {1,3,5,7,8,10,12}</t>
  </si>
  <si>
    <t>1,2,3,4,17</t>
  </si>
  <si>
    <t>Month thuộc {4, 6, 9, 11}</t>
  </si>
  <si>
    <t>1,2,5,6, 17</t>
  </si>
  <si>
    <t>Month là 2</t>
  </si>
  <si>
    <t>1,2,7,8,9,17</t>
  </si>
  <si>
    <t>1,2,7,8,10,11,17</t>
  </si>
  <si>
    <t>1,2,7,8,10,12,13,17</t>
  </si>
  <si>
    <t>1,2,7,8,10,12,14,17</t>
  </si>
  <si>
    <t>Invalid month</t>
  </si>
  <si>
    <t>1,2,15,16, 17</t>
  </si>
  <si>
    <t>delta</t>
  </si>
  <si>
    <t>a = 0</t>
  </si>
  <si>
    <t>1,2,3,4,5,12</t>
  </si>
  <si>
    <t>"Khong phai pt"</t>
  </si>
  <si>
    <t>a != 0, delta &lt;0</t>
  </si>
  <si>
    <t>1,2,3,4,6,7,8,12</t>
  </si>
  <si>
    <t>"PT vô nghiệm"</t>
  </si>
  <si>
    <t>a != 0, delta &gt;0</t>
  </si>
  <si>
    <t>1,2,3,4,6,7,9,10.12</t>
  </si>
  <si>
    <t>"1.00"</t>
  </si>
  <si>
    <t>a!=0, delta &gt; 0, delta != 0</t>
  </si>
  <si>
    <t>1,2,3,4,6,7,9,1112</t>
  </si>
  <si>
    <t>"1.00,2.00"</t>
  </si>
  <si>
    <t>a &lt;= 0 or b &lt;= 0 or c &lt;= 0</t>
  </si>
  <si>
    <t>1,2,3,4,5,13</t>
  </si>
  <si>
    <t>false</t>
  </si>
  <si>
    <t>a + b &lt;= c</t>
  </si>
  <si>
    <t>1,2,3,4,6,7,13</t>
  </si>
  <si>
    <t>a + c &lt;= b</t>
  </si>
  <si>
    <t>1,2,3,4,6,8,9,13</t>
  </si>
  <si>
    <t>b + c &lt;= a</t>
  </si>
  <si>
    <t>1,2,3,4,6,8,10,11,13</t>
  </si>
  <si>
    <t>a, b, c &gt; 0 và thỏa mãn BĐT tam giác</t>
  </si>
  <si>
    <t>1,2,3,4,6,8,10,12,13</t>
  </si>
  <si>
    <t>true</t>
  </si>
  <si>
    <t>total</t>
  </si>
  <si>
    <t>p1</t>
  </si>
  <si>
    <t>p2</t>
  </si>
  <si>
    <t>p3</t>
  </si>
  <si>
    <t>total &lt; 0 or p1 &lt; 0 or p2 &lt; 0 or p3 &lt; 0</t>
  </si>
  <si>
    <t>1,2,3,4,5,11</t>
  </si>
  <si>
    <t>Exception</t>
  </si>
  <si>
    <t>total &lt;= 100</t>
  </si>
  <si>
    <t>1,2,3,4,6,7,11</t>
  </si>
  <si>
    <t>100 &lt; total &lt;= 150</t>
  </si>
  <si>
    <t>1,2,3,4,6,8,9,11</t>
  </si>
  <si>
    <t>total &gt; 150</t>
  </si>
  <si>
    <t>1,2,3,4,6,8,10,11</t>
  </si>
  <si>
    <t>x1</t>
  </si>
  <si>
    <t>y1</t>
  </si>
  <si>
    <t>x2</t>
  </si>
  <si>
    <t>y2</t>
  </si>
  <si>
    <t>x</t>
  </si>
  <si>
    <t>y</t>
  </si>
  <si>
    <t>x1 &gt; x2 or y1 &gt; y2 (Input không hợp lệ)</t>
  </si>
  <si>
    <t>print error (Exception)</t>
  </si>
  <si>
    <t>x &lt; x1 or x &gt; x2 (x ngoài HCN)</t>
  </si>
  <si>
    <t>x1 &lt;= x &lt;= x2, y &lt; y1 or y &gt; y2 (y ngoài HCN)</t>
  </si>
  <si>
    <t>x1 &lt;= x &lt;= x2, y1 &lt;= y &lt;= y2 (Điểm trong HCN)</t>
  </si>
  <si>
    <t>year</t>
  </si>
  <si>
    <t>year &lt; 1000 or year &gt; 10000</t>
  </si>
  <si>
    <t>1,2,3,14</t>
  </si>
  <si>
    <t>1000 &lt;= year &lt;= 10000, year%100 == 0, year%400 == 0</t>
  </si>
  <si>
    <t>1,2,4,5,6,7,14</t>
  </si>
  <si>
    <t>1000 &lt;= year &lt;= 10000, year%100 == 0, year%400 != 0</t>
  </si>
  <si>
    <t>1,2,4,5,6,8,9,14</t>
  </si>
  <si>
    <t>1000 &lt;= year &lt;= 10000, year%100 != 0, year%4 == 0</t>
  </si>
  <si>
    <t>1,2,4,5,10,11,14</t>
  </si>
  <si>
    <t>1000 &lt;= year &lt;= 10000, year%100 != 0, year%4 != 0</t>
  </si>
  <si>
    <t>1,2,4,5,10,12,13,14</t>
  </si>
  <si>
    <t>pass</t>
  </si>
  <si>
    <t>Length of pass &lt; 6</t>
  </si>
  <si>
    <t>Abc1</t>
  </si>
  <si>
    <t>1,2,3,10,11</t>
  </si>
  <si>
    <t>Length of pass &gt; 10</t>
  </si>
  <si>
    <t>Abcdef123456</t>
  </si>
  <si>
    <t>1,2,3,5,10,11</t>
  </si>
  <si>
    <t>6 &lt;= Length &lt;= 10, pass không có ký số nào</t>
  </si>
  <si>
    <t>Password</t>
  </si>
  <si>
    <t>1,2,3,5,7,10,11</t>
  </si>
  <si>
    <t>6 &lt;= Length &lt;= 10, pass có ít nhất 1 ký số</t>
  </si>
  <si>
    <t>Pass123</t>
  </si>
  <si>
    <t>1,2,3,5,7,9,11</t>
  </si>
  <si>
    <t>Month</t>
  </si>
  <si>
    <t>Day</t>
  </si>
  <si>
    <t>Month &lt; 1 or Month &gt; 12</t>
  </si>
  <si>
    <t>1,2,3,4,10</t>
  </si>
  <si>
    <t>1 &lt;= Month &lt;= 12, Day &lt; 1</t>
  </si>
  <si>
    <t>1,2,3,5,6,10</t>
  </si>
  <si>
    <t>1 &lt;= Month &lt;= 12, Day &gt; DaysInMonth(Year, Month)</t>
  </si>
  <si>
    <t>1,2,3,5,7,8,10</t>
  </si>
  <si>
    <t>1 &lt;= Month &lt;= 12, 1 &lt;= Day &lt;= DaysInMonth(Year, Month)</t>
  </si>
  <si>
    <t>1,2,3,5,7,9,10</t>
  </si>
  <si>
    <t>email</t>
  </si>
  <si>
    <t>email không có ký tự '.'</t>
  </si>
  <si>
    <t>user@domain</t>
  </si>
  <si>
    <t>1,2,3,4,12</t>
  </si>
  <si>
    <t>email có '.' nhưng chứa chuỗi '..'</t>
  </si>
  <si>
    <t>user..name@domain.com</t>
  </si>
  <si>
    <t>1,2,3,5,10,12</t>
  </si>
  <si>
    <t>email có '.', không có '..', không có đúng 1 ký tự '@'</t>
  </si>
  <si>
    <t>userdomain.com</t>
  </si>
  <si>
    <t>1,2,3,5,7,10,12</t>
  </si>
  <si>
    <t>email có 1 '@', có '.', nhưng chứa chuỗi '@.' hoặc '.@' hoặc '@@'</t>
  </si>
  <si>
    <t>user@.domain.com</t>
  </si>
  <si>
    <t>1,2,3,5,7,9,10,12</t>
  </si>
  <si>
    <t>email hợp lệ thỏa mãn tất cả điều kiện</t>
  </si>
  <si>
    <t>user@gmail.com</t>
  </si>
  <si>
    <t>1,2,3,5,7,9,11,12</t>
  </si>
  <si>
    <t>height</t>
  </si>
  <si>
    <t>weight</t>
  </si>
  <si>
    <t>height &lt;= 0</t>
  </si>
  <si>
    <t>1,2,3,4,13</t>
  </si>
  <si>
    <t>height &gt; 0, weight &lt;= 0</t>
  </si>
  <si>
    <t>1,2,3,5,6,13</t>
  </si>
  <si>
    <t>height &gt; 0, weight &gt; 0, scale &lt; 18 (Gầy / Thick)</t>
  </si>
  <si>
    <t>1,2,3,5,7,8,9,13</t>
  </si>
  <si>
    <t>height &gt; 0, weight &gt; 0, scale &gt; 20 (Mập / Fat)</t>
  </si>
  <si>
    <t>1,2,3,5,7,8,10,11,13</t>
  </si>
  <si>
    <t>height &gt; 0, weight &gt; 0, 18 &lt;= scale &lt;= 20 (Bình thường / Normal)</t>
  </si>
  <si>
    <t>1,2,3,5,7,8,10,12,13</t>
  </si>
  <si>
    <t>tmp</t>
  </si>
  <si>
    <t>str[0] == tmp (Ký tự trùng ngay tại vị trí đầu i = 0)</t>
  </si>
  <si>
    <t>'s'</t>
  </si>
  <si>
    <t>1,2,3,4,6,7</t>
  </si>
  <si>
    <t>str[1] == tmp (Ký tự trùng tại vị trí i &gt; 0)</t>
  </si>
  <si>
    <t>'t'</t>
  </si>
  <si>
    <t>1,2,3,5,2,3,4,6,7</t>
  </si>
  <si>
    <t>tmp không có trong chuỗi (duyệt hết chuỗi đến '\0')</t>
  </si>
  <si>
    <t>'x'</t>
  </si>
  <si>
    <t>1,2,3,5,...,2,6,7</t>
  </si>
  <si>
    <t>* Ghi chú:</t>
  </si>
  <si>
    <t>- Chuỗi cố định trong thuật toán: str = "statement coverage" (độ dài 18 ký tự).</t>
  </si>
  <si>
    <t>- Mã nguồn khởi tạo pos = MAX_INT (32767), nếu không tìm thấy ký tự thì trả về pos = 32767.</t>
  </si>
  <si>
    <t>- Bao phủ nhánh: Cả 2 điều kiện (Node 2: str[i] != '\0' và Node 3: str[i] == tmp) đều được thực thi cả 2 nhánh Yes và No -&gt; Đạt 100% Branch Coverage.</t>
  </si>
  <si>
    <t>hexaString</t>
  </si>
  <si>
    <t>hexaString.Length == 0 (Chuỗi rỗng, vòng lặp while không chạy)</t>
  </si>
  <si>
    <t>""</t>
  </si>
  <si>
    <t>1-5, 6, 30</t>
  </si>
  <si>
    <t>Ký tự thuộc '0'..'9' (Nhánh case '0'..'9')</t>
  </si>
  <si>
    <t>"059"</t>
  </si>
  <si>
    <t>1-5, 6, 8, 9, 11, 6, 8, 9, 11, 6, 8, 9, 11, 6, 30</t>
  </si>
  <si>
    <t>Ký tự thuộc 'a'..'f' (Nhánh case 'a'..'f')</t>
  </si>
  <si>
    <t>"ace"</t>
  </si>
  <si>
    <t>1-5, 6, 8, 9, 16, 6, 8, 9, 16, 6, 8, 9, 16, 6, 30</t>
  </si>
  <si>
    <t>Ký tự thuộc 'A'..'F' (Nhánh case 'A'..'F')</t>
  </si>
  <si>
    <t>"ACD"</t>
  </si>
  <si>
    <t>1-5, 6, 8, 9, 21, 6, 8, 9, 21, 6, 8, 9, 21, 6, 30</t>
  </si>
  <si>
    <t>Chứa ký tự không phải hexa (Nhánh default)</t>
  </si>
  <si>
    <t>"1G"</t>
  </si>
  <si>
    <t>1-5, 6, 8, 9, 11, 6, 8, 9, 26, 6, 30</t>
  </si>
  <si>
    <t>Câu a: Các test case 1-5 ở bảng trên đạt 100% Statement Coverage và 100% Branch Coverage.</t>
  </si>
  <si>
    <t>Câu b: Kiểm tra chuỗi dạng "059", "ace", "ACD" mức bao phủ đạt được là gì?</t>
  </si>
  <si>
    <t>- Chuỗi "059": thực thi các đỉnh 1-5, 6, 8, 9, 11, 30 (nhánh '0'..'9').</t>
  </si>
  <si>
    <t>- Chuỗi "ace": thực thi thêm đỉnh 16 (nhánh 'a'..'f').</t>
  </si>
  <si>
    <t>- Chuỗi "ACD": thực thi thêm đỉnh 21 (nhánh 'A'..'F').</t>
  </si>
  <si>
    <t>- Đỉnh CHƯA được thực thi: Node 26 (nhánh default: break; khi gặp ký tự ngoài hexa).</t>
  </si>
  <si>
    <t>* Mức bao phủ đạt được:</t>
  </si>
  <si>
    <t xml:space="preserve">  + Statement Coverage (Bao phủ câu lệnh): 7 / 8 đỉnh = 87.5% (Chưa đạt 100% vì thiếu đỉnh 26).</t>
  </si>
  <si>
    <t xml:space="preserve">  + Branch Coverage (Bao phủ nhánh): 5 / 6 nhánh = 83.33% (While: 2/2; Switch: 3/4 nhánh; thiếu nhánh default từ Node 9 sang Node 26).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</si>
</sst>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Aptos Narrow"/>
      <charset val="134"/>
      <scheme val="minor"/>
    </font>
    <font>
      <sz val="12"/>
      <name val="Times New Roman"/>
      <charset val="134"/>
    </font>
    <font>
      <sz val="11"/>
      <name val="Times New Roman"/>
      <charset val="134"/>
    </font>
    <font>
      <b/>
      <sz val="12"/>
      <name val="Times New Roman"/>
      <charset val="134"/>
    </font>
    <font>
      <sz val="12"/>
      <color theme="1"/>
      <name val="Times New Roman"/>
      <charset val="134"/>
    </font>
    <font>
      <sz val="12"/>
      <color rgb="FF000000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2" borderId="1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13">
      <alignment vertical="center"/>
    </xf>
    <xf numFmtId="0" fontId="13" fillId="0" borderId="13">
      <alignment vertical="center"/>
    </xf>
    <xf numFmtId="0" fontId="14" fillId="0" borderId="14">
      <alignment vertical="center"/>
    </xf>
    <xf numFmtId="0" fontId="14" fillId="0" borderId="0">
      <alignment vertical="center"/>
    </xf>
    <xf numFmtId="0" fontId="15" fillId="3" borderId="15">
      <alignment vertical="center"/>
    </xf>
    <xf numFmtId="0" fontId="16" fillId="4" borderId="16">
      <alignment vertical="center"/>
    </xf>
    <xf numFmtId="0" fontId="17" fillId="4" borderId="15">
      <alignment vertical="center"/>
    </xf>
    <xf numFmtId="0" fontId="18" fillId="5" borderId="17">
      <alignment vertical="center"/>
    </xf>
    <xf numFmtId="0" fontId="19" fillId="0" borderId="18">
      <alignment vertical="center"/>
    </xf>
    <xf numFmtId="0" fontId="20" fillId="0" borderId="19">
      <alignment vertical="center"/>
    </xf>
    <xf numFmtId="0" fontId="21" fillId="6" borderId="0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5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</cellStyleXfs>
  <cellXfs count="4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/>
    <xf numFmtId="0" fontId="2" fillId="0" borderId="0" xfId="0" applyFont="1"/>
    <xf numFmtId="0" fontId="0" fillId="0" borderId="2" xfId="0" applyBorder="1"/>
    <xf numFmtId="0" fontId="1" fillId="0" borderId="1" xfId="0" applyFont="1" applyBorder="1" applyAlignment="1">
      <alignment horizontal="center" vertical="center"/>
    </xf>
    <xf numFmtId="0" fontId="0" fillId="0" borderId="3" xfId="0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4" xfId="0" applyBorder="1"/>
    <xf numFmtId="0" fontId="1" fillId="0" borderId="1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6" fillId="0" borderId="5" xfId="0" applyFont="1" applyBorder="1" applyAlignment="1">
      <alignment vertical="center"/>
    </xf>
    <xf numFmtId="0" fontId="5" fillId="0" borderId="5" xfId="0" applyFont="1" applyBorder="1" applyAlignment="1">
      <alignment vertical="center" wrapText="1"/>
    </xf>
    <xf numFmtId="0" fontId="5" fillId="0" borderId="5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5" fillId="0" borderId="9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/>
    </xf>
    <xf numFmtId="0" fontId="5" fillId="0" borderId="10" xfId="0" applyFont="1" applyFill="1" applyBorder="1" applyAlignment="1">
      <alignment vertical="top"/>
    </xf>
    <xf numFmtId="0" fontId="5" fillId="0" borderId="11" xfId="0" applyFont="1" applyBorder="1" applyAlignment="1">
      <alignment horizontal="center" vertical="center"/>
    </xf>
    <xf numFmtId="0" fontId="4" fillId="0" borderId="8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5" fillId="0" borderId="11" xfId="0" applyFont="1" applyBorder="1" applyAlignment="1">
      <alignment vertical="top"/>
    </xf>
    <xf numFmtId="0" fontId="5" fillId="0" borderId="8" xfId="0" applyFont="1" applyFill="1" applyBorder="1" applyAlignment="1">
      <alignment vertical="top"/>
    </xf>
    <xf numFmtId="0" fontId="4" fillId="0" borderId="5" xfId="0" applyFont="1" applyBorder="1"/>
    <xf numFmtId="0" fontId="4" fillId="0" borderId="5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>
      <alignment horizontal="center"/>
    </xf>
    <xf numFmtId="0" fontId="5" fillId="0" borderId="11" xfId="0" applyFont="1" applyBorder="1"/>
    <xf numFmtId="0" fontId="5" fillId="0" borderId="5" xfId="0" applyFont="1" applyBorder="1"/>
    <xf numFmtId="0" fontId="5" fillId="0" borderId="8" xfId="0" applyFont="1" applyBorder="1" applyAlignment="1">
      <alignment wrapText="1"/>
    </xf>
    <xf numFmtId="0" fontId="5" fillId="0" borderId="8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image" Target="../media/image20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png"/><Relationship Id="rId1" Type="http://schemas.openxmlformats.org/officeDocument/2006/relationships/image" Target="../media/image22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5.png"/><Relationship Id="rId1" Type="http://schemas.openxmlformats.org/officeDocument/2006/relationships/image" Target="../media/image24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7.jpeg"/><Relationship Id="rId1" Type="http://schemas.openxmlformats.org/officeDocument/2006/relationships/image" Target="../media/image26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.png"/><Relationship Id="rId1" Type="http://schemas.openxmlformats.org/officeDocument/2006/relationships/image" Target="../media/image28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1.png"/><Relationship Id="rId1" Type="http://schemas.openxmlformats.org/officeDocument/2006/relationships/image" Target="../media/image30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png"/><Relationship Id="rId1" Type="http://schemas.openxmlformats.org/officeDocument/2006/relationships/image" Target="../media/image32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5.png"/><Relationship Id="rId1" Type="http://schemas.openxmlformats.org/officeDocument/2006/relationships/image" Target="../media/image34.png"/></Relationships>
</file>

<file path=xl/drawings/_rels/drawing18.xml.rels><?xml version="1.0" encoding="UTF-8" standalone="yes"?>
<Relationships xmlns="http://schemas.openxmlformats.org/package/2006/relationships"><Relationship Id="rId4" Type="http://schemas.openxmlformats.org/officeDocument/2006/relationships/image" Target="../media/image39.png"/><Relationship Id="rId3" Type="http://schemas.openxmlformats.org/officeDocument/2006/relationships/image" Target="../media/image38.png"/><Relationship Id="rId2" Type="http://schemas.openxmlformats.org/officeDocument/2006/relationships/image" Target="../media/image37.png"/><Relationship Id="rId1" Type="http://schemas.openxmlformats.org/officeDocument/2006/relationships/image" Target="../media/image3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323850</xdr:colOff>
      <xdr:row>1</xdr:row>
      <xdr:rowOff>19050</xdr:rowOff>
    </xdr:from>
    <xdr:to>
      <xdr:col>10</xdr:col>
      <xdr:colOff>0</xdr:colOff>
      <xdr:row>33</xdr:row>
      <xdr:rowOff>38100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3850" y="194310"/>
          <a:ext cx="6534150" cy="562737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14</xdr:col>
      <xdr:colOff>606858</xdr:colOff>
      <xdr:row>19</xdr:row>
      <xdr:rowOff>11658</xdr:rowOff>
    </xdr:to>
    <xdr:pic>
      <xdr:nvPicPr>
        <xdr:cNvPr id="6" name="Picture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543800" y="175260"/>
          <a:ext cx="4435475" cy="316611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6</xdr:col>
      <xdr:colOff>430306</xdr:colOff>
      <xdr:row>37</xdr:row>
      <xdr:rowOff>41462</xdr:rowOff>
    </xdr:to>
    <xdr:pic>
      <xdr:nvPicPr>
        <xdr:cNvPr id="5" name="Picture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75260"/>
          <a:ext cx="3858895" cy="63506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12</xdr:col>
      <xdr:colOff>465765</xdr:colOff>
      <xdr:row>14</xdr:row>
      <xdr:rowOff>97747</xdr:rowOff>
    </xdr:to>
    <xdr:pic>
      <xdr:nvPicPr>
        <xdr:cNvPr id="6" name="Picture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486400" y="175260"/>
          <a:ext cx="3208655" cy="23755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8</xdr:col>
      <xdr:colOff>33618</xdr:colOff>
      <xdr:row>14</xdr:row>
      <xdr:rowOff>78441</xdr:rowOff>
    </xdr:from>
    <xdr:to>
      <xdr:col>12</xdr:col>
      <xdr:colOff>0</xdr:colOff>
      <xdr:row>27</xdr:row>
      <xdr:rowOff>61904</xdr:rowOff>
    </xdr:to>
    <xdr:pic>
      <xdr:nvPicPr>
        <xdr:cNvPr id="7" name="Picture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519420" y="2531745"/>
          <a:ext cx="2710180" cy="226187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38100</xdr:colOff>
      <xdr:row>0</xdr:row>
      <xdr:rowOff>38100</xdr:rowOff>
    </xdr:from>
    <xdr:to>
      <xdr:col>7</xdr:col>
      <xdr:colOff>590550</xdr:colOff>
      <xdr:row>29</xdr:row>
      <xdr:rowOff>85725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100" y="38100"/>
          <a:ext cx="5353050" cy="52673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27</xdr:col>
      <xdr:colOff>467843</xdr:colOff>
      <xdr:row>28</xdr:row>
      <xdr:rowOff>105480</xdr:rowOff>
    </xdr:to>
    <xdr:pic>
      <xdr:nvPicPr>
        <xdr:cNvPr id="5" name="Picture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842240" y="175260"/>
          <a:ext cx="8011160" cy="497459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18</xdr:col>
      <xdr:colOff>39461</xdr:colOff>
      <xdr:row>1</xdr:row>
      <xdr:rowOff>4082</xdr:rowOff>
    </xdr:from>
    <xdr:to>
      <xdr:col>27</xdr:col>
      <xdr:colOff>577291</xdr:colOff>
      <xdr:row>23</xdr:row>
      <xdr:rowOff>152175</xdr:rowOff>
    </xdr:to>
    <xdr:grpSp>
      <xdr:nvGrpSpPr>
        <xdr:cNvPr id="6" name="Group 5"/>
        <xdr:cNvGrpSpPr/>
      </xdr:nvGrpSpPr>
      <xdr:grpSpPr>
        <a:xfrm rot="0">
          <a:off x="13796010" y="179070"/>
          <a:ext cx="8081645" cy="4910455"/>
          <a:chOff x="11658600" y="0"/>
          <a:chExt cx="8095238" cy="4314600"/>
        </a:xfrm>
      </xdr:grpSpPr>
      <xdr:pic>
        <xdr:nvPicPr>
          <xdr:cNvPr id="3" name="Picture 2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11944350" y="2514600"/>
            <a:ext cx="7247619" cy="1800000"/>
          </a:xfrm>
          <a:prstGeom prst="rect">
            <a:avLst/>
          </a:prstGeom>
          <a:ln>
            <a:prstDash val="solid"/>
          </a:ln>
        </xdr:spPr>
      </xdr:pic>
    </xdr:grpSp>
    <xdr:clientData/>
  </xdr:twoCellAnchor>
  <xdr:twoCellAnchor editAs="oneCell">
    <xdr:from>
      <xdr:col>2</xdr:col>
      <xdr:colOff>476250</xdr:colOff>
      <xdr:row>0</xdr:row>
      <xdr:rowOff>66675</xdr:rowOff>
    </xdr:from>
    <xdr:to>
      <xdr:col>9</xdr:col>
      <xdr:colOff>171450</xdr:colOff>
      <xdr:row>28</xdr:row>
      <xdr:rowOff>7620</xdr:rowOff>
    </xdr:to>
    <xdr:pic>
      <xdr:nvPicPr>
        <xdr:cNvPr id="5" name="Picture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47850" y="66675"/>
          <a:ext cx="4495800" cy="575500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26</xdr:col>
      <xdr:colOff>28575</xdr:colOff>
      <xdr:row>0</xdr:row>
      <xdr:rowOff>120650</xdr:rowOff>
    </xdr:from>
    <xdr:to>
      <xdr:col>35</xdr:col>
      <xdr:colOff>192405</xdr:colOff>
      <xdr:row>40</xdr:row>
      <xdr:rowOff>8890</xdr:rowOff>
    </xdr:to>
    <xdr:grpSp>
      <xdr:nvGrpSpPr>
        <xdr:cNvPr id="5" name="Group 4"/>
        <xdr:cNvGrpSpPr/>
      </xdr:nvGrpSpPr>
      <xdr:grpSpPr>
        <a:xfrm rot="0">
          <a:off x="23875365" y="120650"/>
          <a:ext cx="6336030" cy="7625080"/>
          <a:chOff x="28438" y="178"/>
          <a:chExt cx="9025" cy="10695"/>
        </a:xfrm>
      </xdr:grpSpPr>
      <xdr:pic>
        <xdr:nvPicPr>
          <xdr:cNvPr id="4" name="Picture 3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29153" y="10441"/>
            <a:ext cx="8311" cy="433"/>
          </a:xfrm>
          <a:prstGeom prst="rect">
            <a:avLst/>
          </a:prstGeom>
          <a:noFill/>
          <a:ln w="9525">
            <a:noFill/>
            <a:prstDash val="solid"/>
          </a:ln>
        </xdr:spPr>
      </xdr:pic>
    </xdr:grpSp>
    <xdr:clientData/>
  </xdr:twoCellAnchor>
  <xdr:twoCellAnchor editAs="oneCell">
    <xdr:from>
      <xdr:col>0</xdr:col>
      <xdr:colOff>7620</xdr:colOff>
      <xdr:row>0</xdr:row>
      <xdr:rowOff>7620</xdr:rowOff>
    </xdr:from>
    <xdr:to>
      <xdr:col>15</xdr:col>
      <xdr:colOff>120650</xdr:colOff>
      <xdr:row>46</xdr:row>
      <xdr:rowOff>1905</xdr:rowOff>
    </xdr:to>
    <xdr:pic>
      <xdr:nvPicPr>
        <xdr:cNvPr id="6" name="Picture 5" descr="02_PhanHoaiBao_Module03-Bai05.drawio (1)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20" y="7620"/>
          <a:ext cx="10400030" cy="878268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228600</xdr:colOff>
      <xdr:row>1</xdr:row>
      <xdr:rowOff>39370</xdr:rowOff>
    </xdr:from>
    <xdr:to>
      <xdr:col>24</xdr:col>
      <xdr:colOff>114300</xdr:colOff>
      <xdr:row>13</xdr:row>
      <xdr:rowOff>54610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201525" y="214630"/>
          <a:ext cx="7338695" cy="221742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0</xdr:col>
      <xdr:colOff>114300</xdr:colOff>
      <xdr:row>0</xdr:row>
      <xdr:rowOff>108585</xdr:rowOff>
    </xdr:from>
    <xdr:to>
      <xdr:col>6</xdr:col>
      <xdr:colOff>85725</xdr:colOff>
      <xdr:row>19</xdr:row>
      <xdr:rowOff>5715</xdr:rowOff>
    </xdr:to>
    <xdr:pic>
      <xdr:nvPicPr>
        <xdr:cNvPr id="3" name="Picture 2" descr="02_PhanHoaiBao_Module03-Bai06.drawio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4300" y="108585"/>
          <a:ext cx="4036695" cy="332613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723265</xdr:colOff>
      <xdr:row>9</xdr:row>
      <xdr:rowOff>99695</xdr:rowOff>
    </xdr:from>
    <xdr:to>
      <xdr:col>28</xdr:col>
      <xdr:colOff>610870</xdr:colOff>
      <xdr:row>57</xdr:row>
      <xdr:rowOff>101600</xdr:rowOff>
    </xdr:to>
    <xdr:grpSp>
      <xdr:nvGrpSpPr>
        <xdr:cNvPr id="6" name="Group 5"/>
        <xdr:cNvGrpSpPr/>
      </xdr:nvGrpSpPr>
      <xdr:grpSpPr>
        <a:xfrm rot="0">
          <a:off x="13108940" y="1859915"/>
          <a:ext cx="11140440" cy="8437245"/>
          <a:chOff x="4531" y="3370"/>
          <a:chExt cx="15840" cy="14073"/>
        </a:xfrm>
      </xdr:grpSpPr>
      <xdr:pic>
        <xdr:nvPicPr>
          <xdr:cNvPr id="5" name="Picture 4" descr="Untitled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4531" y="3370"/>
            <a:ext cx="15840" cy="14073"/>
          </a:xfrm>
          <a:prstGeom prst="rect">
            <a:avLst/>
          </a:prstGeom>
          <a:ln>
            <a:prstDash val="solid"/>
          </a:ln>
        </xdr:spPr>
      </xdr:pic>
    </xdr:grpSp>
    <xdr:clientData/>
  </xdr:twoCellAnchor>
  <xdr:twoCellAnchor editAs="oneCell">
    <xdr:from>
      <xdr:col>12</xdr:col>
      <xdr:colOff>554355</xdr:colOff>
      <xdr:row>2</xdr:row>
      <xdr:rowOff>23495</xdr:rowOff>
    </xdr:from>
    <xdr:to>
      <xdr:col>28</xdr:col>
      <xdr:colOff>506730</xdr:colOff>
      <xdr:row>9</xdr:row>
      <xdr:rowOff>60960</xdr:rowOff>
    </xdr:to>
    <xdr:pic>
      <xdr:nvPicPr>
        <xdr:cNvPr id="2" name="Picture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940030" y="396875"/>
          <a:ext cx="11205210" cy="14243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88265</xdr:colOff>
      <xdr:row>9</xdr:row>
      <xdr:rowOff>22225</xdr:rowOff>
    </xdr:from>
    <xdr:ext cx="4953000" cy="49911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9541510" y="1691005"/>
          <a:ext cx="4953000" cy="4991100"/>
        </a:xfrm>
        <a:prstGeom prst="rect">
          <a:avLst/>
        </a:prstGeom>
        <a:ln>
          <a:prstDash val="solid"/>
        </a:ln>
      </xdr:spPr>
    </xdr:pic>
    <xdr:clientData/>
  </xdr:oneCellAnchor>
  <xdr:twoCellAnchor editAs="oneCell">
    <xdr:from>
      <xdr:col>9</xdr:col>
      <xdr:colOff>0</xdr:colOff>
      <xdr:row>2</xdr:row>
      <xdr:rowOff>0</xdr:rowOff>
    </xdr:from>
    <xdr:to>
      <xdr:col>17</xdr:col>
      <xdr:colOff>632460</xdr:colOff>
      <xdr:row>6</xdr:row>
      <xdr:rowOff>91440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453245" y="373380"/>
          <a:ext cx="5996940" cy="838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312420</xdr:colOff>
      <xdr:row>1</xdr:row>
      <xdr:rowOff>45720</xdr:rowOff>
    </xdr:from>
    <xdr:to>
      <xdr:col>22</xdr:col>
      <xdr:colOff>510540</xdr:colOff>
      <xdr:row>11</xdr:row>
      <xdr:rowOff>129540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304020" y="220980"/>
          <a:ext cx="10485120" cy="188214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oneCellAnchor>
    <xdr:from>
      <xdr:col>7</xdr:col>
      <xdr:colOff>403860</xdr:colOff>
      <xdr:row>11</xdr:row>
      <xdr:rowOff>22860</xdr:rowOff>
    </xdr:from>
    <xdr:ext cx="4572000" cy="7772400"/>
    <xdr:pic>
      <xdr:nvPicPr>
        <xdr:cNvPr id="2" name="Image 1" descr="Picture"/>
        <xdr:cNvPicPr/>
      </xdr:nvPicPr>
      <xdr:blipFill>
        <a:blip r:embed="rId2" cstate="print"/>
        <a:stretch>
          <a:fillRect/>
        </a:stretch>
      </xdr:blipFill>
      <xdr:spPr>
        <a:xfrm>
          <a:off x="9395460" y="1996440"/>
          <a:ext cx="4572000" cy="77724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91440</xdr:colOff>
      <xdr:row>11</xdr:row>
      <xdr:rowOff>22860</xdr:rowOff>
    </xdr:from>
    <xdr:to>
      <xdr:col>23</xdr:col>
      <xdr:colOff>548640</xdr:colOff>
      <xdr:row>62</xdr:row>
      <xdr:rowOff>20955</xdr:rowOff>
    </xdr:to>
    <xdr:pic>
      <xdr:nvPicPr>
        <xdr:cNvPr id="3" name="Picture 2" descr="ntitled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835640" y="1996440"/>
          <a:ext cx="10058400" cy="893635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91440</xdr:colOff>
      <xdr:row>0</xdr:row>
      <xdr:rowOff>30480</xdr:rowOff>
    </xdr:from>
    <xdr:to>
      <xdr:col>24</xdr:col>
      <xdr:colOff>213360</xdr:colOff>
      <xdr:row>11</xdr:row>
      <xdr:rowOff>38100</xdr:rowOff>
    </xdr:to>
    <xdr:pic>
      <xdr:nvPicPr>
        <xdr:cNvPr id="4" name="Picture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835640" y="30480"/>
          <a:ext cx="10408920" cy="19812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48260</xdr:colOff>
      <xdr:row>9</xdr:row>
      <xdr:rowOff>69850</xdr:rowOff>
    </xdr:from>
    <xdr:to>
      <xdr:col>16</xdr:col>
      <xdr:colOff>525145</xdr:colOff>
      <xdr:row>60</xdr:row>
      <xdr:rowOff>67310</xdr:rowOff>
    </xdr:to>
    <xdr:pic>
      <xdr:nvPicPr>
        <xdr:cNvPr id="3" name="Picture 2" descr="ntitled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325860" y="1784350"/>
          <a:ext cx="4591685" cy="893572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57785</xdr:colOff>
      <xdr:row>0</xdr:row>
      <xdr:rowOff>635</xdr:rowOff>
    </xdr:from>
    <xdr:to>
      <xdr:col>25</xdr:col>
      <xdr:colOff>492125</xdr:colOff>
      <xdr:row>12</xdr:row>
      <xdr:rowOff>46355</xdr:rowOff>
    </xdr:to>
    <xdr:pic>
      <xdr:nvPicPr>
        <xdr:cNvPr id="4" name="Picture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35385" y="635"/>
          <a:ext cx="10721340" cy="22860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411480</xdr:colOff>
      <xdr:row>0</xdr:row>
      <xdr:rowOff>167640</xdr:rowOff>
    </xdr:from>
    <xdr:to>
      <xdr:col>20</xdr:col>
      <xdr:colOff>419100</xdr:colOff>
      <xdr:row>10</xdr:row>
      <xdr:rowOff>106680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250680" y="167640"/>
          <a:ext cx="10294620" cy="173736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oneCellAnchor>
    <xdr:from>
      <xdr:col>5</xdr:col>
      <xdr:colOff>601980</xdr:colOff>
      <xdr:row>11</xdr:row>
      <xdr:rowOff>106680</xdr:rowOff>
    </xdr:from>
    <xdr:ext cx="3619500" cy="5067300"/>
    <xdr:pic>
      <xdr:nvPicPr>
        <xdr:cNvPr id="2" name="Image 1" descr="Picture"/>
        <xdr:cNvPicPr/>
      </xdr:nvPicPr>
      <xdr:blipFill>
        <a:blip r:embed="rId2" cstate="print"/>
        <a:stretch>
          <a:fillRect/>
        </a:stretch>
      </xdr:blipFill>
      <xdr:spPr>
        <a:xfrm>
          <a:off x="9441180" y="2080260"/>
          <a:ext cx="3619500" cy="50673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487680</xdr:colOff>
      <xdr:row>1</xdr:row>
      <xdr:rowOff>22860</xdr:rowOff>
    </xdr:from>
    <xdr:to>
      <xdr:col>18</xdr:col>
      <xdr:colOff>83820</xdr:colOff>
      <xdr:row>9</xdr:row>
      <xdr:rowOff>0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022080" y="198120"/>
          <a:ext cx="8511540" cy="142494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5</xdr:col>
      <xdr:colOff>513080</xdr:colOff>
      <xdr:row>9</xdr:row>
      <xdr:rowOff>137160</xdr:rowOff>
    </xdr:from>
    <xdr:to>
      <xdr:col>11</xdr:col>
      <xdr:colOff>600075</xdr:colOff>
      <xdr:row>60</xdr:row>
      <xdr:rowOff>135255</xdr:rowOff>
    </xdr:to>
    <xdr:pic>
      <xdr:nvPicPr>
        <xdr:cNvPr id="5" name="Picture 4" descr="ntitled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047480" y="1760220"/>
          <a:ext cx="4201795" cy="893635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53340</xdr:colOff>
      <xdr:row>5</xdr:row>
      <xdr:rowOff>121920</xdr:rowOff>
    </xdr:from>
    <xdr:to>
      <xdr:col>16</xdr:col>
      <xdr:colOff>643890</xdr:colOff>
      <xdr:row>31</xdr:row>
      <xdr:rowOff>99060</xdr:rowOff>
    </xdr:to>
    <xdr:grpSp>
      <xdr:nvGrpSpPr>
        <xdr:cNvPr id="5" name="Group 4"/>
        <xdr:cNvGrpSpPr/>
      </xdr:nvGrpSpPr>
      <xdr:grpSpPr>
        <a:xfrm rot="0">
          <a:off x="10797540" y="1043940"/>
          <a:ext cx="6076950" cy="4533900"/>
          <a:chOff x="16992" y="1632"/>
          <a:chExt cx="9570" cy="7140"/>
        </a:xfrm>
      </xdr:grpSpPr>
      <xdr:pic>
        <xdr:nvPicPr>
          <xdr:cNvPr id="4" name="Picture 3" descr="ntitled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16992" y="1632"/>
            <a:ext cx="9570" cy="7140"/>
          </a:xfrm>
          <a:prstGeom prst="rect">
            <a:avLst/>
          </a:prstGeom>
          <a:ln>
            <a:prstDash val="solid"/>
          </a:ln>
        </xdr:spPr>
      </xdr:pic>
    </xdr:grpSp>
    <xdr:clientData/>
  </xdr:twoCellAnchor>
  <xdr:twoCellAnchor editAs="oneCell">
    <xdr:from>
      <xdr:col>8</xdr:col>
      <xdr:colOff>0</xdr:colOff>
      <xdr:row>1</xdr:row>
      <xdr:rowOff>0</xdr:rowOff>
    </xdr:from>
    <xdr:to>
      <xdr:col>16</xdr:col>
      <xdr:colOff>320040</xdr:colOff>
      <xdr:row>4</xdr:row>
      <xdr:rowOff>91440</xdr:rowOff>
    </xdr:to>
    <xdr:pic>
      <xdr:nvPicPr>
        <xdr:cNvPr id="2" name="Picture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744200" y="175260"/>
          <a:ext cx="5806440" cy="6629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556260</xdr:colOff>
      <xdr:row>0</xdr:row>
      <xdr:rowOff>129540</xdr:rowOff>
    </xdr:from>
    <xdr:to>
      <xdr:col>20</xdr:col>
      <xdr:colOff>640080</xdr:colOff>
      <xdr:row>68</xdr:row>
      <xdr:rowOff>106680</xdr:rowOff>
    </xdr:to>
    <xdr:grpSp>
      <xdr:nvGrpSpPr>
        <xdr:cNvPr id="5" name="Group 4"/>
        <xdr:cNvGrpSpPr/>
      </xdr:nvGrpSpPr>
      <xdr:grpSpPr>
        <a:xfrm rot="0">
          <a:off x="10309860" y="129540"/>
          <a:ext cx="10370820" cy="11940540"/>
          <a:chOff x="16224" y="192"/>
          <a:chExt cx="16332" cy="18804"/>
        </a:xfrm>
      </xdr:grpSpPr>
      <xdr:pic>
        <xdr:nvPicPr>
          <xdr:cNvPr id="4" name="Picture 3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16224" y="192"/>
            <a:ext cx="16332" cy="2904"/>
          </a:xfrm>
          <a:prstGeom prst="rect">
            <a:avLst/>
          </a:prstGeom>
          <a:noFill/>
          <a:ln w="9525">
            <a:noFill/>
            <a:prstDash val="solid"/>
          </a:ln>
        </xdr:spPr>
      </xdr:pic>
    </xdr:grpSp>
    <xdr:clientData/>
  </xdr:twoCellAnchor>
  <xdr:twoCellAnchor editAs="oneCell">
    <xdr:from>
      <xdr:col>6</xdr:col>
      <xdr:colOff>0</xdr:colOff>
      <xdr:row>12</xdr:row>
      <xdr:rowOff>0</xdr:rowOff>
    </xdr:from>
    <xdr:to>
      <xdr:col>16</xdr:col>
      <xdr:colOff>273685</xdr:colOff>
      <xdr:row>67</xdr:row>
      <xdr:rowOff>147320</xdr:rowOff>
    </xdr:to>
    <xdr:pic>
      <xdr:nvPicPr>
        <xdr:cNvPr id="2" name="Picture 1" descr="Untitled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439400" y="2148840"/>
          <a:ext cx="7131685" cy="978662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464820</xdr:colOff>
      <xdr:row>0</xdr:row>
      <xdr:rowOff>68580</xdr:rowOff>
    </xdr:from>
    <xdr:to>
      <xdr:col>22</xdr:col>
      <xdr:colOff>289560</xdr:colOff>
      <xdr:row>40</xdr:row>
      <xdr:rowOff>114300</xdr:rowOff>
    </xdr:to>
    <xdr:grpSp>
      <xdr:nvGrpSpPr>
        <xdr:cNvPr id="4" name="Group 3"/>
        <xdr:cNvGrpSpPr/>
      </xdr:nvGrpSpPr>
      <xdr:grpSpPr>
        <a:xfrm rot="0">
          <a:off x="10218420" y="68580"/>
          <a:ext cx="10797540" cy="7101840"/>
          <a:chOff x="16080" y="96"/>
          <a:chExt cx="17004" cy="11184"/>
        </a:xfrm>
      </xdr:grpSpPr>
      <xdr:pic>
        <xdr:nvPicPr>
          <xdr:cNvPr id="3" name="Picture 2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16080" y="96"/>
            <a:ext cx="17004" cy="2460"/>
          </a:xfrm>
          <a:prstGeom prst="rect">
            <a:avLst/>
          </a:prstGeom>
          <a:noFill/>
          <a:ln w="9525">
            <a:noFill/>
            <a:prstDash val="solid"/>
          </a:ln>
        </xdr:spPr>
      </xdr:pic>
    </xdr:grpSp>
    <xdr:clientData/>
  </xdr:twoCellAnchor>
  <xdr:twoCellAnchor editAs="oneCell">
    <xdr:from>
      <xdr:col>6</xdr:col>
      <xdr:colOff>498475</xdr:colOff>
      <xdr:row>9</xdr:row>
      <xdr:rowOff>93980</xdr:rowOff>
    </xdr:from>
    <xdr:to>
      <xdr:col>18</xdr:col>
      <xdr:colOff>588645</xdr:colOff>
      <xdr:row>65</xdr:row>
      <xdr:rowOff>66040</xdr:rowOff>
    </xdr:to>
    <xdr:pic>
      <xdr:nvPicPr>
        <xdr:cNvPr id="5" name="Picture 4" descr="ntitled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252075" y="1717040"/>
          <a:ext cx="8319770" cy="978662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501650</xdr:colOff>
      <xdr:row>1</xdr:row>
      <xdr:rowOff>99060</xdr:rowOff>
    </xdr:from>
    <xdr:to>
      <xdr:col>14</xdr:col>
      <xdr:colOff>160020</xdr:colOff>
      <xdr:row>32</xdr:row>
      <xdr:rowOff>111760</xdr:rowOff>
    </xdr:to>
    <xdr:grpSp>
      <xdr:nvGrpSpPr>
        <xdr:cNvPr id="4" name="Group 3"/>
        <xdr:cNvGrpSpPr/>
      </xdr:nvGrpSpPr>
      <xdr:grpSpPr>
        <a:xfrm rot="0">
          <a:off x="9340850" y="274320"/>
          <a:ext cx="5754370" cy="5514340"/>
          <a:chOff x="14698" y="420"/>
          <a:chExt cx="9062" cy="8684"/>
        </a:xfrm>
      </xdr:grpSpPr>
      <xdr:pic>
        <xdr:nvPicPr>
          <xdr:cNvPr id="3" name="Picture 2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14698" y="420"/>
            <a:ext cx="9062" cy="1374"/>
          </a:xfrm>
          <a:prstGeom prst="rect">
            <a:avLst/>
          </a:prstGeom>
          <a:noFill/>
          <a:ln w="9525">
            <a:noFill/>
            <a:prstDash val="solid"/>
          </a:ln>
        </xdr:spPr>
      </xdr:pic>
    </xdr:grpSp>
    <xdr:clientData/>
  </xdr:twoCellAnchor>
  <xdr:twoCellAnchor editAs="oneCell">
    <xdr:from>
      <xdr:col>5</xdr:col>
      <xdr:colOff>562610</xdr:colOff>
      <xdr:row>7</xdr:row>
      <xdr:rowOff>71755</xdr:rowOff>
    </xdr:from>
    <xdr:to>
      <xdr:col>19</xdr:col>
      <xdr:colOff>372110</xdr:colOff>
      <xdr:row>59</xdr:row>
      <xdr:rowOff>40640</xdr:rowOff>
    </xdr:to>
    <xdr:pic>
      <xdr:nvPicPr>
        <xdr:cNvPr id="2" name="Picture 1" descr="Bai17_numbered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401810" y="1344295"/>
          <a:ext cx="9334500" cy="910526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577215</xdr:colOff>
      <xdr:row>1</xdr:row>
      <xdr:rowOff>130810</xdr:rowOff>
    </xdr:from>
    <xdr:to>
      <xdr:col>14</xdr:col>
      <xdr:colOff>325755</xdr:colOff>
      <xdr:row>39</xdr:row>
      <xdr:rowOff>75565</xdr:rowOff>
    </xdr:to>
    <xdr:grpSp>
      <xdr:nvGrpSpPr>
        <xdr:cNvPr id="4" name="Group 3"/>
        <xdr:cNvGrpSpPr/>
      </xdr:nvGrpSpPr>
      <xdr:grpSpPr>
        <a:xfrm>
          <a:off x="11245215" y="306070"/>
          <a:ext cx="5844540" cy="6718935"/>
          <a:chOff x="17697" y="469"/>
          <a:chExt cx="9204" cy="10507"/>
        </a:xfrm>
      </xdr:grpSpPr>
      <xdr:pic>
        <xdr:nvPicPr>
          <xdr:cNvPr id="2" name="Image 1" descr="Picture"/>
          <xdr:cNvPicPr/>
        </xdr:nvPicPr>
        <xdr:blipFill>
          <a:blip r:embed="rId1" cstate="print"/>
          <a:stretch>
            <a:fillRect/>
          </a:stretch>
        </xdr:blipFill>
        <xdr:spPr>
          <a:xfrm>
            <a:off x="17834" y="2150"/>
            <a:ext cx="9000" cy="8826"/>
          </a:xfrm>
          <a:prstGeom prst="rect">
            <a:avLst/>
          </a:prstGeom>
        </xdr:spPr>
      </xdr:pic>
      <xdr:pic>
        <xdr:nvPicPr>
          <xdr:cNvPr id="3" name="Picture 2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17697" y="469"/>
            <a:ext cx="9204" cy="1691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>
    <xdr:from>
      <xdr:col>15</xdr:col>
      <xdr:colOff>501015</xdr:colOff>
      <xdr:row>3</xdr:row>
      <xdr:rowOff>174625</xdr:rowOff>
    </xdr:from>
    <xdr:to>
      <xdr:col>20</xdr:col>
      <xdr:colOff>614680</xdr:colOff>
      <xdr:row>60</xdr:row>
      <xdr:rowOff>15875</xdr:rowOff>
    </xdr:to>
    <xdr:grpSp>
      <xdr:nvGrpSpPr>
        <xdr:cNvPr id="7" name="Group 6"/>
        <xdr:cNvGrpSpPr/>
      </xdr:nvGrpSpPr>
      <xdr:grpSpPr>
        <a:xfrm>
          <a:off x="17950815" y="746125"/>
          <a:ext cx="3542665" cy="9899650"/>
          <a:chOff x="28304" y="1161"/>
          <a:chExt cx="5606" cy="15339"/>
        </a:xfrm>
      </xdr:grpSpPr>
      <xdr:pic>
        <xdr:nvPicPr>
          <xdr:cNvPr id="5" name="Picture 4"/>
          <xdr:cNvPicPr>
            <a:picLocks noChangeAspect="1"/>
          </xdr:cNvPicPr>
        </xdr:nvPicPr>
        <xdr:blipFill>
          <a:blip r:embed="rId3"/>
          <a:stretch>
            <a:fillRect/>
          </a:stretch>
        </xdr:blipFill>
        <xdr:spPr>
          <a:xfrm>
            <a:off x="28595" y="1161"/>
            <a:ext cx="4982" cy="7295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6" name="Picture 5"/>
          <xdr:cNvPicPr>
            <a:picLocks noChangeAspect="1"/>
          </xdr:cNvPicPr>
        </xdr:nvPicPr>
        <xdr:blipFill>
          <a:blip r:embed="rId4"/>
          <a:stretch>
            <a:fillRect/>
          </a:stretch>
        </xdr:blipFill>
        <xdr:spPr>
          <a:xfrm>
            <a:off x="28304" y="8518"/>
            <a:ext cx="5606" cy="7983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85" zoomScaleNormal="85" workbookViewId="0">
      <selection activeCell="N22" sqref="N22"/>
    </sheetView>
  </sheetViews>
  <sheetFormatPr defaultColWidth="9" defaultRowHeight="13.8"/>
  <cols>
    <col min="12" max="12" width="13.75" customWidth="1"/>
    <col min="13" max="13" width="15" customWidth="1"/>
    <col min="14" max="14" width="21.5" customWidth="1"/>
    <col min="15" max="15" width="16.5" customWidth="1"/>
  </cols>
  <sheetData/>
  <pageMargins left="0.7" right="0.7" top="0.75" bottom="0.75" header="0.3" footer="0.3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H27"/>
  <sheetViews>
    <sheetView zoomScale="85" zoomScaleNormal="85" workbookViewId="0">
      <selection activeCell="N24" sqref="N24"/>
    </sheetView>
  </sheetViews>
  <sheetFormatPr defaultColWidth="9" defaultRowHeight="13.8" outlineLevelCol="7"/>
  <sheetData>
    <row r="27" spans="8:8">
      <c r="H27" t="s">
        <v>0</v>
      </c>
    </row>
  </sheetData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I2:O7"/>
  <sheetViews>
    <sheetView workbookViewId="0">
      <selection activeCell="I2" sqref="I2:O7"/>
    </sheetView>
  </sheetViews>
  <sheetFormatPr defaultColWidth="9" defaultRowHeight="13.8" outlineLevelRow="6"/>
  <cols>
    <col min="10" max="10" width="18.25" customWidth="1"/>
    <col min="11" max="11" width="6.13333333333333" customWidth="1"/>
    <col min="12" max="13" width="5.13333333333333" customWidth="1"/>
    <col min="14" max="14" width="23.6333333333333" customWidth="1"/>
    <col min="15" max="15" width="20.25" customWidth="1"/>
  </cols>
  <sheetData>
    <row r="2" ht="15.6" customHeight="1" spans="9:15">
      <c r="I2" s="35" t="s">
        <v>1</v>
      </c>
      <c r="J2" s="36" t="s">
        <v>2</v>
      </c>
      <c r="K2" s="15" t="s">
        <v>3</v>
      </c>
      <c r="L2" s="16"/>
      <c r="M2" s="17"/>
      <c r="N2" s="36" t="s">
        <v>4</v>
      </c>
      <c r="O2" s="36" t="s">
        <v>5</v>
      </c>
    </row>
    <row r="3" ht="15.6" customHeight="1" spans="9:15">
      <c r="I3" s="18"/>
      <c r="J3" s="18"/>
      <c r="K3" s="38" t="s">
        <v>6</v>
      </c>
      <c r="L3" s="38" t="s">
        <v>7</v>
      </c>
      <c r="M3" s="38" t="s">
        <v>8</v>
      </c>
      <c r="N3" s="18"/>
      <c r="O3" s="18"/>
    </row>
    <row r="4" ht="15.6" customHeight="1" spans="9:15">
      <c r="I4" s="35">
        <v>1</v>
      </c>
      <c r="J4" s="39" t="s">
        <v>9</v>
      </c>
      <c r="K4" s="36">
        <v>3</v>
      </c>
      <c r="L4" s="36">
        <v>2</v>
      </c>
      <c r="M4" s="36">
        <v>1</v>
      </c>
      <c r="N4" s="35" t="s">
        <v>10</v>
      </c>
      <c r="O4" s="34">
        <v>3</v>
      </c>
    </row>
    <row r="5" ht="15.6" customHeight="1" spans="9:15">
      <c r="I5" s="34">
        <f>SUM(I4+1)</f>
        <v>2</v>
      </c>
      <c r="J5" s="41" t="s">
        <v>11</v>
      </c>
      <c r="K5" s="38">
        <v>2</v>
      </c>
      <c r="L5" s="38">
        <v>1</v>
      </c>
      <c r="M5" s="38">
        <v>3</v>
      </c>
      <c r="N5" s="34" t="s">
        <v>12</v>
      </c>
      <c r="O5" s="34">
        <v>3</v>
      </c>
    </row>
    <row r="6" ht="15.6" customHeight="1" spans="9:15">
      <c r="I6" s="34">
        <f>SUM(I5+1)</f>
        <v>3</v>
      </c>
      <c r="J6" s="41" t="s">
        <v>13</v>
      </c>
      <c r="K6" s="38">
        <v>1</v>
      </c>
      <c r="L6" s="38">
        <v>3</v>
      </c>
      <c r="M6" s="38">
        <v>2</v>
      </c>
      <c r="N6" s="34" t="s">
        <v>14</v>
      </c>
      <c r="O6" s="34">
        <v>3</v>
      </c>
    </row>
    <row r="7" ht="15.6" customHeight="1" spans="9:15">
      <c r="I7" s="34">
        <f>SUM(I6+1)</f>
        <v>4</v>
      </c>
      <c r="J7" s="41" t="s">
        <v>15</v>
      </c>
      <c r="K7" s="38">
        <v>1</v>
      </c>
      <c r="L7" s="38">
        <v>2</v>
      </c>
      <c r="M7" s="38">
        <v>3</v>
      </c>
      <c r="N7" s="34" t="s">
        <v>16</v>
      </c>
      <c r="O7" s="34">
        <v>3</v>
      </c>
    </row>
  </sheetData>
  <mergeCells count="5">
    <mergeCell ref="K2:M2"/>
    <mergeCell ref="I2:I3"/>
    <mergeCell ref="J2:J3"/>
    <mergeCell ref="N2:N3"/>
    <mergeCell ref="O2:O3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K2:Q6"/>
  <sheetViews>
    <sheetView workbookViewId="0">
      <selection activeCell="L15" sqref="K2:Q6 L15"/>
    </sheetView>
  </sheetViews>
  <sheetFormatPr defaultColWidth="9" defaultRowHeight="13.8" outlineLevelRow="5"/>
  <cols>
    <col min="11" max="11" width="5.63333333333333" customWidth="1"/>
    <col min="12" max="12" width="23.5" customWidth="1"/>
    <col min="13" max="13" width="5.5" customWidth="1"/>
    <col min="14" max="14" width="4.5" customWidth="1"/>
    <col min="15" max="15" width="5.38333333333333" customWidth="1"/>
    <col min="16" max="16" width="26.3833333333333" customWidth="1"/>
    <col min="17" max="17" width="15.8833333333333" customWidth="1"/>
    <col min="18" max="18" width="3.75" customWidth="1"/>
    <col min="19" max="19" width="17" customWidth="1"/>
    <col min="20" max="20" width="19" customWidth="1"/>
  </cols>
  <sheetData>
    <row r="2" ht="15.6" customHeight="1" spans="11:17">
      <c r="K2" s="24" t="s">
        <v>1</v>
      </c>
      <c r="L2" s="25" t="s">
        <v>2</v>
      </c>
      <c r="M2" s="37" t="s">
        <v>3</v>
      </c>
      <c r="N2" s="16"/>
      <c r="O2" s="17"/>
      <c r="P2" s="36" t="s">
        <v>4</v>
      </c>
      <c r="Q2" s="36" t="s">
        <v>5</v>
      </c>
    </row>
    <row r="3" ht="15.6" customHeight="1" spans="11:17">
      <c r="K3" s="30"/>
      <c r="L3" s="31"/>
      <c r="M3" s="38" t="s">
        <v>17</v>
      </c>
      <c r="N3" s="38" t="s">
        <v>18</v>
      </c>
      <c r="O3" s="38" t="s">
        <v>19</v>
      </c>
      <c r="P3" s="18"/>
      <c r="Q3" s="18"/>
    </row>
    <row r="4" ht="15.6" customHeight="1" spans="11:17">
      <c r="K4" s="35">
        <v>1</v>
      </c>
      <c r="L4" s="39" t="s">
        <v>20</v>
      </c>
      <c r="M4" s="36">
        <v>0</v>
      </c>
      <c r="N4" s="36">
        <v>0</v>
      </c>
      <c r="O4" s="36">
        <v>0</v>
      </c>
      <c r="P4" s="35" t="s">
        <v>21</v>
      </c>
      <c r="Q4" s="34">
        <v>0</v>
      </c>
    </row>
    <row r="5" ht="46.8" customHeight="1" spans="11:17">
      <c r="K5" s="35">
        <f>SUM(K4+1)</f>
        <v>2</v>
      </c>
      <c r="L5" s="40" t="s">
        <v>22</v>
      </c>
      <c r="M5" s="32">
        <v>2</v>
      </c>
      <c r="N5" s="32">
        <v>3</v>
      </c>
      <c r="O5" s="32">
        <v>4</v>
      </c>
      <c r="P5" s="35" t="s">
        <v>23</v>
      </c>
      <c r="Q5" s="35">
        <v>4</v>
      </c>
    </row>
    <row r="6" ht="46.8" customHeight="1" spans="11:17">
      <c r="K6" s="35">
        <f>SUM(K5+1)</f>
        <v>3</v>
      </c>
      <c r="L6" s="40" t="s">
        <v>24</v>
      </c>
      <c r="M6" s="32">
        <v>3</v>
      </c>
      <c r="N6" s="32">
        <v>2</v>
      </c>
      <c r="O6" s="32">
        <v>1</v>
      </c>
      <c r="P6" s="35" t="s">
        <v>25</v>
      </c>
      <c r="Q6" s="35">
        <v>3</v>
      </c>
    </row>
  </sheetData>
  <mergeCells count="3">
    <mergeCell ref="M2:O2"/>
    <mergeCell ref="P2:P3"/>
    <mergeCell ref="Q2:Q3"/>
  </mergeCells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Q3:W14"/>
  <sheetViews>
    <sheetView zoomScale="85" zoomScaleNormal="85" topLeftCell="J8" workbookViewId="0">
      <selection activeCell="U26" sqref="U26"/>
    </sheetView>
  </sheetViews>
  <sheetFormatPr defaultColWidth="9" defaultRowHeight="13.8"/>
  <cols>
    <col min="17" max="17" width="5.50833333333333" customWidth="1"/>
    <col min="18" max="18" width="62.75" customWidth="1"/>
    <col min="19" max="19" width="4.925" customWidth="1"/>
    <col min="20" max="20" width="3.85833333333333" customWidth="1"/>
    <col min="21" max="21" width="4.53333333333333" customWidth="1"/>
    <col min="22" max="22" width="37.1166666666667" customWidth="1"/>
    <col min="23" max="23" width="23.2583333333333" customWidth="1"/>
  </cols>
  <sheetData>
    <row r="3" ht="15.6" customHeight="1" spans="17:23">
      <c r="Q3" s="35" t="s">
        <v>1</v>
      </c>
      <c r="R3" s="36" t="s">
        <v>2</v>
      </c>
      <c r="S3" s="37" t="s">
        <v>3</v>
      </c>
      <c r="T3" s="16"/>
      <c r="U3" s="17"/>
      <c r="V3" s="36" t="s">
        <v>4</v>
      </c>
      <c r="W3" s="36" t="s">
        <v>5</v>
      </c>
    </row>
    <row r="4" ht="20" customHeight="1" spans="17:23">
      <c r="Q4" s="18"/>
      <c r="R4" s="18"/>
      <c r="S4" s="38" t="s">
        <v>17</v>
      </c>
      <c r="T4" s="38" t="s">
        <v>18</v>
      </c>
      <c r="U4" s="38" t="s">
        <v>19</v>
      </c>
      <c r="V4" s="18"/>
      <c r="W4" s="18"/>
    </row>
    <row r="5" ht="21" customHeight="1" spans="17:23">
      <c r="Q5" s="19">
        <v>1</v>
      </c>
      <c r="R5" s="20" t="s">
        <v>26</v>
      </c>
      <c r="S5" s="21">
        <v>1</v>
      </c>
      <c r="T5" s="21">
        <v>2</v>
      </c>
      <c r="U5" s="21">
        <v>3</v>
      </c>
      <c r="V5" s="22" t="s">
        <v>27</v>
      </c>
      <c r="W5" s="22" t="s">
        <v>28</v>
      </c>
    </row>
    <row r="6" ht="19" customHeight="1" spans="17:23">
      <c r="Q6" s="19">
        <v>2</v>
      </c>
      <c r="R6" s="19" t="s">
        <v>29</v>
      </c>
      <c r="S6" s="19">
        <v>3</v>
      </c>
      <c r="T6" s="19">
        <v>1</v>
      </c>
      <c r="U6" s="19">
        <v>2</v>
      </c>
      <c r="V6" s="19" t="s">
        <v>30</v>
      </c>
      <c r="W6" s="19" t="s">
        <v>28</v>
      </c>
    </row>
    <row r="7" ht="22" customHeight="1" spans="17:23">
      <c r="Q7" s="19">
        <v>3</v>
      </c>
      <c r="R7" s="19" t="s">
        <v>31</v>
      </c>
      <c r="S7" s="19">
        <v>1</v>
      </c>
      <c r="T7" s="19">
        <v>3</v>
      </c>
      <c r="U7" s="19">
        <v>2</v>
      </c>
      <c r="V7" s="19" t="s">
        <v>32</v>
      </c>
      <c r="W7" s="19" t="s">
        <v>28</v>
      </c>
    </row>
    <row r="8" ht="19" customHeight="1" spans="17:23">
      <c r="Q8" s="19">
        <v>4</v>
      </c>
      <c r="R8" s="19" t="s">
        <v>33</v>
      </c>
      <c r="S8" s="19">
        <v>4</v>
      </c>
      <c r="T8" s="19">
        <v>5</v>
      </c>
      <c r="U8" s="19">
        <v>6</v>
      </c>
      <c r="V8" s="19" t="s">
        <v>34</v>
      </c>
      <c r="W8" s="22" t="s">
        <v>35</v>
      </c>
    </row>
    <row r="9" ht="18" customHeight="1" spans="17:23">
      <c r="Q9" s="19">
        <v>5</v>
      </c>
      <c r="R9" s="21" t="s">
        <v>36</v>
      </c>
      <c r="S9" s="21">
        <v>2</v>
      </c>
      <c r="T9" s="21">
        <v>2</v>
      </c>
      <c r="U9" s="21">
        <v>3</v>
      </c>
      <c r="V9" s="22" t="s">
        <v>37</v>
      </c>
      <c r="W9" s="22" t="s">
        <v>38</v>
      </c>
    </row>
    <row r="10" ht="20" customHeight="1" spans="17:23">
      <c r="Q10" s="19">
        <v>6</v>
      </c>
      <c r="R10" s="21" t="s">
        <v>39</v>
      </c>
      <c r="S10" s="21">
        <v>2</v>
      </c>
      <c r="T10" s="21">
        <v>4</v>
      </c>
      <c r="U10" s="21">
        <v>2</v>
      </c>
      <c r="V10" s="22" t="s">
        <v>40</v>
      </c>
      <c r="W10" s="22" t="s">
        <v>28</v>
      </c>
    </row>
    <row r="11" ht="17" customHeight="1" spans="17:23">
      <c r="Q11" s="19">
        <v>7</v>
      </c>
      <c r="R11" s="21" t="s">
        <v>41</v>
      </c>
      <c r="S11" s="21">
        <v>2</v>
      </c>
      <c r="T11" s="21">
        <v>3</v>
      </c>
      <c r="U11" s="21">
        <v>2</v>
      </c>
      <c r="V11" s="22" t="s">
        <v>42</v>
      </c>
      <c r="W11" s="22" t="s">
        <v>38</v>
      </c>
    </row>
    <row r="12" ht="20" customHeight="1" spans="17:23">
      <c r="Q12" s="19">
        <v>8</v>
      </c>
      <c r="R12" s="21" t="s">
        <v>43</v>
      </c>
      <c r="S12" s="21">
        <v>4</v>
      </c>
      <c r="T12" s="21">
        <v>2</v>
      </c>
      <c r="U12" s="21">
        <v>2</v>
      </c>
      <c r="V12" s="22" t="s">
        <v>44</v>
      </c>
      <c r="W12" s="22" t="s">
        <v>28</v>
      </c>
    </row>
    <row r="13" ht="15.6" customHeight="1" spans="17:23">
      <c r="Q13" s="19">
        <v>9</v>
      </c>
      <c r="R13" s="21" t="s">
        <v>45</v>
      </c>
      <c r="S13" s="21">
        <v>3</v>
      </c>
      <c r="T13" s="21">
        <v>2</v>
      </c>
      <c r="U13" s="21">
        <v>2</v>
      </c>
      <c r="V13" s="22" t="s">
        <v>46</v>
      </c>
      <c r="W13" s="22" t="s">
        <v>38</v>
      </c>
    </row>
    <row r="14" ht="15.6" customHeight="1" spans="17:23">
      <c r="Q14" s="19">
        <v>10</v>
      </c>
      <c r="R14" s="21" t="s">
        <v>47</v>
      </c>
      <c r="S14" s="21">
        <v>3</v>
      </c>
      <c r="T14" s="21">
        <v>3</v>
      </c>
      <c r="U14" s="21">
        <v>3</v>
      </c>
      <c r="V14" s="22" t="s">
        <v>48</v>
      </c>
      <c r="W14" s="22" t="s">
        <v>49</v>
      </c>
    </row>
  </sheetData>
  <mergeCells count="5">
    <mergeCell ref="S3:U3"/>
    <mergeCell ref="Q3:Q4"/>
    <mergeCell ref="R3:R4"/>
    <mergeCell ref="V3:V4"/>
    <mergeCell ref="W3:W4"/>
  </mergeCells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H3:M7"/>
  <sheetViews>
    <sheetView workbookViewId="0">
      <selection activeCell="I13" sqref="I13"/>
    </sheetView>
  </sheetViews>
  <sheetFormatPr defaultColWidth="8.89166666666667" defaultRowHeight="13.8" outlineLevelRow="6"/>
  <cols>
    <col min="8" max="8" width="7.10833333333333" customWidth="1"/>
    <col min="9" max="9" width="27.6666666666667" customWidth="1"/>
    <col min="10" max="10" width="6.33333333333333" customWidth="1"/>
    <col min="11" max="11" width="8.10833333333333" customWidth="1"/>
    <col min="12" max="12" width="21.5583333333333" customWidth="1"/>
    <col min="13" max="13" width="24.1083333333333" customWidth="1"/>
  </cols>
  <sheetData>
    <row r="3" ht="18" customHeight="1" spans="8:13">
      <c r="H3" s="14" t="s">
        <v>1</v>
      </c>
      <c r="I3" s="15" t="s">
        <v>2</v>
      </c>
      <c r="J3" s="23" t="s">
        <v>3</v>
      </c>
      <c r="K3" s="16"/>
      <c r="L3" s="15" t="s">
        <v>4</v>
      </c>
      <c r="M3" s="15" t="s">
        <v>5</v>
      </c>
    </row>
    <row r="4" ht="15.6" customHeight="1" spans="8:13">
      <c r="H4" s="18"/>
      <c r="I4" s="18"/>
      <c r="J4" s="29" t="s">
        <v>50</v>
      </c>
      <c r="K4" s="29" t="s">
        <v>51</v>
      </c>
      <c r="L4" s="18"/>
      <c r="M4" s="18"/>
    </row>
    <row r="5" ht="15.6" customHeight="1" spans="8:13">
      <c r="H5" s="19">
        <v>1</v>
      </c>
      <c r="I5" s="20" t="s">
        <v>52</v>
      </c>
      <c r="J5" s="21">
        <v>6</v>
      </c>
      <c r="K5" s="21">
        <v>1</v>
      </c>
      <c r="L5" s="22" t="s">
        <v>53</v>
      </c>
      <c r="M5" s="22">
        <v>5</v>
      </c>
    </row>
    <row r="6" spans="8:13">
      <c r="H6" s="19">
        <v>2</v>
      </c>
      <c r="I6" s="19" t="s">
        <v>54</v>
      </c>
      <c r="J6" s="19">
        <v>6</v>
      </c>
      <c r="K6" s="19">
        <v>2</v>
      </c>
      <c r="L6" s="19" t="s">
        <v>55</v>
      </c>
      <c r="M6" s="19">
        <v>3</v>
      </c>
    </row>
    <row r="7" spans="8:13">
      <c r="H7" s="19">
        <v>3</v>
      </c>
      <c r="I7" s="19" t="s">
        <v>56</v>
      </c>
      <c r="J7" s="19">
        <v>6</v>
      </c>
      <c r="K7" s="19">
        <v>-1</v>
      </c>
      <c r="L7" s="19" t="s">
        <v>57</v>
      </c>
      <c r="M7" s="19">
        <v>0</v>
      </c>
    </row>
  </sheetData>
  <mergeCells count="5">
    <mergeCell ref="J3:K3"/>
    <mergeCell ref="H3:H4"/>
    <mergeCell ref="I3:I4"/>
    <mergeCell ref="L3:L4"/>
    <mergeCell ref="M3:M4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10"/>
  <sheetViews>
    <sheetView tabSelected="1" zoomScale="70" zoomScaleNormal="70" topLeftCell="G1" workbookViewId="0">
      <selection activeCell="K26" sqref="K26"/>
    </sheetView>
  </sheetViews>
  <sheetFormatPr defaultColWidth="8.89166666666667" defaultRowHeight="13.8"/>
  <cols>
    <col min="1" max="1" width="5.775" customWidth="1"/>
    <col min="2" max="2" width="28.6666666666667" customWidth="1"/>
    <col min="5" max="5" width="22.775" customWidth="1"/>
    <col min="6" max="6" width="16.5583333333333" customWidth="1"/>
    <col min="7" max="7" width="4.68333333333333" customWidth="1"/>
    <col min="8" max="8" width="15.4583333333333" customWidth="1"/>
    <col min="11" max="11" width="18.7583333333333" customWidth="1"/>
    <col min="12" max="13" width="14.3" customWidth="1"/>
  </cols>
  <sheetData>
    <row r="2" ht="15.6" customHeight="1" spans="1:12">
      <c r="A2" s="14" t="s">
        <v>1</v>
      </c>
      <c r="B2" s="15" t="s">
        <v>2</v>
      </c>
      <c r="C2" s="23" t="s">
        <v>3</v>
      </c>
      <c r="D2" s="16"/>
      <c r="E2" s="15" t="s">
        <v>4</v>
      </c>
      <c r="F2" s="15" t="s">
        <v>5</v>
      </c>
      <c r="G2" s="24" t="s">
        <v>1</v>
      </c>
      <c r="H2" s="25" t="s">
        <v>2</v>
      </c>
      <c r="I2" s="26" t="s">
        <v>3</v>
      </c>
      <c r="J2" s="27"/>
      <c r="K2" s="28" t="s">
        <v>4</v>
      </c>
      <c r="L2" s="28" t="s">
        <v>5</v>
      </c>
    </row>
    <row r="3" ht="15.6" customHeight="1" spans="1:12">
      <c r="A3" s="18"/>
      <c r="B3" s="18"/>
      <c r="C3" s="29" t="s">
        <v>58</v>
      </c>
      <c r="D3" s="29" t="s">
        <v>59</v>
      </c>
      <c r="E3" s="18"/>
      <c r="F3" s="18"/>
      <c r="G3" s="30"/>
      <c r="H3" s="31"/>
      <c r="I3" s="32" t="s">
        <v>58</v>
      </c>
      <c r="J3" s="32" t="s">
        <v>59</v>
      </c>
      <c r="K3" s="33"/>
      <c r="L3" s="33"/>
    </row>
    <row r="4" ht="15.6" customHeight="1" spans="1:12">
      <c r="A4" s="19">
        <v>1</v>
      </c>
      <c r="B4" s="20" t="s">
        <v>60</v>
      </c>
      <c r="C4" s="21">
        <v>2026</v>
      </c>
      <c r="D4" s="21">
        <v>1</v>
      </c>
      <c r="E4" s="22" t="s">
        <v>61</v>
      </c>
      <c r="F4" s="22">
        <v>31</v>
      </c>
      <c r="G4" s="19">
        <v>1</v>
      </c>
      <c r="H4" s="20" t="s">
        <v>60</v>
      </c>
      <c r="I4" s="21">
        <v>2026</v>
      </c>
      <c r="J4" s="21">
        <v>1</v>
      </c>
      <c r="K4" s="22" t="s">
        <v>61</v>
      </c>
      <c r="L4" s="22">
        <v>31</v>
      </c>
    </row>
    <row r="5" ht="15.6" customHeight="1" spans="1:12">
      <c r="A5" s="19">
        <v>2</v>
      </c>
      <c r="B5" s="22" t="s">
        <v>62</v>
      </c>
      <c r="C5" s="22">
        <v>2026</v>
      </c>
      <c r="D5" s="22">
        <v>3</v>
      </c>
      <c r="E5" s="22" t="s">
        <v>63</v>
      </c>
      <c r="F5" s="22">
        <v>30</v>
      </c>
      <c r="G5" s="19">
        <v>2</v>
      </c>
      <c r="H5" s="22" t="s">
        <v>62</v>
      </c>
      <c r="I5" s="22">
        <v>2026</v>
      </c>
      <c r="J5" s="22">
        <v>3</v>
      </c>
      <c r="K5" s="22" t="s">
        <v>63</v>
      </c>
      <c r="L5" s="22">
        <v>30</v>
      </c>
    </row>
    <row r="6" ht="15.6" customHeight="1" spans="1:12">
      <c r="A6" s="19">
        <v>3</v>
      </c>
      <c r="B6" s="22" t="s">
        <v>64</v>
      </c>
      <c r="C6" s="22">
        <v>2000</v>
      </c>
      <c r="D6" s="22">
        <v>2</v>
      </c>
      <c r="E6" s="22" t="s">
        <v>65</v>
      </c>
      <c r="F6" s="22">
        <v>29</v>
      </c>
      <c r="G6" s="19">
        <v>3</v>
      </c>
      <c r="H6" s="22" t="s">
        <v>64</v>
      </c>
      <c r="I6" s="22">
        <v>2000</v>
      </c>
      <c r="J6" s="22">
        <v>2</v>
      </c>
      <c r="K6" s="22" t="s">
        <v>65</v>
      </c>
      <c r="L6" s="22">
        <v>29</v>
      </c>
    </row>
    <row r="7" ht="15.6" customHeight="1" spans="1:12">
      <c r="A7" s="19">
        <v>4</v>
      </c>
      <c r="B7" s="22" t="s">
        <v>64</v>
      </c>
      <c r="C7" s="34">
        <v>1900</v>
      </c>
      <c r="D7" s="34">
        <v>2</v>
      </c>
      <c r="E7" s="22" t="s">
        <v>66</v>
      </c>
      <c r="F7" s="34">
        <v>29</v>
      </c>
      <c r="G7" s="19">
        <v>4</v>
      </c>
      <c r="H7" s="22" t="s">
        <v>64</v>
      </c>
      <c r="I7" s="34">
        <v>1900</v>
      </c>
      <c r="J7" s="34">
        <v>2</v>
      </c>
      <c r="K7" s="22" t="s">
        <v>66</v>
      </c>
      <c r="L7" s="34">
        <v>29</v>
      </c>
    </row>
    <row r="8" ht="15.6" customHeight="1" spans="1:12">
      <c r="A8" s="19">
        <v>5</v>
      </c>
      <c r="B8" s="22" t="s">
        <v>64</v>
      </c>
      <c r="C8" s="34">
        <v>2024</v>
      </c>
      <c r="D8" s="34">
        <v>2</v>
      </c>
      <c r="E8" s="22" t="s">
        <v>67</v>
      </c>
      <c r="F8" s="34">
        <v>29</v>
      </c>
      <c r="G8" s="19">
        <v>5</v>
      </c>
      <c r="H8" s="22" t="s">
        <v>64</v>
      </c>
      <c r="I8" s="34">
        <v>2024</v>
      </c>
      <c r="J8" s="34">
        <v>2</v>
      </c>
      <c r="K8" s="22" t="s">
        <v>67</v>
      </c>
      <c r="L8" s="34">
        <v>29</v>
      </c>
    </row>
    <row r="9" ht="15.6" customHeight="1" spans="1:12">
      <c r="A9" s="19">
        <v>6</v>
      </c>
      <c r="B9" s="22" t="s">
        <v>64</v>
      </c>
      <c r="C9" s="34">
        <v>2023</v>
      </c>
      <c r="D9" s="34">
        <v>2</v>
      </c>
      <c r="E9" s="22" t="s">
        <v>68</v>
      </c>
      <c r="F9" s="34">
        <v>28</v>
      </c>
      <c r="G9" s="19">
        <v>6</v>
      </c>
      <c r="H9" s="22" t="s">
        <v>64</v>
      </c>
      <c r="I9" s="34">
        <v>2023</v>
      </c>
      <c r="J9" s="34">
        <v>2</v>
      </c>
      <c r="K9" s="22" t="s">
        <v>68</v>
      </c>
      <c r="L9" s="34">
        <v>28</v>
      </c>
    </row>
    <row r="10" ht="15.6" customHeight="1" spans="1:12">
      <c r="A10" s="19">
        <v>7</v>
      </c>
      <c r="B10" s="34" t="s">
        <v>69</v>
      </c>
      <c r="C10" s="34">
        <v>2026</v>
      </c>
      <c r="D10" s="34">
        <v>13</v>
      </c>
      <c r="E10" s="34" t="s">
        <v>70</v>
      </c>
      <c r="F10" s="34">
        <v>0</v>
      </c>
      <c r="G10" s="19">
        <v>7</v>
      </c>
      <c r="H10" s="34" t="s">
        <v>69</v>
      </c>
      <c r="I10" s="34">
        <v>2026</v>
      </c>
      <c r="J10" s="34">
        <v>13</v>
      </c>
      <c r="K10" s="34" t="s">
        <v>70</v>
      </c>
      <c r="L10" s="34">
        <v>0</v>
      </c>
    </row>
  </sheetData>
  <mergeCells count="10">
    <mergeCell ref="C2:D2"/>
    <mergeCell ref="I2:J2"/>
    <mergeCell ref="A2:A3"/>
    <mergeCell ref="B2:B3"/>
    <mergeCell ref="E2:E3"/>
    <mergeCell ref="F2:F3"/>
    <mergeCell ref="G2:G3"/>
    <mergeCell ref="H2:H3"/>
    <mergeCell ref="K2:K3"/>
    <mergeCell ref="L2:L3"/>
  </mergeCells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7"/>
  <sheetViews>
    <sheetView zoomScale="85" zoomScaleNormal="85" workbookViewId="0">
      <selection activeCell="H13" sqref="H13"/>
    </sheetView>
  </sheetViews>
  <sheetFormatPr defaultColWidth="8.8" defaultRowHeight="13.8" outlineLevelRow="6" outlineLevelCol="7"/>
  <cols>
    <col min="1" max="1" width="5.6" customWidth="1"/>
    <col min="2" max="2" width="22.3583333333333" customWidth="1"/>
    <col min="3" max="3" width="3.7" customWidth="1"/>
    <col min="4" max="4" width="2.7" customWidth="1"/>
    <col min="5" max="5" width="3.1" customWidth="1"/>
    <col min="6" max="6" width="6.7" customWidth="1"/>
    <col min="7" max="7" width="38" customWidth="1"/>
    <col min="8" max="8" width="33.1" customWidth="1"/>
  </cols>
  <sheetData>
    <row r="2" ht="15.6" customHeight="1" spans="1:8">
      <c r="A2" s="14" t="s">
        <v>1</v>
      </c>
      <c r="B2" s="15" t="s">
        <v>2</v>
      </c>
      <c r="C2" s="15" t="s">
        <v>3</v>
      </c>
      <c r="D2" s="16"/>
      <c r="E2" s="16"/>
      <c r="F2" s="17"/>
      <c r="G2" s="15" t="s">
        <v>4</v>
      </c>
      <c r="H2" s="15" t="s">
        <v>5</v>
      </c>
    </row>
    <row r="3" ht="15.6" customHeight="1" spans="1:8">
      <c r="A3" s="18"/>
      <c r="B3" s="18"/>
      <c r="C3" s="15" t="s">
        <v>17</v>
      </c>
      <c r="D3" s="15" t="s">
        <v>18</v>
      </c>
      <c r="E3" s="15" t="s">
        <v>19</v>
      </c>
      <c r="F3" s="15" t="s">
        <v>71</v>
      </c>
      <c r="G3" s="18"/>
      <c r="H3" s="18"/>
    </row>
    <row r="4" ht="15.6" customHeight="1" spans="1:8">
      <c r="A4" s="19">
        <v>1</v>
      </c>
      <c r="B4" s="20" t="s">
        <v>72</v>
      </c>
      <c r="C4" s="21">
        <v>0</v>
      </c>
      <c r="D4" s="21">
        <v>2</v>
      </c>
      <c r="E4" s="21">
        <v>2</v>
      </c>
      <c r="F4" s="21">
        <v>4</v>
      </c>
      <c r="G4" s="22" t="s">
        <v>73</v>
      </c>
      <c r="H4" s="22" t="s">
        <v>74</v>
      </c>
    </row>
    <row r="5" spans="1:8">
      <c r="A5" s="19">
        <v>2</v>
      </c>
      <c r="B5" s="19" t="s">
        <v>75</v>
      </c>
      <c r="C5" s="19">
        <v>1</v>
      </c>
      <c r="D5" s="19">
        <v>1</v>
      </c>
      <c r="E5" s="19">
        <v>1</v>
      </c>
      <c r="F5" s="19">
        <v>-3</v>
      </c>
      <c r="G5" s="19" t="s">
        <v>76</v>
      </c>
      <c r="H5" s="19" t="s">
        <v>77</v>
      </c>
    </row>
    <row r="6" spans="1:8">
      <c r="A6" s="19">
        <v>3</v>
      </c>
      <c r="B6" s="19" t="s">
        <v>78</v>
      </c>
      <c r="C6" s="19">
        <v>1</v>
      </c>
      <c r="D6" s="19">
        <v>-2</v>
      </c>
      <c r="E6" s="19">
        <v>1</v>
      </c>
      <c r="F6" s="19">
        <v>0</v>
      </c>
      <c r="G6" s="19" t="s">
        <v>79</v>
      </c>
      <c r="H6" s="19" t="s">
        <v>80</v>
      </c>
    </row>
    <row r="7" ht="15.6" customHeight="1" spans="1:8">
      <c r="A7" s="19">
        <v>4</v>
      </c>
      <c r="B7" s="19" t="s">
        <v>81</v>
      </c>
      <c r="C7" s="19">
        <v>1</v>
      </c>
      <c r="D7" s="19">
        <v>-3</v>
      </c>
      <c r="E7" s="19">
        <v>2</v>
      </c>
      <c r="F7" s="19">
        <v>1</v>
      </c>
      <c r="G7" s="19" t="s">
        <v>82</v>
      </c>
      <c r="H7" s="22" t="s">
        <v>83</v>
      </c>
    </row>
  </sheetData>
  <mergeCells count="5">
    <mergeCell ref="C2:F2"/>
    <mergeCell ref="A2:A3"/>
    <mergeCell ref="B2:B3"/>
    <mergeCell ref="G2:G3"/>
    <mergeCell ref="H2:H3"/>
  </mergeCells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8"/>
  <sheetViews>
    <sheetView workbookViewId="0">
      <selection activeCell="F15" sqref="F15"/>
    </sheetView>
  </sheetViews>
  <sheetFormatPr defaultColWidth="9" defaultRowHeight="13.8" outlineLevelRow="7" outlineLevelCol="6"/>
  <cols>
    <col min="1" max="1" width="8" customWidth="1"/>
    <col min="2" max="2" width="38" customWidth="1"/>
    <col min="3" max="5" width="10" customWidth="1"/>
    <col min="6" max="6" width="24" customWidth="1"/>
    <col min="7" max="7" width="18" customWidth="1"/>
  </cols>
  <sheetData>
    <row r="2" ht="15.6" customHeight="1" spans="1:7">
      <c r="A2" s="8" t="s">
        <v>1</v>
      </c>
      <c r="B2" s="8" t="s">
        <v>2</v>
      </c>
      <c r="C2" s="8" t="s">
        <v>3</v>
      </c>
      <c r="D2" s="12"/>
      <c r="E2" s="9"/>
      <c r="F2" s="1" t="s">
        <v>4</v>
      </c>
      <c r="G2" s="1" t="s">
        <v>5</v>
      </c>
    </row>
    <row r="3" ht="15.6" customHeight="1" spans="1:7">
      <c r="A3" s="7"/>
      <c r="B3" s="7"/>
      <c r="C3" s="8" t="s">
        <v>17</v>
      </c>
      <c r="D3" s="8" t="s">
        <v>18</v>
      </c>
      <c r="E3" s="8" t="s">
        <v>19</v>
      </c>
      <c r="F3" s="7"/>
      <c r="G3" s="7"/>
    </row>
    <row r="4" spans="1:7">
      <c r="A4" s="11">
        <v>1</v>
      </c>
      <c r="B4" s="11" t="s">
        <v>84</v>
      </c>
      <c r="C4" s="11">
        <v>-1</v>
      </c>
      <c r="D4" s="11">
        <v>2</v>
      </c>
      <c r="E4" s="11">
        <v>3</v>
      </c>
      <c r="F4" s="11" t="s">
        <v>85</v>
      </c>
      <c r="G4" s="11" t="s">
        <v>86</v>
      </c>
    </row>
    <row r="5" spans="1:7">
      <c r="A5" s="11">
        <v>2</v>
      </c>
      <c r="B5" s="11" t="s">
        <v>87</v>
      </c>
      <c r="C5" s="11">
        <v>1</v>
      </c>
      <c r="D5" s="11">
        <v>2</v>
      </c>
      <c r="E5" s="11">
        <v>3</v>
      </c>
      <c r="F5" s="11" t="s">
        <v>88</v>
      </c>
      <c r="G5" s="11" t="s">
        <v>86</v>
      </c>
    </row>
    <row r="6" spans="1:7">
      <c r="A6" s="11">
        <v>3</v>
      </c>
      <c r="B6" s="11" t="s">
        <v>89</v>
      </c>
      <c r="C6" s="11">
        <v>1</v>
      </c>
      <c r="D6" s="11">
        <v>4</v>
      </c>
      <c r="E6" s="11">
        <v>2</v>
      </c>
      <c r="F6" s="11" t="s">
        <v>90</v>
      </c>
      <c r="G6" s="11" t="s">
        <v>86</v>
      </c>
    </row>
    <row r="7" spans="1:7">
      <c r="A7" s="11">
        <v>4</v>
      </c>
      <c r="B7" s="11" t="s">
        <v>91</v>
      </c>
      <c r="C7" s="11">
        <v>5</v>
      </c>
      <c r="D7" s="11">
        <v>2</v>
      </c>
      <c r="E7" s="11">
        <v>2</v>
      </c>
      <c r="F7" s="11" t="s">
        <v>92</v>
      </c>
      <c r="G7" s="11" t="s">
        <v>86</v>
      </c>
    </row>
    <row r="8" spans="1:7">
      <c r="A8" s="11">
        <v>5</v>
      </c>
      <c r="B8" s="11" t="s">
        <v>93</v>
      </c>
      <c r="C8" s="11">
        <v>3</v>
      </c>
      <c r="D8" s="11">
        <v>4</v>
      </c>
      <c r="E8" s="11">
        <v>5</v>
      </c>
      <c r="F8" s="11" t="s">
        <v>94</v>
      </c>
      <c r="G8" s="11" t="s">
        <v>95</v>
      </c>
    </row>
  </sheetData>
  <mergeCells count="5">
    <mergeCell ref="C2:E2"/>
    <mergeCell ref="A2:A3"/>
    <mergeCell ref="B2:B3"/>
    <mergeCell ref="F2:F3"/>
    <mergeCell ref="G2:G3"/>
  </mergeCells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7"/>
  <sheetViews>
    <sheetView topLeftCell="B1" workbookViewId="0">
      <selection activeCell="H19" sqref="H19"/>
    </sheetView>
  </sheetViews>
  <sheetFormatPr defaultColWidth="9" defaultRowHeight="13.8" outlineLevelRow="6" outlineLevelCol="7"/>
  <cols>
    <col min="1" max="1" width="8" customWidth="1"/>
    <col min="2" max="2" width="40" customWidth="1"/>
    <col min="3" max="6" width="10" customWidth="1"/>
    <col min="7" max="7" width="24" customWidth="1"/>
    <col min="8" max="8" width="20" customWidth="1"/>
  </cols>
  <sheetData>
    <row r="2" ht="15.6" customHeight="1" spans="1:8">
      <c r="A2" s="8" t="s">
        <v>1</v>
      </c>
      <c r="B2" s="8" t="s">
        <v>2</v>
      </c>
      <c r="C2" s="8" t="s">
        <v>3</v>
      </c>
      <c r="D2" s="12"/>
      <c r="E2" s="12"/>
      <c r="F2" s="9"/>
      <c r="G2" s="1" t="s">
        <v>4</v>
      </c>
      <c r="H2" s="1" t="s">
        <v>5</v>
      </c>
    </row>
    <row r="3" ht="15.6" customHeight="1" spans="1:8">
      <c r="A3" s="7"/>
      <c r="B3" s="7"/>
      <c r="C3" s="8" t="s">
        <v>96</v>
      </c>
      <c r="D3" s="8" t="s">
        <v>97</v>
      </c>
      <c r="E3" s="8" t="s">
        <v>98</v>
      </c>
      <c r="F3" s="8" t="s">
        <v>99</v>
      </c>
      <c r="G3" s="7"/>
      <c r="H3" s="7"/>
    </row>
    <row r="4" spans="1:8">
      <c r="A4" s="11">
        <v>1</v>
      </c>
      <c r="B4" s="11" t="s">
        <v>100</v>
      </c>
      <c r="C4" s="11">
        <v>-10</v>
      </c>
      <c r="D4" s="11">
        <v>10</v>
      </c>
      <c r="E4" s="11">
        <v>15</v>
      </c>
      <c r="F4" s="11">
        <v>20</v>
      </c>
      <c r="G4" s="11" t="s">
        <v>101</v>
      </c>
      <c r="H4" s="11" t="s">
        <v>102</v>
      </c>
    </row>
    <row r="5" spans="1:8">
      <c r="A5" s="11">
        <v>2</v>
      </c>
      <c r="B5" s="11" t="s">
        <v>103</v>
      </c>
      <c r="C5" s="11">
        <v>80</v>
      </c>
      <c r="D5" s="11">
        <v>10</v>
      </c>
      <c r="E5" s="11">
        <v>15</v>
      </c>
      <c r="F5" s="11">
        <v>20</v>
      </c>
      <c r="G5" s="11" t="s">
        <v>104</v>
      </c>
      <c r="H5" s="11">
        <v>800</v>
      </c>
    </row>
    <row r="6" spans="1:8">
      <c r="A6" s="11">
        <v>3</v>
      </c>
      <c r="B6" s="11" t="s">
        <v>105</v>
      </c>
      <c r="C6" s="11">
        <v>120</v>
      </c>
      <c r="D6" s="11">
        <v>10</v>
      </c>
      <c r="E6" s="11">
        <v>15</v>
      </c>
      <c r="F6" s="11">
        <v>20</v>
      </c>
      <c r="G6" s="11" t="s">
        <v>106</v>
      </c>
      <c r="H6" s="11">
        <v>1300</v>
      </c>
    </row>
    <row r="7" spans="1:8">
      <c r="A7" s="11">
        <v>4</v>
      </c>
      <c r="B7" s="11" t="s">
        <v>107</v>
      </c>
      <c r="C7" s="11">
        <v>160</v>
      </c>
      <c r="D7" s="11">
        <v>10</v>
      </c>
      <c r="E7" s="11">
        <v>15</v>
      </c>
      <c r="F7" s="11">
        <v>20</v>
      </c>
      <c r="G7" s="11" t="s">
        <v>108</v>
      </c>
      <c r="H7" s="11">
        <v>1950</v>
      </c>
    </row>
  </sheetData>
  <mergeCells count="5">
    <mergeCell ref="C2:F2"/>
    <mergeCell ref="A2:A3"/>
    <mergeCell ref="B2:B3"/>
    <mergeCell ref="G2:G3"/>
    <mergeCell ref="H2:H3"/>
  </mergeCells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7"/>
  <sheetViews>
    <sheetView zoomScale="85" zoomScaleNormal="85" topLeftCell="B1" workbookViewId="0">
      <selection activeCell="T23" sqref="T23"/>
    </sheetView>
  </sheetViews>
  <sheetFormatPr defaultColWidth="9" defaultRowHeight="13.8" outlineLevelRow="6"/>
  <cols>
    <col min="1" max="1" width="8" customWidth="1"/>
    <col min="2" max="2" width="44" customWidth="1"/>
    <col min="3" max="8" width="8" customWidth="1"/>
    <col min="9" max="10" width="24" customWidth="1"/>
  </cols>
  <sheetData>
    <row r="2" ht="15.6" customHeight="1" spans="1:10">
      <c r="A2" s="8" t="s">
        <v>1</v>
      </c>
      <c r="B2" s="8" t="s">
        <v>2</v>
      </c>
      <c r="C2" s="8" t="s">
        <v>3</v>
      </c>
      <c r="D2" s="12"/>
      <c r="E2" s="12"/>
      <c r="F2" s="12"/>
      <c r="G2" s="12"/>
      <c r="H2" s="9"/>
      <c r="I2" s="1" t="s">
        <v>4</v>
      </c>
      <c r="J2" s="1" t="s">
        <v>5</v>
      </c>
    </row>
    <row r="3" ht="15.6" customHeight="1" spans="1:10">
      <c r="A3" s="7"/>
      <c r="B3" s="7"/>
      <c r="C3" s="8" t="s">
        <v>109</v>
      </c>
      <c r="D3" s="8" t="s">
        <v>110</v>
      </c>
      <c r="E3" s="8" t="s">
        <v>111</v>
      </c>
      <c r="F3" s="8" t="s">
        <v>112</v>
      </c>
      <c r="G3" s="8" t="s">
        <v>113</v>
      </c>
      <c r="H3" s="8" t="s">
        <v>114</v>
      </c>
      <c r="I3" s="7"/>
      <c r="J3" s="7"/>
    </row>
    <row r="4" ht="15.6" customHeight="1" spans="1:10">
      <c r="A4" s="13">
        <v>1</v>
      </c>
      <c r="B4" s="13" t="s">
        <v>115</v>
      </c>
      <c r="C4" s="13">
        <v>5</v>
      </c>
      <c r="D4" s="13">
        <v>2</v>
      </c>
      <c r="E4" s="13">
        <v>3</v>
      </c>
      <c r="F4" s="13">
        <v>4</v>
      </c>
      <c r="G4" s="13">
        <v>4</v>
      </c>
      <c r="H4" s="13">
        <v>3</v>
      </c>
      <c r="I4" s="13" t="s">
        <v>101</v>
      </c>
      <c r="J4" s="13" t="s">
        <v>116</v>
      </c>
    </row>
    <row r="5" ht="15.6" customHeight="1" spans="1:10">
      <c r="A5" s="13">
        <v>2</v>
      </c>
      <c r="B5" s="13" t="s">
        <v>117</v>
      </c>
      <c r="C5" s="13">
        <v>1</v>
      </c>
      <c r="D5" s="13">
        <v>1</v>
      </c>
      <c r="E5" s="13">
        <v>5</v>
      </c>
      <c r="F5" s="13">
        <v>5</v>
      </c>
      <c r="G5" s="13">
        <v>6</v>
      </c>
      <c r="H5" s="13">
        <v>3</v>
      </c>
      <c r="I5" s="13" t="s">
        <v>104</v>
      </c>
      <c r="J5" s="13" t="s">
        <v>86</v>
      </c>
    </row>
    <row r="6" ht="15.6" customHeight="1" spans="1:10">
      <c r="A6" s="13">
        <v>3</v>
      </c>
      <c r="B6" s="13" t="s">
        <v>118</v>
      </c>
      <c r="C6" s="13">
        <v>1</v>
      </c>
      <c r="D6" s="13">
        <v>1</v>
      </c>
      <c r="E6" s="13">
        <v>5</v>
      </c>
      <c r="F6" s="13">
        <v>5</v>
      </c>
      <c r="G6" s="13">
        <v>3</v>
      </c>
      <c r="H6" s="13">
        <v>6</v>
      </c>
      <c r="I6" s="13" t="s">
        <v>106</v>
      </c>
      <c r="J6" s="13" t="s">
        <v>86</v>
      </c>
    </row>
    <row r="7" ht="15.6" customHeight="1" spans="1:10">
      <c r="A7" s="13">
        <v>4</v>
      </c>
      <c r="B7" s="13" t="s">
        <v>119</v>
      </c>
      <c r="C7" s="13">
        <v>1</v>
      </c>
      <c r="D7" s="13">
        <v>1</v>
      </c>
      <c r="E7" s="13">
        <v>5</v>
      </c>
      <c r="F7" s="13">
        <v>5</v>
      </c>
      <c r="G7" s="13">
        <v>3</v>
      </c>
      <c r="H7" s="13">
        <v>3</v>
      </c>
      <c r="I7" s="13" t="s">
        <v>108</v>
      </c>
      <c r="J7" s="13" t="s">
        <v>95</v>
      </c>
    </row>
  </sheetData>
  <mergeCells count="5">
    <mergeCell ref="C2:H2"/>
    <mergeCell ref="A2:A3"/>
    <mergeCell ref="B2:B3"/>
    <mergeCell ref="I2:I3"/>
    <mergeCell ref="J2:J3"/>
  </mergeCells>
  <pageMargins left="0.75" right="0.75" top="1" bottom="1" header="0.5" footer="0.5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8"/>
  <sheetViews>
    <sheetView workbookViewId="0">
      <selection activeCell="E16" sqref="E16"/>
    </sheetView>
  </sheetViews>
  <sheetFormatPr defaultColWidth="9" defaultRowHeight="13.8" outlineLevelRow="7" outlineLevelCol="4"/>
  <cols>
    <col min="1" max="1" width="8" customWidth="1"/>
    <col min="2" max="2" width="54" customWidth="1"/>
    <col min="3" max="3" width="12" customWidth="1"/>
    <col min="4" max="4" width="24" customWidth="1"/>
    <col min="5" max="5" width="18" customWidth="1"/>
  </cols>
  <sheetData>
    <row r="2" ht="15.6" customHeight="1" spans="1:5">
      <c r="A2" s="8" t="s">
        <v>1</v>
      </c>
      <c r="B2" s="8" t="s">
        <v>2</v>
      </c>
      <c r="C2" s="8" t="s">
        <v>3</v>
      </c>
      <c r="D2" s="1" t="s">
        <v>4</v>
      </c>
      <c r="E2" s="1" t="s">
        <v>5</v>
      </c>
    </row>
    <row r="3" ht="15.6" customHeight="1" spans="1:5">
      <c r="A3" s="7"/>
      <c r="B3" s="7"/>
      <c r="C3" s="8" t="s">
        <v>120</v>
      </c>
      <c r="D3" s="7"/>
      <c r="E3" s="7"/>
    </row>
    <row r="4" spans="1:5">
      <c r="A4" s="10">
        <v>1</v>
      </c>
      <c r="B4" s="11" t="s">
        <v>121</v>
      </c>
      <c r="C4" s="10">
        <v>999</v>
      </c>
      <c r="D4" s="10" t="s">
        <v>122</v>
      </c>
      <c r="E4" s="10" t="s">
        <v>86</v>
      </c>
    </row>
    <row r="5" spans="1:5">
      <c r="A5" s="10">
        <v>2</v>
      </c>
      <c r="B5" s="11" t="s">
        <v>123</v>
      </c>
      <c r="C5" s="10">
        <v>2000</v>
      </c>
      <c r="D5" s="10" t="s">
        <v>124</v>
      </c>
      <c r="E5" s="10" t="s">
        <v>95</v>
      </c>
    </row>
    <row r="6" spans="1:5">
      <c r="A6" s="10">
        <v>3</v>
      </c>
      <c r="B6" s="11" t="s">
        <v>125</v>
      </c>
      <c r="C6" s="10">
        <v>1900</v>
      </c>
      <c r="D6" s="10" t="s">
        <v>126</v>
      </c>
      <c r="E6" s="10" t="s">
        <v>86</v>
      </c>
    </row>
    <row r="7" spans="1:5">
      <c r="A7" s="10">
        <v>4</v>
      </c>
      <c r="B7" s="11" t="s">
        <v>127</v>
      </c>
      <c r="C7" s="10">
        <v>2024</v>
      </c>
      <c r="D7" s="10" t="s">
        <v>128</v>
      </c>
      <c r="E7" s="10" t="s">
        <v>95</v>
      </c>
    </row>
    <row r="8" spans="1:5">
      <c r="A8" s="10">
        <v>5</v>
      </c>
      <c r="B8" s="11" t="s">
        <v>129</v>
      </c>
      <c r="C8" s="10">
        <v>2023</v>
      </c>
      <c r="D8" s="10" t="s">
        <v>130</v>
      </c>
      <c r="E8" s="10" t="s">
        <v>86</v>
      </c>
    </row>
  </sheetData>
  <mergeCells count="4">
    <mergeCell ref="A2:A3"/>
    <mergeCell ref="B2:B3"/>
    <mergeCell ref="D2:D3"/>
    <mergeCell ref="E2:E3"/>
  </mergeCells>
  <pageMargins left="0.75" right="0.75" top="1" bottom="1" header="0.5" footer="0.5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7"/>
  <sheetViews>
    <sheetView workbookViewId="0">
      <selection activeCell="D23" sqref="D23"/>
    </sheetView>
  </sheetViews>
  <sheetFormatPr defaultColWidth="9" defaultRowHeight="13.8" outlineLevelRow="6" outlineLevelCol="4"/>
  <cols>
    <col min="1" max="1" width="8" customWidth="1"/>
    <col min="2" max="2" width="46" customWidth="1"/>
    <col min="3" max="3" width="16" customWidth="1"/>
    <col min="4" max="4" width="24" customWidth="1"/>
    <col min="5" max="5" width="18" customWidth="1"/>
  </cols>
  <sheetData>
    <row r="2" ht="15.6" customHeight="1" spans="1:5">
      <c r="A2" s="8" t="s">
        <v>1</v>
      </c>
      <c r="B2" s="8" t="s">
        <v>2</v>
      </c>
      <c r="C2" s="8" t="s">
        <v>3</v>
      </c>
      <c r="D2" s="1" t="s">
        <v>4</v>
      </c>
      <c r="E2" s="1" t="s">
        <v>5</v>
      </c>
    </row>
    <row r="3" ht="15.6" customHeight="1" spans="1:5">
      <c r="A3" s="7"/>
      <c r="B3" s="7"/>
      <c r="C3" s="8" t="s">
        <v>131</v>
      </c>
      <c r="D3" s="7"/>
      <c r="E3" s="7"/>
    </row>
    <row r="4" spans="1:5">
      <c r="A4" s="10">
        <v>1</v>
      </c>
      <c r="B4" s="11" t="s">
        <v>132</v>
      </c>
      <c r="C4" s="11" t="s">
        <v>133</v>
      </c>
      <c r="D4" s="11" t="s">
        <v>134</v>
      </c>
      <c r="E4" s="11" t="s">
        <v>86</v>
      </c>
    </row>
    <row r="5" spans="1:5">
      <c r="A5" s="10">
        <v>2</v>
      </c>
      <c r="B5" s="11" t="s">
        <v>135</v>
      </c>
      <c r="C5" s="11" t="s">
        <v>136</v>
      </c>
      <c r="D5" s="11" t="s">
        <v>137</v>
      </c>
      <c r="E5" s="11" t="s">
        <v>86</v>
      </c>
    </row>
    <row r="6" spans="1:5">
      <c r="A6" s="10">
        <v>3</v>
      </c>
      <c r="B6" s="11" t="s">
        <v>138</v>
      </c>
      <c r="C6" s="11" t="s">
        <v>139</v>
      </c>
      <c r="D6" s="11" t="s">
        <v>140</v>
      </c>
      <c r="E6" s="11" t="s">
        <v>86</v>
      </c>
    </row>
    <row r="7" spans="1:5">
      <c r="A7" s="10">
        <v>4</v>
      </c>
      <c r="B7" s="11" t="s">
        <v>141</v>
      </c>
      <c r="C7" s="11" t="s">
        <v>142</v>
      </c>
      <c r="D7" s="11" t="s">
        <v>143</v>
      </c>
      <c r="E7" s="11" t="s">
        <v>95</v>
      </c>
    </row>
  </sheetData>
  <mergeCells count="4">
    <mergeCell ref="A2:A3"/>
    <mergeCell ref="B2:B3"/>
    <mergeCell ref="D2:D3"/>
    <mergeCell ref="E2:E3"/>
  </mergeCells>
  <pageMargins left="0.75" right="0.75" top="1" bottom="1" header="0.5" footer="0.5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7"/>
  <sheetViews>
    <sheetView topLeftCell="E1" workbookViewId="0">
      <selection activeCell="G16" sqref="G16"/>
    </sheetView>
  </sheetViews>
  <sheetFormatPr defaultColWidth="9" defaultRowHeight="13.8" outlineLevelRow="6" outlineLevelCol="6"/>
  <cols>
    <col min="1" max="1" width="8" customWidth="1"/>
    <col min="2" max="2" width="50" customWidth="1"/>
    <col min="3" max="3" width="12" customWidth="1"/>
    <col min="4" max="5" width="10" customWidth="1"/>
    <col min="6" max="6" width="24" customWidth="1"/>
    <col min="7" max="7" width="18" customWidth="1"/>
  </cols>
  <sheetData>
    <row r="2" ht="15.6" customHeight="1" spans="1:7">
      <c r="A2" s="8" t="s">
        <v>1</v>
      </c>
      <c r="B2" s="8" t="s">
        <v>2</v>
      </c>
      <c r="C2" s="8" t="s">
        <v>3</v>
      </c>
      <c r="D2" s="12"/>
      <c r="E2" s="9"/>
      <c r="F2" s="1" t="s">
        <v>4</v>
      </c>
      <c r="G2" s="1" t="s">
        <v>5</v>
      </c>
    </row>
    <row r="3" ht="15.6" customHeight="1" spans="1:7">
      <c r="A3" s="7"/>
      <c r="B3" s="7"/>
      <c r="C3" s="8" t="s">
        <v>58</v>
      </c>
      <c r="D3" s="8" t="s">
        <v>144</v>
      </c>
      <c r="E3" s="8" t="s">
        <v>145</v>
      </c>
      <c r="F3" s="7"/>
      <c r="G3" s="7"/>
    </row>
    <row r="4" spans="1:7">
      <c r="A4" s="10">
        <v>1</v>
      </c>
      <c r="B4" s="11" t="s">
        <v>146</v>
      </c>
      <c r="C4" s="11">
        <v>2024</v>
      </c>
      <c r="D4" s="11">
        <v>13</v>
      </c>
      <c r="E4" s="11">
        <v>10</v>
      </c>
      <c r="F4" s="11" t="s">
        <v>147</v>
      </c>
      <c r="G4" s="11" t="s">
        <v>86</v>
      </c>
    </row>
    <row r="5" spans="1:7">
      <c r="A5" s="10">
        <v>2</v>
      </c>
      <c r="B5" s="11" t="s">
        <v>148</v>
      </c>
      <c r="C5" s="11">
        <v>2024</v>
      </c>
      <c r="D5" s="11">
        <v>5</v>
      </c>
      <c r="E5" s="11">
        <v>0</v>
      </c>
      <c r="F5" s="11" t="s">
        <v>149</v>
      </c>
      <c r="G5" s="11" t="s">
        <v>86</v>
      </c>
    </row>
    <row r="6" spans="1:7">
      <c r="A6" s="10">
        <v>3</v>
      </c>
      <c r="B6" s="11" t="s">
        <v>150</v>
      </c>
      <c r="C6" s="11">
        <v>2023</v>
      </c>
      <c r="D6" s="11">
        <v>2</v>
      </c>
      <c r="E6" s="11">
        <v>29</v>
      </c>
      <c r="F6" s="11" t="s">
        <v>151</v>
      </c>
      <c r="G6" s="11" t="s">
        <v>86</v>
      </c>
    </row>
    <row r="7" spans="1:7">
      <c r="A7" s="10">
        <v>4</v>
      </c>
      <c r="B7" s="11" t="s">
        <v>152</v>
      </c>
      <c r="C7" s="11">
        <v>2024</v>
      </c>
      <c r="D7" s="11">
        <v>2</v>
      </c>
      <c r="E7" s="11">
        <v>29</v>
      </c>
      <c r="F7" s="11" t="s">
        <v>153</v>
      </c>
      <c r="G7" s="11" t="s">
        <v>95</v>
      </c>
    </row>
  </sheetData>
  <mergeCells count="5">
    <mergeCell ref="C2:E2"/>
    <mergeCell ref="A2:A3"/>
    <mergeCell ref="B2:B3"/>
    <mergeCell ref="F2:F3"/>
    <mergeCell ref="G2:G3"/>
  </mergeCells>
  <pageMargins left="0.75" right="0.75" top="1" bottom="1" header="0.5" footer="0.5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8"/>
  <sheetViews>
    <sheetView zoomScale="70" zoomScaleNormal="70" topLeftCell="C1" workbookViewId="0">
      <selection activeCell="T43" sqref="T43"/>
    </sheetView>
  </sheetViews>
  <sheetFormatPr defaultColWidth="9" defaultRowHeight="13.8" outlineLevelRow="7" outlineLevelCol="4"/>
  <cols>
    <col min="1" max="1" width="8" customWidth="1"/>
    <col min="2" max="2" width="54" customWidth="1"/>
    <col min="3" max="4" width="24" customWidth="1"/>
    <col min="5" max="5" width="18" customWidth="1"/>
  </cols>
  <sheetData>
    <row r="2" ht="15.6" customHeight="1" spans="1:5">
      <c r="A2" s="8" t="s">
        <v>1</v>
      </c>
      <c r="B2" s="8" t="s">
        <v>2</v>
      </c>
      <c r="C2" s="8" t="s">
        <v>3</v>
      </c>
      <c r="D2" s="1" t="s">
        <v>4</v>
      </c>
      <c r="E2" s="1" t="s">
        <v>5</v>
      </c>
    </row>
    <row r="3" ht="15.6" customHeight="1" spans="1:5">
      <c r="A3" s="7"/>
      <c r="B3" s="7"/>
      <c r="C3" s="8" t="s">
        <v>154</v>
      </c>
      <c r="D3" s="7"/>
      <c r="E3" s="7"/>
    </row>
    <row r="4" spans="1:5">
      <c r="A4" s="10">
        <v>1</v>
      </c>
      <c r="B4" s="11" t="s">
        <v>155</v>
      </c>
      <c r="C4" s="11" t="s">
        <v>156</v>
      </c>
      <c r="D4" s="11" t="s">
        <v>157</v>
      </c>
      <c r="E4" s="11" t="s">
        <v>86</v>
      </c>
    </row>
    <row r="5" spans="1:5">
      <c r="A5" s="10">
        <v>2</v>
      </c>
      <c r="B5" s="11" t="s">
        <v>158</v>
      </c>
      <c r="C5" s="11" t="s">
        <v>159</v>
      </c>
      <c r="D5" s="11" t="s">
        <v>160</v>
      </c>
      <c r="E5" s="11" t="s">
        <v>86</v>
      </c>
    </row>
    <row r="6" spans="1:5">
      <c r="A6" s="10">
        <v>3</v>
      </c>
      <c r="B6" s="11" t="s">
        <v>161</v>
      </c>
      <c r="C6" s="11" t="s">
        <v>162</v>
      </c>
      <c r="D6" s="11" t="s">
        <v>163</v>
      </c>
      <c r="E6" s="11" t="s">
        <v>86</v>
      </c>
    </row>
    <row r="7" spans="1:5">
      <c r="A7" s="10">
        <v>4</v>
      </c>
      <c r="B7" s="11" t="s">
        <v>164</v>
      </c>
      <c r="C7" s="11" t="s">
        <v>165</v>
      </c>
      <c r="D7" s="11" t="s">
        <v>166</v>
      </c>
      <c r="E7" s="11" t="s">
        <v>86</v>
      </c>
    </row>
    <row r="8" spans="1:5">
      <c r="A8" s="10">
        <v>5</v>
      </c>
      <c r="B8" s="11" t="s">
        <v>167</v>
      </c>
      <c r="C8" s="11" t="s">
        <v>168</v>
      </c>
      <c r="D8" s="11" t="s">
        <v>169</v>
      </c>
      <c r="E8" s="11" t="s">
        <v>95</v>
      </c>
    </row>
  </sheetData>
  <mergeCells count="4">
    <mergeCell ref="A2:A3"/>
    <mergeCell ref="B2:B3"/>
    <mergeCell ref="D2:D3"/>
    <mergeCell ref="E2:E3"/>
  </mergeCells>
  <pageMargins left="0.75" right="0.75" top="1" bottom="1" header="0.5" footer="0.5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8"/>
  <sheetViews>
    <sheetView zoomScale="55" zoomScaleNormal="55" topLeftCell="B1" workbookViewId="0">
      <selection activeCell="F19" sqref="F19"/>
    </sheetView>
  </sheetViews>
  <sheetFormatPr defaultColWidth="9" defaultRowHeight="13.8" outlineLevelRow="7" outlineLevelCol="5"/>
  <cols>
    <col min="1" max="1" width="8" customWidth="1"/>
    <col min="2" max="2" width="54" customWidth="1"/>
    <col min="3" max="4" width="12" customWidth="1"/>
    <col min="5" max="5" width="24" customWidth="1"/>
    <col min="6" max="6" width="18" customWidth="1"/>
  </cols>
  <sheetData>
    <row r="2" ht="15.6" customHeight="1" spans="1:6">
      <c r="A2" s="8" t="s">
        <v>1</v>
      </c>
      <c r="B2" s="8" t="s">
        <v>2</v>
      </c>
      <c r="C2" s="8" t="s">
        <v>3</v>
      </c>
      <c r="D2" s="9"/>
      <c r="E2" s="1" t="s">
        <v>4</v>
      </c>
      <c r="F2" s="1" t="s">
        <v>5</v>
      </c>
    </row>
    <row r="3" ht="15.6" customHeight="1" spans="1:6">
      <c r="A3" s="7"/>
      <c r="B3" s="7"/>
      <c r="C3" s="8" t="s">
        <v>170</v>
      </c>
      <c r="D3" s="8" t="s">
        <v>171</v>
      </c>
      <c r="E3" s="7"/>
      <c r="F3" s="7"/>
    </row>
    <row r="4" spans="1:6">
      <c r="A4" s="10">
        <v>1</v>
      </c>
      <c r="B4" s="11" t="s">
        <v>172</v>
      </c>
      <c r="C4" s="11">
        <v>0</v>
      </c>
      <c r="D4" s="11">
        <v>60</v>
      </c>
      <c r="E4" s="11" t="s">
        <v>173</v>
      </c>
      <c r="F4" s="11">
        <v>-1</v>
      </c>
    </row>
    <row r="5" spans="1:6">
      <c r="A5" s="10">
        <v>2</v>
      </c>
      <c r="B5" s="11" t="s">
        <v>174</v>
      </c>
      <c r="C5" s="11">
        <v>170</v>
      </c>
      <c r="D5" s="11">
        <v>-5</v>
      </c>
      <c r="E5" s="11" t="s">
        <v>175</v>
      </c>
      <c r="F5" s="11">
        <v>-1</v>
      </c>
    </row>
    <row r="6" spans="1:6">
      <c r="A6" s="10">
        <v>3</v>
      </c>
      <c r="B6" s="11" t="s">
        <v>176</v>
      </c>
      <c r="C6" s="11">
        <v>170</v>
      </c>
      <c r="D6" s="11">
        <v>45</v>
      </c>
      <c r="E6" s="11" t="s">
        <v>177</v>
      </c>
      <c r="F6" s="11">
        <v>2</v>
      </c>
    </row>
    <row r="7" spans="1:6">
      <c r="A7" s="10">
        <v>4</v>
      </c>
      <c r="B7" s="11" t="s">
        <v>178</v>
      </c>
      <c r="C7" s="11">
        <v>160</v>
      </c>
      <c r="D7" s="11">
        <v>65</v>
      </c>
      <c r="E7" s="11" t="s">
        <v>179</v>
      </c>
      <c r="F7" s="11">
        <v>1</v>
      </c>
    </row>
    <row r="8" spans="1:6">
      <c r="A8" s="10">
        <v>5</v>
      </c>
      <c r="B8" s="11" t="s">
        <v>180</v>
      </c>
      <c r="C8" s="11">
        <v>170</v>
      </c>
      <c r="D8" s="11">
        <v>55</v>
      </c>
      <c r="E8" s="11" t="s">
        <v>181</v>
      </c>
      <c r="F8" s="11">
        <v>0</v>
      </c>
    </row>
  </sheetData>
  <mergeCells count="5">
    <mergeCell ref="C2:D2"/>
    <mergeCell ref="A2:A3"/>
    <mergeCell ref="B2:B3"/>
    <mergeCell ref="E2:E3"/>
    <mergeCell ref="F2:F3"/>
  </mergeCells>
  <pageMargins left="0.75" right="0.75" top="1" bottom="1" header="0.5" footer="0.5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1"/>
  <sheetViews>
    <sheetView zoomScale="70" zoomScaleNormal="70" topLeftCell="B1" workbookViewId="0">
      <selection activeCell="E32" sqref="E32"/>
    </sheetView>
  </sheetViews>
  <sheetFormatPr defaultColWidth="9" defaultRowHeight="13.8" outlineLevelCol="4"/>
  <cols>
    <col min="1" max="1" width="8" customWidth="1"/>
    <col min="2" max="2" width="48" customWidth="1"/>
    <col min="3" max="3" width="16" customWidth="1"/>
    <col min="4" max="4" width="26" customWidth="1"/>
    <col min="5" max="5" width="18" customWidth="1"/>
    <col min="6" max="6" width="8" customWidth="1"/>
  </cols>
  <sheetData>
    <row r="2" ht="15.6" customHeight="1" spans="1: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ht="15.6" customHeight="1" spans="1:5">
      <c r="A3" s="7"/>
      <c r="B3" s="7"/>
      <c r="C3" s="1" t="s">
        <v>182</v>
      </c>
      <c r="D3" s="7"/>
      <c r="E3" s="7"/>
    </row>
    <row r="4" spans="1:5">
      <c r="A4" s="3">
        <v>1</v>
      </c>
      <c r="B4" s="4" t="s">
        <v>183</v>
      </c>
      <c r="C4" s="3" t="s">
        <v>184</v>
      </c>
      <c r="D4" s="3" t="s">
        <v>185</v>
      </c>
      <c r="E4" s="3">
        <v>0</v>
      </c>
    </row>
    <row r="5" spans="1:5">
      <c r="A5" s="3">
        <v>2</v>
      </c>
      <c r="B5" s="4" t="s">
        <v>186</v>
      </c>
      <c r="C5" s="3" t="s">
        <v>187</v>
      </c>
      <c r="D5" s="3" t="s">
        <v>188</v>
      </c>
      <c r="E5" s="3">
        <v>1</v>
      </c>
    </row>
    <row r="6" spans="1:5">
      <c r="A6" s="3">
        <v>3</v>
      </c>
      <c r="B6" s="4" t="s">
        <v>189</v>
      </c>
      <c r="C6" s="3" t="s">
        <v>190</v>
      </c>
      <c r="D6" s="3" t="s">
        <v>191</v>
      </c>
      <c r="E6" s="3">
        <v>32767</v>
      </c>
    </row>
    <row r="8" ht="15.6" customHeight="1" spans="1:5">
      <c r="A8" s="5" t="s">
        <v>192</v>
      </c>
    </row>
    <row r="9" spans="1:5">
      <c r="A9" s="6" t="s">
        <v>193</v>
      </c>
    </row>
    <row r="10" spans="1:5">
      <c r="A10" s="6" t="s">
        <v>194</v>
      </c>
    </row>
    <row r="11" spans="1:5">
      <c r="A11" s="6" t="s">
        <v>195</v>
      </c>
    </row>
  </sheetData>
  <mergeCells count="4">
    <mergeCell ref="A2:A3"/>
    <mergeCell ref="B2:B3"/>
    <mergeCell ref="D2:D3"/>
    <mergeCell ref="E2:E3"/>
  </mergeCells>
  <pageMargins left="0.75" right="0.75" top="1" bottom="1" header="0.5" footer="0.5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20"/>
  <sheetViews>
    <sheetView zoomScale="70" zoomScaleNormal="70" workbookViewId="0">
      <selection activeCell="O26" sqref="O26"/>
    </sheetView>
  </sheetViews>
  <sheetFormatPr defaultColWidth="9" defaultRowHeight="13.8" outlineLevelCol="4"/>
  <cols>
    <col min="1" max="1" width="8" customWidth="1"/>
    <col min="2" max="2" width="52" customWidth="1"/>
    <col min="3" max="3" width="16" customWidth="1"/>
    <col min="4" max="4" width="46" customWidth="1"/>
    <col min="5" max="5" width="18" customWidth="1"/>
    <col min="6" max="6" width="8" customWidth="1"/>
  </cols>
  <sheetData>
    <row r="2" ht="15.6" spans="1: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ht="15.6" spans="1:5">
      <c r="A3" s="2"/>
      <c r="B3" s="2"/>
      <c r="C3" s="1" t="s">
        <v>196</v>
      </c>
      <c r="D3" s="2"/>
      <c r="E3" s="2"/>
    </row>
    <row r="4" spans="1:5">
      <c r="A4" s="3">
        <v>1</v>
      </c>
      <c r="B4" s="4" t="s">
        <v>197</v>
      </c>
      <c r="C4" s="3" t="s">
        <v>198</v>
      </c>
      <c r="D4" s="3" t="s">
        <v>199</v>
      </c>
      <c r="E4" s="3">
        <v>0</v>
      </c>
    </row>
    <row r="5" spans="1:5">
      <c r="A5" s="3">
        <v>2</v>
      </c>
      <c r="B5" s="4" t="s">
        <v>200</v>
      </c>
      <c r="C5" s="3" t="s">
        <v>201</v>
      </c>
      <c r="D5" s="3" t="s">
        <v>202</v>
      </c>
      <c r="E5" s="3">
        <v>89</v>
      </c>
    </row>
    <row r="6" spans="1:5">
      <c r="A6" s="3">
        <v>3</v>
      </c>
      <c r="B6" s="4" t="s">
        <v>203</v>
      </c>
      <c r="C6" s="3" t="s">
        <v>204</v>
      </c>
      <c r="D6" s="3" t="s">
        <v>205</v>
      </c>
      <c r="E6" s="3">
        <v>2766</v>
      </c>
    </row>
    <row r="7" spans="1:5">
      <c r="A7" s="3">
        <v>4</v>
      </c>
      <c r="B7" s="4" t="s">
        <v>206</v>
      </c>
      <c r="C7" s="3" t="s">
        <v>207</v>
      </c>
      <c r="D7" s="3" t="s">
        <v>208</v>
      </c>
      <c r="E7" s="3">
        <v>2765</v>
      </c>
    </row>
    <row r="8" spans="1:5">
      <c r="A8" s="3">
        <v>5</v>
      </c>
      <c r="B8" s="4" t="s">
        <v>209</v>
      </c>
      <c r="C8" s="3" t="s">
        <v>210</v>
      </c>
      <c r="D8" s="3" t="s">
        <v>211</v>
      </c>
      <c r="E8" s="3">
        <v>1</v>
      </c>
    </row>
    <row r="10" ht="15.6" spans="1:5">
      <c r="A10" s="5" t="s">
        <v>212</v>
      </c>
    </row>
    <row r="12" ht="15.6" spans="1:5">
      <c r="A12" s="5" t="s">
        <v>213</v>
      </c>
    </row>
    <row r="13" spans="1:5">
      <c r="A13" s="6" t="s">
        <v>214</v>
      </c>
    </row>
    <row r="14" spans="1:5">
      <c r="A14" s="6" t="s">
        <v>215</v>
      </c>
    </row>
    <row r="15" spans="1:5">
      <c r="A15" s="6" t="s">
        <v>216</v>
      </c>
    </row>
    <row r="16" spans="1:5">
      <c r="A16" s="6" t="s">
        <v>217</v>
      </c>
    </row>
    <row r="17" ht="15.6" spans="1:1">
      <c r="A17" s="5" t="s">
        <v>218</v>
      </c>
    </row>
    <row r="18" spans="1:1">
      <c r="A18" s="6" t="s">
        <v>219</v>
      </c>
    </row>
    <row r="19" spans="1:1">
      <c r="A19" s="6" t="s">
        <v>220</v>
      </c>
    </row>
    <row r="20" spans="1:1">
      <c r="A20" s="6"/>
    </row>
  </sheetData>
  <mergeCells count="4">
    <mergeCell ref="A2:A3"/>
    <mergeCell ref="B2:B3"/>
    <mergeCell ref="D2:D3"/>
    <mergeCell ref="E2:E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Bai01</vt:lpstr>
      <vt:lpstr>Bai02</vt:lpstr>
      <vt:lpstr>Bai03</vt:lpstr>
      <vt:lpstr>Bai04</vt:lpstr>
      <vt:lpstr>Bai05</vt:lpstr>
      <vt:lpstr>Bai06</vt:lpstr>
      <vt:lpstr>Bai07</vt:lpstr>
      <vt:lpstr>Bai08</vt:lpstr>
      <vt:lpstr>Bai09</vt:lpstr>
      <vt:lpstr>Bai10</vt:lpstr>
      <vt:lpstr>Bai11</vt:lpstr>
      <vt:lpstr>Bai12</vt:lpstr>
      <vt:lpstr>Bai13</vt:lpstr>
      <vt:lpstr>Bai14</vt:lpstr>
      <vt:lpstr>Bai15</vt:lpstr>
      <vt:lpstr>Bai16</vt:lpstr>
      <vt:lpstr>Bai17</vt:lpstr>
      <vt:lpstr>Bai18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Bao Phan</cp:lastModifiedBy>
  <dcterms:created xsi:type="dcterms:W3CDTF">2026-10-07T05:58:00Z</dcterms:created>
  <dcterms:modified xsi:type="dcterms:W3CDTF">2026-10-13T06:58:51Z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E827494CF57C445C88DC924B3B27A312_12</vt:lpwstr>
  </property>
  <property fmtid="{D5CDD505-2E9C-101B-9397-08002B2CF9AE}" pid="3" name="KSOProductBuildVer">
    <vt:lpwstr>1033-12.1.0.28096</vt:lpwstr>
  </property>
  <property fmtid="{D5CDD505-2E9C-101B-9397-08002B2CF9AE}" pid="4" name="CalculationRule">
    <vt:i4>0</vt:i4>
  </property>
</Properties>
</file>