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oph\Downloads\"/>
    </mc:Choice>
  </mc:AlternateContent>
  <xr:revisionPtr revIDLastSave="0" documentId="13_ncr:1_{63AC6265-E94E-470F-BFB8-E1EB6C66BAA5}" xr6:coauthVersionLast="47" xr6:coauthVersionMax="47" xr10:uidLastSave="{00000000-0000-0000-0000-000000000000}"/>
  <bookViews>
    <workbookView xWindow="-108" yWindow="-108" windowWidth="23256" windowHeight="12456" firstSheet="4" activeTab="15" xr2:uid="{5FEBAACE-816F-4206-AAAD-786AE5592A2E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  <sheet name="Bai9" sheetId="9" r:id="rId9"/>
    <sheet name="Bai10" sheetId="10" r:id="rId10"/>
    <sheet name="Bai11" sheetId="11" r:id="rId11"/>
    <sheet name="Bai12" sheetId="12" r:id="rId12"/>
    <sheet name="Bai13" sheetId="13" r:id="rId13"/>
    <sheet name="Bai14" sheetId="14" r:id="rId14"/>
    <sheet name="Bai15" sheetId="15" r:id="rId15"/>
    <sheet name="Bai16" sheetId="16" r:id="rId16"/>
    <sheet name="Bai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" i="8" l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1" i="9"/>
  <c r="A12" i="9" s="1"/>
  <c r="A13" i="9" s="1"/>
  <c r="A14" i="9" s="1"/>
  <c r="A11" i="5"/>
  <c r="A10" i="5"/>
  <c r="A12" i="4"/>
  <c r="A13" i="4" s="1"/>
  <c r="A14" i="4" s="1"/>
  <c r="A15" i="4" s="1"/>
  <c r="A16" i="4" s="1"/>
  <c r="A17" i="4" s="1"/>
  <c r="A18" i="4" s="1"/>
  <c r="F33" i="2"/>
  <c r="F35" i="2"/>
  <c r="F36" i="2"/>
  <c r="F27" i="2"/>
  <c r="F28" i="2"/>
  <c r="F29" i="2"/>
  <c r="F30" i="2"/>
  <c r="F31" i="2"/>
  <c r="F32" i="2" s="1"/>
  <c r="F34" i="2" s="1"/>
  <c r="F26" i="2"/>
  <c r="A14" i="3"/>
  <c r="A15" i="3" s="1"/>
  <c r="A16" i="3" s="1"/>
  <c r="A46" i="2"/>
  <c r="A47" i="2" s="1"/>
  <c r="A48" i="2" s="1"/>
  <c r="A49" i="2" s="1"/>
  <c r="A50" i="2" s="1"/>
  <c r="A38" i="2"/>
  <c r="A39" i="2" s="1"/>
  <c r="A40" i="2" s="1"/>
  <c r="A41" i="2" s="1"/>
  <c r="A42" i="2" s="1"/>
  <c r="A43" i="2" s="1"/>
  <c r="A44" i="2" s="1"/>
  <c r="A45" i="2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<sst xmlns="http://schemas.openxmlformats.org/spreadsheetml/2006/main" count="956" uniqueCount="423">
  <si>
    <t>Condition</t>
  </si>
  <si>
    <t>Valid Partition</t>
  </si>
  <si>
    <t>Invalid Partition</t>
  </si>
  <si>
    <t>Valid Boundary</t>
  </si>
  <si>
    <t>Invalid Boundary</t>
  </si>
  <si>
    <t>Day of week</t>
  </si>
  <si>
    <t>{Mon, Tue, Wed, Thurs, Fri}</t>
  </si>
  <si>
    <t>{Sat, Sun}</t>
  </si>
  <si>
    <t>Visitor’s status</t>
  </si>
  <si>
    <t>{OT}</t>
  </si>
  <si>
    <t>{M}</t>
  </si>
  <si>
    <t>Entry hour</t>
  </si>
  <si>
    <t>6.00-19.00</t>
  </si>
  <si>
    <t>19.01-24.00</t>
  </si>
  <si>
    <t>&lt;6.00</t>
  </si>
  <si>
    <t>&gt;24.00</t>
  </si>
  <si>
    <t>Visitor’s age</t>
  </si>
  <si>
    <t>&gt; 120</t>
  </si>
  <si>
    <t>Không phải số</t>
  </si>
  <si>
    <t>&lt; 0</t>
  </si>
  <si>
    <t>#</t>
  </si>
  <si>
    <t>Test case type</t>
  </si>
  <si>
    <t>Input</t>
  </si>
  <si>
    <t>Expected result</t>
  </si>
  <si>
    <t>Mon</t>
  </si>
  <si>
    <t>OT</t>
  </si>
  <si>
    <t>Sat</t>
  </si>
  <si>
    <t>M</t>
  </si>
  <si>
    <t>Valid partition</t>
  </si>
  <si>
    <t>Invalid partition</t>
  </si>
  <si>
    <t>Không thuộc {Mon, Tue, Wed, Thurs, Fri, Sat, Sun}</t>
  </si>
  <si>
    <t>Rỗng</t>
  </si>
  <si>
    <t>Không phải OT, M</t>
  </si>
  <si>
    <t>Sit</t>
  </si>
  <si>
    <t>Lỗi: "Phải thuộc ngày trong tuần"</t>
  </si>
  <si>
    <t>Lỗi: "Ngày không được rỗng"</t>
  </si>
  <si>
    <t>Ngày</t>
  </si>
  <si>
    <t>Trạng thái khách</t>
  </si>
  <si>
    <t>Giờ vào</t>
  </si>
  <si>
    <t>Độ tuổi khách hàng</t>
  </si>
  <si>
    <t>OO</t>
  </si>
  <si>
    <t>Lỗi: "Trạng thái khách hàng phải là (OT  =  một  lần,  M  =  thành  viên)"</t>
  </si>
  <si>
    <t>Lỗi: "Trạng thái khách hàng không được rỗng"</t>
  </si>
  <si>
    <t>Lỗi: "Giờ vào phài từ 6-24h"</t>
  </si>
  <si>
    <t>Lỗi: "Độ tuổi phài từ 0-120"</t>
  </si>
  <si>
    <t>"hai mươi"</t>
  </si>
  <si>
    <t>Lỗi: "Độ tuổi phài là số"</t>
  </si>
  <si>
    <t>Không phài số</t>
  </si>
  <si>
    <t>"mười giờ"</t>
  </si>
  <si>
    <t>Lỗi: "Giờ vào không được rỗng"</t>
  </si>
  <si>
    <t>Lỗi: "Giờ vào phải là số"</t>
  </si>
  <si>
    <t>Lỗi: "Độ tuổi không được rỗng"</t>
  </si>
  <si>
    <t>Phan Hoài Bảo 23638721 Module2</t>
  </si>
  <si>
    <t>User name</t>
  </si>
  <si>
    <t>&gt;12 ký tự</t>
  </si>
  <si>
    <t>Valid boundary</t>
  </si>
  <si>
    <t>Invalid boundary</t>
  </si>
  <si>
    <t>5 ký tự</t>
  </si>
  <si>
    <t>13 ký tự</t>
  </si>
  <si>
    <t>Age</t>
  </si>
  <si>
    <t>Bắt đầu bằng số</t>
  </si>
  <si>
    <t>Chứ ký tự đặc biệt</t>
  </si>
  <si>
    <t>City</t>
  </si>
  <si>
    <t>{Ottawa, Toronto, Montreal, Halifax}</t>
  </si>
  <si>
    <t>không thuộc {Ottawa, Toronto, Montreal, Halifax}</t>
  </si>
  <si>
    <t>Postal Code</t>
  </si>
  <si>
    <t>6 ký tự, bắt đầu bằng chữ cái, luân phiên giữa chữ cái và số</t>
  </si>
  <si>
    <t>&lt; 6 ký tự</t>
  </si>
  <si>
    <t>&gt;6 ký tự</t>
  </si>
  <si>
    <t>Bắt đầu không phải chữ cái</t>
  </si>
  <si>
    <t>Chứa ký tự đặc biệt</t>
  </si>
  <si>
    <t>không luân phiên giữa chữ cái và số</t>
  </si>
  <si>
    <t>7 ký tự</t>
  </si>
  <si>
    <t>Testcase type</t>
  </si>
  <si>
    <t>input</t>
  </si>
  <si>
    <t>Postal code</t>
  </si>
  <si>
    <t>baoph</t>
  </si>
  <si>
    <t>Toronto</t>
  </si>
  <si>
    <t>baophan</t>
  </si>
  <si>
    <t>Lỗi "Username phải chứa 6-12 ký tự"</t>
  </si>
  <si>
    <t>baophan1234567</t>
  </si>
  <si>
    <t>Lỗi "Username không được rỗng"</t>
  </si>
  <si>
    <t>baoph@</t>
  </si>
  <si>
    <t>Lỗi "Username không được chứa ký tự đặc biệt"</t>
  </si>
  <si>
    <t>1baoph</t>
  </si>
  <si>
    <t>Lỗi "Username phải bắt đầu bằng chữ cái"</t>
  </si>
  <si>
    <t xml:space="preserve">&lt;18 </t>
  </si>
  <si>
    <t>"Mười bảy"</t>
  </si>
  <si>
    <t>Lỗi "Age không được rỗng"</t>
  </si>
  <si>
    <t>Lỗi "Age phải là số"</t>
  </si>
  <si>
    <t>Newyork</t>
  </si>
  <si>
    <t>Lỗi "City phải thuộc {Ottawa, Toronto, Montreal, Halifax}"</t>
  </si>
  <si>
    <t>Lỗi "City không được rỗng"</t>
  </si>
  <si>
    <t>Lỗi "Postal Code phải chứa 6 ký tự"</t>
  </si>
  <si>
    <t>Lỗi "Postal Code phải bắt đầu bằng chữ cái"</t>
  </si>
  <si>
    <t>Lỗi "Postal Code không được chứa ký tự đặc biệt"</t>
  </si>
  <si>
    <t>b111ab</t>
  </si>
  <si>
    <t>Lỗi "Postal Code phải luân phiên giữa chữ cái và số"</t>
  </si>
  <si>
    <t>Lỗi "Postal Code không được rỗng"</t>
  </si>
  <si>
    <t>num</t>
  </si>
  <si>
    <t>&lt;0</t>
  </si>
  <si>
    <t>&gt; 1000</t>
  </si>
  <si>
    <t>Không phải số nguyên</t>
  </si>
  <si>
    <t>số nguyên tố trong [0, 1000]</t>
  </si>
  <si>
    <t>Không phải số nguyên tố trong [0, 1000]</t>
  </si>
  <si>
    <t>Lỗi "Phải nhập số trong khoảng 0-1000"</t>
  </si>
  <si>
    <t>Valid partition (Input)</t>
  </si>
  <si>
    <t>Valid partition (Output)</t>
  </si>
  <si>
    <t>Sun</t>
  </si>
  <si>
    <t xml:space="preserve">Sun  </t>
  </si>
  <si>
    <t xml:space="preserve">&gt;=65 </t>
  </si>
  <si>
    <t>Lỗi "Giờ vào không &lt; 6:00"</t>
  </si>
  <si>
    <t>Lỗi "Giờ vào không &gt; 24:00"</t>
  </si>
  <si>
    <t>Lỗi "Độ tuổi không &lt; 0.0"</t>
  </si>
  <si>
    <t>Lỗi "Độ tuổi không &gt; 120.00"</t>
  </si>
  <si>
    <t>baopha</t>
  </si>
  <si>
    <t>Thông báo "Thành công"</t>
  </si>
  <si>
    <t>baophan12345</t>
  </si>
  <si>
    <t>Lỗi "Age phải từ 18 đến 64"</t>
  </si>
  <si>
    <t>b1a2o</t>
  </si>
  <si>
    <t>baophan123456</t>
  </si>
  <si>
    <t>b1a2o3</t>
  </si>
  <si>
    <t>b1a2o3p4</t>
  </si>
  <si>
    <t>1b1a2o</t>
  </si>
  <si>
    <t>b1a2o@</t>
  </si>
  <si>
    <t>b1a2o3p</t>
  </si>
  <si>
    <t>&lt; 1582</t>
  </si>
  <si>
    <t>n</t>
  </si>
  <si>
    <t>&gt;= 1582 và chia hết cho 400</t>
  </si>
  <si>
    <t>&gt;= 1582 và chia hết cho 4 và không chia hết cho 100</t>
  </si>
  <si>
    <t>&gt;= 1582 và không chia hết cho 4</t>
  </si>
  <si>
    <t>&gt;= 1582 và chia hết cho 100 và không chia hết cho 400</t>
  </si>
  <si>
    <t>Lỗi "Phải nhập số nguyên từ 1582"</t>
  </si>
  <si>
    <t>Lỗi "Không được rỗng"</t>
  </si>
  <si>
    <t>Lỗi "Phải nhập số nguyên"</t>
  </si>
  <si>
    <t>"hai nghìn"</t>
  </si>
  <si>
    <t>sbin</t>
  </si>
  <si>
    <t>Không phải chuỗi nhị phân</t>
  </si>
  <si>
    <t>Chuỗi nhị phân</t>
  </si>
  <si>
    <t>102bfg</t>
  </si>
  <si>
    <t>ném ngoại lệ FormatException</t>
  </si>
  <si>
    <t>a</t>
  </si>
  <si>
    <t>b</t>
  </si>
  <si>
    <t>c</t>
  </si>
  <si>
    <t>""</t>
  </si>
  <si>
    <t>chiSoCu</t>
  </si>
  <si>
    <t>&gt; chiSoMoi</t>
  </si>
  <si>
    <t>chiSoMoi</t>
  </si>
  <si>
    <t>chiSoMoi+1</t>
  </si>
  <si>
    <t>s0</t>
  </si>
  <si>
    <t>s0 &lt; 0</t>
  </si>
  <si>
    <t>s0 = 0</t>
  </si>
  <si>
    <t>s0 &gt; 0</t>
  </si>
  <si>
    <t>k=1, s=1</t>
  </si>
  <si>
    <t>k=3, s=6</t>
  </si>
  <si>
    <t>s</t>
  </si>
  <si>
    <t>p</t>
  </si>
  <si>
    <t>&gt; 0 kí tự</t>
  </si>
  <si>
    <t>1 kí tự</t>
  </si>
  <si>
    <t>0 kí tự</t>
  </si>
  <si>
    <t>n&lt;0</t>
  </si>
  <si>
    <t>p &lt; 0</t>
  </si>
  <si>
    <t>p &gt;= s</t>
  </si>
  <si>
    <t>s-1</t>
  </si>
  <si>
    <t>Giá trị của a, b, c</t>
  </si>
  <si>
    <t>a, b, c &gt; 0</t>
  </si>
  <si>
    <t>a &lt; 0</t>
  </si>
  <si>
    <t>a = 1, b = 1, c = 1</t>
  </si>
  <si>
    <t>a = 0</t>
  </si>
  <si>
    <t>b &lt; 0</t>
  </si>
  <si>
    <t>b = 0</t>
  </si>
  <si>
    <t>c &lt; 0</t>
  </si>
  <si>
    <t>c = 0</t>
  </si>
  <si>
    <t>a không phải số</t>
  </si>
  <si>
    <t>b không phải số</t>
  </si>
  <si>
    <t>c không phải số</t>
  </si>
  <si>
    <t>a rỗng</t>
  </si>
  <si>
    <t>b rỗng</t>
  </si>
  <si>
    <t>c rỗng</t>
  </si>
  <si>
    <t>Bất đẳng thức tam giác</t>
  </si>
  <si>
    <t>a + b &gt; c và b + c &gt; a và a + c &gt; b</t>
  </si>
  <si>
    <t xml:space="preserve">a + b &lt; c </t>
  </si>
  <si>
    <t>a + b = c + 1</t>
  </si>
  <si>
    <t>a + b = c</t>
  </si>
  <si>
    <t xml:space="preserve">b + c &lt; a </t>
  </si>
  <si>
    <t>a + c = b + 1</t>
  </si>
  <si>
    <t>a + c = b</t>
  </si>
  <si>
    <t>a + c &lt; b</t>
  </si>
  <si>
    <t>b + c = a + 1</t>
  </si>
  <si>
    <t>b + c = a</t>
  </si>
  <si>
    <t>Loại tam giác</t>
  </si>
  <si>
    <t>Đều: a = b = c</t>
  </si>
  <si>
    <t>Cân: a = b ≠ c, a = c ≠ b, b = c ≠ a</t>
  </si>
  <si>
    <t>Thường: a ≠ b ≠ c</t>
  </si>
  <si>
    <t>STT</t>
  </si>
  <si>
    <t>Equilateral</t>
  </si>
  <si>
    <t>Isosceles</t>
  </si>
  <si>
    <t>Scalene</t>
  </si>
  <si>
    <t>Số nguyên</t>
  </si>
  <si>
    <t>a là số thực</t>
  </si>
  <si>
    <t>b là số thực</t>
  </si>
  <si>
    <t>c là số thực</t>
  </si>
  <si>
    <t xml:space="preserve">a rỗng </t>
  </si>
  <si>
    <t xml:space="preserve">b, c khi a = 0 </t>
  </si>
  <si>
    <t>b = 0, c = 0</t>
  </si>
  <si>
    <t>b = 0, c ≠ 0</t>
  </si>
  <si>
    <t>b ≠ 0</t>
  </si>
  <si>
    <t>Δ khi a ≠ 0</t>
  </si>
  <si>
    <t>Δ &gt; 0</t>
  </si>
  <si>
    <t>Δ = 0</t>
  </si>
  <si>
    <t>Δ &lt; 0</t>
  </si>
  <si>
    <t>Chuỗi giá trị trả về</t>
  </si>
  <si>
    <t>Vô số nghiệm</t>
  </si>
  <si>
    <t>Vô nghiệm</t>
  </si>
  <si>
    <t>Có 1 nghiệm</t>
  </si>
  <si>
    <t>Có nghiệm kép</t>
  </si>
  <si>
    <t>Có 2 nghiệm phân biệt</t>
  </si>
  <si>
    <t>Trạng thái biến x1, x2 khi không có nghiệm</t>
  </si>
  <si>
    <t>x1 = NaN và x2 = NaN (Đi kèm chuỗi "Vô nghiệm" hoặc "Vô số nghiệm")</t>
  </si>
  <si>
    <t>x1 hoặc x2 vẫn mang một giá trị</t>
  </si>
  <si>
    <t>Trạng thái biến x1, x2 khi có nghiệm duy nhất / nghiệm kép</t>
  </si>
  <si>
    <t>x1 = x2 (Là một số thực, đi kèm chuỗi "Có 1 nghiệm" hoặc "Có nghiệm kép")</t>
  </si>
  <si>
    <t>x1 ≠ x2</t>
  </si>
  <si>
    <t>Giá trị NaN dù có nghiệm</t>
  </si>
  <si>
    <t>Trạng thái biến x1, x2 khi có 2 nghiệm phân biệt</t>
  </si>
  <si>
    <t>x1 ≠ x2 (Là hai số thực khác nhau, đi kèm chuỗi "Có 2 nghiệm phân biệt")</t>
  </si>
  <si>
    <t>x1 = x2</t>
  </si>
  <si>
    <t>x1 hoặc x2 có giá trị NaN</t>
  </si>
  <si>
    <t>Expected (x1, x2)</t>
  </si>
  <si>
    <t>x1 = NaN, x2 = NaN</t>
  </si>
  <si>
    <t>x1 = 2.0, x2 = 2.0</t>
  </si>
  <si>
    <t>x1 = -1.0, x2 = -2.0</t>
  </si>
  <si>
    <t>x1 = -1.0, x2 = -1.0</t>
  </si>
  <si>
    <t>1.5</t>
  </si>
  <si>
    <t>Lỗi: "a phải là số nguyên"</t>
  </si>
  <si>
    <t>Lỗi: "b phải là số nguyên"</t>
  </si>
  <si>
    <t>Lỗi: "c phải là số nguyên"</t>
  </si>
  <si>
    <t>Lỗi: "a không được rỗng"</t>
  </si>
  <si>
    <t>Lỗi: "b không được rỗng"</t>
  </si>
  <si>
    <t>Lỗi: "c không được rỗng"</t>
  </si>
  <si>
    <t>Số kWh tiêu thụ</t>
  </si>
  <si>
    <t>[0, 50]</t>
  </si>
  <si>
    <t>[51, 100]</t>
  </si>
  <si>
    <t>[101, 200]</t>
  </si>
  <si>
    <t>[201, 300]</t>
  </si>
  <si>
    <t>[301, 400]</t>
  </si>
  <si>
    <t>677847.5</t>
  </si>
  <si>
    <t>1097772.5</t>
  </si>
  <si>
    <t>(10*1484)+(10*1484)*0.1</t>
  </si>
  <si>
    <t xml:space="preserve">n&gt;s-p </t>
  </si>
  <si>
    <t>s-p</t>
  </si>
  <si>
    <t>s-p+1</t>
  </si>
  <si>
    <t>"abcdef"</t>
  </si>
  <si>
    <t>aef</t>
  </si>
  <si>
    <t>"abcde"</t>
  </si>
  <si>
    <t>"ab"</t>
  </si>
  <si>
    <t>Lỗi "s không được rỗng"</t>
  </si>
  <si>
    <t>"ba"</t>
  </si>
  <si>
    <t>Lỗi "n không được rỗng"</t>
  </si>
  <si>
    <t>"a"</t>
  </si>
  <si>
    <t>0 &lt;=n &lt; s-p</t>
  </si>
  <si>
    <t>0 &lt;= p &lt;s</t>
  </si>
  <si>
    <t>[18, 64]</t>
  </si>
  <si>
    <t>[0.0-16.00]</t>
  </si>
  <si>
    <t>[16.01-60.00]</t>
  </si>
  <si>
    <t>[60.01-120.00]</t>
  </si>
  <si>
    <t>[6,12] ký tự bắt đầu bằng chữ cái và chỉ chứa chữ cái hoặc số</t>
  </si>
  <si>
    <t xml:space="preserve">&lt;6 ký tự </t>
  </si>
  <si>
    <t>6 ký tự bắt đầu bằng chữ cái và chỉ chứa chữ cái hoặc số</t>
  </si>
  <si>
    <t>12 ký tự bắt đầu bằng chữ cái và chỉ chứa chữ cái hoặc số</t>
  </si>
  <si>
    <t>[0, chiSoMoi]</t>
  </si>
  <si>
    <t>[0, vc] và [chiSoCu, vc]</t>
  </si>
  <si>
    <t>[401,vc]</t>
  </si>
  <si>
    <t>s1</t>
  </si>
  <si>
    <t>s2</t>
  </si>
  <si>
    <t>s3</t>
  </si>
  <si>
    <t>null</t>
  </si>
  <si>
    <t>Chuỗi không rỗng</t>
  </si>
  <si>
    <t xml:space="preserve">Chuỗi không rỗng </t>
  </si>
  <si>
    <t>Chuỗi rỗng</t>
  </si>
  <si>
    <t>s2 có xuất hiện trong s1</t>
  </si>
  <si>
    <t>s2 không xuất hiện trong s1</t>
  </si>
  <si>
    <t>Chuỗi gốc s1</t>
  </si>
  <si>
    <t>Chuỗi tìm kiếm s2</t>
  </si>
  <si>
    <t>s2 nằm ở đầu chuỗi s1</t>
  </si>
  <si>
    <t>s2 nằm ở cuối chuỗi s1</t>
  </si>
  <si>
    <t>Chuỗi thay thế s3</t>
  </si>
  <si>
    <t xml:space="preserve">s2 rỗng </t>
  </si>
  <si>
    <t xml:space="preserve">Chuỗi rỗng </t>
  </si>
  <si>
    <t>chiều dài s2 &gt; s1 (không thể chứa)</t>
  </si>
  <si>
    <t xml:space="preserve">s2 trùng toàn bộ s1 </t>
  </si>
  <si>
    <t>"Truong dh cong nghiep"</t>
  </si>
  <si>
    <t>"dh"</t>
  </si>
  <si>
    <t>"dai hoc"</t>
  </si>
  <si>
    <t>"Truong dai hoc cong nghiep"</t>
  </si>
  <si>
    <t>"xyz"</t>
  </si>
  <si>
    <t>"123"</t>
  </si>
  <si>
    <t>"abc"</t>
  </si>
  <si>
    <t>"b"</t>
  </si>
  <si>
    <t>Lỗi "s1 không được null"</t>
  </si>
  <si>
    <t>Lỗi "s2 không được null"</t>
  </si>
  <si>
    <t>Lỗi "s3 không được null"</t>
  </si>
  <si>
    <t>"hello world"</t>
  </si>
  <si>
    <t>"hello"</t>
  </si>
  <si>
    <t>"hi"</t>
  </si>
  <si>
    <t>"hi world"</t>
  </si>
  <si>
    <t>"world"</t>
  </si>
  <si>
    <t>"you"</t>
  </si>
  <si>
    <t>"hello you"</t>
  </si>
  <si>
    <t>"def"</t>
  </si>
  <si>
    <t>"x"</t>
  </si>
  <si>
    <t>Kích thước của mảng a</t>
  </si>
  <si>
    <t>&gt; 1 phần tử</t>
  </si>
  <si>
    <t>chứa giá trị NULL</t>
  </si>
  <si>
    <t>0 phần tử</t>
  </si>
  <si>
    <t>1 phần tử</t>
  </si>
  <si>
    <t>Giá trị các phần tử của mảng</t>
  </si>
  <si>
    <t>Giá trị là số nguyên</t>
  </si>
  <si>
    <t xml:space="preserve">Số thực </t>
  </si>
  <si>
    <t>chuỗi</t>
  </si>
  <si>
    <t>rỗng</t>
  </si>
  <si>
    <t>Vị trí của phần tử lớn nhất</t>
  </si>
  <si>
    <t>Giá trị lớn nhất nằm ở vị trí ngẫu nhiên trong mảng</t>
  </si>
  <si>
    <t>Vị trí lớn nhất nằm ở đầu mảng</t>
  </si>
  <si>
    <t>Vị trí lớn nhất nằm ở cuối mảng</t>
  </si>
  <si>
    <t>Mảng a</t>
  </si>
  <si>
    <t>[1, 3, 5, 7, 4, 6]</t>
  </si>
  <si>
    <t>Null</t>
  </si>
  <si>
    <t>Exception</t>
  </si>
  <si>
    <t>[1, 1.2, 2, 5]</t>
  </si>
  <si>
    <t>[1, 2, 3, a, 5]</t>
  </si>
  <si>
    <t>[]</t>
  </si>
  <si>
    <t>[7]</t>
  </si>
  <si>
    <t>[-2147483648, 2, 1, 5]</t>
  </si>
  <si>
    <t>[2147483647, 5, 99]</t>
  </si>
  <si>
    <t>[10, 2147483648, 5]</t>
  </si>
  <si>
    <t>[10, -2147483649, 5]</t>
  </si>
  <si>
    <t>Mảng được tạo và có dữ liệu</t>
  </si>
  <si>
    <t>Mảng mang giá trị NULL</t>
  </si>
  <si>
    <t>Mảng rỗng</t>
  </si>
  <si>
    <t>Mảng 1 phần tử</t>
  </si>
  <si>
    <t>[0, độ dài mảng a]</t>
  </si>
  <si>
    <t>n = 0</t>
  </si>
  <si>
    <t>n = -1</t>
  </si>
  <si>
    <t>n = độ dài mảng a</t>
  </si>
  <si>
    <t>n = độ dài mảng a + 1</t>
  </si>
  <si>
    <t>Mảng đối xứng có n chẵn</t>
  </si>
  <si>
    <t>Mảng đối xứng có n lẻ</t>
  </si>
  <si>
    <t>Mảng không đối xứng</t>
  </si>
  <si>
    <t>[1, 3, 4, 3, 1]</t>
  </si>
  <si>
    <t>[1, 2, 2, 1]</t>
  </si>
  <si>
    <t>[1, 2, 3, 4]</t>
  </si>
  <si>
    <t>[5]</t>
  </si>
  <si>
    <t>Trang thái của mảng list</t>
  </si>
  <si>
    <t>Giá trị của left và right</t>
  </si>
  <si>
    <t>[0, độ dài của mảng list -1]</t>
  </si>
  <si>
    <t>left &lt; 0</t>
  </si>
  <si>
    <t>left = 0</t>
  </si>
  <si>
    <t>left = -1</t>
  </si>
  <si>
    <t>right &gt; độ dài mảng list -1</t>
  </si>
  <si>
    <t>right = độ dài mảng list -1</t>
  </si>
  <si>
    <t>right = độ dài mảng list</t>
  </si>
  <si>
    <t>Mối quan hệ giữa left và right</t>
  </si>
  <si>
    <t>left &lt; right</t>
  </si>
  <si>
    <t>left = right</t>
  </si>
  <si>
    <t>left &gt; right</t>
  </si>
  <si>
    <t>Tính chất của mảng</t>
  </si>
  <si>
    <t>Mảng sắp xếp lộn xộn</t>
  </si>
  <si>
    <t>Mảng sắp xếp tăng dần</t>
  </si>
  <si>
    <t>Mảng sắp xếp giảm dần</t>
  </si>
  <si>
    <t>Mảng chứa các phần tử trùng</t>
  </si>
  <si>
    <t>Mảng list</t>
  </si>
  <si>
    <t>left</t>
  </si>
  <si>
    <t>right</t>
  </si>
  <si>
    <t>[4, 2, 7]</t>
  </si>
  <si>
    <t>[1, 2, 3, 4, 5]</t>
  </si>
  <si>
    <t>[5, 4, 3, 2, 1]</t>
  </si>
  <si>
    <t>[7, 7, 2, 4]</t>
  </si>
  <si>
    <t>[2, 4, 7, 7]</t>
  </si>
  <si>
    <t>Số hexa</t>
  </si>
  <si>
    <t>&gt; 0 ký tự</t>
  </si>
  <si>
    <t>Tính hợp lệ của số hexa</t>
  </si>
  <si>
    <t>{[0, 9], [a, f], [A, F]}</t>
  </si>
  <si>
    <t>Chứa các ký tự ngoài tập hợp Hexa</t>
  </si>
  <si>
    <t>/</t>
  </si>
  <si>
    <t>:</t>
  </si>
  <si>
    <t>`</t>
  </si>
  <si>
    <t>f</t>
  </si>
  <si>
    <t>g</t>
  </si>
  <si>
    <t>A</t>
  </si>
  <si>
    <t>@</t>
  </si>
  <si>
    <t>F</t>
  </si>
  <si>
    <t>G</t>
  </si>
  <si>
    <t>"2bC"</t>
  </si>
  <si>
    <t>"2KA"</t>
  </si>
  <si>
    <t>"0"</t>
  </si>
  <si>
    <t>"9"</t>
  </si>
  <si>
    <t>"f"</t>
  </si>
  <si>
    <t>"A"</t>
  </si>
  <si>
    <t>"F"</t>
  </si>
  <si>
    <t>"/"</t>
  </si>
  <si>
    <t>":"</t>
  </si>
  <si>
    <t>"`"</t>
  </si>
  <si>
    <t>"g"</t>
  </si>
  <si>
    <t>"@"</t>
  </si>
  <si>
    <t>"G"</t>
  </si>
  <si>
    <t>Thời điểm gọi</t>
  </si>
  <si>
    <t>[8:00, 17:59]</t>
  </si>
  <si>
    <t>Các giá trị không phải thời gian</t>
  </si>
  <si>
    <t>-0.01</t>
  </si>
  <si>
    <t>[18:00, 23:59] và [0:00, 7:59]</t>
  </si>
  <si>
    <t>23:60</t>
  </si>
  <si>
    <t>Thời gian gọi</t>
  </si>
  <si>
    <t>[0, 60]</t>
  </si>
  <si>
    <t>[61, vc)</t>
  </si>
  <si>
    <t>$20.80</t>
  </si>
  <si>
    <t>$12.38</t>
  </si>
  <si>
    <t>8.54</t>
  </si>
  <si>
    <t>$0.00</t>
  </si>
  <si>
    <t>$24.96</t>
  </si>
  <si>
    <t>$10.78</t>
  </si>
  <si>
    <t>$12.48</t>
  </si>
  <si>
    <t>-0:01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</si>
</sst>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h:mm:ss\ AM/PM;@"/>
    <numFmt numFmtId="169" formatCode="_-* #,##0.00\ &quot;₫&quot;_-;\-* #,##0.00\ &quot;₫&quot;_-;_-* &quot;-&quot;??\ &quot;₫&quot;_-;_-@_-"/>
    <numFmt numFmtId="170" formatCode="0.00_);[Red]\(0.00\)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ptos Narrow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0" fillId="0" borderId="1" xfId="0" applyBorder="1" applyAlignment="1">
      <alignment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/>
    <xf numFmtId="0" fontId="3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0" fillId="0" borderId="1" xfId="0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0" borderId="2" xfId="0" applyBorder="1"/>
    <xf numFmtId="2" fontId="0" fillId="0" borderId="2" xfId="0" applyNumberFormat="1" applyBorder="1"/>
    <xf numFmtId="0" fontId="0" fillId="0" borderId="2" xfId="0" applyBorder="1" applyAlignment="1">
      <alignment wrapText="1"/>
    </xf>
    <xf numFmtId="2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wrapText="1"/>
    </xf>
    <xf numFmtId="20" fontId="0" fillId="0" borderId="1" xfId="0" applyNumberFormat="1" applyBorder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 indent="1" readingOrder="1"/>
    </xf>
    <xf numFmtId="0" fontId="10" fillId="0" borderId="1" xfId="0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10" fillId="0" borderId="2" xfId="0" applyFont="1" applyBorder="1" applyAlignment="1">
      <alignment horizontal="left" vertical="top" wrapText="1" indent="1" readingOrder="1"/>
    </xf>
    <xf numFmtId="0" fontId="10" fillId="0" borderId="3" xfId="0" applyFont="1" applyBorder="1" applyAlignment="1">
      <alignment horizontal="left" vertical="top" wrapText="1" indent="1" readingOrder="1"/>
    </xf>
    <xf numFmtId="0" fontId="10" fillId="0" borderId="4" xfId="0" applyFont="1" applyBorder="1" applyAlignment="1">
      <alignment horizontal="left" vertical="top" wrapText="1" indent="1" readingOrder="1"/>
    </xf>
    <xf numFmtId="0" fontId="10" fillId="0" borderId="2" xfId="0" applyFont="1" applyBorder="1" applyAlignment="1">
      <alignment horizontal="left" vertical="top" wrapText="1" readingOrder="1"/>
    </xf>
    <xf numFmtId="0" fontId="10" fillId="0" borderId="4" xfId="0" applyFont="1" applyBorder="1" applyAlignment="1">
      <alignment horizontal="left" vertical="top" wrapText="1" readingOrder="1"/>
    </xf>
    <xf numFmtId="0" fontId="10" fillId="0" borderId="3" xfId="0" applyFont="1" applyBorder="1" applyAlignment="1">
      <alignment horizontal="left" vertical="top" wrapText="1" readingOrder="1"/>
    </xf>
    <xf numFmtId="0" fontId="0" fillId="0" borderId="2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0" fontId="0" fillId="0" borderId="0" xfId="0" applyFont="1"/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0" fillId="0" borderId="1" xfId="0" applyFont="1" applyBorder="1"/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vertical="top" wrapText="1"/>
    </xf>
    <xf numFmtId="0" fontId="0" fillId="2" borderId="0" xfId="0" applyFont="1" applyFill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20" fontId="0" fillId="2" borderId="1" xfId="0" applyNumberFormat="1" applyFont="1" applyFill="1" applyBorder="1" applyAlignment="1">
      <alignment horizontal="left" vertical="top" wrapText="1"/>
    </xf>
    <xf numFmtId="0" fontId="0" fillId="2" borderId="1" xfId="0" quotePrefix="1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49" fontId="0" fillId="2" borderId="1" xfId="0" applyNumberFormat="1" applyFont="1" applyFill="1" applyBorder="1" applyAlignment="1">
      <alignment horizontal="left" vertical="top" wrapText="1"/>
    </xf>
    <xf numFmtId="168" fontId="0" fillId="2" borderId="1" xfId="0" applyNumberFormat="1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20" fontId="0" fillId="2" borderId="1" xfId="0" applyNumberFormat="1" applyFont="1" applyFill="1" applyBorder="1" applyAlignment="1">
      <alignment horizontal="left" vertical="top"/>
    </xf>
    <xf numFmtId="169" fontId="0" fillId="2" borderId="1" xfId="0" applyNumberFormat="1" applyFont="1" applyFill="1" applyBorder="1" applyAlignment="1">
      <alignment horizontal="left" vertical="top"/>
    </xf>
    <xf numFmtId="0" fontId="0" fillId="2" borderId="3" xfId="0" applyFont="1" applyFill="1" applyBorder="1" applyAlignment="1">
      <alignment horizontal="left" vertical="top"/>
    </xf>
    <xf numFmtId="170" fontId="0" fillId="2" borderId="1" xfId="0" applyNumberFormat="1" applyFont="1" applyFill="1" applyBorder="1" applyAlignment="1">
      <alignment horizontal="left" vertical="top"/>
    </xf>
    <xf numFmtId="0" fontId="0" fillId="2" borderId="1" xfId="0" quotePrefix="1" applyFont="1" applyFill="1" applyBorder="1" applyAlignment="1">
      <alignment horizontal="left" vertical="top"/>
    </xf>
    <xf numFmtId="49" fontId="0" fillId="2" borderId="1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0</xdr:row>
      <xdr:rowOff>0</xdr:rowOff>
    </xdr:from>
    <xdr:to>
      <xdr:col>17</xdr:col>
      <xdr:colOff>953</xdr:colOff>
      <xdr:row>20</xdr:row>
      <xdr:rowOff>48162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BF511-9E18-FD36-1E15-5B1295C7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0"/>
          <a:ext cx="5982653" cy="38810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230505</xdr:colOff>
      <xdr:row>1</xdr:row>
      <xdr:rowOff>34290</xdr:rowOff>
    </xdr:from>
    <xdr:to>
      <xdr:col>10</xdr:col>
      <xdr:colOff>574235</xdr:colOff>
      <xdr:row>17</xdr:row>
      <xdr:rowOff>284484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38988-2BAF-5A3F-ACDD-4880B010C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7985" y="217170"/>
          <a:ext cx="5266250" cy="4631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121920</xdr:rowOff>
    </xdr:from>
    <xdr:to>
      <xdr:col>17</xdr:col>
      <xdr:colOff>267245</xdr:colOff>
      <xdr:row>15</xdr:row>
      <xdr:rowOff>61192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76866-C8D4-3B3D-1220-65E1E8B70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21920"/>
          <a:ext cx="6287045" cy="26824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7620</xdr:rowOff>
    </xdr:from>
    <xdr:to>
      <xdr:col>17</xdr:col>
      <xdr:colOff>15809</xdr:colOff>
      <xdr:row>18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FD8C0F7-318C-504E-CDD0-38660F5F44EC}"/>
            </a:ext>
          </a:extLst>
        </xdr:cNvPr>
        <xdr:cNvGrpSpPr/>
      </xdr:nvGrpSpPr>
      <xdr:grpSpPr>
        <a:xfrm>
          <a:off x="9067800" y="190500"/>
          <a:ext cx="6569009" cy="3101340"/>
          <a:chOff x="3116580" y="2377440"/>
          <a:chExt cx="6569009" cy="313193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1B07EB1-F5CA-3B2F-C5A7-BA6D4C130C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16580" y="2377440"/>
            <a:ext cx="6416596" cy="1806097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E9F18DF-DF29-AB69-7350-7B1087D9032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276" t="2339" r="-1276" b="-2339"/>
          <a:stretch>
            <a:fillRect/>
          </a:stretch>
        </xdr:blipFill>
        <xdr:spPr>
          <a:xfrm>
            <a:off x="3116580" y="4206240"/>
            <a:ext cx="6569009" cy="130313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601980</xdr:colOff>
      <xdr:row>1</xdr:row>
      <xdr:rowOff>30480</xdr:rowOff>
    </xdr:from>
    <xdr:to>
      <xdr:col>16</xdr:col>
      <xdr:colOff>69062</xdr:colOff>
      <xdr:row>12</xdr:row>
      <xdr:rowOff>122118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2B2B1-885D-A935-C5BD-5088A9AF6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2340" y="213360"/>
          <a:ext cx="5563082" cy="22861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18</xdr:col>
      <xdr:colOff>551543</xdr:colOff>
      <xdr:row>16</xdr:row>
      <xdr:rowOff>66324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270FF-14D7-C2DA-45C5-BBA7F3B8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7740" y="182880"/>
          <a:ext cx="7257143" cy="28095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83820</xdr:rowOff>
    </xdr:from>
    <xdr:to>
      <xdr:col>13</xdr:col>
      <xdr:colOff>533955</xdr:colOff>
      <xdr:row>14</xdr:row>
      <xdr:rowOff>53559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ACF2C1-CCF0-BC13-3323-3A90B97C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0" y="83820"/>
          <a:ext cx="6401355" cy="25300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373380</xdr:colOff>
      <xdr:row>1</xdr:row>
      <xdr:rowOff>76200</xdr:rowOff>
    </xdr:from>
    <xdr:to>
      <xdr:col>19</xdr:col>
      <xdr:colOff>29608</xdr:colOff>
      <xdr:row>33</xdr:row>
      <xdr:rowOff>6909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F7EEA1-D626-9E3D-7322-8C72F1704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0" y="259080"/>
          <a:ext cx="6971428" cy="5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16</xdr:col>
      <xdr:colOff>305302</xdr:colOff>
      <xdr:row>13</xdr:row>
      <xdr:rowOff>114516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355113-30B8-A6DA-833C-0D407D8C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82880"/>
          <a:ext cx="5791702" cy="2491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</xdr:row>
      <xdr:rowOff>0</xdr:rowOff>
    </xdr:from>
    <xdr:to>
      <xdr:col>17</xdr:col>
      <xdr:colOff>488146</xdr:colOff>
      <xdr:row>20</xdr:row>
      <xdr:rowOff>137375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B283B41-AA3D-3152-168E-F2581302174C}"/>
            </a:ext>
          </a:extLst>
        </xdr:cNvPr>
        <xdr:cNvGrpSpPr/>
      </xdr:nvGrpSpPr>
      <xdr:grpSpPr>
        <a:xfrm>
          <a:off x="8846820" y="182880"/>
          <a:ext cx="5372566" cy="3612095"/>
          <a:chOff x="6080760" y="548640"/>
          <a:chExt cx="5372566" cy="3612095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BBFEC4D-4756-1141-65E9-8DFB9AF9CF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96000" y="548640"/>
            <a:ext cx="5090601" cy="1120237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4825CA6-9C42-E3D6-0847-858A3D1A33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80760" y="1684020"/>
            <a:ext cx="5372566" cy="2476715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171450</xdr:rowOff>
    </xdr:from>
    <xdr:to>
      <xdr:col>15</xdr:col>
      <xdr:colOff>248464</xdr:colOff>
      <xdr:row>19</xdr:row>
      <xdr:rowOff>105422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FE57D-CD8A-6AD5-B1BA-DF594DC79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9050" y="171450"/>
          <a:ext cx="5830114" cy="46393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175260</xdr:colOff>
      <xdr:row>2</xdr:row>
      <xdr:rowOff>106680</xdr:rowOff>
    </xdr:from>
    <xdr:to>
      <xdr:col>14</xdr:col>
      <xdr:colOff>607060</xdr:colOff>
      <xdr:row>13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DED1F-0F5C-4787-9942-B3FAEF276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2060" y="472440"/>
          <a:ext cx="4089400" cy="2971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244337</xdr:colOff>
      <xdr:row>12</xdr:row>
      <xdr:rowOff>129789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8B6A8-CE09-E019-5C59-E30B2A788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5980" y="182880"/>
          <a:ext cx="5730737" cy="28729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17</xdr:col>
      <xdr:colOff>427285</xdr:colOff>
      <xdr:row>18</xdr:row>
      <xdr:rowOff>23116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3D577-DE3A-CDCA-BEE2-5901A995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940" y="914400"/>
          <a:ext cx="6523285" cy="294919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16</xdr:col>
      <xdr:colOff>457715</xdr:colOff>
      <xdr:row>19</xdr:row>
      <xdr:rowOff>114500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99787-E2D0-6995-ED17-CBC1F2F3F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463040"/>
          <a:ext cx="5944115" cy="23090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1</xdr:row>
      <xdr:rowOff>15240</xdr:rowOff>
    </xdr:from>
    <xdr:to>
      <xdr:col>17</xdr:col>
      <xdr:colOff>396819</xdr:colOff>
      <xdr:row>11</xdr:row>
      <xdr:rowOff>145061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0996C-ECD3-2D4F-224D-A2FEC28D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9920" y="198120"/>
          <a:ext cx="6683319" cy="323878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16</xdr:col>
      <xdr:colOff>389182</xdr:colOff>
      <xdr:row>27</xdr:row>
      <xdr:rowOff>107054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4A54A-9721-E04F-5618-5B33FA0B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731520"/>
          <a:ext cx="6485182" cy="431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b1a2o@" TargetMode="External"/><Relationship Id="rId1" Type="http://schemas.openxmlformats.org/officeDocument/2006/relationships/hyperlink" Target="mailto:baoph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C2AF-C4C3-4C25-BC3A-1A6BFE78DB74}">
  <dimension ref="A1:G62"/>
  <sheetViews>
    <sheetView topLeftCell="A36" workbookViewId="0">
      <selection activeCell="B18" sqref="B18"/>
    </sheetView>
  </sheetViews>
  <sheetFormatPr defaultRowHeight="14.4" x14ac:dyDescent="0.3"/>
  <cols>
    <col min="1" max="1" width="17.109375" customWidth="1"/>
    <col min="2" max="2" width="26.44140625" customWidth="1"/>
    <col min="3" max="3" width="26.6640625" customWidth="1"/>
    <col min="4" max="4" width="14.6640625" customWidth="1"/>
    <col min="5" max="5" width="14.33203125" customWidth="1"/>
    <col min="6" max="6" width="11.77734375" customWidth="1"/>
    <col min="7" max="7" width="37.33203125" customWidth="1"/>
  </cols>
  <sheetData>
    <row r="1" spans="1:5" x14ac:dyDescent="0.3">
      <c r="A1" t="s">
        <v>52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5" customHeight="1" x14ac:dyDescent="0.3">
      <c r="A3" s="60" t="s">
        <v>36</v>
      </c>
      <c r="B3" s="1" t="s">
        <v>6</v>
      </c>
      <c r="C3" s="2" t="s">
        <v>30</v>
      </c>
      <c r="D3" s="1"/>
      <c r="E3" s="1"/>
    </row>
    <row r="4" spans="1:5" x14ac:dyDescent="0.3">
      <c r="A4" s="60"/>
      <c r="B4" s="1" t="s">
        <v>7</v>
      </c>
      <c r="C4" s="1" t="s">
        <v>31</v>
      </c>
      <c r="D4" s="1"/>
      <c r="E4" s="1"/>
    </row>
    <row r="5" spans="1:5" x14ac:dyDescent="0.3">
      <c r="A5" s="60" t="s">
        <v>37</v>
      </c>
      <c r="B5" s="1" t="s">
        <v>9</v>
      </c>
      <c r="C5" s="1" t="s">
        <v>32</v>
      </c>
      <c r="D5" s="1"/>
      <c r="E5" s="1"/>
    </row>
    <row r="6" spans="1:5" x14ac:dyDescent="0.3">
      <c r="A6" s="60"/>
      <c r="B6" s="1" t="s">
        <v>10</v>
      </c>
      <c r="C6" s="1" t="s">
        <v>31</v>
      </c>
      <c r="D6" s="1"/>
      <c r="E6" s="1"/>
    </row>
    <row r="7" spans="1:5" x14ac:dyDescent="0.3">
      <c r="A7" s="60" t="s">
        <v>38</v>
      </c>
      <c r="B7" s="1" t="s">
        <v>12</v>
      </c>
      <c r="C7" s="1" t="s">
        <v>14</v>
      </c>
      <c r="D7" s="3">
        <v>6</v>
      </c>
      <c r="E7" s="1">
        <v>5.59</v>
      </c>
    </row>
    <row r="8" spans="1:5" x14ac:dyDescent="0.3">
      <c r="A8" s="60"/>
      <c r="B8" s="1" t="s">
        <v>13</v>
      </c>
      <c r="C8" s="1" t="s">
        <v>15</v>
      </c>
      <c r="D8" s="1">
        <v>24</v>
      </c>
      <c r="E8" s="1">
        <v>24.01</v>
      </c>
    </row>
    <row r="9" spans="1:5" x14ac:dyDescent="0.3">
      <c r="A9" s="60"/>
      <c r="B9" s="1"/>
      <c r="C9" s="1" t="s">
        <v>31</v>
      </c>
      <c r="D9" s="1"/>
      <c r="E9" s="1"/>
    </row>
    <row r="10" spans="1:5" x14ac:dyDescent="0.3">
      <c r="A10" s="60"/>
      <c r="B10" s="1"/>
      <c r="C10" s="1" t="s">
        <v>47</v>
      </c>
      <c r="D10" s="1"/>
      <c r="E10" s="1"/>
    </row>
    <row r="11" spans="1:5" x14ac:dyDescent="0.3">
      <c r="A11" s="60" t="s">
        <v>39</v>
      </c>
      <c r="B11" s="1" t="s">
        <v>263</v>
      </c>
      <c r="C11" s="1" t="s">
        <v>19</v>
      </c>
      <c r="D11" s="1">
        <v>0</v>
      </c>
      <c r="E11" s="1">
        <v>-0.01</v>
      </c>
    </row>
    <row r="12" spans="1:5" x14ac:dyDescent="0.3">
      <c r="A12" s="60"/>
      <c r="B12" s="1" t="s">
        <v>264</v>
      </c>
      <c r="C12" s="1" t="s">
        <v>17</v>
      </c>
      <c r="D12" s="3">
        <v>16</v>
      </c>
      <c r="E12" s="1">
        <v>120.1</v>
      </c>
    </row>
    <row r="13" spans="1:5" x14ac:dyDescent="0.3">
      <c r="A13" s="60"/>
      <c r="B13" s="1" t="s">
        <v>265</v>
      </c>
      <c r="C13" s="1" t="s">
        <v>18</v>
      </c>
      <c r="D13" s="1">
        <v>16.010000000000002</v>
      </c>
      <c r="E13" s="1"/>
    </row>
    <row r="14" spans="1:5" x14ac:dyDescent="0.3">
      <c r="A14" s="1"/>
      <c r="B14" s="1"/>
      <c r="C14" s="1" t="s">
        <v>31</v>
      </c>
      <c r="D14" s="3">
        <v>60</v>
      </c>
      <c r="E14" s="1"/>
    </row>
    <row r="15" spans="1:5" x14ac:dyDescent="0.3">
      <c r="A15" s="1"/>
      <c r="B15" s="1"/>
      <c r="C15" s="1"/>
      <c r="D15" s="3">
        <v>60.01</v>
      </c>
      <c r="E15" s="1"/>
    </row>
    <row r="16" spans="1:5" x14ac:dyDescent="0.3">
      <c r="A16" s="1"/>
      <c r="B16" s="1"/>
      <c r="C16" s="1"/>
      <c r="D16" s="3">
        <v>120</v>
      </c>
      <c r="E16" s="1"/>
    </row>
    <row r="19" spans="1:7" x14ac:dyDescent="0.3">
      <c r="A19" s="1" t="s">
        <v>20</v>
      </c>
      <c r="B19" s="60" t="s">
        <v>21</v>
      </c>
      <c r="C19" s="62" t="s">
        <v>22</v>
      </c>
      <c r="D19" s="62"/>
      <c r="E19" s="62"/>
      <c r="F19" s="62"/>
      <c r="G19" s="60" t="s">
        <v>23</v>
      </c>
    </row>
    <row r="20" spans="1:7" x14ac:dyDescent="0.3">
      <c r="A20" s="1"/>
      <c r="B20" s="60"/>
      <c r="C20" s="1" t="s">
        <v>5</v>
      </c>
      <c r="D20" s="1" t="s">
        <v>8</v>
      </c>
      <c r="E20" s="1" t="s">
        <v>11</v>
      </c>
      <c r="F20" s="1" t="s">
        <v>16</v>
      </c>
      <c r="G20" s="60"/>
    </row>
    <row r="21" spans="1:7" x14ac:dyDescent="0.3">
      <c r="A21" s="1">
        <v>1</v>
      </c>
      <c r="B21" s="61" t="s">
        <v>106</v>
      </c>
      <c r="C21" s="1" t="s">
        <v>24</v>
      </c>
      <c r="D21" s="1" t="s">
        <v>25</v>
      </c>
      <c r="E21" s="3">
        <v>7</v>
      </c>
      <c r="F21" s="3">
        <v>15</v>
      </c>
      <c r="G21" s="3">
        <v>5</v>
      </c>
    </row>
    <row r="22" spans="1:7" x14ac:dyDescent="0.3">
      <c r="A22" s="1">
        <v>2</v>
      </c>
      <c r="B22" s="61"/>
      <c r="C22" s="1" t="s">
        <v>26</v>
      </c>
      <c r="D22" s="1" t="s">
        <v>27</v>
      </c>
      <c r="E22" s="3">
        <v>20</v>
      </c>
      <c r="F22" s="3">
        <v>17</v>
      </c>
      <c r="G22" s="3">
        <v>8</v>
      </c>
    </row>
    <row r="23" spans="1:7" x14ac:dyDescent="0.3">
      <c r="A23" s="1">
        <f>A22+1</f>
        <v>3</v>
      </c>
      <c r="B23" s="61"/>
      <c r="C23" s="1" t="s">
        <v>26</v>
      </c>
      <c r="D23" s="1" t="s">
        <v>27</v>
      </c>
      <c r="E23" s="3">
        <v>20</v>
      </c>
      <c r="F23" s="3">
        <v>70</v>
      </c>
      <c r="G23" s="3">
        <v>5.5</v>
      </c>
    </row>
    <row r="24" spans="1:7" x14ac:dyDescent="0.3">
      <c r="A24" s="1">
        <f t="shared" ref="A24:A62" si="0">A23+1</f>
        <v>4</v>
      </c>
      <c r="B24" s="61" t="s">
        <v>107</v>
      </c>
      <c r="C24" s="1" t="s">
        <v>24</v>
      </c>
      <c r="D24" s="1" t="s">
        <v>25</v>
      </c>
      <c r="E24" s="3">
        <v>20</v>
      </c>
      <c r="F24" s="3">
        <v>10</v>
      </c>
      <c r="G24" s="3">
        <v>6</v>
      </c>
    </row>
    <row r="25" spans="1:7" x14ac:dyDescent="0.3">
      <c r="A25" s="1">
        <f t="shared" si="0"/>
        <v>5</v>
      </c>
      <c r="B25" s="61"/>
      <c r="C25" s="1" t="s">
        <v>24</v>
      </c>
      <c r="D25" s="1" t="s">
        <v>27</v>
      </c>
      <c r="E25" s="3">
        <v>10</v>
      </c>
      <c r="F25" s="3">
        <v>10</v>
      </c>
      <c r="G25" s="3">
        <v>2.5</v>
      </c>
    </row>
    <row r="26" spans="1:7" x14ac:dyDescent="0.3">
      <c r="A26" s="1">
        <f t="shared" si="0"/>
        <v>6</v>
      </c>
      <c r="B26" s="61"/>
      <c r="C26" s="1" t="s">
        <v>24</v>
      </c>
      <c r="D26" s="1" t="s">
        <v>27</v>
      </c>
      <c r="E26" s="3">
        <v>20</v>
      </c>
      <c r="F26" s="3">
        <v>10</v>
      </c>
      <c r="G26" s="3">
        <v>3</v>
      </c>
    </row>
    <row r="27" spans="1:7" x14ac:dyDescent="0.3">
      <c r="A27" s="1">
        <f t="shared" si="0"/>
        <v>7</v>
      </c>
      <c r="B27" s="61"/>
      <c r="C27" s="1" t="s">
        <v>108</v>
      </c>
      <c r="D27" s="1" t="s">
        <v>25</v>
      </c>
      <c r="E27" s="3">
        <v>10</v>
      </c>
      <c r="F27" s="3">
        <v>10</v>
      </c>
      <c r="G27" s="3">
        <v>7.5</v>
      </c>
    </row>
    <row r="28" spans="1:7" x14ac:dyDescent="0.3">
      <c r="A28" s="1">
        <f t="shared" si="0"/>
        <v>8</v>
      </c>
      <c r="B28" s="61"/>
      <c r="C28" s="1" t="s">
        <v>109</v>
      </c>
      <c r="D28" s="1" t="s">
        <v>25</v>
      </c>
      <c r="E28" s="3">
        <v>20</v>
      </c>
      <c r="F28" s="3">
        <v>10</v>
      </c>
      <c r="G28" s="3">
        <v>9</v>
      </c>
    </row>
    <row r="29" spans="1:7" x14ac:dyDescent="0.3">
      <c r="A29" s="1">
        <f t="shared" si="0"/>
        <v>9</v>
      </c>
      <c r="B29" s="61"/>
      <c r="C29" s="1" t="s">
        <v>108</v>
      </c>
      <c r="D29" s="1" t="s">
        <v>27</v>
      </c>
      <c r="E29" s="3">
        <v>10</v>
      </c>
      <c r="F29" s="3">
        <v>10</v>
      </c>
      <c r="G29" s="3">
        <v>3.5</v>
      </c>
    </row>
    <row r="30" spans="1:7" x14ac:dyDescent="0.3">
      <c r="A30" s="1">
        <f>A29+1</f>
        <v>10</v>
      </c>
      <c r="B30" s="61"/>
      <c r="C30" s="2" t="s">
        <v>108</v>
      </c>
      <c r="D30" s="2" t="s">
        <v>27</v>
      </c>
      <c r="E30" s="49">
        <v>20</v>
      </c>
      <c r="F30" s="49">
        <v>10</v>
      </c>
      <c r="G30" s="50">
        <v>4</v>
      </c>
    </row>
    <row r="31" spans="1:7" x14ac:dyDescent="0.3">
      <c r="A31" s="1">
        <f t="shared" si="0"/>
        <v>11</v>
      </c>
      <c r="B31" s="61"/>
      <c r="C31" s="2" t="s">
        <v>24</v>
      </c>
      <c r="D31" s="2" t="s">
        <v>25</v>
      </c>
      <c r="E31" s="49">
        <v>10</v>
      </c>
      <c r="F31" s="50">
        <v>30</v>
      </c>
      <c r="G31" s="50">
        <v>10</v>
      </c>
    </row>
    <row r="32" spans="1:7" x14ac:dyDescent="0.3">
      <c r="A32" s="1">
        <f t="shared" si="0"/>
        <v>12</v>
      </c>
      <c r="B32" s="61"/>
      <c r="C32" s="2" t="s">
        <v>24</v>
      </c>
      <c r="D32" s="2" t="s">
        <v>25</v>
      </c>
      <c r="E32" s="49">
        <v>20</v>
      </c>
      <c r="F32" s="50">
        <v>30</v>
      </c>
      <c r="G32" s="50">
        <v>12</v>
      </c>
    </row>
    <row r="33" spans="1:7" x14ac:dyDescent="0.3">
      <c r="A33" s="1">
        <f t="shared" si="0"/>
        <v>13</v>
      </c>
      <c r="B33" s="61"/>
      <c r="C33" s="2" t="s">
        <v>24</v>
      </c>
      <c r="D33" s="2" t="s">
        <v>27</v>
      </c>
      <c r="E33" s="49">
        <v>10</v>
      </c>
      <c r="F33" s="50">
        <v>30</v>
      </c>
      <c r="G33" s="50">
        <v>5</v>
      </c>
    </row>
    <row r="34" spans="1:7" x14ac:dyDescent="0.3">
      <c r="A34" s="1">
        <f t="shared" si="0"/>
        <v>14</v>
      </c>
      <c r="B34" s="61"/>
      <c r="C34" s="2" t="s">
        <v>24</v>
      </c>
      <c r="D34" s="2" t="s">
        <v>27</v>
      </c>
      <c r="E34" s="49">
        <v>20</v>
      </c>
      <c r="F34" s="50">
        <v>30</v>
      </c>
      <c r="G34" s="50">
        <v>6</v>
      </c>
    </row>
    <row r="35" spans="1:7" x14ac:dyDescent="0.3">
      <c r="A35" s="1">
        <f t="shared" si="0"/>
        <v>15</v>
      </c>
      <c r="B35" s="61"/>
      <c r="C35" s="2" t="s">
        <v>26</v>
      </c>
      <c r="D35" s="2" t="s">
        <v>25</v>
      </c>
      <c r="E35" s="49">
        <v>10</v>
      </c>
      <c r="F35" s="50">
        <v>30</v>
      </c>
      <c r="G35" s="50">
        <v>15</v>
      </c>
    </row>
    <row r="36" spans="1:7" x14ac:dyDescent="0.3">
      <c r="A36" s="1">
        <f t="shared" si="0"/>
        <v>16</v>
      </c>
      <c r="B36" s="61"/>
      <c r="C36" s="2" t="s">
        <v>26</v>
      </c>
      <c r="D36" s="2" t="s">
        <v>25</v>
      </c>
      <c r="E36" s="49">
        <v>20</v>
      </c>
      <c r="F36" s="50">
        <v>30</v>
      </c>
      <c r="G36" s="50">
        <v>18</v>
      </c>
    </row>
    <row r="37" spans="1:7" x14ac:dyDescent="0.3">
      <c r="A37" s="1">
        <f t="shared" si="0"/>
        <v>17</v>
      </c>
      <c r="B37" s="61"/>
      <c r="C37" s="2" t="s">
        <v>26</v>
      </c>
      <c r="D37" s="2" t="s">
        <v>27</v>
      </c>
      <c r="E37" s="49">
        <v>10</v>
      </c>
      <c r="F37" s="50">
        <v>30</v>
      </c>
      <c r="G37" s="50">
        <v>7</v>
      </c>
    </row>
    <row r="38" spans="1:7" x14ac:dyDescent="0.3">
      <c r="A38" s="1">
        <f t="shared" si="0"/>
        <v>18</v>
      </c>
      <c r="B38" s="61"/>
      <c r="C38" s="2" t="s">
        <v>24</v>
      </c>
      <c r="D38" s="2" t="s">
        <v>25</v>
      </c>
      <c r="E38" s="49">
        <v>10</v>
      </c>
      <c r="F38" s="50">
        <v>80</v>
      </c>
      <c r="G38" s="50">
        <v>8</v>
      </c>
    </row>
    <row r="39" spans="1:7" x14ac:dyDescent="0.3">
      <c r="A39" s="1">
        <f t="shared" si="0"/>
        <v>19</v>
      </c>
      <c r="B39" s="61"/>
      <c r="C39" s="2" t="s">
        <v>26</v>
      </c>
      <c r="D39" s="2" t="s">
        <v>25</v>
      </c>
      <c r="E39" s="49">
        <v>10</v>
      </c>
      <c r="F39" s="50">
        <v>80</v>
      </c>
      <c r="G39" s="50">
        <v>12</v>
      </c>
    </row>
    <row r="40" spans="1:7" x14ac:dyDescent="0.3">
      <c r="A40" s="1">
        <f t="shared" si="0"/>
        <v>20</v>
      </c>
      <c r="B40" s="61"/>
      <c r="C40" s="1" t="s">
        <v>24</v>
      </c>
      <c r="D40" s="1" t="s">
        <v>27</v>
      </c>
      <c r="E40" s="3">
        <v>20</v>
      </c>
      <c r="F40" s="3">
        <v>80</v>
      </c>
      <c r="G40" s="3">
        <v>4</v>
      </c>
    </row>
    <row r="41" spans="1:7" x14ac:dyDescent="0.3">
      <c r="A41" s="1">
        <f t="shared" si="0"/>
        <v>21</v>
      </c>
      <c r="B41" s="63" t="s">
        <v>29</v>
      </c>
      <c r="C41" s="1" t="s">
        <v>33</v>
      </c>
      <c r="D41" s="1" t="s">
        <v>27</v>
      </c>
      <c r="E41" s="3">
        <v>20</v>
      </c>
      <c r="F41" s="3">
        <v>70</v>
      </c>
      <c r="G41" s="2" t="s">
        <v>34</v>
      </c>
    </row>
    <row r="42" spans="1:7" x14ac:dyDescent="0.3">
      <c r="A42" s="1">
        <f t="shared" si="0"/>
        <v>22</v>
      </c>
      <c r="B42" s="64"/>
      <c r="C42" s="1"/>
      <c r="D42" s="1" t="s">
        <v>27</v>
      </c>
      <c r="E42" s="3">
        <v>20</v>
      </c>
      <c r="F42" s="3">
        <v>70</v>
      </c>
      <c r="G42" s="1" t="s">
        <v>35</v>
      </c>
    </row>
    <row r="43" spans="1:7" ht="28.8" x14ac:dyDescent="0.3">
      <c r="A43" s="1">
        <f t="shared" si="0"/>
        <v>23</v>
      </c>
      <c r="B43" s="64"/>
      <c r="C43" s="1" t="s">
        <v>40</v>
      </c>
      <c r="D43" s="1" t="s">
        <v>27</v>
      </c>
      <c r="E43" s="3">
        <v>20</v>
      </c>
      <c r="F43" s="3">
        <v>70</v>
      </c>
      <c r="G43" s="2" t="s">
        <v>41</v>
      </c>
    </row>
    <row r="44" spans="1:7" x14ac:dyDescent="0.3">
      <c r="A44" s="1">
        <f t="shared" si="0"/>
        <v>24</v>
      </c>
      <c r="B44" s="64"/>
      <c r="C44" s="1" t="s">
        <v>24</v>
      </c>
      <c r="D44" s="1"/>
      <c r="E44" s="3">
        <v>20</v>
      </c>
      <c r="F44" s="3">
        <v>70</v>
      </c>
      <c r="G44" s="2" t="s">
        <v>42</v>
      </c>
    </row>
    <row r="45" spans="1:7" x14ac:dyDescent="0.3">
      <c r="A45" s="1">
        <f t="shared" si="0"/>
        <v>25</v>
      </c>
      <c r="B45" s="64"/>
      <c r="C45" s="1" t="s">
        <v>26</v>
      </c>
      <c r="D45" s="1" t="s">
        <v>27</v>
      </c>
      <c r="E45" s="3">
        <v>5</v>
      </c>
      <c r="F45" s="3">
        <v>70</v>
      </c>
      <c r="G45" s="2" t="s">
        <v>43</v>
      </c>
    </row>
    <row r="46" spans="1:7" x14ac:dyDescent="0.3">
      <c r="A46" s="1">
        <f t="shared" si="0"/>
        <v>26</v>
      </c>
      <c r="B46" s="64"/>
      <c r="C46" s="1" t="s">
        <v>26</v>
      </c>
      <c r="D46" s="1" t="s">
        <v>27</v>
      </c>
      <c r="E46" s="3">
        <v>28</v>
      </c>
      <c r="F46" s="3">
        <v>70</v>
      </c>
      <c r="G46" s="2" t="s">
        <v>43</v>
      </c>
    </row>
    <row r="47" spans="1:7" x14ac:dyDescent="0.3">
      <c r="A47" s="1">
        <f t="shared" si="0"/>
        <v>27</v>
      </c>
      <c r="B47" s="64"/>
      <c r="C47" s="1" t="s">
        <v>26</v>
      </c>
      <c r="D47" s="1" t="s">
        <v>27</v>
      </c>
      <c r="E47" s="3" t="s">
        <v>48</v>
      </c>
      <c r="F47" s="3">
        <v>70</v>
      </c>
      <c r="G47" s="2" t="s">
        <v>49</v>
      </c>
    </row>
    <row r="48" spans="1:7" x14ac:dyDescent="0.3">
      <c r="A48" s="1">
        <f t="shared" si="0"/>
        <v>28</v>
      </c>
      <c r="B48" s="64"/>
      <c r="C48" s="1" t="s">
        <v>26</v>
      </c>
      <c r="D48" s="1" t="s">
        <v>27</v>
      </c>
      <c r="E48" s="3" t="s">
        <v>48</v>
      </c>
      <c r="F48" s="3">
        <v>70</v>
      </c>
      <c r="G48" s="2" t="s">
        <v>50</v>
      </c>
    </row>
    <row r="49" spans="1:7" x14ac:dyDescent="0.3">
      <c r="A49" s="1">
        <f t="shared" si="0"/>
        <v>29</v>
      </c>
      <c r="B49" s="64"/>
      <c r="C49" s="1" t="s">
        <v>26</v>
      </c>
      <c r="D49" s="1" t="s">
        <v>27</v>
      </c>
      <c r="E49" s="3">
        <v>6</v>
      </c>
      <c r="F49" s="3">
        <v>-1</v>
      </c>
      <c r="G49" s="2" t="s">
        <v>44</v>
      </c>
    </row>
    <row r="50" spans="1:7" x14ac:dyDescent="0.3">
      <c r="A50" s="1">
        <f t="shared" si="0"/>
        <v>30</v>
      </c>
      <c r="B50" s="64"/>
      <c r="C50" s="1" t="s">
        <v>26</v>
      </c>
      <c r="D50" s="1" t="s">
        <v>27</v>
      </c>
      <c r="E50" s="3">
        <v>6</v>
      </c>
      <c r="F50" s="3">
        <v>150</v>
      </c>
      <c r="G50" s="2" t="s">
        <v>44</v>
      </c>
    </row>
    <row r="51" spans="1:7" x14ac:dyDescent="0.3">
      <c r="A51" s="1">
        <f t="shared" si="0"/>
        <v>31</v>
      </c>
      <c r="B51" s="64"/>
      <c r="C51" s="1" t="s">
        <v>26</v>
      </c>
      <c r="D51" s="1" t="s">
        <v>27</v>
      </c>
      <c r="E51" s="3">
        <v>6</v>
      </c>
      <c r="F51" s="3" t="s">
        <v>45</v>
      </c>
      <c r="G51" s="2" t="s">
        <v>46</v>
      </c>
    </row>
    <row r="52" spans="1:7" x14ac:dyDescent="0.3">
      <c r="A52" s="1">
        <f t="shared" si="0"/>
        <v>32</v>
      </c>
      <c r="B52" s="64"/>
      <c r="C52" s="46" t="s">
        <v>26</v>
      </c>
      <c r="D52" s="46" t="s">
        <v>27</v>
      </c>
      <c r="E52" s="47">
        <v>6</v>
      </c>
      <c r="F52" s="47"/>
      <c r="G52" s="48" t="s">
        <v>51</v>
      </c>
    </row>
    <row r="53" spans="1:7" x14ac:dyDescent="0.3">
      <c r="A53" s="1">
        <f t="shared" si="0"/>
        <v>33</v>
      </c>
      <c r="B53" s="60" t="s">
        <v>55</v>
      </c>
      <c r="C53" s="2" t="s">
        <v>24</v>
      </c>
      <c r="D53" s="2" t="s">
        <v>25</v>
      </c>
      <c r="E53" s="51">
        <v>0.25</v>
      </c>
      <c r="F53" s="50">
        <v>0</v>
      </c>
      <c r="G53" s="50">
        <v>5</v>
      </c>
    </row>
    <row r="54" spans="1:7" x14ac:dyDescent="0.3">
      <c r="A54" s="1">
        <f t="shared" si="0"/>
        <v>34</v>
      </c>
      <c r="B54" s="60"/>
      <c r="C54" s="2" t="s">
        <v>24</v>
      </c>
      <c r="D54" s="2" t="s">
        <v>25</v>
      </c>
      <c r="E54" s="49">
        <v>19</v>
      </c>
      <c r="F54" s="50">
        <v>16</v>
      </c>
      <c r="G54" s="50">
        <v>5</v>
      </c>
    </row>
    <row r="55" spans="1:7" x14ac:dyDescent="0.3">
      <c r="A55" s="1">
        <f t="shared" si="0"/>
        <v>35</v>
      </c>
      <c r="B55" s="60"/>
      <c r="C55" s="2" t="s">
        <v>24</v>
      </c>
      <c r="D55" s="2" t="s">
        <v>25</v>
      </c>
      <c r="E55" s="49">
        <v>19.010000000000002</v>
      </c>
      <c r="F55" s="49">
        <v>16.010000000000002</v>
      </c>
      <c r="G55" s="50">
        <v>12</v>
      </c>
    </row>
    <row r="56" spans="1:7" x14ac:dyDescent="0.3">
      <c r="A56" s="1">
        <f t="shared" si="0"/>
        <v>36</v>
      </c>
      <c r="B56" s="60"/>
      <c r="C56" s="2" t="s">
        <v>24</v>
      </c>
      <c r="D56" s="2" t="s">
        <v>25</v>
      </c>
      <c r="E56" s="49">
        <v>24</v>
      </c>
      <c r="F56" s="50">
        <v>60</v>
      </c>
      <c r="G56" s="50">
        <v>12</v>
      </c>
    </row>
    <row r="57" spans="1:7" x14ac:dyDescent="0.3">
      <c r="A57" s="1">
        <f t="shared" si="0"/>
        <v>37</v>
      </c>
      <c r="B57" s="63" t="s">
        <v>56</v>
      </c>
      <c r="C57" s="2" t="s">
        <v>24</v>
      </c>
      <c r="D57" s="2" t="s">
        <v>25</v>
      </c>
      <c r="E57" s="49">
        <v>24</v>
      </c>
      <c r="F57" s="50">
        <v>60.01</v>
      </c>
      <c r="G57" s="50">
        <v>8</v>
      </c>
    </row>
    <row r="58" spans="1:7" x14ac:dyDescent="0.3">
      <c r="A58" s="1">
        <f t="shared" si="0"/>
        <v>38</v>
      </c>
      <c r="B58" s="64"/>
      <c r="C58" s="2" t="s">
        <v>24</v>
      </c>
      <c r="D58" s="2" t="s">
        <v>25</v>
      </c>
      <c r="E58" s="49">
        <v>24</v>
      </c>
      <c r="F58" s="50">
        <v>120</v>
      </c>
      <c r="G58" s="50">
        <v>8</v>
      </c>
    </row>
    <row r="59" spans="1:7" x14ac:dyDescent="0.3">
      <c r="A59" s="1">
        <f t="shared" si="0"/>
        <v>39</v>
      </c>
      <c r="B59" s="64"/>
      <c r="C59" s="2" t="s">
        <v>24</v>
      </c>
      <c r="D59" s="2" t="s">
        <v>25</v>
      </c>
      <c r="E59" s="49">
        <v>5.59</v>
      </c>
      <c r="F59" s="50">
        <v>10</v>
      </c>
      <c r="G59" s="2" t="s">
        <v>111</v>
      </c>
    </row>
    <row r="60" spans="1:7" x14ac:dyDescent="0.3">
      <c r="A60" s="1">
        <f t="shared" si="0"/>
        <v>40</v>
      </c>
      <c r="B60" s="64"/>
      <c r="C60" s="2" t="s">
        <v>24</v>
      </c>
      <c r="D60" s="2" t="s">
        <v>25</v>
      </c>
      <c r="E60" s="51">
        <v>6.9444444444444447E-4</v>
      </c>
      <c r="F60" s="50">
        <v>10</v>
      </c>
      <c r="G60" s="2" t="s">
        <v>112</v>
      </c>
    </row>
    <row r="61" spans="1:7" x14ac:dyDescent="0.3">
      <c r="A61" s="1">
        <f t="shared" si="0"/>
        <v>41</v>
      </c>
      <c r="B61" s="64"/>
      <c r="C61" s="2" t="s">
        <v>24</v>
      </c>
      <c r="D61" s="2" t="s">
        <v>25</v>
      </c>
      <c r="E61" s="49">
        <v>10</v>
      </c>
      <c r="F61" s="50">
        <v>-0.01</v>
      </c>
      <c r="G61" s="2" t="s">
        <v>113</v>
      </c>
    </row>
    <row r="62" spans="1:7" x14ac:dyDescent="0.3">
      <c r="A62" s="1">
        <f t="shared" si="0"/>
        <v>42</v>
      </c>
      <c r="B62" s="65"/>
      <c r="C62" s="2" t="s">
        <v>24</v>
      </c>
      <c r="D62" s="2" t="s">
        <v>25</v>
      </c>
      <c r="E62" s="49">
        <v>10</v>
      </c>
      <c r="F62" s="50">
        <v>120.01</v>
      </c>
      <c r="G62" s="2" t="s">
        <v>114</v>
      </c>
    </row>
  </sheetData>
  <mergeCells count="12">
    <mergeCell ref="C19:F19"/>
    <mergeCell ref="G19:G20"/>
    <mergeCell ref="B19:B20"/>
    <mergeCell ref="B57:B62"/>
    <mergeCell ref="B41:B52"/>
    <mergeCell ref="B53:B56"/>
    <mergeCell ref="B24:B40"/>
    <mergeCell ref="A3:A4"/>
    <mergeCell ref="A5:A6"/>
    <mergeCell ref="A7:A10"/>
    <mergeCell ref="A11:A13"/>
    <mergeCell ref="B21:B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736D-6FA7-42E3-A9A6-CB8C90D829F0}">
  <dimension ref="A2:G50"/>
  <sheetViews>
    <sheetView workbookViewId="0">
      <selection activeCell="D11" sqref="D11"/>
    </sheetView>
  </sheetViews>
  <sheetFormatPr defaultRowHeight="14.4" x14ac:dyDescent="0.3"/>
  <cols>
    <col min="1" max="1" width="12.77734375" customWidth="1"/>
    <col min="2" max="2" width="24.88671875" customWidth="1"/>
    <col min="3" max="3" width="20.88671875" style="5" customWidth="1"/>
    <col min="4" max="4" width="28.109375" customWidth="1"/>
    <col min="5" max="5" width="14.21875" bestFit="1" customWidth="1"/>
    <col min="6" max="6" width="12.33203125" customWidth="1"/>
    <col min="7" max="7" width="45.109375" customWidth="1"/>
  </cols>
  <sheetData>
    <row r="2" spans="1:5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</row>
    <row r="3" spans="1:5" ht="43.2" x14ac:dyDescent="0.3">
      <c r="A3" s="60" t="s">
        <v>53</v>
      </c>
      <c r="B3" s="2" t="s">
        <v>266</v>
      </c>
      <c r="C3" s="2" t="s">
        <v>267</v>
      </c>
      <c r="D3" s="2" t="s">
        <v>268</v>
      </c>
      <c r="E3" s="1" t="s">
        <v>57</v>
      </c>
    </row>
    <row r="4" spans="1:5" ht="28.8" x14ac:dyDescent="0.3">
      <c r="A4" s="60"/>
      <c r="B4" s="1"/>
      <c r="C4" s="2" t="s">
        <v>54</v>
      </c>
      <c r="D4" s="2" t="s">
        <v>269</v>
      </c>
      <c r="E4" s="1" t="s">
        <v>58</v>
      </c>
    </row>
    <row r="5" spans="1:5" x14ac:dyDescent="0.3">
      <c r="A5" s="60"/>
      <c r="B5" s="1"/>
      <c r="C5" s="2" t="s">
        <v>31</v>
      </c>
      <c r="D5" s="1"/>
      <c r="E5" s="1"/>
    </row>
    <row r="6" spans="1:5" x14ac:dyDescent="0.3">
      <c r="A6" s="60"/>
      <c r="B6" s="1"/>
      <c r="C6" s="2" t="s">
        <v>61</v>
      </c>
      <c r="D6" s="1"/>
      <c r="E6" s="1"/>
    </row>
    <row r="7" spans="1:5" x14ac:dyDescent="0.3">
      <c r="A7" s="60"/>
      <c r="B7" s="1"/>
      <c r="C7" s="2" t="s">
        <v>60</v>
      </c>
      <c r="D7" s="1"/>
      <c r="E7" s="1"/>
    </row>
    <row r="8" spans="1:5" x14ac:dyDescent="0.3">
      <c r="A8" s="60" t="s">
        <v>59</v>
      </c>
      <c r="B8" s="1" t="s">
        <v>262</v>
      </c>
      <c r="C8" s="2" t="s">
        <v>86</v>
      </c>
      <c r="D8" s="1">
        <v>18</v>
      </c>
      <c r="E8" s="1">
        <v>17</v>
      </c>
    </row>
    <row r="9" spans="1:5" x14ac:dyDescent="0.3">
      <c r="A9" s="60"/>
      <c r="B9" s="1"/>
      <c r="C9" s="2" t="s">
        <v>110</v>
      </c>
      <c r="D9" s="1">
        <v>64</v>
      </c>
      <c r="E9" s="1">
        <v>65</v>
      </c>
    </row>
    <row r="10" spans="1:5" x14ac:dyDescent="0.3">
      <c r="A10" s="60"/>
      <c r="B10" s="1"/>
      <c r="C10" s="2" t="s">
        <v>31</v>
      </c>
      <c r="D10" s="1"/>
      <c r="E10" s="1"/>
    </row>
    <row r="11" spans="1:5" x14ac:dyDescent="0.3">
      <c r="A11" s="60"/>
      <c r="B11" s="1"/>
      <c r="C11" s="2" t="s">
        <v>18</v>
      </c>
      <c r="D11" s="1"/>
      <c r="E11" s="1"/>
    </row>
    <row r="12" spans="1:5" ht="43.2" x14ac:dyDescent="0.3">
      <c r="A12" s="60" t="s">
        <v>62</v>
      </c>
      <c r="B12" s="2" t="s">
        <v>63</v>
      </c>
      <c r="C12" s="2" t="s">
        <v>64</v>
      </c>
      <c r="D12" s="1"/>
      <c r="E12" s="1"/>
    </row>
    <row r="13" spans="1:5" x14ac:dyDescent="0.3">
      <c r="A13" s="60"/>
      <c r="B13" s="1"/>
      <c r="C13" s="2" t="s">
        <v>31</v>
      </c>
      <c r="D13" s="1"/>
      <c r="E13" s="1"/>
    </row>
    <row r="14" spans="1:5" ht="28.8" x14ac:dyDescent="0.3">
      <c r="A14" s="4" t="s">
        <v>65</v>
      </c>
      <c r="B14" s="2" t="s">
        <v>66</v>
      </c>
      <c r="C14" s="6" t="s">
        <v>67</v>
      </c>
      <c r="D14" s="1"/>
      <c r="E14" s="1" t="s">
        <v>57</v>
      </c>
    </row>
    <row r="15" spans="1:5" x14ac:dyDescent="0.3">
      <c r="A15" s="1"/>
      <c r="B15" s="1"/>
      <c r="C15" s="2" t="s">
        <v>68</v>
      </c>
      <c r="D15" s="1"/>
      <c r="E15" s="1" t="s">
        <v>72</v>
      </c>
    </row>
    <row r="16" spans="1:5" ht="28.8" x14ac:dyDescent="0.3">
      <c r="A16" s="1"/>
      <c r="B16" s="1"/>
      <c r="C16" s="2" t="s">
        <v>69</v>
      </c>
      <c r="D16" s="1"/>
      <c r="E16" s="1"/>
    </row>
    <row r="17" spans="1:7" x14ac:dyDescent="0.3">
      <c r="A17" s="1"/>
      <c r="B17" s="1"/>
      <c r="C17" s="2" t="s">
        <v>70</v>
      </c>
      <c r="D17" s="1"/>
      <c r="E17" s="1"/>
    </row>
    <row r="18" spans="1:7" ht="28.8" x14ac:dyDescent="0.3">
      <c r="A18" s="1"/>
      <c r="B18" s="1"/>
      <c r="C18" s="2" t="s">
        <v>71</v>
      </c>
      <c r="D18" s="1"/>
      <c r="E18" s="1"/>
    </row>
    <row r="19" spans="1:7" x14ac:dyDescent="0.3">
      <c r="A19" s="1"/>
      <c r="B19" s="1"/>
      <c r="C19" s="2" t="s">
        <v>31</v>
      </c>
      <c r="D19" s="1"/>
      <c r="E19" s="1"/>
    </row>
    <row r="23" spans="1:7" x14ac:dyDescent="0.3">
      <c r="A23" s="1" t="s">
        <v>20</v>
      </c>
      <c r="B23" s="63" t="s">
        <v>73</v>
      </c>
      <c r="C23" s="69" t="s">
        <v>74</v>
      </c>
      <c r="D23" s="70"/>
      <c r="E23" s="70"/>
      <c r="F23" s="71"/>
      <c r="G23" s="63" t="s">
        <v>23</v>
      </c>
    </row>
    <row r="24" spans="1:7" x14ac:dyDescent="0.3">
      <c r="A24" s="1"/>
      <c r="B24" s="65"/>
      <c r="C24" s="2" t="s">
        <v>53</v>
      </c>
      <c r="D24" s="1" t="s">
        <v>59</v>
      </c>
      <c r="E24" s="1" t="s">
        <v>62</v>
      </c>
      <c r="F24" s="1" t="s">
        <v>75</v>
      </c>
      <c r="G24" s="65"/>
    </row>
    <row r="25" spans="1:7" x14ac:dyDescent="0.3">
      <c r="A25" s="1">
        <v>1</v>
      </c>
      <c r="B25" s="1" t="s">
        <v>28</v>
      </c>
      <c r="C25" s="2" t="s">
        <v>78</v>
      </c>
      <c r="D25" s="1">
        <v>20</v>
      </c>
      <c r="E25" s="1" t="s">
        <v>77</v>
      </c>
      <c r="F25" s="1" t="s">
        <v>121</v>
      </c>
      <c r="G25" s="1" t="s">
        <v>116</v>
      </c>
    </row>
    <row r="26" spans="1:7" x14ac:dyDescent="0.3">
      <c r="A26" s="1">
        <v>2</v>
      </c>
      <c r="B26" s="63" t="s">
        <v>29</v>
      </c>
      <c r="C26" s="2" t="s">
        <v>76</v>
      </c>
      <c r="D26" s="1">
        <v>20</v>
      </c>
      <c r="E26" s="1" t="s">
        <v>77</v>
      </c>
      <c r="F26" s="1" t="str">
        <f>F25</f>
        <v>b1a2o3</v>
      </c>
      <c r="G26" s="1" t="s">
        <v>79</v>
      </c>
    </row>
    <row r="27" spans="1:7" x14ac:dyDescent="0.3">
      <c r="A27" s="1">
        <v>3</v>
      </c>
      <c r="B27" s="64"/>
      <c r="C27" s="2" t="s">
        <v>80</v>
      </c>
      <c r="D27" s="1">
        <v>20</v>
      </c>
      <c r="E27" s="1" t="s">
        <v>77</v>
      </c>
      <c r="F27" s="1" t="str">
        <f t="shared" ref="F27:F34" si="0">F26</f>
        <v>b1a2o3</v>
      </c>
      <c r="G27" s="1" t="s">
        <v>79</v>
      </c>
    </row>
    <row r="28" spans="1:7" x14ac:dyDescent="0.3">
      <c r="A28" s="1">
        <v>4</v>
      </c>
      <c r="B28" s="64"/>
      <c r="C28" s="2"/>
      <c r="D28" s="1">
        <v>20</v>
      </c>
      <c r="E28" s="1" t="s">
        <v>77</v>
      </c>
      <c r="F28" s="1" t="str">
        <f t="shared" si="0"/>
        <v>b1a2o3</v>
      </c>
      <c r="G28" s="1" t="s">
        <v>81</v>
      </c>
    </row>
    <row r="29" spans="1:7" x14ac:dyDescent="0.3">
      <c r="A29" s="1">
        <v>5</v>
      </c>
      <c r="B29" s="64"/>
      <c r="C29" s="7" t="s">
        <v>82</v>
      </c>
      <c r="D29" s="1">
        <v>20</v>
      </c>
      <c r="E29" s="1" t="s">
        <v>77</v>
      </c>
      <c r="F29" s="1" t="str">
        <f t="shared" si="0"/>
        <v>b1a2o3</v>
      </c>
      <c r="G29" s="1" t="s">
        <v>83</v>
      </c>
    </row>
    <row r="30" spans="1:7" x14ac:dyDescent="0.3">
      <c r="A30" s="1">
        <v>6</v>
      </c>
      <c r="B30" s="64"/>
      <c r="C30" s="2" t="s">
        <v>84</v>
      </c>
      <c r="D30" s="1">
        <v>20</v>
      </c>
      <c r="E30" s="1" t="s">
        <v>77</v>
      </c>
      <c r="F30" s="1" t="str">
        <f t="shared" si="0"/>
        <v>b1a2o3</v>
      </c>
      <c r="G30" s="1" t="s">
        <v>85</v>
      </c>
    </row>
    <row r="31" spans="1:7" x14ac:dyDescent="0.3">
      <c r="A31" s="1">
        <v>7</v>
      </c>
      <c r="B31" s="64"/>
      <c r="C31" s="2" t="s">
        <v>78</v>
      </c>
      <c r="D31" s="2">
        <v>17</v>
      </c>
      <c r="E31" s="1" t="s">
        <v>77</v>
      </c>
      <c r="F31" s="1" t="str">
        <f t="shared" si="0"/>
        <v>b1a2o3</v>
      </c>
      <c r="G31" s="1" t="s">
        <v>118</v>
      </c>
    </row>
    <row r="32" spans="1:7" x14ac:dyDescent="0.3">
      <c r="A32" s="1">
        <v>8</v>
      </c>
      <c r="B32" s="64"/>
      <c r="C32" s="2" t="s">
        <v>78</v>
      </c>
      <c r="D32" s="2">
        <v>66</v>
      </c>
      <c r="E32" s="1" t="s">
        <v>77</v>
      </c>
      <c r="F32" s="1" t="str">
        <f t="shared" si="0"/>
        <v>b1a2o3</v>
      </c>
      <c r="G32" s="1" t="s">
        <v>118</v>
      </c>
    </row>
    <row r="33" spans="1:7" x14ac:dyDescent="0.3">
      <c r="A33" s="1">
        <v>9</v>
      </c>
      <c r="B33" s="64"/>
      <c r="C33" s="2" t="s">
        <v>78</v>
      </c>
      <c r="D33" s="2"/>
      <c r="E33" s="1" t="s">
        <v>77</v>
      </c>
      <c r="F33" s="1" t="str">
        <f>F32</f>
        <v>b1a2o3</v>
      </c>
      <c r="G33" s="1" t="s">
        <v>88</v>
      </c>
    </row>
    <row r="34" spans="1:7" x14ac:dyDescent="0.3">
      <c r="A34" s="1">
        <v>10</v>
      </c>
      <c r="B34" s="64"/>
      <c r="C34" s="2" t="s">
        <v>78</v>
      </c>
      <c r="D34" s="2" t="s">
        <v>87</v>
      </c>
      <c r="E34" s="1" t="s">
        <v>77</v>
      </c>
      <c r="F34" s="1" t="str">
        <f t="shared" si="0"/>
        <v>b1a2o3</v>
      </c>
      <c r="G34" s="1" t="s">
        <v>89</v>
      </c>
    </row>
    <row r="35" spans="1:7" x14ac:dyDescent="0.3">
      <c r="A35" s="1">
        <v>11</v>
      </c>
      <c r="B35" s="64"/>
      <c r="C35" s="2" t="s">
        <v>78</v>
      </c>
      <c r="D35" s="2">
        <v>20</v>
      </c>
      <c r="E35" s="1" t="s">
        <v>90</v>
      </c>
      <c r="F35" s="1" t="str">
        <f>F34</f>
        <v>b1a2o3</v>
      </c>
      <c r="G35" s="1" t="s">
        <v>91</v>
      </c>
    </row>
    <row r="36" spans="1:7" x14ac:dyDescent="0.3">
      <c r="A36" s="1">
        <v>12</v>
      </c>
      <c r="B36" s="64"/>
      <c r="C36" s="2" t="s">
        <v>78</v>
      </c>
      <c r="D36" s="2">
        <v>20</v>
      </c>
      <c r="E36" s="1"/>
      <c r="F36" s="1" t="str">
        <f>F35</f>
        <v>b1a2o3</v>
      </c>
      <c r="G36" s="1" t="s">
        <v>92</v>
      </c>
    </row>
    <row r="37" spans="1:7" x14ac:dyDescent="0.3">
      <c r="A37" s="1">
        <v>13</v>
      </c>
      <c r="B37" s="64"/>
      <c r="C37" s="2" t="s">
        <v>78</v>
      </c>
      <c r="D37" s="2">
        <v>64</v>
      </c>
      <c r="E37" s="1" t="s">
        <v>77</v>
      </c>
      <c r="F37" s="1" t="s">
        <v>119</v>
      </c>
      <c r="G37" s="1" t="s">
        <v>93</v>
      </c>
    </row>
    <row r="38" spans="1:7" x14ac:dyDescent="0.3">
      <c r="A38" s="1">
        <f>A37+1</f>
        <v>14</v>
      </c>
      <c r="B38" s="64"/>
      <c r="C38" s="2" t="s">
        <v>78</v>
      </c>
      <c r="D38" s="2">
        <v>64</v>
      </c>
      <c r="E38" s="1" t="s">
        <v>77</v>
      </c>
      <c r="F38" s="2" t="s">
        <v>122</v>
      </c>
      <c r="G38" s="1" t="s">
        <v>93</v>
      </c>
    </row>
    <row r="39" spans="1:7" x14ac:dyDescent="0.3">
      <c r="A39" s="1">
        <f t="shared" ref="A39:A50" si="1">A38+1</f>
        <v>15</v>
      </c>
      <c r="B39" s="64"/>
      <c r="C39" s="2" t="s">
        <v>78</v>
      </c>
      <c r="D39" s="2">
        <v>64</v>
      </c>
      <c r="E39" s="1" t="s">
        <v>77</v>
      </c>
      <c r="F39" s="2" t="s">
        <v>123</v>
      </c>
      <c r="G39" s="2" t="s">
        <v>94</v>
      </c>
    </row>
    <row r="40" spans="1:7" x14ac:dyDescent="0.3">
      <c r="A40" s="1">
        <f t="shared" si="1"/>
        <v>16</v>
      </c>
      <c r="B40" s="64"/>
      <c r="C40" s="2" t="s">
        <v>78</v>
      </c>
      <c r="D40" s="2">
        <v>64</v>
      </c>
      <c r="E40" s="1" t="s">
        <v>77</v>
      </c>
      <c r="F40" s="7" t="s">
        <v>124</v>
      </c>
      <c r="G40" s="1" t="s">
        <v>95</v>
      </c>
    </row>
    <row r="41" spans="1:7" x14ac:dyDescent="0.3">
      <c r="A41" s="1">
        <f t="shared" si="1"/>
        <v>17</v>
      </c>
      <c r="B41" s="64"/>
      <c r="C41" s="2" t="s">
        <v>78</v>
      </c>
      <c r="D41" s="2">
        <v>64</v>
      </c>
      <c r="E41" s="1" t="s">
        <v>77</v>
      </c>
      <c r="F41" s="2" t="s">
        <v>96</v>
      </c>
      <c r="G41" s="2" t="s">
        <v>97</v>
      </c>
    </row>
    <row r="42" spans="1:7" x14ac:dyDescent="0.3">
      <c r="A42" s="1">
        <f t="shared" si="1"/>
        <v>18</v>
      </c>
      <c r="B42" s="65"/>
      <c r="C42" s="2" t="s">
        <v>78</v>
      </c>
      <c r="D42" s="2">
        <v>64</v>
      </c>
      <c r="E42" s="1" t="s">
        <v>77</v>
      </c>
      <c r="F42" s="2"/>
      <c r="G42" s="1" t="s">
        <v>98</v>
      </c>
    </row>
    <row r="43" spans="1:7" x14ac:dyDescent="0.3">
      <c r="A43" s="1">
        <f t="shared" si="1"/>
        <v>19</v>
      </c>
      <c r="B43" s="60" t="s">
        <v>55</v>
      </c>
      <c r="C43" s="2" t="s">
        <v>115</v>
      </c>
      <c r="D43" s="2">
        <v>18</v>
      </c>
      <c r="E43" s="1" t="s">
        <v>77</v>
      </c>
      <c r="F43" s="2" t="s">
        <v>121</v>
      </c>
      <c r="G43" s="1" t="s">
        <v>116</v>
      </c>
    </row>
    <row r="44" spans="1:7" x14ac:dyDescent="0.3">
      <c r="A44" s="1">
        <f t="shared" si="1"/>
        <v>20</v>
      </c>
      <c r="B44" s="60"/>
      <c r="C44" s="2" t="s">
        <v>117</v>
      </c>
      <c r="D44" s="2">
        <v>64</v>
      </c>
      <c r="E44" s="1" t="s">
        <v>77</v>
      </c>
      <c r="F44" s="2" t="s">
        <v>121</v>
      </c>
      <c r="G44" s="1" t="s">
        <v>116</v>
      </c>
    </row>
    <row r="45" spans="1:7" x14ac:dyDescent="0.3">
      <c r="A45" s="1">
        <f t="shared" si="1"/>
        <v>21</v>
      </c>
      <c r="B45" s="66" t="s">
        <v>56</v>
      </c>
      <c r="C45" s="2" t="s">
        <v>76</v>
      </c>
      <c r="D45" s="2">
        <v>64</v>
      </c>
      <c r="E45" s="1" t="s">
        <v>77</v>
      </c>
      <c r="F45" s="2" t="s">
        <v>121</v>
      </c>
      <c r="G45" s="2" t="s">
        <v>79</v>
      </c>
    </row>
    <row r="46" spans="1:7" x14ac:dyDescent="0.3">
      <c r="A46" s="1">
        <f t="shared" si="1"/>
        <v>22</v>
      </c>
      <c r="B46" s="67"/>
      <c r="C46" s="2" t="s">
        <v>120</v>
      </c>
      <c r="D46" s="2">
        <v>64</v>
      </c>
      <c r="E46" s="1" t="s">
        <v>77</v>
      </c>
      <c r="F46" s="2" t="s">
        <v>121</v>
      </c>
      <c r="G46" s="2" t="s">
        <v>79</v>
      </c>
    </row>
    <row r="47" spans="1:7" x14ac:dyDescent="0.3">
      <c r="A47" s="1">
        <f t="shared" si="1"/>
        <v>23</v>
      </c>
      <c r="B47" s="67"/>
      <c r="C47" s="2" t="s">
        <v>76</v>
      </c>
      <c r="D47" s="2">
        <v>17</v>
      </c>
      <c r="E47" s="1" t="s">
        <v>77</v>
      </c>
      <c r="F47" s="2" t="s">
        <v>121</v>
      </c>
      <c r="G47" s="2" t="s">
        <v>118</v>
      </c>
    </row>
    <row r="48" spans="1:7" x14ac:dyDescent="0.3">
      <c r="A48" s="1">
        <f t="shared" si="1"/>
        <v>24</v>
      </c>
      <c r="B48" s="67"/>
      <c r="C48" s="2" t="s">
        <v>76</v>
      </c>
      <c r="D48" s="2">
        <v>65</v>
      </c>
      <c r="E48" s="1" t="s">
        <v>77</v>
      </c>
      <c r="F48" s="2" t="s">
        <v>121</v>
      </c>
      <c r="G48" s="2" t="s">
        <v>118</v>
      </c>
    </row>
    <row r="49" spans="1:7" x14ac:dyDescent="0.3">
      <c r="A49" s="1">
        <f t="shared" si="1"/>
        <v>25</v>
      </c>
      <c r="B49" s="67"/>
      <c r="C49" s="2" t="s">
        <v>78</v>
      </c>
      <c r="D49" s="2">
        <v>64</v>
      </c>
      <c r="E49" s="1" t="s">
        <v>77</v>
      </c>
      <c r="F49" s="2" t="s">
        <v>119</v>
      </c>
      <c r="G49" s="2" t="s">
        <v>93</v>
      </c>
    </row>
    <row r="50" spans="1:7" x14ac:dyDescent="0.3">
      <c r="A50" s="1">
        <f t="shared" si="1"/>
        <v>26</v>
      </c>
      <c r="B50" s="68"/>
      <c r="C50" s="2" t="s">
        <v>78</v>
      </c>
      <c r="D50" s="2">
        <v>64</v>
      </c>
      <c r="E50" s="1" t="s">
        <v>77</v>
      </c>
      <c r="F50" s="2" t="s">
        <v>125</v>
      </c>
      <c r="G50" s="2" t="s">
        <v>93</v>
      </c>
    </row>
  </sheetData>
  <mergeCells count="9">
    <mergeCell ref="A3:A7"/>
    <mergeCell ref="B26:B42"/>
    <mergeCell ref="G23:G24"/>
    <mergeCell ref="B43:B44"/>
    <mergeCell ref="B45:B50"/>
    <mergeCell ref="B23:B24"/>
    <mergeCell ref="C23:F23"/>
    <mergeCell ref="A12:A13"/>
    <mergeCell ref="A8:A11"/>
  </mergeCells>
  <phoneticPr fontId="2" type="noConversion"/>
  <hyperlinks>
    <hyperlink ref="C29" r:id="rId1" xr:uid="{7648170A-D7F0-4418-B20F-055EA5AACF20}"/>
    <hyperlink ref="F40" r:id="rId2" xr:uid="{7EEBB1D6-FCDB-429B-AA1C-7F873676F503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7CBF-7B0A-4786-B661-320E89A0C4A9}">
  <dimension ref="A2:E16"/>
  <sheetViews>
    <sheetView workbookViewId="0">
      <selection activeCell="B23" sqref="B23"/>
    </sheetView>
  </sheetViews>
  <sheetFormatPr defaultRowHeight="14.4" x14ac:dyDescent="0.3"/>
  <cols>
    <col min="1" max="1" width="14.44140625" customWidth="1"/>
    <col min="2" max="2" width="34.33203125" customWidth="1"/>
    <col min="3" max="3" width="17.33203125" customWidth="1"/>
    <col min="4" max="4" width="34.21875" customWidth="1"/>
    <col min="5" max="5" width="16.44140625" customWidth="1"/>
  </cols>
  <sheetData>
    <row r="2" spans="1:5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</row>
    <row r="3" spans="1:5" x14ac:dyDescent="0.3">
      <c r="A3" s="60" t="s">
        <v>99</v>
      </c>
      <c r="B3" s="1" t="s">
        <v>103</v>
      </c>
      <c r="C3" s="1" t="s">
        <v>100</v>
      </c>
      <c r="D3" s="1">
        <v>0</v>
      </c>
      <c r="E3" s="1">
        <v>-1</v>
      </c>
    </row>
    <row r="4" spans="1:5" x14ac:dyDescent="0.3">
      <c r="A4" s="60"/>
      <c r="B4" s="1" t="s">
        <v>104</v>
      </c>
      <c r="C4" s="1" t="s">
        <v>101</v>
      </c>
      <c r="D4" s="1">
        <v>1000</v>
      </c>
      <c r="E4" s="1">
        <v>1001</v>
      </c>
    </row>
    <row r="7" spans="1:5" x14ac:dyDescent="0.3">
      <c r="A7" s="1" t="s">
        <v>20</v>
      </c>
      <c r="B7" s="62" t="s">
        <v>73</v>
      </c>
      <c r="C7" s="1" t="s">
        <v>74</v>
      </c>
      <c r="D7" s="62" t="s">
        <v>23</v>
      </c>
    </row>
    <row r="8" spans="1:5" x14ac:dyDescent="0.3">
      <c r="A8" s="1"/>
      <c r="B8" s="62"/>
      <c r="C8" s="1" t="s">
        <v>99</v>
      </c>
      <c r="D8" s="62"/>
    </row>
    <row r="9" spans="1:5" x14ac:dyDescent="0.3">
      <c r="A9" s="1">
        <v>1</v>
      </c>
      <c r="B9" s="60" t="s">
        <v>28</v>
      </c>
      <c r="C9" s="1">
        <v>3</v>
      </c>
      <c r="D9" s="1" t="b">
        <v>1</v>
      </c>
    </row>
    <row r="10" spans="1:5" x14ac:dyDescent="0.3">
      <c r="A10" s="1">
        <v>2</v>
      </c>
      <c r="B10" s="60"/>
      <c r="C10" s="1">
        <v>4</v>
      </c>
      <c r="D10" s="1" t="b">
        <v>0</v>
      </c>
    </row>
    <row r="11" spans="1:5" x14ac:dyDescent="0.3">
      <c r="A11" s="1">
        <v>3</v>
      </c>
      <c r="B11" s="60" t="s">
        <v>29</v>
      </c>
      <c r="C11" s="1">
        <v>-100</v>
      </c>
      <c r="D11" s="1" t="s">
        <v>105</v>
      </c>
    </row>
    <row r="12" spans="1:5" x14ac:dyDescent="0.3">
      <c r="A12" s="1">
        <v>4</v>
      </c>
      <c r="B12" s="60"/>
      <c r="C12" s="1">
        <v>1005</v>
      </c>
      <c r="D12" s="1" t="s">
        <v>105</v>
      </c>
    </row>
    <row r="13" spans="1:5" x14ac:dyDescent="0.3">
      <c r="A13" s="1">
        <v>7</v>
      </c>
      <c r="B13" s="1" t="s">
        <v>55</v>
      </c>
      <c r="C13" s="1">
        <v>0</v>
      </c>
      <c r="D13" s="1" t="b">
        <v>0</v>
      </c>
    </row>
    <row r="14" spans="1:5" x14ac:dyDescent="0.3">
      <c r="A14" s="1">
        <f>A13+1</f>
        <v>8</v>
      </c>
      <c r="B14" s="1"/>
      <c r="C14" s="1">
        <v>1000</v>
      </c>
      <c r="D14" s="1" t="b">
        <v>0</v>
      </c>
    </row>
    <row r="15" spans="1:5" x14ac:dyDescent="0.3">
      <c r="A15" s="1">
        <f t="shared" ref="A15:A16" si="0">A14+1</f>
        <v>9</v>
      </c>
      <c r="B15" s="1" t="s">
        <v>56</v>
      </c>
      <c r="C15" s="1">
        <v>-1</v>
      </c>
      <c r="D15" s="1" t="s">
        <v>105</v>
      </c>
    </row>
    <row r="16" spans="1:5" x14ac:dyDescent="0.3">
      <c r="A16" s="1">
        <f t="shared" si="0"/>
        <v>10</v>
      </c>
      <c r="B16" s="1"/>
      <c r="C16" s="1">
        <v>1001</v>
      </c>
      <c r="D16" s="1" t="s">
        <v>105</v>
      </c>
    </row>
  </sheetData>
  <mergeCells count="5">
    <mergeCell ref="B9:B10"/>
    <mergeCell ref="B11:B12"/>
    <mergeCell ref="B7:B8"/>
    <mergeCell ref="D7:D8"/>
    <mergeCell ref="A3:A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BF3D-AD52-4594-B1E9-C22E0A0FF88E}">
  <dimension ref="A2:E18"/>
  <sheetViews>
    <sheetView workbookViewId="0">
      <selection activeCell="B21" sqref="B21"/>
    </sheetView>
  </sheetViews>
  <sheetFormatPr defaultRowHeight="14.4" x14ac:dyDescent="0.3"/>
  <cols>
    <col min="2" max="2" width="43.21875" customWidth="1"/>
    <col min="3" max="3" width="20.44140625" customWidth="1"/>
    <col min="4" max="4" width="27.44140625" customWidth="1"/>
    <col min="5" max="5" width="21.109375" customWidth="1"/>
  </cols>
  <sheetData>
    <row r="2" spans="1:5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</row>
    <row r="3" spans="1:5" x14ac:dyDescent="0.3">
      <c r="A3" s="63" t="s">
        <v>127</v>
      </c>
      <c r="B3" s="1" t="s">
        <v>128</v>
      </c>
      <c r="C3" s="1" t="s">
        <v>126</v>
      </c>
      <c r="D3" s="1">
        <v>1582</v>
      </c>
      <c r="E3" s="1">
        <v>1581</v>
      </c>
    </row>
    <row r="4" spans="1:5" x14ac:dyDescent="0.3">
      <c r="A4" s="64"/>
      <c r="B4" s="1" t="s">
        <v>129</v>
      </c>
      <c r="C4" s="1" t="s">
        <v>31</v>
      </c>
      <c r="D4" s="1"/>
      <c r="E4" s="1"/>
    </row>
    <row r="5" spans="1:5" x14ac:dyDescent="0.3">
      <c r="A5" s="65"/>
      <c r="B5" s="1" t="s">
        <v>131</v>
      </c>
      <c r="C5" s="1" t="s">
        <v>102</v>
      </c>
      <c r="D5" s="1"/>
      <c r="E5" s="1"/>
    </row>
    <row r="6" spans="1:5" x14ac:dyDescent="0.3">
      <c r="A6" s="1"/>
      <c r="B6" s="1" t="s">
        <v>130</v>
      </c>
      <c r="C6" s="1"/>
      <c r="D6" s="1"/>
      <c r="E6" s="1"/>
    </row>
    <row r="8" spans="1:5" x14ac:dyDescent="0.3">
      <c r="A8" s="1" t="s">
        <v>20</v>
      </c>
      <c r="B8" s="60" t="s">
        <v>73</v>
      </c>
      <c r="C8" s="1" t="s">
        <v>74</v>
      </c>
      <c r="D8" s="60" t="s">
        <v>23</v>
      </c>
    </row>
    <row r="9" spans="1:5" x14ac:dyDescent="0.3">
      <c r="A9" s="1"/>
      <c r="B9" s="60"/>
      <c r="C9" s="1" t="s">
        <v>127</v>
      </c>
      <c r="D9" s="60"/>
    </row>
    <row r="10" spans="1:5" x14ac:dyDescent="0.3">
      <c r="A10" s="1">
        <v>1</v>
      </c>
      <c r="B10" s="60" t="s">
        <v>28</v>
      </c>
      <c r="C10" s="1">
        <v>2000</v>
      </c>
      <c r="D10" s="1" t="b">
        <v>1</v>
      </c>
    </row>
    <row r="11" spans="1:5" x14ac:dyDescent="0.3">
      <c r="A11" s="1">
        <v>2</v>
      </c>
      <c r="B11" s="60"/>
      <c r="C11" s="1">
        <v>2024</v>
      </c>
      <c r="D11" s="1" t="b">
        <v>1</v>
      </c>
    </row>
    <row r="12" spans="1:5" x14ac:dyDescent="0.3">
      <c r="A12" s="1">
        <f>A11+1</f>
        <v>3</v>
      </c>
      <c r="B12" s="60"/>
      <c r="C12" s="1">
        <v>1900</v>
      </c>
      <c r="D12" s="1" t="b">
        <v>0</v>
      </c>
    </row>
    <row r="13" spans="1:5" x14ac:dyDescent="0.3">
      <c r="A13" s="1">
        <f t="shared" ref="A13:A18" si="0">A12+1</f>
        <v>4</v>
      </c>
      <c r="B13" s="60"/>
      <c r="C13" s="1">
        <v>2023</v>
      </c>
      <c r="D13" s="1" t="b">
        <v>0</v>
      </c>
    </row>
    <row r="14" spans="1:5" x14ac:dyDescent="0.3">
      <c r="A14" s="1">
        <f t="shared" si="0"/>
        <v>5</v>
      </c>
      <c r="B14" s="60" t="s">
        <v>29</v>
      </c>
      <c r="C14" s="1">
        <v>1581</v>
      </c>
      <c r="D14" s="1" t="s">
        <v>132</v>
      </c>
    </row>
    <row r="15" spans="1:5" x14ac:dyDescent="0.3">
      <c r="A15" s="1">
        <f t="shared" si="0"/>
        <v>6</v>
      </c>
      <c r="B15" s="60"/>
      <c r="C15" s="1"/>
      <c r="D15" s="1" t="s">
        <v>133</v>
      </c>
    </row>
    <row r="16" spans="1:5" x14ac:dyDescent="0.3">
      <c r="A16" s="1">
        <f t="shared" si="0"/>
        <v>7</v>
      </c>
      <c r="B16" s="60"/>
      <c r="C16" s="1" t="s">
        <v>135</v>
      </c>
      <c r="D16" s="1" t="s">
        <v>134</v>
      </c>
    </row>
    <row r="17" spans="1:4" x14ac:dyDescent="0.3">
      <c r="A17" s="1">
        <f t="shared" si="0"/>
        <v>8</v>
      </c>
      <c r="B17" s="4" t="s">
        <v>55</v>
      </c>
      <c r="C17" s="1">
        <v>1582</v>
      </c>
      <c r="D17" s="1" t="b">
        <v>1</v>
      </c>
    </row>
    <row r="18" spans="1:4" x14ac:dyDescent="0.3">
      <c r="A18" s="1">
        <f t="shared" si="0"/>
        <v>9</v>
      </c>
      <c r="B18" s="4" t="s">
        <v>56</v>
      </c>
      <c r="C18" s="1">
        <v>1581</v>
      </c>
      <c r="D18" s="1" t="b">
        <v>0</v>
      </c>
    </row>
  </sheetData>
  <mergeCells count="5">
    <mergeCell ref="A3:A5"/>
    <mergeCell ref="B8:B9"/>
    <mergeCell ref="D8:D9"/>
    <mergeCell ref="B10:B13"/>
    <mergeCell ref="B14:B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241F-1056-4081-8126-1E856AD5337E}">
  <dimension ref="A2:E11"/>
  <sheetViews>
    <sheetView workbookViewId="0">
      <selection activeCell="A7" sqref="A7:D8"/>
    </sheetView>
  </sheetViews>
  <sheetFormatPr defaultRowHeight="14.4" x14ac:dyDescent="0.3"/>
  <cols>
    <col min="1" max="1" width="11.6640625" customWidth="1"/>
    <col min="2" max="2" width="23.6640625" customWidth="1"/>
    <col min="3" max="3" width="23" customWidth="1"/>
    <col min="4" max="4" width="27.6640625" customWidth="1"/>
    <col min="5" max="5" width="15.44140625" customWidth="1"/>
  </cols>
  <sheetData>
    <row r="2" spans="1:5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</row>
    <row r="3" spans="1:5" x14ac:dyDescent="0.3">
      <c r="A3" s="1" t="s">
        <v>136</v>
      </c>
      <c r="B3" s="1" t="s">
        <v>138</v>
      </c>
      <c r="C3" s="1" t="s">
        <v>137</v>
      </c>
      <c r="D3" s="1"/>
      <c r="E3" s="1"/>
    </row>
    <row r="4" spans="1:5" x14ac:dyDescent="0.3">
      <c r="A4" s="1"/>
      <c r="B4" s="1"/>
      <c r="C4" s="1" t="s">
        <v>31</v>
      </c>
      <c r="D4" s="1"/>
      <c r="E4" s="1"/>
    </row>
    <row r="7" spans="1:5" x14ac:dyDescent="0.3">
      <c r="A7" s="1" t="s">
        <v>20</v>
      </c>
      <c r="B7" s="60" t="s">
        <v>73</v>
      </c>
      <c r="C7" s="1" t="s">
        <v>74</v>
      </c>
      <c r="D7" s="60" t="s">
        <v>23</v>
      </c>
    </row>
    <row r="8" spans="1:5" x14ac:dyDescent="0.3">
      <c r="A8" s="1"/>
      <c r="B8" s="60"/>
      <c r="C8" s="1" t="s">
        <v>136</v>
      </c>
      <c r="D8" s="60"/>
    </row>
    <row r="9" spans="1:5" x14ac:dyDescent="0.3">
      <c r="A9" s="1">
        <v>1</v>
      </c>
      <c r="B9" s="1" t="s">
        <v>28</v>
      </c>
      <c r="C9" s="1">
        <v>110</v>
      </c>
      <c r="D9" s="1">
        <v>6</v>
      </c>
    </row>
    <row r="10" spans="1:5" x14ac:dyDescent="0.3">
      <c r="A10" s="1">
        <f>A9+1</f>
        <v>2</v>
      </c>
      <c r="B10" s="61" t="s">
        <v>29</v>
      </c>
      <c r="C10" s="1" t="s">
        <v>139</v>
      </c>
      <c r="D10" s="1" t="s">
        <v>140</v>
      </c>
    </row>
    <row r="11" spans="1:5" x14ac:dyDescent="0.3">
      <c r="A11" s="1">
        <f t="shared" ref="A11" si="0">A10+1</f>
        <v>3</v>
      </c>
      <c r="B11" s="61"/>
      <c r="C11" s="1"/>
      <c r="D11" s="1" t="s">
        <v>133</v>
      </c>
    </row>
  </sheetData>
  <mergeCells count="3">
    <mergeCell ref="B7:B8"/>
    <mergeCell ref="D7:D8"/>
    <mergeCell ref="B10:B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61D3-1E6A-4457-97DC-34A998038324}">
  <dimension ref="A2:F44"/>
  <sheetViews>
    <sheetView workbookViewId="0">
      <selection activeCell="C16" sqref="C16"/>
    </sheetView>
  </sheetViews>
  <sheetFormatPr defaultRowHeight="14.4" x14ac:dyDescent="0.3"/>
  <cols>
    <col min="1" max="1" width="14.6640625" customWidth="1"/>
    <col min="2" max="3" width="41.77734375" customWidth="1"/>
    <col min="4" max="5" width="15.77734375" customWidth="1"/>
    <col min="6" max="6" width="16.44140625" customWidth="1"/>
    <col min="7" max="7" width="15.77734375" customWidth="1"/>
  </cols>
  <sheetData>
    <row r="2" spans="1:5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</row>
    <row r="3" spans="1:5" x14ac:dyDescent="0.3">
      <c r="A3" s="73" t="s">
        <v>164</v>
      </c>
      <c r="B3" s="73" t="s">
        <v>165</v>
      </c>
      <c r="C3" s="11" t="s">
        <v>166</v>
      </c>
      <c r="D3" s="73" t="s">
        <v>167</v>
      </c>
      <c r="E3" s="11" t="s">
        <v>168</v>
      </c>
    </row>
    <row r="4" spans="1:5" x14ac:dyDescent="0.3">
      <c r="A4" s="74"/>
      <c r="B4" s="74"/>
      <c r="C4" s="12" t="s">
        <v>169</v>
      </c>
      <c r="D4" s="74"/>
      <c r="E4" s="11" t="s">
        <v>170</v>
      </c>
    </row>
    <row r="5" spans="1:5" x14ac:dyDescent="0.3">
      <c r="A5" s="74"/>
      <c r="B5" s="74"/>
      <c r="C5" s="12" t="s">
        <v>171</v>
      </c>
      <c r="D5" s="74"/>
      <c r="E5" s="11" t="s">
        <v>172</v>
      </c>
    </row>
    <row r="6" spans="1:5" x14ac:dyDescent="0.3">
      <c r="A6" s="74"/>
      <c r="B6" s="74"/>
      <c r="C6" s="11" t="s">
        <v>173</v>
      </c>
      <c r="D6" s="74"/>
      <c r="E6" s="1"/>
    </row>
    <row r="7" spans="1:5" x14ac:dyDescent="0.3">
      <c r="A7" s="74"/>
      <c r="B7" s="74"/>
      <c r="C7" s="13" t="s">
        <v>174</v>
      </c>
      <c r="D7" s="74"/>
      <c r="E7" s="1"/>
    </row>
    <row r="8" spans="1:5" x14ac:dyDescent="0.3">
      <c r="A8" s="74"/>
      <c r="B8" s="74"/>
      <c r="C8" s="11" t="s">
        <v>175</v>
      </c>
      <c r="D8" s="74"/>
      <c r="E8" s="1"/>
    </row>
    <row r="9" spans="1:5" x14ac:dyDescent="0.3">
      <c r="A9" s="74"/>
      <c r="B9" s="74"/>
      <c r="C9" s="11" t="s">
        <v>176</v>
      </c>
      <c r="D9" s="74"/>
      <c r="E9" s="1"/>
    </row>
    <row r="10" spans="1:5" x14ac:dyDescent="0.3">
      <c r="A10" s="74"/>
      <c r="B10" s="74"/>
      <c r="C10" s="11" t="s">
        <v>177</v>
      </c>
      <c r="D10" s="74"/>
      <c r="E10" s="1"/>
    </row>
    <row r="11" spans="1:5" x14ac:dyDescent="0.3">
      <c r="A11" s="75"/>
      <c r="B11" s="75"/>
      <c r="C11" s="11" t="s">
        <v>178</v>
      </c>
      <c r="D11" s="75"/>
      <c r="E11" s="1"/>
    </row>
    <row r="12" spans="1:5" x14ac:dyDescent="0.3">
      <c r="A12" s="76" t="s">
        <v>179</v>
      </c>
      <c r="B12" s="14" t="s">
        <v>180</v>
      </c>
      <c r="C12" s="14" t="s">
        <v>181</v>
      </c>
      <c r="D12" s="15" t="s">
        <v>182</v>
      </c>
      <c r="E12" s="15" t="s">
        <v>183</v>
      </c>
    </row>
    <row r="13" spans="1:5" x14ac:dyDescent="0.3">
      <c r="A13" s="77"/>
      <c r="B13" s="14"/>
      <c r="C13" s="14" t="s">
        <v>184</v>
      </c>
      <c r="D13" s="15" t="s">
        <v>185</v>
      </c>
      <c r="E13" s="15" t="s">
        <v>186</v>
      </c>
    </row>
    <row r="14" spans="1:5" x14ac:dyDescent="0.3">
      <c r="A14" s="77"/>
      <c r="B14" s="14"/>
      <c r="C14" s="15" t="s">
        <v>187</v>
      </c>
      <c r="D14" s="15" t="s">
        <v>188</v>
      </c>
      <c r="E14" s="15" t="s">
        <v>189</v>
      </c>
    </row>
    <row r="15" spans="1:5" x14ac:dyDescent="0.3">
      <c r="A15" s="73" t="s">
        <v>190</v>
      </c>
      <c r="B15" s="11" t="s">
        <v>191</v>
      </c>
      <c r="C15" s="1"/>
      <c r="D15" s="11"/>
      <c r="E15" s="11"/>
    </row>
    <row r="16" spans="1:5" x14ac:dyDescent="0.3">
      <c r="A16" s="74"/>
      <c r="B16" s="11" t="s">
        <v>192</v>
      </c>
      <c r="C16" s="1"/>
      <c r="D16" s="1"/>
      <c r="E16" s="11"/>
    </row>
    <row r="17" spans="1:6" x14ac:dyDescent="0.3">
      <c r="A17" s="75"/>
      <c r="B17" s="11" t="s">
        <v>193</v>
      </c>
      <c r="C17" s="1"/>
      <c r="D17" s="11"/>
      <c r="E17" s="11"/>
    </row>
    <row r="20" spans="1:6" x14ac:dyDescent="0.3">
      <c r="A20" s="72" t="s">
        <v>194</v>
      </c>
      <c r="B20" s="72" t="s">
        <v>21</v>
      </c>
      <c r="C20" s="72" t="s">
        <v>22</v>
      </c>
      <c r="D20" s="72"/>
      <c r="E20" s="72"/>
      <c r="F20" s="72" t="s">
        <v>23</v>
      </c>
    </row>
    <row r="21" spans="1:6" x14ac:dyDescent="0.3">
      <c r="A21" s="72"/>
      <c r="B21" s="72"/>
      <c r="C21" s="18" t="s">
        <v>141</v>
      </c>
      <c r="D21" s="15" t="s">
        <v>142</v>
      </c>
      <c r="E21" s="15" t="s">
        <v>143</v>
      </c>
      <c r="F21" s="72"/>
    </row>
    <row r="22" spans="1:6" x14ac:dyDescent="0.3">
      <c r="A22" s="11">
        <v>1</v>
      </c>
      <c r="B22" s="73" t="s">
        <v>1</v>
      </c>
      <c r="C22" s="11">
        <v>5</v>
      </c>
      <c r="D22" s="11">
        <v>5</v>
      </c>
      <c r="E22" s="11">
        <v>5</v>
      </c>
      <c r="F22" s="11" t="s">
        <v>195</v>
      </c>
    </row>
    <row r="23" spans="1:6" x14ac:dyDescent="0.3">
      <c r="A23" s="11">
        <v>2</v>
      </c>
      <c r="B23" s="74"/>
      <c r="C23" s="11">
        <v>5</v>
      </c>
      <c r="D23" s="11">
        <v>5</v>
      </c>
      <c r="E23" s="11">
        <v>3</v>
      </c>
      <c r="F23" s="11" t="s">
        <v>196</v>
      </c>
    </row>
    <row r="24" spans="1:6" x14ac:dyDescent="0.3">
      <c r="A24" s="11">
        <v>3</v>
      </c>
      <c r="B24" s="74"/>
      <c r="C24" s="11">
        <v>5</v>
      </c>
      <c r="D24" s="11">
        <v>3</v>
      </c>
      <c r="E24" s="11">
        <v>5</v>
      </c>
      <c r="F24" s="11" t="s">
        <v>196</v>
      </c>
    </row>
    <row r="25" spans="1:6" x14ac:dyDescent="0.3">
      <c r="A25" s="11">
        <v>4</v>
      </c>
      <c r="B25" s="74"/>
      <c r="C25" s="11">
        <v>3</v>
      </c>
      <c r="D25" s="11">
        <v>5</v>
      </c>
      <c r="E25" s="11">
        <v>5</v>
      </c>
      <c r="F25" s="11" t="s">
        <v>196</v>
      </c>
    </row>
    <row r="26" spans="1:6" x14ac:dyDescent="0.3">
      <c r="A26" s="11">
        <v>5</v>
      </c>
      <c r="B26" s="75"/>
      <c r="C26" s="11">
        <v>3</v>
      </c>
      <c r="D26" s="11">
        <v>4</v>
      </c>
      <c r="E26" s="11">
        <v>5</v>
      </c>
      <c r="F26" s="11" t="s">
        <v>197</v>
      </c>
    </row>
    <row r="27" spans="1:6" x14ac:dyDescent="0.3">
      <c r="A27" s="11">
        <v>6</v>
      </c>
      <c r="B27" s="73" t="s">
        <v>2</v>
      </c>
      <c r="C27" s="11">
        <v>-1</v>
      </c>
      <c r="D27" s="11">
        <v>4</v>
      </c>
      <c r="E27" s="11">
        <v>5</v>
      </c>
      <c r="F27" s="11" t="s">
        <v>144</v>
      </c>
    </row>
    <row r="28" spans="1:6" x14ac:dyDescent="0.3">
      <c r="A28" s="11">
        <v>7</v>
      </c>
      <c r="B28" s="74"/>
      <c r="C28" s="11">
        <v>4</v>
      </c>
      <c r="D28" s="11">
        <v>-1</v>
      </c>
      <c r="E28" s="11">
        <v>5</v>
      </c>
      <c r="F28" s="11" t="s">
        <v>144</v>
      </c>
    </row>
    <row r="29" spans="1:6" x14ac:dyDescent="0.3">
      <c r="A29" s="11">
        <v>8</v>
      </c>
      <c r="B29" s="74"/>
      <c r="C29" s="11">
        <v>4</v>
      </c>
      <c r="D29" s="11">
        <v>5</v>
      </c>
      <c r="E29" s="11">
        <v>-1</v>
      </c>
      <c r="F29" s="11" t="s">
        <v>144</v>
      </c>
    </row>
    <row r="30" spans="1:6" x14ac:dyDescent="0.3">
      <c r="A30" s="11">
        <v>9</v>
      </c>
      <c r="B30" s="74"/>
      <c r="C30" s="11">
        <v>1</v>
      </c>
      <c r="D30" s="11">
        <v>2</v>
      </c>
      <c r="E30" s="11">
        <v>5</v>
      </c>
      <c r="F30" s="11" t="s">
        <v>144</v>
      </c>
    </row>
    <row r="31" spans="1:6" x14ac:dyDescent="0.3">
      <c r="A31" s="11">
        <v>10</v>
      </c>
      <c r="B31" s="74"/>
      <c r="C31" s="11">
        <v>5</v>
      </c>
      <c r="D31" s="11">
        <v>1</v>
      </c>
      <c r="E31" s="11">
        <v>2</v>
      </c>
      <c r="F31" s="11" t="s">
        <v>144</v>
      </c>
    </row>
    <row r="32" spans="1:6" x14ac:dyDescent="0.3">
      <c r="A32" s="11">
        <v>11</v>
      </c>
      <c r="B32" s="74"/>
      <c r="C32" s="11">
        <v>1</v>
      </c>
      <c r="D32" s="11">
        <v>5</v>
      </c>
      <c r="E32" s="11">
        <v>3</v>
      </c>
      <c r="F32" s="11" t="s">
        <v>144</v>
      </c>
    </row>
    <row r="33" spans="1:6" x14ac:dyDescent="0.3">
      <c r="A33" s="11">
        <v>12</v>
      </c>
      <c r="B33" s="74"/>
      <c r="C33" s="11" t="s">
        <v>141</v>
      </c>
      <c r="D33" s="11">
        <v>1</v>
      </c>
      <c r="E33" s="11">
        <v>2</v>
      </c>
      <c r="F33" s="11" t="s">
        <v>144</v>
      </c>
    </row>
    <row r="34" spans="1:6" x14ac:dyDescent="0.3">
      <c r="A34" s="11">
        <v>13</v>
      </c>
      <c r="B34" s="74"/>
      <c r="C34" s="11">
        <v>1</v>
      </c>
      <c r="D34" s="11" t="s">
        <v>141</v>
      </c>
      <c r="E34" s="11">
        <v>2</v>
      </c>
      <c r="F34" s="11" t="s">
        <v>144</v>
      </c>
    </row>
    <row r="35" spans="1:6" x14ac:dyDescent="0.3">
      <c r="A35" s="11">
        <v>14</v>
      </c>
      <c r="B35" s="74"/>
      <c r="C35" s="11">
        <v>1</v>
      </c>
      <c r="D35" s="11">
        <v>2</v>
      </c>
      <c r="E35" s="11" t="s">
        <v>141</v>
      </c>
      <c r="F35" s="11" t="s">
        <v>144</v>
      </c>
    </row>
    <row r="36" spans="1:6" x14ac:dyDescent="0.3">
      <c r="A36" s="11">
        <v>15</v>
      </c>
      <c r="B36" s="74"/>
      <c r="C36" s="11"/>
      <c r="D36" s="11">
        <v>1</v>
      </c>
      <c r="E36" s="11">
        <v>2</v>
      </c>
      <c r="F36" s="11" t="s">
        <v>144</v>
      </c>
    </row>
    <row r="37" spans="1:6" x14ac:dyDescent="0.3">
      <c r="A37" s="11">
        <v>16</v>
      </c>
      <c r="B37" s="74"/>
      <c r="C37" s="11">
        <v>1</v>
      </c>
      <c r="D37" s="11"/>
      <c r="E37" s="11">
        <v>2</v>
      </c>
      <c r="F37" s="11" t="s">
        <v>144</v>
      </c>
    </row>
    <row r="38" spans="1:6" x14ac:dyDescent="0.3">
      <c r="A38" s="11">
        <v>17</v>
      </c>
      <c r="B38" s="75"/>
      <c r="C38" s="11">
        <v>1</v>
      </c>
      <c r="D38" s="11">
        <v>2</v>
      </c>
      <c r="E38" s="11"/>
      <c r="F38" s="11" t="s">
        <v>144</v>
      </c>
    </row>
    <row r="39" spans="1:6" x14ac:dyDescent="0.3">
      <c r="A39" s="11">
        <v>18</v>
      </c>
      <c r="B39" s="73" t="s">
        <v>4</v>
      </c>
      <c r="C39" s="11">
        <v>0</v>
      </c>
      <c r="D39" s="11">
        <v>1</v>
      </c>
      <c r="E39" s="11">
        <v>2</v>
      </c>
      <c r="F39" s="11" t="s">
        <v>144</v>
      </c>
    </row>
    <row r="40" spans="1:6" x14ac:dyDescent="0.3">
      <c r="A40" s="11">
        <v>19</v>
      </c>
      <c r="B40" s="74"/>
      <c r="C40" s="11">
        <v>1</v>
      </c>
      <c r="D40" s="11">
        <v>0</v>
      </c>
      <c r="E40" s="11">
        <v>2</v>
      </c>
      <c r="F40" s="11" t="s">
        <v>144</v>
      </c>
    </row>
    <row r="41" spans="1:6" x14ac:dyDescent="0.3">
      <c r="A41" s="11">
        <v>20</v>
      </c>
      <c r="B41" s="74"/>
      <c r="C41" s="11">
        <v>1</v>
      </c>
      <c r="D41" s="11">
        <v>2</v>
      </c>
      <c r="E41" s="11">
        <v>0</v>
      </c>
      <c r="F41" s="11" t="s">
        <v>144</v>
      </c>
    </row>
    <row r="42" spans="1:6" x14ac:dyDescent="0.3">
      <c r="A42" s="11">
        <v>21</v>
      </c>
      <c r="B42" s="74"/>
      <c r="C42" s="11">
        <v>1</v>
      </c>
      <c r="D42" s="11">
        <v>2</v>
      </c>
      <c r="E42" s="11">
        <v>3</v>
      </c>
      <c r="F42" s="11" t="s">
        <v>144</v>
      </c>
    </row>
    <row r="43" spans="1:6" x14ac:dyDescent="0.3">
      <c r="A43" s="11">
        <v>22</v>
      </c>
      <c r="B43" s="74"/>
      <c r="C43" s="11">
        <v>1</v>
      </c>
      <c r="D43" s="11">
        <v>3</v>
      </c>
      <c r="E43" s="11">
        <v>2</v>
      </c>
      <c r="F43" s="11" t="s">
        <v>144</v>
      </c>
    </row>
    <row r="44" spans="1:6" x14ac:dyDescent="0.3">
      <c r="A44" s="11">
        <v>23</v>
      </c>
      <c r="B44" s="75"/>
      <c r="C44" s="11">
        <v>3</v>
      </c>
      <c r="D44" s="11">
        <v>1</v>
      </c>
      <c r="E44" s="11">
        <v>2</v>
      </c>
      <c r="F44" s="11" t="s">
        <v>144</v>
      </c>
    </row>
  </sheetData>
  <mergeCells count="12">
    <mergeCell ref="B27:B38"/>
    <mergeCell ref="B39:B44"/>
    <mergeCell ref="A20:A21"/>
    <mergeCell ref="B20:B21"/>
    <mergeCell ref="C20:E20"/>
    <mergeCell ref="F20:F21"/>
    <mergeCell ref="B22:B26"/>
    <mergeCell ref="A3:A11"/>
    <mergeCell ref="B3:B11"/>
    <mergeCell ref="D3:D11"/>
    <mergeCell ref="A12:A14"/>
    <mergeCell ref="A15:A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06A9-7C9E-4509-B65E-373E0A858516}">
  <dimension ref="A1:G48"/>
  <sheetViews>
    <sheetView topLeftCell="A7" workbookViewId="0">
      <selection activeCell="A31" sqref="A31:F31"/>
    </sheetView>
  </sheetViews>
  <sheetFormatPr defaultColWidth="8.88671875" defaultRowHeight="14.4" x14ac:dyDescent="0.3"/>
  <cols>
    <col min="1" max="1" width="33.21875" customWidth="1"/>
    <col min="2" max="2" width="31.44140625" customWidth="1"/>
    <col min="3" max="3" width="24.6640625" customWidth="1"/>
    <col min="4" max="4" width="22.33203125" customWidth="1"/>
    <col min="5" max="5" width="20.21875" customWidth="1"/>
    <col min="6" max="6" width="19.88671875" customWidth="1"/>
    <col min="7" max="7" width="20.6640625" customWidth="1"/>
  </cols>
  <sheetData>
    <row r="1" spans="1:5" x14ac:dyDescent="0.3">
      <c r="A1" s="31" t="s">
        <v>0</v>
      </c>
      <c r="B1" s="31" t="s">
        <v>1</v>
      </c>
      <c r="C1" s="32" t="s">
        <v>2</v>
      </c>
      <c r="D1" s="31" t="s">
        <v>3</v>
      </c>
      <c r="E1" s="31" t="s">
        <v>4</v>
      </c>
    </row>
    <row r="2" spans="1:5" x14ac:dyDescent="0.3">
      <c r="A2" s="79" t="s">
        <v>164</v>
      </c>
      <c r="B2" s="79" t="s">
        <v>198</v>
      </c>
      <c r="C2" s="16" t="s">
        <v>199</v>
      </c>
      <c r="D2" s="16"/>
      <c r="E2" s="16"/>
    </row>
    <row r="3" spans="1:5" x14ac:dyDescent="0.3">
      <c r="A3" s="80"/>
      <c r="B3" s="80"/>
      <c r="C3" s="19" t="s">
        <v>200</v>
      </c>
      <c r="D3" s="16"/>
      <c r="E3" s="16"/>
    </row>
    <row r="4" spans="1:5" x14ac:dyDescent="0.3">
      <c r="A4" s="80"/>
      <c r="B4" s="80"/>
      <c r="C4" s="19" t="s">
        <v>201</v>
      </c>
      <c r="D4" s="16"/>
      <c r="E4" s="16"/>
    </row>
    <row r="5" spans="1:5" x14ac:dyDescent="0.3">
      <c r="A5" s="80"/>
      <c r="B5" s="80"/>
      <c r="C5" s="19" t="s">
        <v>173</v>
      </c>
      <c r="D5" s="16"/>
      <c r="E5" s="16"/>
    </row>
    <row r="6" spans="1:5" x14ac:dyDescent="0.3">
      <c r="A6" s="80"/>
      <c r="B6" s="80"/>
      <c r="C6" s="19" t="s">
        <v>174</v>
      </c>
      <c r="D6" s="16"/>
      <c r="E6" s="16"/>
    </row>
    <row r="7" spans="1:5" x14ac:dyDescent="0.3">
      <c r="A7" s="80"/>
      <c r="B7" s="80"/>
      <c r="C7" s="19" t="s">
        <v>175</v>
      </c>
      <c r="D7" s="16"/>
      <c r="E7" s="16"/>
    </row>
    <row r="8" spans="1:5" x14ac:dyDescent="0.3">
      <c r="A8" s="80"/>
      <c r="B8" s="80"/>
      <c r="C8" s="19" t="s">
        <v>202</v>
      </c>
      <c r="D8" s="16"/>
      <c r="E8" s="16"/>
    </row>
    <row r="9" spans="1:5" x14ac:dyDescent="0.3">
      <c r="A9" s="80"/>
      <c r="B9" s="80"/>
      <c r="C9" s="19" t="s">
        <v>177</v>
      </c>
      <c r="D9" s="16"/>
      <c r="E9" s="16"/>
    </row>
    <row r="10" spans="1:5" x14ac:dyDescent="0.3">
      <c r="A10" s="80"/>
      <c r="B10" s="81"/>
      <c r="C10" s="19" t="s">
        <v>178</v>
      </c>
      <c r="D10" s="16"/>
      <c r="E10" s="16"/>
    </row>
    <row r="11" spans="1:5" x14ac:dyDescent="0.3">
      <c r="A11" s="82" t="s">
        <v>203</v>
      </c>
      <c r="B11" s="33" t="s">
        <v>204</v>
      </c>
      <c r="C11" s="33"/>
      <c r="D11" s="34"/>
      <c r="E11" s="34"/>
    </row>
    <row r="12" spans="1:5" x14ac:dyDescent="0.3">
      <c r="A12" s="83"/>
      <c r="B12" s="33" t="s">
        <v>205</v>
      </c>
      <c r="C12" s="33"/>
      <c r="D12" s="34"/>
      <c r="E12" s="34"/>
    </row>
    <row r="13" spans="1:5" x14ac:dyDescent="0.3">
      <c r="A13" s="84"/>
      <c r="B13" s="34" t="s">
        <v>206</v>
      </c>
      <c r="C13" s="34"/>
      <c r="D13" s="34"/>
      <c r="E13" s="34"/>
    </row>
    <row r="14" spans="1:5" x14ac:dyDescent="0.3">
      <c r="A14" s="79" t="s">
        <v>207</v>
      </c>
      <c r="B14" s="16" t="s">
        <v>208</v>
      </c>
      <c r="C14" s="20"/>
      <c r="D14" s="21"/>
      <c r="E14" s="16"/>
    </row>
    <row r="15" spans="1:5" x14ac:dyDescent="0.3">
      <c r="A15" s="80"/>
      <c r="B15" s="16" t="s">
        <v>209</v>
      </c>
      <c r="C15" s="16"/>
      <c r="D15" s="16"/>
      <c r="E15" s="16"/>
    </row>
    <row r="16" spans="1:5" x14ac:dyDescent="0.3">
      <c r="A16" s="81"/>
      <c r="B16" s="16" t="s">
        <v>210</v>
      </c>
      <c r="C16" s="16"/>
      <c r="D16" s="16"/>
      <c r="E16" s="16"/>
    </row>
    <row r="17" spans="1:7" x14ac:dyDescent="0.3">
      <c r="A17" s="22"/>
      <c r="B17" s="22"/>
      <c r="C17" s="22"/>
      <c r="D17" s="22"/>
      <c r="E17" s="22"/>
    </row>
    <row r="18" spans="1:7" x14ac:dyDescent="0.3">
      <c r="A18" s="85"/>
      <c r="B18" s="85"/>
      <c r="C18" s="85"/>
      <c r="D18" s="85"/>
      <c r="E18" s="85"/>
    </row>
    <row r="19" spans="1:7" x14ac:dyDescent="0.3">
      <c r="A19" s="35" t="s">
        <v>0</v>
      </c>
      <c r="B19" s="35" t="s">
        <v>1</v>
      </c>
      <c r="C19" s="36" t="s">
        <v>2</v>
      </c>
      <c r="D19" s="35" t="s">
        <v>3</v>
      </c>
      <c r="E19" s="35" t="s">
        <v>4</v>
      </c>
      <c r="F19" s="23"/>
    </row>
    <row r="20" spans="1:7" x14ac:dyDescent="0.3">
      <c r="A20" s="24" t="s">
        <v>211</v>
      </c>
      <c r="B20" s="24" t="s">
        <v>212</v>
      </c>
      <c r="C20" s="24"/>
      <c r="D20" s="24"/>
      <c r="E20" s="24"/>
    </row>
    <row r="21" spans="1:7" x14ac:dyDescent="0.3">
      <c r="A21" s="25"/>
      <c r="B21" s="25" t="s">
        <v>213</v>
      </c>
      <c r="C21" s="25"/>
      <c r="D21" s="25"/>
      <c r="E21" s="25"/>
    </row>
    <row r="22" spans="1:7" x14ac:dyDescent="0.3">
      <c r="A22" s="25"/>
      <c r="B22" s="25" t="s">
        <v>214</v>
      </c>
      <c r="C22" s="25"/>
      <c r="D22" s="25"/>
      <c r="E22" s="25"/>
    </row>
    <row r="23" spans="1:7" x14ac:dyDescent="0.3">
      <c r="A23" s="25"/>
      <c r="B23" s="25" t="s">
        <v>215</v>
      </c>
      <c r="C23" s="25"/>
      <c r="D23" s="25"/>
      <c r="E23" s="25"/>
    </row>
    <row r="24" spans="1:7" x14ac:dyDescent="0.3">
      <c r="A24" s="25"/>
      <c r="B24" s="25" t="s">
        <v>216</v>
      </c>
      <c r="C24" s="25"/>
      <c r="D24" s="25"/>
      <c r="E24" s="25"/>
    </row>
    <row r="25" spans="1:7" ht="41.4" x14ac:dyDescent="0.3">
      <c r="A25" s="19" t="s">
        <v>217</v>
      </c>
      <c r="B25" s="26" t="s">
        <v>218</v>
      </c>
      <c r="C25" s="25" t="s">
        <v>219</v>
      </c>
      <c r="D25" s="25"/>
      <c r="E25" s="25"/>
    </row>
    <row r="26" spans="1:7" ht="41.4" x14ac:dyDescent="0.3">
      <c r="A26" s="27" t="s">
        <v>220</v>
      </c>
      <c r="B26" s="28" t="s">
        <v>221</v>
      </c>
      <c r="C26" s="25" t="s">
        <v>222</v>
      </c>
      <c r="D26" s="25"/>
      <c r="E26" s="25"/>
    </row>
    <row r="27" spans="1:7" x14ac:dyDescent="0.3">
      <c r="A27" s="29"/>
      <c r="B27" s="30"/>
      <c r="C27" s="25" t="s">
        <v>223</v>
      </c>
      <c r="D27" s="25"/>
      <c r="E27" s="25"/>
    </row>
    <row r="28" spans="1:7" x14ac:dyDescent="0.3">
      <c r="A28" s="86" t="s">
        <v>224</v>
      </c>
      <c r="B28" s="88" t="s">
        <v>225</v>
      </c>
      <c r="C28" s="25" t="s">
        <v>226</v>
      </c>
      <c r="D28" s="25"/>
      <c r="E28" s="25"/>
    </row>
    <row r="29" spans="1:7" x14ac:dyDescent="0.3">
      <c r="A29" s="87"/>
      <c r="B29" s="89"/>
      <c r="C29" s="25" t="s">
        <v>227</v>
      </c>
      <c r="D29" s="25"/>
      <c r="E29" s="25"/>
    </row>
    <row r="31" spans="1:7" x14ac:dyDescent="0.3">
      <c r="A31" s="94"/>
      <c r="B31" s="94"/>
      <c r="C31" s="94"/>
      <c r="D31" s="94"/>
      <c r="E31" s="94"/>
      <c r="F31" s="94"/>
    </row>
    <row r="32" spans="1:7" x14ac:dyDescent="0.3">
      <c r="A32" s="78" t="s">
        <v>194</v>
      </c>
      <c r="B32" s="78" t="s">
        <v>21</v>
      </c>
      <c r="C32" s="78" t="s">
        <v>22</v>
      </c>
      <c r="D32" s="78"/>
      <c r="E32" s="78"/>
      <c r="F32" s="78" t="s">
        <v>23</v>
      </c>
      <c r="G32" s="78" t="s">
        <v>228</v>
      </c>
    </row>
    <row r="33" spans="1:7" x14ac:dyDescent="0.3">
      <c r="A33" s="78"/>
      <c r="B33" s="78"/>
      <c r="C33" s="37" t="s">
        <v>141</v>
      </c>
      <c r="D33" s="38" t="s">
        <v>142</v>
      </c>
      <c r="E33" s="38" t="s">
        <v>143</v>
      </c>
      <c r="F33" s="78"/>
      <c r="G33" s="78"/>
    </row>
    <row r="34" spans="1:7" x14ac:dyDescent="0.3">
      <c r="A34" s="39">
        <v>1</v>
      </c>
      <c r="B34" s="90" t="s">
        <v>1</v>
      </c>
      <c r="C34" s="41">
        <v>0</v>
      </c>
      <c r="D34" s="40">
        <v>0</v>
      </c>
      <c r="E34" s="40">
        <v>0</v>
      </c>
      <c r="F34" s="40" t="s">
        <v>212</v>
      </c>
      <c r="G34" s="40" t="s">
        <v>229</v>
      </c>
    </row>
    <row r="35" spans="1:7" x14ac:dyDescent="0.3">
      <c r="A35" s="39">
        <v>2</v>
      </c>
      <c r="B35" s="90"/>
      <c r="C35" s="41">
        <v>0</v>
      </c>
      <c r="D35" s="40">
        <v>0</v>
      </c>
      <c r="E35" s="40">
        <v>1</v>
      </c>
      <c r="F35" s="40" t="s">
        <v>213</v>
      </c>
      <c r="G35" s="40" t="s">
        <v>229</v>
      </c>
    </row>
    <row r="36" spans="1:7" x14ac:dyDescent="0.3">
      <c r="A36" s="39">
        <v>3</v>
      </c>
      <c r="B36" s="90"/>
      <c r="C36" s="41">
        <v>0</v>
      </c>
      <c r="D36" s="40">
        <v>2</v>
      </c>
      <c r="E36" s="40">
        <v>-4</v>
      </c>
      <c r="F36" s="40" t="s">
        <v>214</v>
      </c>
      <c r="G36" s="40" t="s">
        <v>230</v>
      </c>
    </row>
    <row r="37" spans="1:7" x14ac:dyDescent="0.3">
      <c r="A37" s="39">
        <v>4</v>
      </c>
      <c r="B37" s="90"/>
      <c r="C37" s="41">
        <v>1</v>
      </c>
      <c r="D37" s="40">
        <v>3</v>
      </c>
      <c r="E37" s="40">
        <v>2</v>
      </c>
      <c r="F37" s="40" t="s">
        <v>216</v>
      </c>
      <c r="G37" s="40" t="s">
        <v>231</v>
      </c>
    </row>
    <row r="38" spans="1:7" x14ac:dyDescent="0.3">
      <c r="A38" s="39">
        <v>5</v>
      </c>
      <c r="B38" s="90"/>
      <c r="C38" s="41">
        <v>1</v>
      </c>
      <c r="D38" s="40">
        <v>2</v>
      </c>
      <c r="E38" s="40">
        <v>1</v>
      </c>
      <c r="F38" s="40" t="s">
        <v>215</v>
      </c>
      <c r="G38" s="40" t="s">
        <v>232</v>
      </c>
    </row>
    <row r="39" spans="1:7" x14ac:dyDescent="0.3">
      <c r="A39" s="39">
        <v>6</v>
      </c>
      <c r="B39" s="90"/>
      <c r="C39" s="41">
        <v>1</v>
      </c>
      <c r="D39" s="40">
        <v>1</v>
      </c>
      <c r="E39" s="40">
        <v>1</v>
      </c>
      <c r="F39" s="40" t="s">
        <v>213</v>
      </c>
      <c r="G39" s="40" t="s">
        <v>229</v>
      </c>
    </row>
    <row r="40" spans="1:7" x14ac:dyDescent="0.3">
      <c r="A40" s="40">
        <v>7</v>
      </c>
      <c r="B40" s="91" t="s">
        <v>2</v>
      </c>
      <c r="C40" s="40" t="s">
        <v>233</v>
      </c>
      <c r="D40" s="40">
        <v>1</v>
      </c>
      <c r="E40" s="40">
        <v>1</v>
      </c>
      <c r="F40" s="40" t="s">
        <v>234</v>
      </c>
      <c r="G40" s="40" t="s">
        <v>229</v>
      </c>
    </row>
    <row r="41" spans="1:7" x14ac:dyDescent="0.3">
      <c r="A41" s="40">
        <v>8</v>
      </c>
      <c r="B41" s="92"/>
      <c r="C41" s="40">
        <v>1</v>
      </c>
      <c r="D41" s="40" t="s">
        <v>233</v>
      </c>
      <c r="E41" s="40">
        <v>1</v>
      </c>
      <c r="F41" s="40" t="s">
        <v>235</v>
      </c>
      <c r="G41" s="40" t="s">
        <v>229</v>
      </c>
    </row>
    <row r="42" spans="1:7" x14ac:dyDescent="0.3">
      <c r="A42" s="40">
        <v>9</v>
      </c>
      <c r="B42" s="92"/>
      <c r="C42" s="40">
        <v>1</v>
      </c>
      <c r="D42" s="40">
        <v>1</v>
      </c>
      <c r="E42" s="40" t="s">
        <v>233</v>
      </c>
      <c r="F42" s="40" t="s">
        <v>236</v>
      </c>
      <c r="G42" s="40" t="s">
        <v>229</v>
      </c>
    </row>
    <row r="43" spans="1:7" x14ac:dyDescent="0.3">
      <c r="A43" s="40">
        <v>10</v>
      </c>
      <c r="B43" s="92"/>
      <c r="C43" s="40" t="s">
        <v>141</v>
      </c>
      <c r="D43" s="40">
        <v>1</v>
      </c>
      <c r="E43" s="40">
        <v>1</v>
      </c>
      <c r="F43" s="40" t="s">
        <v>234</v>
      </c>
      <c r="G43" s="40" t="s">
        <v>229</v>
      </c>
    </row>
    <row r="44" spans="1:7" x14ac:dyDescent="0.3">
      <c r="A44" s="40">
        <v>11</v>
      </c>
      <c r="B44" s="92"/>
      <c r="C44" s="40">
        <v>1</v>
      </c>
      <c r="D44" s="40" t="s">
        <v>141</v>
      </c>
      <c r="E44" s="40">
        <v>1</v>
      </c>
      <c r="F44" s="40" t="s">
        <v>235</v>
      </c>
      <c r="G44" s="40" t="s">
        <v>229</v>
      </c>
    </row>
    <row r="45" spans="1:7" x14ac:dyDescent="0.3">
      <c r="A45" s="40">
        <v>12</v>
      </c>
      <c r="B45" s="92"/>
      <c r="C45" s="40">
        <v>1</v>
      </c>
      <c r="D45" s="40">
        <v>1</v>
      </c>
      <c r="E45" s="40" t="s">
        <v>141</v>
      </c>
      <c r="F45" s="40" t="s">
        <v>236</v>
      </c>
      <c r="G45" s="40" t="s">
        <v>229</v>
      </c>
    </row>
    <row r="46" spans="1:7" x14ac:dyDescent="0.3">
      <c r="A46" s="40">
        <v>13</v>
      </c>
      <c r="B46" s="92"/>
      <c r="C46" s="40"/>
      <c r="D46" s="40">
        <v>1</v>
      </c>
      <c r="E46" s="40">
        <v>1</v>
      </c>
      <c r="F46" s="40" t="s">
        <v>237</v>
      </c>
      <c r="G46" s="40" t="s">
        <v>229</v>
      </c>
    </row>
    <row r="47" spans="1:7" x14ac:dyDescent="0.3">
      <c r="A47" s="42">
        <v>14</v>
      </c>
      <c r="B47" s="92"/>
      <c r="C47" s="42">
        <v>1</v>
      </c>
      <c r="D47" s="42"/>
      <c r="E47" s="42">
        <v>1</v>
      </c>
      <c r="F47" s="40" t="s">
        <v>238</v>
      </c>
      <c r="G47" s="42" t="s">
        <v>229</v>
      </c>
    </row>
    <row r="48" spans="1:7" x14ac:dyDescent="0.3">
      <c r="A48" s="40">
        <v>15</v>
      </c>
      <c r="B48" s="93"/>
      <c r="C48" s="40">
        <v>1</v>
      </c>
      <c r="D48" s="40">
        <v>1</v>
      </c>
      <c r="E48" s="40"/>
      <c r="F48" s="40" t="s">
        <v>239</v>
      </c>
      <c r="G48" s="40" t="s">
        <v>229</v>
      </c>
    </row>
  </sheetData>
  <mergeCells count="15">
    <mergeCell ref="B34:B39"/>
    <mergeCell ref="B40:B48"/>
    <mergeCell ref="A31:F31"/>
    <mergeCell ref="A32:A33"/>
    <mergeCell ref="B32:B33"/>
    <mergeCell ref="C32:E32"/>
    <mergeCell ref="F32:F33"/>
    <mergeCell ref="G32:G33"/>
    <mergeCell ref="A2:A10"/>
    <mergeCell ref="B2:B10"/>
    <mergeCell ref="A11:A13"/>
    <mergeCell ref="A14:A16"/>
    <mergeCell ref="A18:E18"/>
    <mergeCell ref="A28:A29"/>
    <mergeCell ref="B28:B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0DA3-182E-4E8A-846F-3CBC9594314C}">
  <dimension ref="A2:F42"/>
  <sheetViews>
    <sheetView workbookViewId="0">
      <selection activeCell="C45" sqref="C45"/>
    </sheetView>
  </sheetViews>
  <sheetFormatPr defaultRowHeight="14.4" x14ac:dyDescent="0.3"/>
  <cols>
    <col min="1" max="1" width="18.109375" customWidth="1"/>
    <col min="2" max="3" width="18.6640625" customWidth="1"/>
    <col min="4" max="4" width="14.44140625" customWidth="1"/>
    <col min="5" max="5" width="15.109375" customWidth="1"/>
    <col min="6" max="6" width="28.44140625" customWidth="1"/>
  </cols>
  <sheetData>
    <row r="2" spans="1:5" x14ac:dyDescent="0.3">
      <c r="A2" s="54" t="s">
        <v>0</v>
      </c>
      <c r="B2" s="54" t="s">
        <v>1</v>
      </c>
      <c r="C2" s="55" t="s">
        <v>2</v>
      </c>
      <c r="D2" s="54" t="s">
        <v>3</v>
      </c>
      <c r="E2" s="54" t="s">
        <v>56</v>
      </c>
    </row>
    <row r="3" spans="1:5" x14ac:dyDescent="0.3">
      <c r="A3" s="95" t="s">
        <v>145</v>
      </c>
      <c r="B3" s="54" t="s">
        <v>270</v>
      </c>
      <c r="C3" s="54" t="s">
        <v>100</v>
      </c>
      <c r="D3" s="54">
        <v>0</v>
      </c>
      <c r="E3" s="54">
        <v>-1</v>
      </c>
    </row>
    <row r="4" spans="1:5" x14ac:dyDescent="0.3">
      <c r="A4" s="95"/>
      <c r="B4" s="54"/>
      <c r="C4" s="54" t="s">
        <v>146</v>
      </c>
      <c r="D4" s="54" t="s">
        <v>147</v>
      </c>
      <c r="E4" s="54" t="s">
        <v>148</v>
      </c>
    </row>
    <row r="5" spans="1:5" x14ac:dyDescent="0.3">
      <c r="A5" s="58" t="s">
        <v>147</v>
      </c>
      <c r="B5" s="54" t="s">
        <v>271</v>
      </c>
      <c r="C5" s="54" t="s">
        <v>100</v>
      </c>
      <c r="D5" s="54">
        <v>0</v>
      </c>
      <c r="E5" s="54">
        <v>-1</v>
      </c>
    </row>
    <row r="6" spans="1:5" x14ac:dyDescent="0.3">
      <c r="A6" s="96" t="s">
        <v>240</v>
      </c>
      <c r="B6" s="56" t="s">
        <v>241</v>
      </c>
      <c r="C6" s="57"/>
      <c r="D6" s="56">
        <v>50</v>
      </c>
      <c r="E6" s="56"/>
    </row>
    <row r="7" spans="1:5" x14ac:dyDescent="0.3">
      <c r="A7" s="96"/>
      <c r="B7" s="57" t="s">
        <v>242</v>
      </c>
      <c r="C7" s="57"/>
      <c r="D7" s="56">
        <v>51</v>
      </c>
      <c r="E7" s="56"/>
    </row>
    <row r="8" spans="1:5" x14ac:dyDescent="0.3">
      <c r="A8" s="96"/>
      <c r="B8" s="57" t="s">
        <v>243</v>
      </c>
      <c r="C8" s="57"/>
      <c r="D8" s="56">
        <v>100</v>
      </c>
      <c r="E8" s="56"/>
    </row>
    <row r="9" spans="1:5" x14ac:dyDescent="0.3">
      <c r="A9" s="96"/>
      <c r="B9" s="56" t="s">
        <v>244</v>
      </c>
      <c r="C9" s="56"/>
      <c r="D9" s="56">
        <v>101</v>
      </c>
      <c r="E9" s="56"/>
    </row>
    <row r="10" spans="1:5" x14ac:dyDescent="0.3">
      <c r="A10" s="96"/>
      <c r="B10" s="56" t="s">
        <v>245</v>
      </c>
      <c r="C10" s="56"/>
      <c r="D10" s="56">
        <v>200</v>
      </c>
      <c r="E10" s="56"/>
    </row>
    <row r="11" spans="1:5" x14ac:dyDescent="0.3">
      <c r="A11" s="96"/>
      <c r="B11" s="56" t="s">
        <v>272</v>
      </c>
      <c r="C11" s="56"/>
      <c r="D11" s="56">
        <v>201</v>
      </c>
      <c r="E11" s="56"/>
    </row>
    <row r="12" spans="1:5" x14ac:dyDescent="0.3">
      <c r="A12" s="96"/>
      <c r="B12" s="56"/>
      <c r="C12" s="56"/>
      <c r="D12" s="56">
        <v>300</v>
      </c>
      <c r="E12" s="56"/>
    </row>
    <row r="13" spans="1:5" x14ac:dyDescent="0.3">
      <c r="A13" s="96"/>
      <c r="B13" s="56"/>
      <c r="C13" s="56"/>
      <c r="D13" s="56">
        <v>301</v>
      </c>
      <c r="E13" s="56"/>
    </row>
    <row r="14" spans="1:5" x14ac:dyDescent="0.3">
      <c r="A14" s="96"/>
      <c r="B14" s="56"/>
      <c r="C14" s="56"/>
      <c r="D14" s="56">
        <v>400</v>
      </c>
      <c r="E14" s="56"/>
    </row>
    <row r="15" spans="1:5" x14ac:dyDescent="0.3">
      <c r="A15" s="96"/>
      <c r="B15" s="56"/>
      <c r="C15" s="56"/>
      <c r="D15" s="56">
        <v>401</v>
      </c>
      <c r="E15" s="56"/>
    </row>
    <row r="18" spans="1:6" x14ac:dyDescent="0.3">
      <c r="A18" s="1" t="s">
        <v>20</v>
      </c>
      <c r="B18" s="63" t="s">
        <v>73</v>
      </c>
      <c r="C18" s="52" t="s">
        <v>74</v>
      </c>
      <c r="D18" s="53"/>
      <c r="E18" s="63" t="s">
        <v>23</v>
      </c>
    </row>
    <row r="19" spans="1:6" x14ac:dyDescent="0.3">
      <c r="A19" s="1"/>
      <c r="B19" s="65"/>
      <c r="C19" s="1" t="s">
        <v>145</v>
      </c>
      <c r="D19" s="1" t="s">
        <v>147</v>
      </c>
      <c r="E19" s="65"/>
    </row>
    <row r="20" spans="1:6" x14ac:dyDescent="0.3">
      <c r="A20" s="1">
        <v>1</v>
      </c>
      <c r="B20" s="63" t="s">
        <v>28</v>
      </c>
      <c r="C20" s="1">
        <v>50</v>
      </c>
      <c r="D20" s="1">
        <v>60</v>
      </c>
      <c r="E20" s="1">
        <v>16324</v>
      </c>
      <c r="F20" t="s">
        <v>248</v>
      </c>
    </row>
    <row r="21" spans="1:6" x14ac:dyDescent="0.3">
      <c r="A21" s="1">
        <f>A20+1</f>
        <v>2</v>
      </c>
      <c r="B21" s="64"/>
      <c r="C21" s="43">
        <v>0</v>
      </c>
      <c r="D21" s="43">
        <v>60</v>
      </c>
      <c r="E21" s="43">
        <v>98483</v>
      </c>
    </row>
    <row r="22" spans="1:6" x14ac:dyDescent="0.3">
      <c r="A22" s="1">
        <f t="shared" ref="A22:A42" si="0">A21+1</f>
        <v>3</v>
      </c>
      <c r="B22" s="64"/>
      <c r="C22" s="43">
        <v>0</v>
      </c>
      <c r="D22" s="43">
        <v>125</v>
      </c>
      <c r="E22" s="43">
        <v>215050</v>
      </c>
    </row>
    <row r="23" spans="1:6" x14ac:dyDescent="0.3">
      <c r="A23" s="1">
        <f t="shared" si="0"/>
        <v>4</v>
      </c>
      <c r="B23" s="64"/>
      <c r="C23" s="43">
        <v>0</v>
      </c>
      <c r="D23" s="43">
        <v>250</v>
      </c>
      <c r="E23" s="43">
        <v>485705</v>
      </c>
    </row>
    <row r="24" spans="1:6" x14ac:dyDescent="0.3">
      <c r="A24" s="1">
        <f t="shared" si="0"/>
        <v>5</v>
      </c>
      <c r="B24" s="64"/>
      <c r="C24" s="43">
        <v>0</v>
      </c>
      <c r="D24" s="43">
        <v>325</v>
      </c>
      <c r="E24" s="43" t="s">
        <v>246</v>
      </c>
    </row>
    <row r="25" spans="1:6" x14ac:dyDescent="0.3">
      <c r="A25" s="1">
        <f t="shared" si="0"/>
        <v>6</v>
      </c>
      <c r="B25" s="65"/>
      <c r="C25" s="43">
        <v>0</v>
      </c>
      <c r="D25" s="43">
        <v>475</v>
      </c>
      <c r="E25" s="43" t="s">
        <v>247</v>
      </c>
    </row>
    <row r="26" spans="1:6" x14ac:dyDescent="0.3">
      <c r="A26" s="1">
        <f t="shared" si="0"/>
        <v>7</v>
      </c>
      <c r="B26" s="63" t="s">
        <v>29</v>
      </c>
      <c r="C26" s="1">
        <v>-10</v>
      </c>
      <c r="D26" s="1">
        <v>60</v>
      </c>
      <c r="E26" s="1">
        <v>-1</v>
      </c>
    </row>
    <row r="27" spans="1:6" x14ac:dyDescent="0.3">
      <c r="A27" s="1">
        <f t="shared" si="0"/>
        <v>8</v>
      </c>
      <c r="B27" s="64"/>
      <c r="C27" s="1">
        <v>60</v>
      </c>
      <c r="D27" s="1">
        <v>50</v>
      </c>
      <c r="E27" s="1">
        <v>-1</v>
      </c>
    </row>
    <row r="28" spans="1:6" x14ac:dyDescent="0.3">
      <c r="A28" s="1">
        <f t="shared" si="0"/>
        <v>9</v>
      </c>
      <c r="B28" s="64"/>
      <c r="C28" s="1">
        <v>60</v>
      </c>
      <c r="D28" s="1">
        <v>-10</v>
      </c>
      <c r="E28" s="1">
        <v>-1</v>
      </c>
    </row>
    <row r="29" spans="1:6" x14ac:dyDescent="0.3">
      <c r="A29" s="1">
        <f t="shared" si="0"/>
        <v>10</v>
      </c>
      <c r="B29" s="98" t="s">
        <v>55</v>
      </c>
      <c r="C29" s="44">
        <v>0</v>
      </c>
      <c r="D29" s="44">
        <v>0</v>
      </c>
      <c r="E29" s="44">
        <v>0</v>
      </c>
    </row>
    <row r="30" spans="1:6" x14ac:dyDescent="0.3">
      <c r="A30" s="1">
        <f t="shared" si="0"/>
        <v>11</v>
      </c>
      <c r="B30" s="99"/>
      <c r="C30" s="45">
        <v>0</v>
      </c>
      <c r="D30" s="45">
        <v>50</v>
      </c>
      <c r="E30" s="45">
        <v>81620</v>
      </c>
    </row>
    <row r="31" spans="1:6" x14ac:dyDescent="0.3">
      <c r="A31" s="1">
        <f t="shared" si="0"/>
        <v>12</v>
      </c>
      <c r="B31" s="99"/>
      <c r="C31" s="45">
        <v>0</v>
      </c>
      <c r="D31" s="45">
        <v>51</v>
      </c>
      <c r="E31" s="45">
        <v>83360.3</v>
      </c>
    </row>
    <row r="32" spans="1:6" x14ac:dyDescent="0.3">
      <c r="A32" s="1">
        <f t="shared" si="0"/>
        <v>13</v>
      </c>
      <c r="B32" s="99"/>
      <c r="C32" s="45">
        <v>0</v>
      </c>
      <c r="D32" s="45">
        <v>100</v>
      </c>
      <c r="E32" s="45">
        <v>165935</v>
      </c>
    </row>
    <row r="33" spans="1:5" x14ac:dyDescent="0.3">
      <c r="A33" s="1">
        <f t="shared" si="0"/>
        <v>14</v>
      </c>
      <c r="B33" s="99"/>
      <c r="C33" s="45">
        <v>0</v>
      </c>
      <c r="D33" s="45">
        <v>101</v>
      </c>
      <c r="E33" s="45">
        <v>167899.6</v>
      </c>
    </row>
    <row r="34" spans="1:5" x14ac:dyDescent="0.3">
      <c r="A34" s="1">
        <f t="shared" si="0"/>
        <v>15</v>
      </c>
      <c r="B34" s="99"/>
      <c r="C34" s="45">
        <v>0</v>
      </c>
      <c r="D34" s="45">
        <v>200</v>
      </c>
      <c r="E34" s="45">
        <v>362395</v>
      </c>
    </row>
    <row r="35" spans="1:5" x14ac:dyDescent="0.3">
      <c r="A35" s="1">
        <f t="shared" si="0"/>
        <v>16</v>
      </c>
      <c r="B35" s="99"/>
      <c r="C35" s="45">
        <v>0</v>
      </c>
      <c r="D35" s="45">
        <v>201</v>
      </c>
      <c r="E35" s="45">
        <v>364861.2</v>
      </c>
    </row>
    <row r="36" spans="1:5" x14ac:dyDescent="0.3">
      <c r="A36" s="1">
        <f t="shared" si="0"/>
        <v>17</v>
      </c>
      <c r="B36" s="99"/>
      <c r="C36" s="45">
        <v>0</v>
      </c>
      <c r="D36" s="45">
        <v>300</v>
      </c>
      <c r="E36" s="45">
        <v>609015</v>
      </c>
    </row>
    <row r="37" spans="1:5" x14ac:dyDescent="0.3">
      <c r="A37" s="1">
        <f t="shared" si="0"/>
        <v>18</v>
      </c>
      <c r="B37" s="99"/>
      <c r="C37" s="45">
        <v>0</v>
      </c>
      <c r="D37" s="45">
        <v>301</v>
      </c>
      <c r="E37" s="45">
        <v>611768.30000000005</v>
      </c>
    </row>
    <row r="38" spans="1:5" x14ac:dyDescent="0.3">
      <c r="A38" s="1">
        <f t="shared" si="0"/>
        <v>19</v>
      </c>
      <c r="B38" s="99"/>
      <c r="C38" s="45">
        <v>0</v>
      </c>
      <c r="D38" s="45">
        <v>400</v>
      </c>
      <c r="E38" s="45">
        <v>884345</v>
      </c>
    </row>
    <row r="39" spans="1:5" x14ac:dyDescent="0.3">
      <c r="A39" s="1">
        <f t="shared" si="0"/>
        <v>20</v>
      </c>
      <c r="B39" s="99"/>
      <c r="C39" s="45">
        <v>0</v>
      </c>
      <c r="D39" s="45">
        <v>401</v>
      </c>
      <c r="E39" s="45">
        <v>887190.7</v>
      </c>
    </row>
    <row r="40" spans="1:5" x14ac:dyDescent="0.3">
      <c r="A40" s="1">
        <f t="shared" si="0"/>
        <v>21</v>
      </c>
      <c r="B40" s="97" t="s">
        <v>56</v>
      </c>
      <c r="C40" s="45">
        <v>-1</v>
      </c>
      <c r="D40" s="45">
        <v>50</v>
      </c>
      <c r="E40" s="45">
        <v>-1</v>
      </c>
    </row>
    <row r="41" spans="1:5" x14ac:dyDescent="0.3">
      <c r="A41" s="1">
        <f t="shared" si="0"/>
        <v>22</v>
      </c>
      <c r="B41" s="97"/>
      <c r="C41" s="45">
        <v>50</v>
      </c>
      <c r="D41" s="45">
        <v>-1</v>
      </c>
      <c r="E41" s="45">
        <v>-1</v>
      </c>
    </row>
    <row r="42" spans="1:5" x14ac:dyDescent="0.3">
      <c r="A42" s="1">
        <f t="shared" si="0"/>
        <v>23</v>
      </c>
      <c r="B42" s="97"/>
      <c r="C42" s="45">
        <v>55</v>
      </c>
      <c r="D42" s="45">
        <v>54</v>
      </c>
      <c r="E42" s="45">
        <v>-1</v>
      </c>
    </row>
  </sheetData>
  <mergeCells count="8">
    <mergeCell ref="B40:B42"/>
    <mergeCell ref="B29:B39"/>
    <mergeCell ref="B18:B19"/>
    <mergeCell ref="E18:E19"/>
    <mergeCell ref="A3:A4"/>
    <mergeCell ref="B20:B25"/>
    <mergeCell ref="B26:B28"/>
    <mergeCell ref="A6:A1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A3C-1CD4-4EE2-A6FC-C21B1F54CE48}">
  <dimension ref="A2:E14"/>
  <sheetViews>
    <sheetView workbookViewId="0">
      <selection activeCell="D17" sqref="D17"/>
    </sheetView>
  </sheetViews>
  <sheetFormatPr defaultRowHeight="14.4" x14ac:dyDescent="0.3"/>
  <cols>
    <col min="2" max="2" width="16.33203125" customWidth="1"/>
    <col min="3" max="3" width="18.33203125" customWidth="1"/>
    <col min="4" max="4" width="21.44140625" customWidth="1"/>
    <col min="5" max="5" width="14.88671875" customWidth="1"/>
  </cols>
  <sheetData>
    <row r="2" spans="1:5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56</v>
      </c>
    </row>
    <row r="3" spans="1:5" x14ac:dyDescent="0.3">
      <c r="A3" s="1" t="s">
        <v>149</v>
      </c>
      <c r="B3" s="1" t="s">
        <v>150</v>
      </c>
      <c r="C3" s="1" t="s">
        <v>102</v>
      </c>
      <c r="D3" s="1"/>
      <c r="E3" s="1"/>
    </row>
    <row r="4" spans="1:5" x14ac:dyDescent="0.3">
      <c r="A4" s="1"/>
      <c r="B4" s="1" t="s">
        <v>151</v>
      </c>
      <c r="C4" s="1" t="s">
        <v>31</v>
      </c>
      <c r="D4" s="1"/>
      <c r="E4" s="1"/>
    </row>
    <row r="5" spans="1:5" x14ac:dyDescent="0.3">
      <c r="A5" s="1"/>
      <c r="B5" s="1" t="s">
        <v>152</v>
      </c>
      <c r="C5" s="1"/>
      <c r="D5" s="1"/>
      <c r="E5" s="1"/>
    </row>
    <row r="8" spans="1:5" x14ac:dyDescent="0.3">
      <c r="A8" s="1" t="s">
        <v>20</v>
      </c>
      <c r="B8" s="60" t="s">
        <v>73</v>
      </c>
      <c r="C8" s="1" t="s">
        <v>74</v>
      </c>
      <c r="D8" s="60" t="s">
        <v>23</v>
      </c>
    </row>
    <row r="9" spans="1:5" x14ac:dyDescent="0.3">
      <c r="A9" s="1"/>
      <c r="B9" s="60"/>
      <c r="C9" s="1" t="s">
        <v>149</v>
      </c>
      <c r="D9" s="60"/>
    </row>
    <row r="10" spans="1:5" x14ac:dyDescent="0.3">
      <c r="A10" s="1">
        <v>1</v>
      </c>
      <c r="B10" s="63" t="s">
        <v>28</v>
      </c>
      <c r="C10" s="1">
        <v>-1</v>
      </c>
      <c r="D10" s="1" t="s">
        <v>153</v>
      </c>
    </row>
    <row r="11" spans="1:5" x14ac:dyDescent="0.3">
      <c r="A11" s="1">
        <f>A10+1</f>
        <v>2</v>
      </c>
      <c r="B11" s="64"/>
      <c r="C11" s="1">
        <v>0</v>
      </c>
      <c r="D11" s="1" t="s">
        <v>153</v>
      </c>
    </row>
    <row r="12" spans="1:5" x14ac:dyDescent="0.3">
      <c r="A12" s="1">
        <f t="shared" ref="A12:A14" si="0">A11+1</f>
        <v>3</v>
      </c>
      <c r="B12" s="65"/>
      <c r="C12" s="1">
        <v>5</v>
      </c>
      <c r="D12" s="1" t="s">
        <v>154</v>
      </c>
    </row>
    <row r="13" spans="1:5" x14ac:dyDescent="0.3">
      <c r="A13" s="1">
        <f t="shared" si="0"/>
        <v>4</v>
      </c>
      <c r="B13" s="1" t="s">
        <v>29</v>
      </c>
      <c r="C13" s="1">
        <v>2.2000000000000002</v>
      </c>
      <c r="D13" s="1" t="s">
        <v>134</v>
      </c>
    </row>
    <row r="14" spans="1:5" x14ac:dyDescent="0.3">
      <c r="A14" s="1">
        <f t="shared" si="0"/>
        <v>5</v>
      </c>
      <c r="B14" s="1"/>
      <c r="C14" s="1"/>
      <c r="D14" s="1" t="s">
        <v>133</v>
      </c>
    </row>
  </sheetData>
  <mergeCells count="3">
    <mergeCell ref="B8:B9"/>
    <mergeCell ref="D8:D9"/>
    <mergeCell ref="B10:B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82EE-6613-4207-8095-A5E6C3761236}">
  <dimension ref="A2:E26"/>
  <sheetViews>
    <sheetView workbookViewId="0">
      <selection activeCell="A10" sqref="A10:E26"/>
    </sheetView>
  </sheetViews>
  <sheetFormatPr defaultRowHeight="14.4" x14ac:dyDescent="0.3"/>
  <cols>
    <col min="1" max="1" width="15.6640625" customWidth="1"/>
    <col min="2" max="2" width="16.33203125" customWidth="1"/>
    <col min="3" max="3" width="21.109375" customWidth="1"/>
    <col min="4" max="4" width="17" customWidth="1"/>
    <col min="5" max="5" width="23.44140625" customWidth="1"/>
  </cols>
  <sheetData>
    <row r="2" spans="1:5" x14ac:dyDescent="0.3">
      <c r="A2" s="9" t="s">
        <v>0</v>
      </c>
      <c r="B2" s="10" t="s">
        <v>1</v>
      </c>
      <c r="C2" s="8" t="s">
        <v>2</v>
      </c>
      <c r="D2" s="10" t="s">
        <v>3</v>
      </c>
      <c r="E2" s="10" t="s">
        <v>56</v>
      </c>
    </row>
    <row r="3" spans="1:5" x14ac:dyDescent="0.3">
      <c r="A3" s="1" t="s">
        <v>155</v>
      </c>
      <c r="B3" s="1" t="s">
        <v>157</v>
      </c>
      <c r="C3" s="1" t="s">
        <v>31</v>
      </c>
      <c r="D3" s="1" t="s">
        <v>158</v>
      </c>
      <c r="E3" s="1" t="s">
        <v>159</v>
      </c>
    </row>
    <row r="4" spans="1:5" x14ac:dyDescent="0.3">
      <c r="A4" s="60" t="s">
        <v>156</v>
      </c>
      <c r="B4" s="1" t="s">
        <v>261</v>
      </c>
      <c r="C4" s="1" t="s">
        <v>161</v>
      </c>
      <c r="D4" s="1">
        <v>0</v>
      </c>
      <c r="E4" s="1">
        <v>-1</v>
      </c>
    </row>
    <row r="5" spans="1:5" x14ac:dyDescent="0.3">
      <c r="A5" s="60"/>
      <c r="B5" s="1"/>
      <c r="C5" s="1" t="s">
        <v>162</v>
      </c>
      <c r="D5" s="1" t="s">
        <v>163</v>
      </c>
      <c r="E5" s="1" t="s">
        <v>155</v>
      </c>
    </row>
    <row r="6" spans="1:5" x14ac:dyDescent="0.3">
      <c r="A6" s="60" t="s">
        <v>127</v>
      </c>
      <c r="B6" s="1" t="s">
        <v>260</v>
      </c>
      <c r="C6" s="1" t="s">
        <v>160</v>
      </c>
      <c r="D6" s="1">
        <v>0</v>
      </c>
      <c r="E6" s="1">
        <v>-1</v>
      </c>
    </row>
    <row r="7" spans="1:5" x14ac:dyDescent="0.3">
      <c r="A7" s="60"/>
      <c r="B7" s="1"/>
      <c r="C7" s="1" t="s">
        <v>249</v>
      </c>
      <c r="D7" s="1" t="s">
        <v>250</v>
      </c>
      <c r="E7" s="1" t="s">
        <v>251</v>
      </c>
    </row>
    <row r="8" spans="1:5" x14ac:dyDescent="0.3">
      <c r="A8" s="60"/>
      <c r="B8" s="1"/>
      <c r="C8" s="1" t="s">
        <v>102</v>
      </c>
      <c r="D8" s="1"/>
      <c r="E8" s="1"/>
    </row>
    <row r="10" spans="1:5" x14ac:dyDescent="0.3">
      <c r="A10" s="100" t="s">
        <v>21</v>
      </c>
      <c r="B10" s="100" t="s">
        <v>22</v>
      </c>
      <c r="C10" s="100"/>
      <c r="D10" s="100"/>
      <c r="E10" s="100" t="s">
        <v>23</v>
      </c>
    </row>
    <row r="11" spans="1:5" x14ac:dyDescent="0.3">
      <c r="A11" s="101"/>
      <c r="B11" s="59" t="s">
        <v>155</v>
      </c>
      <c r="C11" s="59" t="s">
        <v>156</v>
      </c>
      <c r="D11" s="59" t="s">
        <v>127</v>
      </c>
      <c r="E11" s="100"/>
    </row>
    <row r="12" spans="1:5" x14ac:dyDescent="0.3">
      <c r="A12" s="16" t="s">
        <v>1</v>
      </c>
      <c r="B12" s="16" t="s">
        <v>252</v>
      </c>
      <c r="C12" s="16">
        <v>1</v>
      </c>
      <c r="D12" s="16">
        <v>3</v>
      </c>
      <c r="E12" s="16" t="s">
        <v>253</v>
      </c>
    </row>
    <row r="13" spans="1:5" x14ac:dyDescent="0.3">
      <c r="A13" s="16" t="s">
        <v>2</v>
      </c>
      <c r="B13" s="16"/>
      <c r="C13" s="16">
        <v>1</v>
      </c>
      <c r="D13" s="16">
        <v>3</v>
      </c>
      <c r="E13" s="19" t="s">
        <v>256</v>
      </c>
    </row>
    <row r="14" spans="1:5" x14ac:dyDescent="0.3">
      <c r="A14" s="16"/>
      <c r="B14" s="16" t="s">
        <v>252</v>
      </c>
      <c r="C14" s="16">
        <v>-2</v>
      </c>
      <c r="D14" s="16">
        <v>3</v>
      </c>
      <c r="E14" s="16" t="s">
        <v>252</v>
      </c>
    </row>
    <row r="15" spans="1:5" x14ac:dyDescent="0.3">
      <c r="A15" s="16"/>
      <c r="B15" s="16" t="s">
        <v>252</v>
      </c>
      <c r="C15" s="16">
        <v>7</v>
      </c>
      <c r="D15" s="16">
        <v>3</v>
      </c>
      <c r="E15" s="16" t="s">
        <v>252</v>
      </c>
    </row>
    <row r="16" spans="1:5" x14ac:dyDescent="0.3">
      <c r="A16" s="16"/>
      <c r="B16" s="16" t="s">
        <v>252</v>
      </c>
      <c r="C16" s="16">
        <v>4</v>
      </c>
      <c r="D16" s="16">
        <v>-2</v>
      </c>
      <c r="E16" s="16" t="s">
        <v>252</v>
      </c>
    </row>
    <row r="17" spans="1:5" x14ac:dyDescent="0.3">
      <c r="A17" s="16"/>
      <c r="B17" s="16" t="s">
        <v>252</v>
      </c>
      <c r="C17" s="16">
        <v>2</v>
      </c>
      <c r="D17" s="16">
        <v>5</v>
      </c>
      <c r="E17" s="16" t="s">
        <v>252</v>
      </c>
    </row>
    <row r="18" spans="1:5" x14ac:dyDescent="0.3">
      <c r="A18" s="16"/>
      <c r="B18" s="16" t="s">
        <v>252</v>
      </c>
      <c r="C18" s="16">
        <v>2</v>
      </c>
      <c r="D18" s="16" t="s">
        <v>257</v>
      </c>
      <c r="E18" s="16" t="s">
        <v>258</v>
      </c>
    </row>
    <row r="19" spans="1:5" x14ac:dyDescent="0.3">
      <c r="A19" s="16" t="s">
        <v>3</v>
      </c>
      <c r="B19" s="16" t="s">
        <v>259</v>
      </c>
      <c r="C19" s="16">
        <v>0</v>
      </c>
      <c r="D19" s="16">
        <v>0</v>
      </c>
      <c r="E19" s="16" t="s">
        <v>259</v>
      </c>
    </row>
    <row r="20" spans="1:5" x14ac:dyDescent="0.3">
      <c r="A20" s="16"/>
      <c r="B20" s="16" t="s">
        <v>252</v>
      </c>
      <c r="C20" s="16">
        <v>0</v>
      </c>
      <c r="D20" s="16">
        <v>0</v>
      </c>
      <c r="E20" s="16" t="s">
        <v>252</v>
      </c>
    </row>
    <row r="21" spans="1:5" x14ac:dyDescent="0.3">
      <c r="A21" s="16"/>
      <c r="B21" s="16" t="s">
        <v>252</v>
      </c>
      <c r="C21" s="16">
        <v>5</v>
      </c>
      <c r="D21" s="16">
        <v>1</v>
      </c>
      <c r="E21" s="16" t="s">
        <v>254</v>
      </c>
    </row>
    <row r="22" spans="1:5" x14ac:dyDescent="0.3">
      <c r="A22" s="16"/>
      <c r="B22" s="16" t="s">
        <v>252</v>
      </c>
      <c r="C22" s="16">
        <v>2</v>
      </c>
      <c r="D22" s="16">
        <v>4</v>
      </c>
      <c r="E22" s="16" t="s">
        <v>255</v>
      </c>
    </row>
    <row r="23" spans="1:5" x14ac:dyDescent="0.3">
      <c r="A23" s="16" t="s">
        <v>4</v>
      </c>
      <c r="B23" s="16" t="s">
        <v>252</v>
      </c>
      <c r="C23" s="16">
        <v>-1</v>
      </c>
      <c r="D23" s="16">
        <v>2</v>
      </c>
      <c r="E23" s="16" t="s">
        <v>252</v>
      </c>
    </row>
    <row r="24" spans="1:5" x14ac:dyDescent="0.3">
      <c r="A24" s="16"/>
      <c r="B24" s="16" t="s">
        <v>252</v>
      </c>
      <c r="C24" s="16">
        <v>6</v>
      </c>
      <c r="D24" s="16">
        <v>2</v>
      </c>
      <c r="E24" s="16" t="s">
        <v>252</v>
      </c>
    </row>
    <row r="25" spans="1:5" x14ac:dyDescent="0.3">
      <c r="A25" s="17"/>
      <c r="B25" s="16" t="s">
        <v>252</v>
      </c>
      <c r="C25" s="16">
        <v>3</v>
      </c>
      <c r="D25" s="16">
        <v>-1</v>
      </c>
      <c r="E25" s="16" t="s">
        <v>252</v>
      </c>
    </row>
    <row r="26" spans="1:5" x14ac:dyDescent="0.3">
      <c r="A26" s="16"/>
      <c r="B26" s="16" t="s">
        <v>252</v>
      </c>
      <c r="C26" s="16">
        <v>3</v>
      </c>
      <c r="D26" s="16">
        <v>4</v>
      </c>
      <c r="E26" s="16" t="s">
        <v>252</v>
      </c>
    </row>
  </sheetData>
  <mergeCells count="5">
    <mergeCell ref="B10:D10"/>
    <mergeCell ref="E10:E11"/>
    <mergeCell ref="A6:A8"/>
    <mergeCell ref="A4:A5"/>
    <mergeCell ref="A10:A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9BFB-01C7-4776-B455-79E82C714162}">
  <dimension ref="A2:E24"/>
  <sheetViews>
    <sheetView topLeftCell="A17" workbookViewId="0">
      <selection activeCell="G8" sqref="G8"/>
    </sheetView>
  </sheetViews>
  <sheetFormatPr defaultRowHeight="14.4" x14ac:dyDescent="0.3"/>
  <cols>
    <col min="1" max="1" width="15.88671875" customWidth="1"/>
    <col min="2" max="2" width="15" customWidth="1"/>
    <col min="3" max="3" width="17.33203125" customWidth="1"/>
    <col min="4" max="4" width="18" customWidth="1"/>
    <col min="5" max="5" width="17.21875" customWidth="1"/>
  </cols>
  <sheetData>
    <row r="2" spans="1:5" x14ac:dyDescent="0.3">
      <c r="A2" s="103" t="s">
        <v>0</v>
      </c>
      <c r="B2" s="103" t="s">
        <v>1</v>
      </c>
      <c r="C2" s="103" t="s">
        <v>2</v>
      </c>
      <c r="D2" s="103" t="s">
        <v>3</v>
      </c>
      <c r="E2" s="103" t="s">
        <v>4</v>
      </c>
    </row>
    <row r="3" spans="1:5" x14ac:dyDescent="0.3">
      <c r="A3" s="108" t="s">
        <v>282</v>
      </c>
      <c r="B3" s="104" t="s">
        <v>278</v>
      </c>
      <c r="C3" s="104" t="s">
        <v>276</v>
      </c>
      <c r="D3" s="104"/>
      <c r="E3" s="104"/>
    </row>
    <row r="4" spans="1:5" x14ac:dyDescent="0.3">
      <c r="A4" s="109"/>
      <c r="B4" s="104" t="s">
        <v>279</v>
      </c>
      <c r="C4" s="104"/>
      <c r="D4" s="104"/>
      <c r="E4" s="104"/>
    </row>
    <row r="5" spans="1:5" ht="28.8" x14ac:dyDescent="0.3">
      <c r="A5" s="108" t="s">
        <v>283</v>
      </c>
      <c r="B5" s="104" t="s">
        <v>280</v>
      </c>
      <c r="C5" s="104" t="s">
        <v>276</v>
      </c>
      <c r="D5" s="104" t="s">
        <v>284</v>
      </c>
      <c r="E5" s="104" t="s">
        <v>289</v>
      </c>
    </row>
    <row r="6" spans="1:5" ht="28.8" x14ac:dyDescent="0.3">
      <c r="A6" s="110"/>
      <c r="B6" s="104" t="s">
        <v>281</v>
      </c>
      <c r="C6" s="104"/>
      <c r="D6" s="104" t="s">
        <v>285</v>
      </c>
      <c r="E6" s="104"/>
    </row>
    <row r="7" spans="1:5" x14ac:dyDescent="0.3">
      <c r="A7" s="109"/>
      <c r="B7" s="104" t="s">
        <v>287</v>
      </c>
      <c r="C7" s="104"/>
      <c r="D7" s="104" t="s">
        <v>290</v>
      </c>
      <c r="E7" s="104"/>
    </row>
    <row r="8" spans="1:5" x14ac:dyDescent="0.3">
      <c r="A8" s="108" t="s">
        <v>286</v>
      </c>
      <c r="B8" s="104" t="s">
        <v>277</v>
      </c>
      <c r="C8" s="104" t="s">
        <v>276</v>
      </c>
      <c r="D8" s="104"/>
      <c r="E8" s="104"/>
    </row>
    <row r="9" spans="1:5" x14ac:dyDescent="0.3">
      <c r="A9" s="109"/>
      <c r="B9" s="103" t="s">
        <v>288</v>
      </c>
      <c r="C9" s="103"/>
      <c r="D9" s="103"/>
      <c r="E9" s="103"/>
    </row>
    <row r="11" spans="1:5" x14ac:dyDescent="0.3">
      <c r="A11" s="102" t="s">
        <v>21</v>
      </c>
      <c r="B11" s="102" t="s">
        <v>273</v>
      </c>
      <c r="C11" s="102" t="s">
        <v>274</v>
      </c>
      <c r="D11" s="102" t="s">
        <v>275</v>
      </c>
      <c r="E11" s="102" t="s">
        <v>23</v>
      </c>
    </row>
    <row r="12" spans="1:5" ht="28.8" x14ac:dyDescent="0.3">
      <c r="A12" s="105" t="s">
        <v>1</v>
      </c>
      <c r="B12" s="102" t="s">
        <v>291</v>
      </c>
      <c r="C12" s="102" t="s">
        <v>292</v>
      </c>
      <c r="D12" s="102" t="s">
        <v>293</v>
      </c>
      <c r="E12" s="102" t="s">
        <v>294</v>
      </c>
    </row>
    <row r="13" spans="1:5" x14ac:dyDescent="0.3">
      <c r="A13" s="106"/>
      <c r="B13" s="102" t="s">
        <v>252</v>
      </c>
      <c r="C13" s="102" t="s">
        <v>295</v>
      </c>
      <c r="D13" s="102" t="s">
        <v>296</v>
      </c>
      <c r="E13" s="102" t="s">
        <v>252</v>
      </c>
    </row>
    <row r="14" spans="1:5" x14ac:dyDescent="0.3">
      <c r="A14" s="106"/>
      <c r="B14" s="102" t="s">
        <v>297</v>
      </c>
      <c r="C14" s="102" t="s">
        <v>144</v>
      </c>
      <c r="D14" s="102" t="s">
        <v>295</v>
      </c>
      <c r="E14" s="102" t="s">
        <v>297</v>
      </c>
    </row>
    <row r="15" spans="1:5" x14ac:dyDescent="0.3">
      <c r="A15" s="107"/>
      <c r="B15" s="102" t="s">
        <v>144</v>
      </c>
      <c r="C15" s="102" t="s">
        <v>144</v>
      </c>
      <c r="D15" s="102" t="s">
        <v>144</v>
      </c>
      <c r="E15" s="102" t="s">
        <v>144</v>
      </c>
    </row>
    <row r="16" spans="1:5" ht="28.8" x14ac:dyDescent="0.3">
      <c r="A16" s="105" t="s">
        <v>2</v>
      </c>
      <c r="B16" s="102" t="s">
        <v>276</v>
      </c>
      <c r="C16" s="102" t="s">
        <v>259</v>
      </c>
      <c r="D16" s="102" t="s">
        <v>298</v>
      </c>
      <c r="E16" s="102" t="s">
        <v>299</v>
      </c>
    </row>
    <row r="17" spans="1:5" ht="28.8" x14ac:dyDescent="0.3">
      <c r="A17" s="106"/>
      <c r="B17" s="102" t="s">
        <v>297</v>
      </c>
      <c r="C17" s="102" t="s">
        <v>276</v>
      </c>
      <c r="D17" s="102" t="s">
        <v>295</v>
      </c>
      <c r="E17" s="102" t="s">
        <v>300</v>
      </c>
    </row>
    <row r="18" spans="1:5" ht="28.8" x14ac:dyDescent="0.3">
      <c r="A18" s="107"/>
      <c r="B18" s="102" t="s">
        <v>297</v>
      </c>
      <c r="C18" s="102" t="s">
        <v>298</v>
      </c>
      <c r="D18" s="102" t="s">
        <v>276</v>
      </c>
      <c r="E18" s="102" t="s">
        <v>301</v>
      </c>
    </row>
    <row r="19" spans="1:5" x14ac:dyDescent="0.3">
      <c r="A19" s="105" t="s">
        <v>3</v>
      </c>
      <c r="B19" s="102" t="s">
        <v>302</v>
      </c>
      <c r="C19" s="102" t="s">
        <v>303</v>
      </c>
      <c r="D19" s="102" t="s">
        <v>304</v>
      </c>
      <c r="E19" s="102" t="s">
        <v>305</v>
      </c>
    </row>
    <row r="20" spans="1:5" x14ac:dyDescent="0.3">
      <c r="A20" s="106"/>
      <c r="B20" s="102" t="s">
        <v>302</v>
      </c>
      <c r="C20" s="102" t="s">
        <v>306</v>
      </c>
      <c r="D20" s="102" t="s">
        <v>307</v>
      </c>
      <c r="E20" s="102" t="s">
        <v>308</v>
      </c>
    </row>
    <row r="21" spans="1:5" x14ac:dyDescent="0.3">
      <c r="A21" s="106"/>
      <c r="B21" s="102" t="s">
        <v>297</v>
      </c>
      <c r="C21" s="102" t="s">
        <v>297</v>
      </c>
      <c r="D21" s="102" t="s">
        <v>309</v>
      </c>
      <c r="E21" s="102" t="s">
        <v>309</v>
      </c>
    </row>
    <row r="22" spans="1:5" x14ac:dyDescent="0.3">
      <c r="A22" s="106"/>
      <c r="B22" s="102" t="s">
        <v>259</v>
      </c>
      <c r="C22" s="102" t="s">
        <v>259</v>
      </c>
      <c r="D22" s="102" t="s">
        <v>298</v>
      </c>
      <c r="E22" s="102" t="s">
        <v>298</v>
      </c>
    </row>
    <row r="23" spans="1:5" x14ac:dyDescent="0.3">
      <c r="A23" s="107"/>
      <c r="B23" s="102" t="s">
        <v>259</v>
      </c>
      <c r="C23" s="102" t="s">
        <v>259</v>
      </c>
      <c r="D23" s="102" t="s">
        <v>144</v>
      </c>
      <c r="E23" s="102" t="s">
        <v>144</v>
      </c>
    </row>
    <row r="24" spans="1:5" x14ac:dyDescent="0.3">
      <c r="A24" s="102" t="s">
        <v>4</v>
      </c>
      <c r="B24" s="102" t="s">
        <v>259</v>
      </c>
      <c r="C24" s="102" t="s">
        <v>297</v>
      </c>
      <c r="D24" s="102" t="s">
        <v>310</v>
      </c>
      <c r="E24" s="102" t="s">
        <v>259</v>
      </c>
    </row>
  </sheetData>
  <mergeCells count="6">
    <mergeCell ref="A19:A23"/>
    <mergeCell ref="A16:A18"/>
    <mergeCell ref="A12:A15"/>
    <mergeCell ref="A3:A4"/>
    <mergeCell ref="A5:A7"/>
    <mergeCell ref="A8:A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BA6A-DAA4-452D-97D4-94CF4C4C68C4}">
  <dimension ref="A2:E26"/>
  <sheetViews>
    <sheetView workbookViewId="0">
      <selection activeCell="F10" sqref="F10"/>
    </sheetView>
  </sheetViews>
  <sheetFormatPr defaultRowHeight="14.4" x14ac:dyDescent="0.3"/>
  <cols>
    <col min="1" max="1" width="19.6640625" style="119" customWidth="1"/>
    <col min="2" max="2" width="16.88671875" style="119" customWidth="1"/>
    <col min="3" max="3" width="22.109375" style="119" customWidth="1"/>
    <col min="4" max="4" width="28.33203125" style="119" customWidth="1"/>
    <col min="5" max="5" width="14.109375" style="119" bestFit="1" customWidth="1"/>
    <col min="6" max="16384" width="8.88671875" style="119"/>
  </cols>
  <sheetData>
    <row r="2" spans="1:5" ht="28.8" x14ac:dyDescent="0.3">
      <c r="A2" s="118" t="s">
        <v>0</v>
      </c>
      <c r="B2" s="118" t="s">
        <v>1</v>
      </c>
      <c r="C2" s="115" t="s">
        <v>2</v>
      </c>
      <c r="D2" s="118" t="s">
        <v>3</v>
      </c>
      <c r="E2" s="118" t="s">
        <v>4</v>
      </c>
    </row>
    <row r="3" spans="1:5" ht="28.8" x14ac:dyDescent="0.3">
      <c r="A3" s="114" t="s">
        <v>311</v>
      </c>
      <c r="B3" s="115" t="s">
        <v>312</v>
      </c>
      <c r="C3" s="115" t="s">
        <v>313</v>
      </c>
      <c r="D3" s="115" t="s">
        <v>314</v>
      </c>
      <c r="E3" s="115"/>
    </row>
    <row r="4" spans="1:5" x14ac:dyDescent="0.3">
      <c r="A4" s="116"/>
      <c r="B4" s="115"/>
      <c r="C4" s="115"/>
      <c r="D4" s="115" t="s">
        <v>315</v>
      </c>
      <c r="E4" s="115"/>
    </row>
    <row r="5" spans="1:5" x14ac:dyDescent="0.3">
      <c r="A5" s="116"/>
      <c r="B5" s="115"/>
      <c r="C5" s="115"/>
      <c r="D5" s="115"/>
      <c r="E5" s="115"/>
    </row>
    <row r="6" spans="1:5" x14ac:dyDescent="0.3">
      <c r="A6" s="117"/>
      <c r="B6" s="115"/>
      <c r="C6" s="115"/>
      <c r="D6" s="115"/>
      <c r="E6" s="115"/>
    </row>
    <row r="7" spans="1:5" x14ac:dyDescent="0.3">
      <c r="A7" s="114" t="s">
        <v>316</v>
      </c>
      <c r="B7" s="115" t="s">
        <v>317</v>
      </c>
      <c r="C7" s="115" t="s">
        <v>318</v>
      </c>
      <c r="D7" s="115">
        <v>-2147483648</v>
      </c>
      <c r="E7" s="115">
        <v>-2147483649</v>
      </c>
    </row>
    <row r="8" spans="1:5" x14ac:dyDescent="0.3">
      <c r="A8" s="116"/>
      <c r="B8" s="115"/>
      <c r="C8" s="115" t="s">
        <v>319</v>
      </c>
      <c r="D8" s="115">
        <v>2147483647</v>
      </c>
      <c r="E8" s="115">
        <v>2147483648</v>
      </c>
    </row>
    <row r="9" spans="1:5" x14ac:dyDescent="0.3">
      <c r="A9" s="116"/>
      <c r="B9" s="115"/>
      <c r="C9" s="115" t="s">
        <v>320</v>
      </c>
      <c r="D9" s="115"/>
      <c r="E9" s="115"/>
    </row>
    <row r="10" spans="1:5" ht="43.2" x14ac:dyDescent="0.3">
      <c r="A10" s="111" t="s">
        <v>321</v>
      </c>
      <c r="B10" s="113" t="s">
        <v>322</v>
      </c>
      <c r="C10" s="113"/>
      <c r="D10" s="113" t="s">
        <v>323</v>
      </c>
      <c r="E10" s="113"/>
    </row>
    <row r="11" spans="1:5" ht="43.2" x14ac:dyDescent="0.3">
      <c r="A11" s="112"/>
      <c r="B11" s="113"/>
      <c r="C11" s="113"/>
      <c r="D11" s="113" t="s">
        <v>324</v>
      </c>
      <c r="E11" s="113"/>
    </row>
    <row r="13" spans="1:5" x14ac:dyDescent="0.3">
      <c r="A13" s="123" t="s">
        <v>194</v>
      </c>
      <c r="B13" s="124" t="s">
        <v>21</v>
      </c>
      <c r="C13" s="118" t="s">
        <v>22</v>
      </c>
      <c r="D13" s="123" t="s">
        <v>23</v>
      </c>
    </row>
    <row r="14" spans="1:5" x14ac:dyDescent="0.3">
      <c r="A14" s="124"/>
      <c r="B14" s="125"/>
      <c r="C14" s="118" t="s">
        <v>325</v>
      </c>
      <c r="D14" s="123"/>
    </row>
    <row r="15" spans="1:5" x14ac:dyDescent="0.3">
      <c r="A15" s="118">
        <v>1</v>
      </c>
      <c r="B15" s="118" t="s">
        <v>1</v>
      </c>
      <c r="C15" s="118" t="s">
        <v>326</v>
      </c>
      <c r="D15" s="118">
        <v>7</v>
      </c>
    </row>
    <row r="16" spans="1:5" x14ac:dyDescent="0.3">
      <c r="A16" s="118">
        <v>2</v>
      </c>
      <c r="B16" s="118" t="s">
        <v>2</v>
      </c>
      <c r="C16" s="118" t="s">
        <v>327</v>
      </c>
      <c r="D16" s="118" t="s">
        <v>328</v>
      </c>
    </row>
    <row r="17" spans="1:4" x14ac:dyDescent="0.3">
      <c r="A17" s="118">
        <v>3</v>
      </c>
      <c r="B17" s="118"/>
      <c r="C17" s="118" t="s">
        <v>329</v>
      </c>
      <c r="D17" s="118" t="s">
        <v>328</v>
      </c>
    </row>
    <row r="18" spans="1:4" x14ac:dyDescent="0.3">
      <c r="A18" s="118">
        <v>4</v>
      </c>
      <c r="B18" s="118"/>
      <c r="C18" s="118" t="s">
        <v>330</v>
      </c>
      <c r="D18" s="118" t="s">
        <v>328</v>
      </c>
    </row>
    <row r="19" spans="1:4" x14ac:dyDescent="0.3">
      <c r="A19" s="118">
        <v>5</v>
      </c>
      <c r="B19" s="118"/>
      <c r="C19" s="118"/>
      <c r="D19" s="118" t="s">
        <v>328</v>
      </c>
    </row>
    <row r="20" spans="1:4" x14ac:dyDescent="0.3">
      <c r="A20" s="118">
        <v>6</v>
      </c>
      <c r="B20" s="118" t="s">
        <v>3</v>
      </c>
      <c r="C20" s="118" t="s">
        <v>331</v>
      </c>
      <c r="D20" s="115">
        <v>2147483647</v>
      </c>
    </row>
    <row r="21" spans="1:4" x14ac:dyDescent="0.3">
      <c r="A21" s="118">
        <v>7</v>
      </c>
      <c r="B21" s="118"/>
      <c r="C21" s="118" t="s">
        <v>332</v>
      </c>
      <c r="D21" s="118">
        <v>7</v>
      </c>
    </row>
    <row r="22" spans="1:4" x14ac:dyDescent="0.3">
      <c r="A22" s="118">
        <v>8</v>
      </c>
      <c r="B22" s="118"/>
      <c r="C22" s="115" t="s">
        <v>333</v>
      </c>
      <c r="D22" s="118">
        <v>5</v>
      </c>
    </row>
    <row r="23" spans="1:4" x14ac:dyDescent="0.3">
      <c r="A23" s="118">
        <v>9</v>
      </c>
      <c r="B23" s="118"/>
      <c r="C23" s="118" t="s">
        <v>334</v>
      </c>
      <c r="D23" s="126">
        <v>2147483647</v>
      </c>
    </row>
    <row r="24" spans="1:4" x14ac:dyDescent="0.3">
      <c r="A24" s="118">
        <v>10</v>
      </c>
      <c r="B24" s="118" t="s">
        <v>4</v>
      </c>
      <c r="C24" s="118"/>
      <c r="D24" s="118"/>
    </row>
    <row r="25" spans="1:4" x14ac:dyDescent="0.3">
      <c r="A25" s="118">
        <v>11</v>
      </c>
      <c r="B25" s="118"/>
      <c r="C25" s="118" t="s">
        <v>335</v>
      </c>
      <c r="D25" s="118" t="s">
        <v>328</v>
      </c>
    </row>
    <row r="26" spans="1:4" x14ac:dyDescent="0.3">
      <c r="A26" s="118">
        <v>12</v>
      </c>
      <c r="B26" s="118"/>
      <c r="C26" s="118" t="s">
        <v>336</v>
      </c>
      <c r="D26" s="118" t="s">
        <v>328</v>
      </c>
    </row>
  </sheetData>
  <mergeCells count="6">
    <mergeCell ref="A3:A6"/>
    <mergeCell ref="A7:A9"/>
    <mergeCell ref="A10:A11"/>
    <mergeCell ref="A13:A14"/>
    <mergeCell ref="B13:B14"/>
    <mergeCell ref="D13:D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C404-2E20-4924-AC53-595F43754E75}">
  <dimension ref="A2:D24"/>
  <sheetViews>
    <sheetView workbookViewId="0">
      <selection activeCell="I23" sqref="I23"/>
    </sheetView>
  </sheetViews>
  <sheetFormatPr defaultRowHeight="14.4" x14ac:dyDescent="0.3"/>
  <cols>
    <col min="1" max="1" width="16.77734375" customWidth="1"/>
    <col min="2" max="2" width="19.5546875" customWidth="1"/>
    <col min="3" max="3" width="16" customWidth="1"/>
    <col min="4" max="4" width="16.44140625" customWidth="1"/>
  </cols>
  <sheetData>
    <row r="2" spans="1:4" x14ac:dyDescent="0.3">
      <c r="A2" s="118" t="s">
        <v>1</v>
      </c>
      <c r="B2" s="115" t="s">
        <v>2</v>
      </c>
      <c r="C2" s="118" t="s">
        <v>3</v>
      </c>
      <c r="D2" s="118" t="s">
        <v>4</v>
      </c>
    </row>
    <row r="3" spans="1:4" ht="28.8" x14ac:dyDescent="0.3">
      <c r="A3" s="115" t="s">
        <v>337</v>
      </c>
      <c r="B3" s="115" t="s">
        <v>338</v>
      </c>
      <c r="C3" s="115" t="s">
        <v>339</v>
      </c>
      <c r="D3" s="115"/>
    </row>
    <row r="4" spans="1:4" x14ac:dyDescent="0.3">
      <c r="A4" s="115"/>
      <c r="B4" s="115"/>
      <c r="C4" s="115" t="s">
        <v>340</v>
      </c>
      <c r="D4" s="115"/>
    </row>
    <row r="5" spans="1:4" x14ac:dyDescent="0.3">
      <c r="A5" s="115" t="s">
        <v>341</v>
      </c>
      <c r="B5" s="115" t="s">
        <v>100</v>
      </c>
      <c r="C5" s="115" t="s">
        <v>342</v>
      </c>
      <c r="D5" s="115" t="s">
        <v>343</v>
      </c>
    </row>
    <row r="6" spans="1:4" ht="28.8" x14ac:dyDescent="0.3">
      <c r="A6" s="115"/>
      <c r="B6" s="115"/>
      <c r="C6" s="115" t="s">
        <v>344</v>
      </c>
      <c r="D6" s="115" t="s">
        <v>345</v>
      </c>
    </row>
    <row r="7" spans="1:4" ht="28.8" x14ac:dyDescent="0.3">
      <c r="A7" s="115" t="s">
        <v>346</v>
      </c>
      <c r="B7" s="115"/>
      <c r="C7" s="115"/>
      <c r="D7" s="115"/>
    </row>
    <row r="8" spans="1:4" ht="28.8" x14ac:dyDescent="0.3">
      <c r="A8" s="115" t="s">
        <v>347</v>
      </c>
      <c r="B8" s="115"/>
      <c r="C8" s="115"/>
      <c r="D8" s="115"/>
    </row>
    <row r="9" spans="1:4" x14ac:dyDescent="0.3">
      <c r="A9" s="127" t="s">
        <v>348</v>
      </c>
      <c r="B9" s="127"/>
      <c r="C9" s="127"/>
      <c r="D9" s="127"/>
    </row>
    <row r="10" spans="1:4" x14ac:dyDescent="0.3">
      <c r="A10" s="127" t="b">
        <v>1</v>
      </c>
      <c r="B10" s="127"/>
      <c r="C10" s="127"/>
      <c r="D10" s="127"/>
    </row>
    <row r="11" spans="1:4" x14ac:dyDescent="0.3">
      <c r="A11" s="127" t="b">
        <v>0</v>
      </c>
      <c r="B11" s="127"/>
      <c r="C11" s="127"/>
      <c r="D11" s="127"/>
    </row>
    <row r="14" spans="1:4" x14ac:dyDescent="0.3">
      <c r="A14" s="121" t="s">
        <v>21</v>
      </c>
      <c r="B14" s="123" t="s">
        <v>22</v>
      </c>
      <c r="C14" s="123"/>
      <c r="D14" s="123" t="s">
        <v>23</v>
      </c>
    </row>
    <row r="15" spans="1:4" x14ac:dyDescent="0.3">
      <c r="A15" s="121"/>
      <c r="B15" s="118" t="s">
        <v>325</v>
      </c>
      <c r="C15" s="118" t="s">
        <v>127</v>
      </c>
      <c r="D15" s="123"/>
    </row>
    <row r="16" spans="1:4" x14ac:dyDescent="0.3">
      <c r="A16" s="128" t="s">
        <v>1</v>
      </c>
      <c r="B16" s="128" t="s">
        <v>349</v>
      </c>
      <c r="C16" s="128">
        <v>5</v>
      </c>
      <c r="D16" s="128" t="b">
        <v>1</v>
      </c>
    </row>
    <row r="17" spans="1:4" x14ac:dyDescent="0.3">
      <c r="A17" s="128"/>
      <c r="B17" s="128" t="s">
        <v>350</v>
      </c>
      <c r="C17" s="128">
        <v>4</v>
      </c>
      <c r="D17" s="128" t="b">
        <v>1</v>
      </c>
    </row>
    <row r="18" spans="1:4" x14ac:dyDescent="0.3">
      <c r="A18" s="128"/>
      <c r="B18" s="128" t="s">
        <v>351</v>
      </c>
      <c r="C18" s="128">
        <v>4</v>
      </c>
      <c r="D18" s="128" t="b">
        <v>0</v>
      </c>
    </row>
    <row r="19" spans="1:4" x14ac:dyDescent="0.3">
      <c r="A19" s="128" t="s">
        <v>2</v>
      </c>
      <c r="B19" s="128" t="s">
        <v>327</v>
      </c>
      <c r="C19" s="128">
        <v>0</v>
      </c>
      <c r="D19" s="128" t="s">
        <v>328</v>
      </c>
    </row>
    <row r="20" spans="1:4" x14ac:dyDescent="0.3">
      <c r="A20" s="128"/>
      <c r="B20" s="128" t="s">
        <v>351</v>
      </c>
      <c r="C20" s="128">
        <v>-2</v>
      </c>
      <c r="D20" s="128" t="s">
        <v>328</v>
      </c>
    </row>
    <row r="21" spans="1:4" x14ac:dyDescent="0.3">
      <c r="A21" s="128" t="s">
        <v>3</v>
      </c>
      <c r="B21" s="128" t="s">
        <v>331</v>
      </c>
      <c r="C21" s="128">
        <v>0</v>
      </c>
      <c r="D21" s="128" t="b">
        <v>1</v>
      </c>
    </row>
    <row r="22" spans="1:4" x14ac:dyDescent="0.3">
      <c r="A22" s="128"/>
      <c r="B22" s="128" t="s">
        <v>352</v>
      </c>
      <c r="C22" s="128">
        <v>1</v>
      </c>
      <c r="D22" s="128" t="b">
        <v>1</v>
      </c>
    </row>
    <row r="23" spans="1:4" x14ac:dyDescent="0.3">
      <c r="A23" s="128" t="s">
        <v>4</v>
      </c>
      <c r="B23" s="128" t="s">
        <v>351</v>
      </c>
      <c r="C23" s="128">
        <v>-1</v>
      </c>
      <c r="D23" s="128" t="s">
        <v>328</v>
      </c>
    </row>
    <row r="24" spans="1:4" x14ac:dyDescent="0.3">
      <c r="A24" s="128"/>
      <c r="B24" s="128" t="s">
        <v>351</v>
      </c>
      <c r="C24" s="128">
        <v>5</v>
      </c>
      <c r="D24" s="128" t="s">
        <v>328</v>
      </c>
    </row>
  </sheetData>
  <mergeCells count="3">
    <mergeCell ref="A14:A15"/>
    <mergeCell ref="B14:C14"/>
    <mergeCell ref="D14:D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EFDB-63C7-43B4-9C2F-122B8D3AF17D}">
  <dimension ref="A2:E27"/>
  <sheetViews>
    <sheetView workbookViewId="0">
      <selection activeCell="G20" sqref="G20"/>
    </sheetView>
  </sheetViews>
  <sheetFormatPr defaultRowHeight="14.4" x14ac:dyDescent="0.3"/>
  <cols>
    <col min="1" max="1" width="22.33203125" customWidth="1"/>
    <col min="2" max="2" width="24.5546875" customWidth="1"/>
    <col min="3" max="3" width="17.88671875" customWidth="1"/>
    <col min="4" max="4" width="18.6640625" customWidth="1"/>
    <col min="5" max="5" width="19.5546875" customWidth="1"/>
  </cols>
  <sheetData>
    <row r="2" spans="1:5" x14ac:dyDescent="0.3">
      <c r="A2" s="122" t="s">
        <v>0</v>
      </c>
      <c r="B2" s="122" t="s">
        <v>1</v>
      </c>
      <c r="C2" s="138" t="s">
        <v>2</v>
      </c>
      <c r="D2" s="122" t="s">
        <v>3</v>
      </c>
      <c r="E2" s="122" t="s">
        <v>4</v>
      </c>
    </row>
    <row r="3" spans="1:5" ht="28.8" x14ac:dyDescent="0.3">
      <c r="A3" s="129" t="s">
        <v>353</v>
      </c>
      <c r="B3" s="120" t="s">
        <v>337</v>
      </c>
      <c r="C3" s="120" t="s">
        <v>338</v>
      </c>
      <c r="D3" s="120" t="s">
        <v>339</v>
      </c>
      <c r="E3" s="120"/>
    </row>
    <row r="4" spans="1:5" x14ac:dyDescent="0.3">
      <c r="A4" s="130"/>
      <c r="B4" s="120"/>
      <c r="C4" s="120"/>
      <c r="D4" s="120" t="s">
        <v>340</v>
      </c>
      <c r="E4" s="120"/>
    </row>
    <row r="5" spans="1:5" ht="28.8" x14ac:dyDescent="0.3">
      <c r="A5" s="129" t="s">
        <v>354</v>
      </c>
      <c r="B5" s="120" t="s">
        <v>355</v>
      </c>
      <c r="C5" s="120" t="s">
        <v>356</v>
      </c>
      <c r="D5" s="120" t="s">
        <v>357</v>
      </c>
      <c r="E5" s="120" t="s">
        <v>358</v>
      </c>
    </row>
    <row r="6" spans="1:5" ht="28.8" x14ac:dyDescent="0.3">
      <c r="A6" s="130"/>
      <c r="B6" s="131"/>
      <c r="C6" s="120" t="s">
        <v>359</v>
      </c>
      <c r="D6" s="120" t="s">
        <v>360</v>
      </c>
      <c r="E6" s="120" t="s">
        <v>361</v>
      </c>
    </row>
    <row r="7" spans="1:5" x14ac:dyDescent="0.3">
      <c r="A7" s="132" t="s">
        <v>362</v>
      </c>
      <c r="B7" s="120" t="s">
        <v>363</v>
      </c>
      <c r="C7" s="131"/>
      <c r="D7" s="120" t="s">
        <v>364</v>
      </c>
      <c r="E7" s="131"/>
    </row>
    <row r="8" spans="1:5" x14ac:dyDescent="0.3">
      <c r="A8" s="132"/>
      <c r="B8" s="131" t="s">
        <v>365</v>
      </c>
      <c r="C8" s="131"/>
      <c r="D8" s="120"/>
      <c r="E8" s="131"/>
    </row>
    <row r="9" spans="1:5" x14ac:dyDescent="0.3">
      <c r="A9" s="133" t="s">
        <v>366</v>
      </c>
      <c r="B9" s="134" t="s">
        <v>367</v>
      </c>
      <c r="C9" s="135"/>
      <c r="D9" s="135"/>
      <c r="E9" s="135"/>
    </row>
    <row r="10" spans="1:5" x14ac:dyDescent="0.3">
      <c r="A10" s="136"/>
      <c r="B10" s="134" t="s">
        <v>368</v>
      </c>
      <c r="C10" s="135"/>
      <c r="D10" s="135"/>
      <c r="E10" s="135"/>
    </row>
    <row r="11" spans="1:5" x14ac:dyDescent="0.3">
      <c r="A11" s="136"/>
      <c r="B11" s="134" t="s">
        <v>369</v>
      </c>
      <c r="C11" s="135"/>
      <c r="D11" s="135"/>
      <c r="E11" s="135"/>
    </row>
    <row r="12" spans="1:5" x14ac:dyDescent="0.3">
      <c r="A12" s="137"/>
      <c r="B12" s="134" t="s">
        <v>370</v>
      </c>
      <c r="C12" s="135"/>
      <c r="D12" s="135"/>
      <c r="E12" s="135"/>
    </row>
    <row r="15" spans="1:5" x14ac:dyDescent="0.3">
      <c r="A15" s="121" t="s">
        <v>21</v>
      </c>
      <c r="B15" s="121" t="s">
        <v>22</v>
      </c>
      <c r="C15" s="121"/>
      <c r="D15" s="121"/>
      <c r="E15" s="121" t="s">
        <v>23</v>
      </c>
    </row>
    <row r="16" spans="1:5" x14ac:dyDescent="0.3">
      <c r="A16" s="121"/>
      <c r="B16" s="122" t="s">
        <v>371</v>
      </c>
      <c r="C16" s="122" t="s">
        <v>372</v>
      </c>
      <c r="D16" s="140" t="s">
        <v>373</v>
      </c>
      <c r="E16" s="121"/>
    </row>
    <row r="17" spans="1:5" x14ac:dyDescent="0.3">
      <c r="A17" s="139" t="s">
        <v>1</v>
      </c>
      <c r="B17" s="139" t="s">
        <v>374</v>
      </c>
      <c r="C17" s="139">
        <v>2</v>
      </c>
      <c r="D17" s="139">
        <v>1</v>
      </c>
      <c r="E17" s="139" t="s">
        <v>374</v>
      </c>
    </row>
    <row r="18" spans="1:5" x14ac:dyDescent="0.3">
      <c r="A18" s="139"/>
      <c r="B18" s="139" t="s">
        <v>375</v>
      </c>
      <c r="C18" s="139">
        <v>0</v>
      </c>
      <c r="D18" s="139">
        <v>4</v>
      </c>
      <c r="E18" s="139" t="s">
        <v>375</v>
      </c>
    </row>
    <row r="19" spans="1:5" x14ac:dyDescent="0.3">
      <c r="A19" s="139"/>
      <c r="B19" s="139" t="s">
        <v>376</v>
      </c>
      <c r="C19" s="139">
        <v>0</v>
      </c>
      <c r="D19" s="139">
        <v>4</v>
      </c>
      <c r="E19" s="139" t="s">
        <v>375</v>
      </c>
    </row>
    <row r="20" spans="1:5" x14ac:dyDescent="0.3">
      <c r="A20" s="139"/>
      <c r="B20" s="139" t="s">
        <v>377</v>
      </c>
      <c r="C20" s="139">
        <v>0</v>
      </c>
      <c r="D20" s="139">
        <v>3</v>
      </c>
      <c r="E20" s="139" t="s">
        <v>378</v>
      </c>
    </row>
    <row r="21" spans="1:5" x14ac:dyDescent="0.3">
      <c r="A21" s="139" t="s">
        <v>2</v>
      </c>
      <c r="B21" s="139" t="s">
        <v>327</v>
      </c>
      <c r="C21" s="139">
        <v>0</v>
      </c>
      <c r="D21" s="139">
        <v>0</v>
      </c>
      <c r="E21" s="139" t="s">
        <v>328</v>
      </c>
    </row>
    <row r="22" spans="1:5" x14ac:dyDescent="0.3">
      <c r="A22" s="139"/>
      <c r="B22" s="139" t="s">
        <v>376</v>
      </c>
      <c r="C22" s="139">
        <v>-2</v>
      </c>
      <c r="D22" s="139">
        <v>4</v>
      </c>
      <c r="E22" s="139" t="s">
        <v>328</v>
      </c>
    </row>
    <row r="23" spans="1:5" x14ac:dyDescent="0.3">
      <c r="A23" s="139"/>
      <c r="B23" s="139" t="s">
        <v>376</v>
      </c>
      <c r="C23" s="139">
        <v>0</v>
      </c>
      <c r="D23" s="139">
        <v>7</v>
      </c>
      <c r="E23" s="139" t="s">
        <v>328</v>
      </c>
    </row>
    <row r="24" spans="1:5" x14ac:dyDescent="0.3">
      <c r="A24" s="139" t="s">
        <v>3</v>
      </c>
      <c r="B24" s="139" t="s">
        <v>331</v>
      </c>
      <c r="C24" s="139">
        <v>0</v>
      </c>
      <c r="D24" s="139">
        <v>-1</v>
      </c>
      <c r="E24" s="139" t="s">
        <v>331</v>
      </c>
    </row>
    <row r="25" spans="1:5" x14ac:dyDescent="0.3">
      <c r="A25" s="139"/>
      <c r="B25" s="139" t="s">
        <v>352</v>
      </c>
      <c r="C25" s="139">
        <v>0</v>
      </c>
      <c r="D25" s="139">
        <v>0</v>
      </c>
      <c r="E25" s="139" t="s">
        <v>352</v>
      </c>
    </row>
    <row r="26" spans="1:5" x14ac:dyDescent="0.3">
      <c r="A26" s="139" t="s">
        <v>4</v>
      </c>
      <c r="B26" s="139" t="s">
        <v>376</v>
      </c>
      <c r="C26" s="139">
        <v>-1</v>
      </c>
      <c r="D26" s="139">
        <v>4</v>
      </c>
      <c r="E26" s="139" t="s">
        <v>328</v>
      </c>
    </row>
    <row r="27" spans="1:5" x14ac:dyDescent="0.3">
      <c r="A27" s="139"/>
      <c r="B27" s="139" t="s">
        <v>376</v>
      </c>
      <c r="C27" s="139">
        <v>0</v>
      </c>
      <c r="D27" s="139">
        <v>5</v>
      </c>
      <c r="E27" s="139" t="s">
        <v>328</v>
      </c>
    </row>
  </sheetData>
  <mergeCells count="7">
    <mergeCell ref="E15:E16"/>
    <mergeCell ref="A3:A4"/>
    <mergeCell ref="A5:A6"/>
    <mergeCell ref="A7:A8"/>
    <mergeCell ref="A9:A12"/>
    <mergeCell ref="A15:A16"/>
    <mergeCell ref="B15:D1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C906-15B6-43C3-8C45-92122C26B5BF}">
  <dimension ref="A2:E29"/>
  <sheetViews>
    <sheetView topLeftCell="A9" workbookViewId="0">
      <selection activeCell="G27" sqref="G27"/>
    </sheetView>
  </sheetViews>
  <sheetFormatPr defaultRowHeight="14.4" x14ac:dyDescent="0.3"/>
  <cols>
    <col min="1" max="1" width="26.6640625" customWidth="1"/>
    <col min="2" max="2" width="24.109375" customWidth="1"/>
    <col min="3" max="3" width="27.109375" customWidth="1"/>
    <col min="4" max="4" width="20.88671875" customWidth="1"/>
    <col min="5" max="5" width="19.109375" customWidth="1"/>
  </cols>
  <sheetData>
    <row r="2" spans="1:5" x14ac:dyDescent="0.3">
      <c r="A2" s="118" t="s">
        <v>0</v>
      </c>
      <c r="B2" s="118" t="s">
        <v>1</v>
      </c>
      <c r="C2" s="115" t="s">
        <v>2</v>
      </c>
      <c r="D2" s="118" t="s">
        <v>3</v>
      </c>
      <c r="E2" s="118" t="s">
        <v>4</v>
      </c>
    </row>
    <row r="3" spans="1:5" x14ac:dyDescent="0.3">
      <c r="A3" s="114" t="s">
        <v>379</v>
      </c>
      <c r="B3" s="115" t="s">
        <v>380</v>
      </c>
      <c r="C3" s="115" t="s">
        <v>279</v>
      </c>
      <c r="D3" s="115"/>
      <c r="E3" s="115"/>
    </row>
    <row r="4" spans="1:5" x14ac:dyDescent="0.3">
      <c r="A4" s="116"/>
      <c r="B4" s="115"/>
      <c r="C4" s="115"/>
      <c r="D4" s="115"/>
      <c r="E4" s="115"/>
    </row>
    <row r="5" spans="1:5" ht="28.8" x14ac:dyDescent="0.3">
      <c r="A5" s="141" t="s">
        <v>381</v>
      </c>
      <c r="B5" s="115" t="s">
        <v>382</v>
      </c>
      <c r="C5" s="142" t="s">
        <v>383</v>
      </c>
      <c r="D5" s="115">
        <v>0</v>
      </c>
      <c r="E5" s="115" t="s">
        <v>384</v>
      </c>
    </row>
    <row r="6" spans="1:5" x14ac:dyDescent="0.3">
      <c r="A6" s="141"/>
      <c r="B6" s="115"/>
      <c r="C6" s="115"/>
      <c r="D6" s="115">
        <v>9</v>
      </c>
      <c r="E6" s="115" t="s">
        <v>385</v>
      </c>
    </row>
    <row r="7" spans="1:5" x14ac:dyDescent="0.3">
      <c r="A7" s="141"/>
      <c r="B7" s="115"/>
      <c r="C7" s="115"/>
      <c r="D7" s="115" t="s">
        <v>141</v>
      </c>
      <c r="E7" s="115" t="s">
        <v>386</v>
      </c>
    </row>
    <row r="8" spans="1:5" x14ac:dyDescent="0.3">
      <c r="A8" s="141"/>
      <c r="B8" s="115"/>
      <c r="C8" s="115"/>
      <c r="D8" s="115" t="s">
        <v>387</v>
      </c>
      <c r="E8" s="115" t="s">
        <v>388</v>
      </c>
    </row>
    <row r="9" spans="1:5" x14ac:dyDescent="0.3">
      <c r="A9" s="141"/>
      <c r="B9" s="127"/>
      <c r="C9" s="127"/>
      <c r="D9" s="127" t="s">
        <v>389</v>
      </c>
      <c r="E9" s="127" t="s">
        <v>390</v>
      </c>
    </row>
    <row r="10" spans="1:5" x14ac:dyDescent="0.3">
      <c r="A10" s="141"/>
      <c r="B10" s="127"/>
      <c r="C10" s="127"/>
      <c r="D10" s="127" t="s">
        <v>391</v>
      </c>
      <c r="E10" s="127" t="s">
        <v>392</v>
      </c>
    </row>
    <row r="13" spans="1:5" x14ac:dyDescent="0.3">
      <c r="A13" s="123" t="s">
        <v>194</v>
      </c>
      <c r="B13" s="123" t="s">
        <v>21</v>
      </c>
      <c r="C13" s="118" t="s">
        <v>22</v>
      </c>
      <c r="D13" s="123" t="s">
        <v>23</v>
      </c>
    </row>
    <row r="14" spans="1:5" x14ac:dyDescent="0.3">
      <c r="A14" s="123"/>
      <c r="B14" s="123"/>
      <c r="C14" s="118" t="s">
        <v>379</v>
      </c>
      <c r="D14" s="123"/>
    </row>
    <row r="15" spans="1:5" x14ac:dyDescent="0.3">
      <c r="A15" s="118">
        <v>1</v>
      </c>
      <c r="B15" s="118" t="s">
        <v>1</v>
      </c>
      <c r="C15" s="118" t="s">
        <v>393</v>
      </c>
      <c r="D15" s="118">
        <v>700</v>
      </c>
    </row>
    <row r="16" spans="1:5" x14ac:dyDescent="0.3">
      <c r="A16" s="118">
        <v>2</v>
      </c>
      <c r="B16" s="118" t="s">
        <v>2</v>
      </c>
      <c r="C16" s="118" t="s">
        <v>144</v>
      </c>
      <c r="D16" s="118" t="s">
        <v>328</v>
      </c>
    </row>
    <row r="17" spans="1:4" x14ac:dyDescent="0.3">
      <c r="A17" s="118">
        <v>3</v>
      </c>
      <c r="B17" s="118"/>
      <c r="C17" s="118" t="s">
        <v>394</v>
      </c>
      <c r="D17" s="118" t="s">
        <v>328</v>
      </c>
    </row>
    <row r="18" spans="1:4" x14ac:dyDescent="0.3">
      <c r="A18" s="118">
        <v>4</v>
      </c>
      <c r="B18" s="118" t="s">
        <v>3</v>
      </c>
      <c r="C18" s="118" t="s">
        <v>395</v>
      </c>
      <c r="D18" s="118">
        <v>0</v>
      </c>
    </row>
    <row r="19" spans="1:4" x14ac:dyDescent="0.3">
      <c r="A19" s="118">
        <v>5</v>
      </c>
      <c r="B19" s="118"/>
      <c r="C19" s="118" t="s">
        <v>396</v>
      </c>
      <c r="D19" s="118">
        <v>9</v>
      </c>
    </row>
    <row r="20" spans="1:4" x14ac:dyDescent="0.3">
      <c r="A20" s="118">
        <v>6</v>
      </c>
      <c r="B20" s="118"/>
      <c r="C20" s="118" t="s">
        <v>259</v>
      </c>
      <c r="D20" s="118">
        <v>10</v>
      </c>
    </row>
    <row r="21" spans="1:4" x14ac:dyDescent="0.3">
      <c r="A21" s="118">
        <v>7</v>
      </c>
      <c r="B21" s="118"/>
      <c r="C21" s="118" t="s">
        <v>397</v>
      </c>
      <c r="D21" s="118">
        <v>15</v>
      </c>
    </row>
    <row r="22" spans="1:4" x14ac:dyDescent="0.3">
      <c r="A22" s="118">
        <v>8</v>
      </c>
      <c r="B22" s="118"/>
      <c r="C22" s="118" t="s">
        <v>398</v>
      </c>
      <c r="D22" s="118">
        <v>10</v>
      </c>
    </row>
    <row r="23" spans="1:4" x14ac:dyDescent="0.3">
      <c r="A23" s="118">
        <v>9</v>
      </c>
      <c r="B23" s="118"/>
      <c r="C23" s="118" t="s">
        <v>399</v>
      </c>
      <c r="D23" s="118">
        <v>15</v>
      </c>
    </row>
    <row r="24" spans="1:4" x14ac:dyDescent="0.3">
      <c r="A24" s="118">
        <v>10</v>
      </c>
      <c r="B24" s="118" t="s">
        <v>4</v>
      </c>
      <c r="C24" s="118" t="s">
        <v>400</v>
      </c>
      <c r="D24" s="118" t="s">
        <v>328</v>
      </c>
    </row>
    <row r="25" spans="1:4" x14ac:dyDescent="0.3">
      <c r="A25" s="118">
        <v>11</v>
      </c>
      <c r="B25" s="118"/>
      <c r="C25" s="118" t="s">
        <v>401</v>
      </c>
      <c r="D25" s="118" t="s">
        <v>328</v>
      </c>
    </row>
    <row r="26" spans="1:4" x14ac:dyDescent="0.3">
      <c r="A26" s="118">
        <v>12</v>
      </c>
      <c r="B26" s="118"/>
      <c r="C26" s="118" t="s">
        <v>402</v>
      </c>
      <c r="D26" s="118" t="s">
        <v>328</v>
      </c>
    </row>
    <row r="27" spans="1:4" x14ac:dyDescent="0.3">
      <c r="A27" s="118">
        <v>13</v>
      </c>
      <c r="B27" s="118"/>
      <c r="C27" s="118" t="s">
        <v>403</v>
      </c>
      <c r="D27" s="118" t="s">
        <v>328</v>
      </c>
    </row>
    <row r="28" spans="1:4" x14ac:dyDescent="0.3">
      <c r="A28" s="118">
        <v>14</v>
      </c>
      <c r="B28" s="118"/>
      <c r="C28" s="118" t="s">
        <v>404</v>
      </c>
      <c r="D28" s="118" t="s">
        <v>328</v>
      </c>
    </row>
    <row r="29" spans="1:4" x14ac:dyDescent="0.3">
      <c r="A29" s="118">
        <v>15</v>
      </c>
      <c r="B29" s="118"/>
      <c r="C29" s="118" t="s">
        <v>405</v>
      </c>
      <c r="D29" s="118" t="s">
        <v>328</v>
      </c>
    </row>
  </sheetData>
  <mergeCells count="5">
    <mergeCell ref="A3:A4"/>
    <mergeCell ref="A5:A10"/>
    <mergeCell ref="A13:A14"/>
    <mergeCell ref="B13:B14"/>
    <mergeCell ref="D13:D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EAAB-AB21-474F-B0AD-F24D2BAC2002}">
  <dimension ref="A2:E29"/>
  <sheetViews>
    <sheetView tabSelected="1" workbookViewId="0">
      <selection activeCell="F4" sqref="F4"/>
    </sheetView>
  </sheetViews>
  <sheetFormatPr defaultRowHeight="14.4" x14ac:dyDescent="0.3"/>
  <cols>
    <col min="1" max="1" width="16.109375" customWidth="1"/>
    <col min="2" max="2" width="20.77734375" customWidth="1"/>
    <col min="3" max="3" width="17.21875" customWidth="1"/>
    <col min="4" max="4" width="19.33203125" customWidth="1"/>
    <col min="5" max="5" width="17.5546875" customWidth="1"/>
  </cols>
  <sheetData>
    <row r="2" spans="1:5" ht="28.8" x14ac:dyDescent="0.3">
      <c r="A2" s="118" t="s">
        <v>0</v>
      </c>
      <c r="B2" s="118" t="s">
        <v>1</v>
      </c>
      <c r="C2" s="115" t="s">
        <v>2</v>
      </c>
      <c r="D2" s="118" t="s">
        <v>3</v>
      </c>
      <c r="E2" s="118" t="s">
        <v>4</v>
      </c>
    </row>
    <row r="3" spans="1:5" ht="57.6" x14ac:dyDescent="0.3">
      <c r="A3" s="143" t="s">
        <v>406</v>
      </c>
      <c r="B3" s="115" t="s">
        <v>407</v>
      </c>
      <c r="C3" s="115" t="s">
        <v>408</v>
      </c>
      <c r="D3" s="144">
        <v>0.33333333333333298</v>
      </c>
      <c r="E3" s="145" t="s">
        <v>409</v>
      </c>
    </row>
    <row r="4" spans="1:5" ht="57.6" x14ac:dyDescent="0.3">
      <c r="A4" s="146"/>
      <c r="B4" s="115" t="s">
        <v>410</v>
      </c>
      <c r="C4" s="115" t="s">
        <v>31</v>
      </c>
      <c r="D4" s="144">
        <v>0.749305555555556</v>
      </c>
      <c r="E4" s="147" t="s">
        <v>411</v>
      </c>
    </row>
    <row r="5" spans="1:5" x14ac:dyDescent="0.3">
      <c r="A5" s="146"/>
      <c r="B5" s="115"/>
      <c r="C5" s="115"/>
      <c r="D5" s="144">
        <v>0.75</v>
      </c>
      <c r="E5" s="148"/>
    </row>
    <row r="6" spans="1:5" x14ac:dyDescent="0.3">
      <c r="A6" s="146"/>
      <c r="B6" s="115"/>
      <c r="C6" s="115"/>
      <c r="D6" s="144">
        <v>0.999305555555556</v>
      </c>
      <c r="E6" s="115"/>
    </row>
    <row r="7" spans="1:5" x14ac:dyDescent="0.3">
      <c r="A7" s="146"/>
      <c r="B7" s="115"/>
      <c r="C7" s="115"/>
      <c r="D7" s="144">
        <v>0</v>
      </c>
      <c r="E7" s="115"/>
    </row>
    <row r="8" spans="1:5" x14ac:dyDescent="0.3">
      <c r="A8" s="149"/>
      <c r="B8" s="115"/>
      <c r="C8" s="115"/>
      <c r="D8" s="144">
        <v>0.33263888888888898</v>
      </c>
      <c r="E8" s="115"/>
    </row>
    <row r="9" spans="1:5" x14ac:dyDescent="0.3">
      <c r="A9" s="114" t="s">
        <v>412</v>
      </c>
      <c r="B9" s="115" t="s">
        <v>413</v>
      </c>
      <c r="C9" s="115" t="s">
        <v>100</v>
      </c>
      <c r="D9" s="115">
        <v>0</v>
      </c>
      <c r="E9" s="115">
        <v>-1</v>
      </c>
    </row>
    <row r="10" spans="1:5" x14ac:dyDescent="0.3">
      <c r="A10" s="116"/>
      <c r="B10" s="115" t="s">
        <v>414</v>
      </c>
      <c r="C10" s="115"/>
      <c r="D10" s="115">
        <v>60</v>
      </c>
      <c r="E10" s="115"/>
    </row>
    <row r="11" spans="1:5" x14ac:dyDescent="0.3">
      <c r="A11" s="117"/>
      <c r="B11" s="115"/>
      <c r="C11" s="115"/>
      <c r="D11" s="115">
        <v>61</v>
      </c>
      <c r="E11" s="115"/>
    </row>
    <row r="14" spans="1:5" x14ac:dyDescent="0.3">
      <c r="A14" s="123" t="s">
        <v>194</v>
      </c>
      <c r="B14" s="123" t="s">
        <v>21</v>
      </c>
      <c r="C14" s="123" t="s">
        <v>22</v>
      </c>
      <c r="D14" s="123"/>
      <c r="E14" s="123" t="s">
        <v>23</v>
      </c>
    </row>
    <row r="15" spans="1:5" x14ac:dyDescent="0.3">
      <c r="A15" s="124"/>
      <c r="B15" s="124"/>
      <c r="C15" s="118" t="s">
        <v>406</v>
      </c>
      <c r="D15" s="118" t="s">
        <v>412</v>
      </c>
      <c r="E15" s="124"/>
    </row>
    <row r="16" spans="1:5" x14ac:dyDescent="0.3">
      <c r="A16" s="118">
        <v>1</v>
      </c>
      <c r="B16" s="124" t="s">
        <v>1</v>
      </c>
      <c r="C16" s="150">
        <v>0.35416666666666702</v>
      </c>
      <c r="D16" s="118">
        <v>50</v>
      </c>
      <c r="E16" s="151" t="s">
        <v>415</v>
      </c>
    </row>
    <row r="17" spans="1:5" x14ac:dyDescent="0.3">
      <c r="A17" s="118">
        <v>2</v>
      </c>
      <c r="B17" s="125"/>
      <c r="C17" s="150">
        <v>0.83333333333333304</v>
      </c>
      <c r="D17" s="118">
        <v>70</v>
      </c>
      <c r="E17" s="151" t="s">
        <v>416</v>
      </c>
    </row>
    <row r="18" spans="1:5" x14ac:dyDescent="0.3">
      <c r="A18" s="118">
        <v>3</v>
      </c>
      <c r="B18" s="124" t="s">
        <v>2</v>
      </c>
      <c r="C18" s="118" t="s">
        <v>417</v>
      </c>
      <c r="D18" s="118">
        <v>50</v>
      </c>
      <c r="E18" s="151" t="s">
        <v>328</v>
      </c>
    </row>
    <row r="19" spans="1:5" x14ac:dyDescent="0.3">
      <c r="A19" s="118">
        <v>4</v>
      </c>
      <c r="B19" s="152"/>
      <c r="C19" s="118"/>
      <c r="D19" s="118">
        <v>50</v>
      </c>
      <c r="E19" s="151" t="s">
        <v>328</v>
      </c>
    </row>
    <row r="20" spans="1:5" x14ac:dyDescent="0.3">
      <c r="A20" s="118">
        <v>5</v>
      </c>
      <c r="B20" s="125"/>
      <c r="C20" s="150">
        <v>0.875</v>
      </c>
      <c r="D20" s="118">
        <v>-5</v>
      </c>
      <c r="E20" s="151" t="s">
        <v>328</v>
      </c>
    </row>
    <row r="21" spans="1:5" x14ac:dyDescent="0.3">
      <c r="A21" s="118">
        <v>6</v>
      </c>
      <c r="B21" s="124" t="s">
        <v>3</v>
      </c>
      <c r="C21" s="150">
        <v>0.33333333333333298</v>
      </c>
      <c r="D21" s="118">
        <v>0</v>
      </c>
      <c r="E21" s="153" t="s">
        <v>418</v>
      </c>
    </row>
    <row r="22" spans="1:5" x14ac:dyDescent="0.3">
      <c r="A22" s="118">
        <v>7</v>
      </c>
      <c r="B22" s="152"/>
      <c r="C22" s="150">
        <v>0.749305555555556</v>
      </c>
      <c r="D22" s="118">
        <v>60</v>
      </c>
      <c r="E22" s="153" t="s">
        <v>419</v>
      </c>
    </row>
    <row r="23" spans="1:5" x14ac:dyDescent="0.3">
      <c r="A23" s="118">
        <v>8</v>
      </c>
      <c r="B23" s="152"/>
      <c r="C23" s="150">
        <v>0.75</v>
      </c>
      <c r="D23" s="118">
        <v>61</v>
      </c>
      <c r="E23" s="153" t="s">
        <v>420</v>
      </c>
    </row>
    <row r="24" spans="1:5" x14ac:dyDescent="0.3">
      <c r="A24" s="118">
        <v>9</v>
      </c>
      <c r="B24" s="152"/>
      <c r="C24" s="150">
        <v>0.999305555555556</v>
      </c>
      <c r="D24" s="118">
        <v>0</v>
      </c>
      <c r="E24" s="153" t="s">
        <v>418</v>
      </c>
    </row>
    <row r="25" spans="1:5" x14ac:dyDescent="0.3">
      <c r="A25" s="118">
        <v>10</v>
      </c>
      <c r="B25" s="152"/>
      <c r="C25" s="150">
        <v>0</v>
      </c>
      <c r="D25" s="118">
        <v>60</v>
      </c>
      <c r="E25" s="153" t="s">
        <v>421</v>
      </c>
    </row>
    <row r="26" spans="1:5" x14ac:dyDescent="0.3">
      <c r="A26" s="118">
        <v>11</v>
      </c>
      <c r="B26" s="125"/>
      <c r="C26" s="150">
        <v>0.33263888888888898</v>
      </c>
      <c r="D26" s="118">
        <v>61</v>
      </c>
      <c r="E26" s="153" t="s">
        <v>420</v>
      </c>
    </row>
    <row r="27" spans="1:5" x14ac:dyDescent="0.3">
      <c r="A27" s="118">
        <v>12</v>
      </c>
      <c r="B27" s="124" t="s">
        <v>4</v>
      </c>
      <c r="C27" s="154" t="s">
        <v>422</v>
      </c>
      <c r="D27" s="118">
        <v>50</v>
      </c>
      <c r="E27" s="151" t="s">
        <v>328</v>
      </c>
    </row>
    <row r="28" spans="1:5" x14ac:dyDescent="0.3">
      <c r="A28" s="118">
        <v>13</v>
      </c>
      <c r="B28" s="152"/>
      <c r="C28" s="155" t="s">
        <v>411</v>
      </c>
      <c r="D28" s="118">
        <v>50</v>
      </c>
      <c r="E28" s="151" t="s">
        <v>328</v>
      </c>
    </row>
    <row r="29" spans="1:5" x14ac:dyDescent="0.3">
      <c r="A29" s="118">
        <v>14</v>
      </c>
      <c r="B29" s="125"/>
      <c r="C29" s="150">
        <v>0.91666666666666696</v>
      </c>
      <c r="D29" s="118">
        <v>-1</v>
      </c>
      <c r="E29" s="151" t="s">
        <v>328</v>
      </c>
    </row>
  </sheetData>
  <mergeCells count="9">
    <mergeCell ref="C14:D14"/>
    <mergeCell ref="E14:E15"/>
    <mergeCell ref="B16:B17"/>
    <mergeCell ref="B18:B20"/>
    <mergeCell ref="B21:B26"/>
    <mergeCell ref="B27:B29"/>
    <mergeCell ref="A9:A11"/>
    <mergeCell ref="A14:A15"/>
    <mergeCell ref="B14:B1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FC7A-DC4F-4027-902C-BFF5B43BB9B3}">
  <dimension ref="A1"/>
  <sheetViews>
    <sheetView topLeftCell="A4" workbookViewId="0">
      <selection activeCell="G5" sqref="G5"/>
    </sheetView>
  </sheetViews>
  <sheetFormatPr defaultRowHeight="14.4" x14ac:dyDescent="0.3"/>
  <cols>
    <col min="1" max="1" width="22.33203125" customWidth="1"/>
    <col min="2" max="2" width="25.5546875" customWidth="1"/>
    <col min="3" max="3" width="24.44140625" customWidth="1"/>
    <col min="4" max="4" width="19.5546875" customWidth="1"/>
    <col min="5" max="5" width="24.77734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  <vt:lpstr>Bai9</vt:lpstr>
      <vt:lpstr>Bai10</vt:lpstr>
      <vt:lpstr>Bai11</vt:lpstr>
      <vt:lpstr>Bai12</vt:lpstr>
      <vt:lpstr>Bai13</vt:lpstr>
      <vt:lpstr>Bai14</vt:lpstr>
      <vt:lpstr>Bai15</vt:lpstr>
      <vt:lpstr>Bai16</vt:lpstr>
      <vt:lpstr>Bai17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bao phan</cp:lastModifiedBy>
  <dcterms:created xsi:type="dcterms:W3CDTF">2026-08-26T06:27:51Z</dcterms:created>
  <dcterms:modified xsi:type="dcterms:W3CDTF">2026-09-15T14:11:53Z</dcterms:modified>
</cp:coreProperties>
</file>