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60" windowWidth="23715" windowHeight="9855" activeTab="1"/>
  </bookViews>
  <sheets>
    <sheet name="placetable" sheetId="3" r:id="rId1"/>
    <sheet name="citytable" sheetId="6" r:id="rId2"/>
  </sheets>
  <calcPr calcId="144525"/>
</workbook>
</file>

<file path=xl/calcChain.xml><?xml version="1.0" encoding="utf-8"?>
<calcChain xmlns="http://schemas.openxmlformats.org/spreadsheetml/2006/main">
  <c r="L4" i="3" l="1"/>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3" i="3"/>
  <c r="I2" i="6"/>
  <c r="I3" i="6"/>
  <c r="I4" i="6"/>
  <c r="I5" i="6"/>
  <c r="I6" i="6"/>
  <c r="I7" i="6"/>
  <c r="I1" i="6"/>
</calcChain>
</file>

<file path=xl/sharedStrings.xml><?xml version="1.0" encoding="utf-8"?>
<sst xmlns="http://schemas.openxmlformats.org/spreadsheetml/2006/main" count="403" uniqueCount="195">
  <si>
    <t>placename</t>
  </si>
  <si>
    <t>img</t>
  </si>
  <si>
    <t>info</t>
  </si>
  <si>
    <t>latitude</t>
  </si>
  <si>
    <t>longitude</t>
  </si>
  <si>
    <t>icon</t>
  </si>
  <si>
    <t>../images/Amritsar_Bhrawan da dhaba1.JPG</t>
  </si>
  <si>
    <t>../images/Amritsar_golden temple.jpg</t>
  </si>
  <si>
    <t>../images/Amritsar_Jallianwala park1.JPG</t>
  </si>
  <si>
    <t>../images/Amritsar_Kesar Da Dhaba1.jpg</t>
  </si>
  <si>
    <t>../images/Amritsar_TempleStay1.jpg</t>
  </si>
  <si>
    <t>../images/Amritsar_Tourist1.jpg</t>
  </si>
  <si>
    <t>../images/Chennai_Hola1.PNG</t>
  </si>
  <si>
    <t>../images/Chennai_Kapaleeshwar Temple.JPG</t>
  </si>
  <si>
    <t>../images/Chennai_Madras Crocodile Bank.JPG</t>
  </si>
  <si>
    <t>../images/Chennai_sorrento.JPG</t>
  </si>
  <si>
    <t>../images/Chennai_tangerine1.JPG</t>
  </si>
  <si>
    <t>../images/Delhi_Khosla Cafe1.JPG</t>
  </si>
  <si>
    <t>../images/Delhi_Swaminarayan Akshardham.jpg</t>
  </si>
  <si>
    <t>../images/Delhi_Tadka_1.JPG</t>
  </si>
  <si>
    <t>../images/Jaipur_Elefantastic.JPG</t>
  </si>
  <si>
    <t>../images/Jaipur_Jal Mahal.JPG</t>
  </si>
  <si>
    <t>../images/Jaipur_Lassiwala.JPG</t>
  </si>
  <si>
    <t>../images/Jaipur_Le Pension Backpackers Hostel Jaipur.JPG</t>
  </si>
  <si>
    <t>../images/Jaipur_Rawla Mrignayani Palace.JPG</t>
  </si>
  <si>
    <t>../images/Jaipur_TakeAway.JPG</t>
  </si>
  <si>
    <t>../images/Leh_amdo1.JPG</t>
  </si>
  <si>
    <t>../images/Leh_asia1.JPG</t>
  </si>
  <si>
    <t>../images/Leh_Hall of Fame1.JPG</t>
  </si>
  <si>
    <t>../images/Leh_palaceview1.JPG</t>
  </si>
  <si>
    <t>../images/Leh_Pangong Tso1.JPG</t>
  </si>
  <si>
    <t>../images/Leh_Wonderland1.JPG</t>
  </si>
  <si>
    <t>../images/Mumbai_canara.JPG</t>
  </si>
  <si>
    <t>../images/Mumbai_EsselWorld.JPG</t>
  </si>
  <si>
    <t>../images/Mumbai_gateofindia.JPG</t>
  </si>
  <si>
    <t>../images/Mumbai_Ginger Mumbai Andheri.JPG</t>
  </si>
  <si>
    <t>../images/Mumbai_The Oberoi, Mumbai.jpg</t>
  </si>
  <si>
    <t>../images/Varanasi_Ganga Fuji Restaurant.JPG</t>
  </si>
  <si>
    <t>../images/Varanasi_Ganges.JPG</t>
  </si>
  <si>
    <t>../images/Varanasi_Narula Bakery.JPG</t>
  </si>
  <si>
    <t>../images/Varanasi_Palace on steps.JPG</t>
  </si>
  <si>
    <t>../images/Varanasi_Sarnath.JPG</t>
  </si>
  <si>
    <t>../images/Varanasi_Sita Guest House.JPG</t>
  </si>
  <si>
    <t>Amritsar</t>
  </si>
  <si>
    <t>Chennai</t>
  </si>
  <si>
    <t>Delhi</t>
  </si>
  <si>
    <t>Tadka</t>
  </si>
  <si>
    <t>Jaipur</t>
  </si>
  <si>
    <t>Leh</t>
  </si>
  <si>
    <t>Mumbai</t>
  </si>
  <si>
    <t>Varanasi</t>
  </si>
  <si>
    <t>golden temple</t>
    <phoneticPr fontId="2" type="noConversion"/>
  </si>
  <si>
    <t>Kapaleeshwar Temple</t>
  </si>
  <si>
    <t>Madras Crocodile Bank</t>
  </si>
  <si>
    <t>sorrento</t>
  </si>
  <si>
    <t>Swaminarayan Akshardham</t>
  </si>
  <si>
    <t>Elefantastic</t>
  </si>
  <si>
    <t>Jal Mahal</t>
  </si>
  <si>
    <t>Lassiwala</t>
  </si>
  <si>
    <t>Le Pension Backpackers Hostel Jaipur</t>
  </si>
  <si>
    <t>Rawla Mrignayani Palace</t>
  </si>
  <si>
    <t>TakeAway</t>
  </si>
  <si>
    <t>canara</t>
  </si>
  <si>
    <t>EsselWorld</t>
  </si>
  <si>
    <t>gateofindia</t>
  </si>
  <si>
    <t>Ginger Mumbai Andheri</t>
  </si>
  <si>
    <t>The Oberoi, Mumbai</t>
  </si>
  <si>
    <t>Ganga Fuji Restaurant</t>
  </si>
  <si>
    <t>Ganges</t>
  </si>
  <si>
    <t>Narula Bakery</t>
  </si>
  <si>
    <t>Palace on steps</t>
  </si>
  <si>
    <t>Sarnath</t>
  </si>
  <si>
    <t>Sita Guest House</t>
  </si>
  <si>
    <t>Tourist</t>
    <phoneticPr fontId="2" type="noConversion"/>
  </si>
  <si>
    <t>tangerine</t>
    <phoneticPr fontId="2" type="noConversion"/>
  </si>
  <si>
    <t>Khosla Café</t>
    <phoneticPr fontId="2" type="noConversion"/>
  </si>
  <si>
    <t>amdo</t>
    <phoneticPr fontId="2" type="noConversion"/>
  </si>
  <si>
    <t>asia</t>
    <phoneticPr fontId="2" type="noConversion"/>
  </si>
  <si>
    <t>Hall of Fame</t>
    <phoneticPr fontId="2" type="noConversion"/>
  </si>
  <si>
    <t>palaceview</t>
    <phoneticPr fontId="2" type="noConversion"/>
  </si>
  <si>
    <t>Pangong Tso</t>
    <phoneticPr fontId="2" type="noConversion"/>
  </si>
  <si>
    <t>Wonderland</t>
    <phoneticPr fontId="2" type="noConversion"/>
  </si>
  <si>
    <t>Amritsar</t>
    <phoneticPr fontId="2" type="noConversion"/>
  </si>
  <si>
    <t>Bhrawan da dhaba</t>
    <phoneticPr fontId="2" type="noConversion"/>
  </si>
  <si>
    <t>맛집</t>
    <phoneticPr fontId="2" type="noConversion"/>
  </si>
  <si>
    <t>관광명소</t>
    <phoneticPr fontId="2" type="noConversion"/>
  </si>
  <si>
    <t>좋은 위치, 좋고 맛있는 음식을 제공합니다. 음식이 나올때까지 시간이 좀 오래걸렸지만, 그에 맞게 음식맛이 훌륭했다. 가장 좋았던 점은 음식에 사용한 기름이 적지만 양념 맛은 훌륭했다. 웨이터들은 서비스에 신속. 가격도 합리적이다.</t>
    <phoneticPr fontId="2" type="noConversion"/>
  </si>
  <si>
    <t>Jallianwala park</t>
    <phoneticPr fontId="2" type="noConversion"/>
  </si>
  <si>
    <t>Kesar Da Dhaba</t>
    <phoneticPr fontId="2" type="noConversion"/>
  </si>
  <si>
    <t>암리차르 소재 319개 레스토랑 중 3위
합리적인 가격! 아침 식사를 거른 후 이 곳에 가보라고 추천받아 가게 되었다. 
암리차르 황금 사원 시장의 위치에 있습니다. 풍부한 채식 음식이 좋고 버터 기름 강력한 오일맛이 일품이다.</t>
    <phoneticPr fontId="2" type="noConversion"/>
  </si>
  <si>
    <t>TempleStay</t>
    <phoneticPr fontId="2" type="noConversion"/>
  </si>
  <si>
    <t>게스트하우스</t>
    <phoneticPr fontId="2" type="noConversion"/>
  </si>
  <si>
    <t>게스트하우스</t>
    <phoneticPr fontId="2" type="noConversion"/>
  </si>
  <si>
    <t>역과 인접해 있으며 객실이 깨끗하고 가격이 저렴하다.
직원 은 매우 관대 했다 , 체크인 시간 이전 5시간 에 도달 했지만, 그들이 우리 에게 어떤 비용없이 방을 제공해줬다. 젊은 사람들, 특히 배낭여행객들이 이곳에 오면 후회하지 않을 것 같다.
역주변이라 많은 정보를 얻을 수 있는 점도 아주 좋았다.</t>
    <phoneticPr fontId="2" type="noConversion"/>
  </si>
  <si>
    <t xml:space="preserve">암리차르 시내에서 가장 실속 있는 숙소! 이 도시의 다른 숙소보다 가격 대비 가치가 높아요.
Tourist Guest House에서는 2014년 8월 14일부터 Booking.com 고객을 맞이하고 있습니다.
객실은 17개이고 가족객실, 공항셔틀, 무료주차까지 가능하다.
온라인으로 예약이 가능하여 편하게 예약할 수 있었고 가장 좋았던 점은 요금도 저렴하고
시설도 나름 깨끗한 편이였던 것 같다. 주변 환경이 아주 좋습니다. 
넓은 방에서는 가족끼리 와서 묵어도 될 정도로 좋아보였다.
관리자 씨 모한 은 아주 좋은 서비스와 고객이 원하는 것을 알고있다. 
그분은 우리의 요구를 이해하고 만족시켜줬다. </t>
    <phoneticPr fontId="2" type="noConversion"/>
  </si>
  <si>
    <t>Leh 에서 꼭 가봐야 하는 곳. 이 곳은 인도 군대 에 살루트, 해군, 공군. 좋은 정보 제공의 의해 포스터, 사진, 도구 및 전쟁 장비, 인도 병사들의 유형을 보여 주는 박물관. 인도군대를 이해하고 알아갈 수 있는 곳</t>
    <phoneticPr fontId="2" type="noConversion"/>
  </si>
  <si>
    <t>맛집</t>
    <phoneticPr fontId="2" type="noConversion"/>
  </si>
  <si>
    <t>메뉴가 다양하고 서양식이 맛있기로 유명하다. 여행자거리에 있어서 서양인들이 찾는다.
정말 시원한 인도음료를 즐길수 있다. 와이파이가 된다는 점이 큰 장점이다. 와이파이를 쓰려 많은 외국인들이 자리를 잡고 있다.</t>
    <phoneticPr fontId="2" type="noConversion"/>
  </si>
  <si>
    <t>티베트 요리가 맛있는 식당으로 튀긴 요리가 많은 편인데 그 중에 제일은 튀긴 모모이다.
한번 먹고 그 맛이 자꾸만 생각난다. 레 지역이 고산지대인 만큼 야채,채소,과일다 다 비싸고 귀해서 그런지 가격은 좀 있는 편이다.</t>
    <phoneticPr fontId="2" type="noConversion"/>
  </si>
  <si>
    <t>게스트하우스를 예약한 자들에게 제공되는 택시가 있다. 원하는 곳을 말하고 팁정도로 이동가능하다.
택시 덕분에 자유롭게 이동할 수 있어서 좋았다.
그러나 게스트하우스 제공하는 음식과 서비스는 불량 이었다.
대신 시설이 좋기 때문에 아무 신경안쓰고 휴양하기에는 최고의 게스트하우스다.</t>
    <phoneticPr fontId="2" type="noConversion"/>
  </si>
  <si>
    <t>아주 기본적인 방에 있었고 침대와 객실 히터만 있었다. 욕실 및 화장실은 공용으로 가까운 거리에 있다. 
방에 들어갔을때 방의 도어작동이 불량했다. 직원들이 와서 만져주고 나중에 임시변통 이 자물쇠 사용할 수 있었다.
레 지역특성상 뜨거운 물이 아침에 제공되어 아주 좋았다.
나는 더 나은 객실과 화장실이 있는 방이 있다는 사실을 나중에 알게되었는데 이 방들은 인기가 많아서 서둘러 예약해야될것같다.</t>
    <phoneticPr fontId="2" type="noConversion"/>
  </si>
  <si>
    <t>세계 최대의 힌두 사원 중 하나인 스와미나라얀 악샤르담 사원에서는 건축, 전시품, 정원, 음악 분수, 보트 타기 등을 통해 인도 문화와 역사를 보고 느끼실 수 있습니다.
뉴델리의 스와미나라얀 악샤르담은 세계에서 가장 큰 힌두 사원 중 하나입니다. 사원에서는 인도 건축 양식과 전통을 엿보고 힌두교의 문화 유산과 종교적 정신을 배울 수 있습니다. "악샤르담"은 지고한 신의 집이란 뜻입니다.
만디르라고도 하는 이 거대한 사원에는 정교하게 조각된 기둥과 9개의 돔이 있습니다. 코끼리 석상, 인도 역사의 주요 인물 석상, 그리고 신적 존재의 조각상으로 장식되어 있습니다. 사원은 순수함과 평화를 상징하는 분홍색 돌과 흰색 대리석으로 만들어졌습니다. 약 40만 제곱미터의 부지 위에 높이 43미터, 길이 108미터의 규모로 지어졌습니다</t>
    <phoneticPr fontId="2" type="noConversion"/>
  </si>
  <si>
    <t>라이타(Raita)만 빼면 한국사람도 충분히 맛있게 먹을 수 있는 인도현지식당이라고 생각한다. 
우리도 맛있게 먹을 정도였으니 인도사람들도 많이 찾는 곳이었다. 고기매니아인 나도 이 곳에서 
고기 하나 없는 탈리(Thali)를 맛있게 먹은 곳이었다. 가격은 조금 비싼편이지만 그만큼 내부도 깔끔하고 맛도 좋았
다. 
델리(Delhi)를 또 가게 된다면 탈리(Thali)를 먹으러 다시 이 곳을 찾을 것 같다.</t>
    <phoneticPr fontId="2" type="noConversion"/>
  </si>
  <si>
    <t xml:space="preserve">탄두리 치킨(Tandoori Chicken)을 먹으려면 이 곳으로 와야한다. 
비록 책자에 소개되지 않고 작은 식당이지만 정말 맛도 좋고 인도음식을 직접 요리할 수도 있는 좋은 음식점이었다. </t>
    <phoneticPr fontId="2" type="noConversion"/>
  </si>
  <si>
    <t>딜럭스 트윈룸 개인 화장실이 포함된 방
딜럭스 더블침대 2인실 개인 화장실이 포함된 방
스탠다드 4 인 혼성 도미토리</t>
    <phoneticPr fontId="2" type="noConversion"/>
  </si>
  <si>
    <t>코끼리 코끼리 코끼리에 그림도 그리고 코끼리 타보기도 하고</t>
    <phoneticPr fontId="2" type="noConversion"/>
  </si>
  <si>
    <t>잘 마할은 18세기에 마하라자 자이 싱 2세가 지은 5층 규모의 아름다운 궁전으로 만사가르 호수 가운데 있어,
물의 궁전 혹은 왕의 가족들이 여름 철에 머문 궁전이라 하여 여름 궁전이라 불린다.</t>
    <phoneticPr fontId="2" type="noConversion"/>
  </si>
  <si>
    <t>왜 유명맛집인지 알 수 있었고 짜이도 고소하고 따뜻한 차여서 괜찮았지만 시원하고 달콤 고소한 라씨는 정말 맛이 
좋았다.
인도에서 음료치고는 싼 편은 아닌 것 같다. 하지만 왜 인도사람들도 이 곳까지 찾아와 먹는지 이해할 수 있었다. 
또, 이 곳 차 주시는 분이 유쾌하고 우리에게 사진도 찍으라고 하셔서 맛도 정말 좋은 곳이면서 유쾌하고 먹고간 음
식점이있다.</t>
    <phoneticPr fontId="2" type="noConversion"/>
  </si>
  <si>
    <t>탄두리 치킨 맛집</t>
    <phoneticPr fontId="2" type="noConversion"/>
  </si>
  <si>
    <t>관광에도 비지니스 출장시에도 자이푸르에 방문 하실 때 최고의 호텔 선택은 라울라 엠리그나야니 팰리스 입니다. 
가장 활기찬 도심은 0.4 km 이내에 있다. 호텔은 Kale Hanumanji Ka Mandir, 고빈드 데브지 템플, 더 올드 시티 같
이 셀수 없이 많은 관광지에서 한 걸음 움직이면 편안한 휴식처가 되어 주는 곳입니다.
와이파이 제공/공항픽업,자전거 대여/클리닝 서비스 등.</t>
    <phoneticPr fontId="2" type="noConversion"/>
  </si>
  <si>
    <t>시얌 나가르에 위치한 르 펜션 백패커스 호스텔 자이푸르은 자이푸르 및 그 주변을 둘러보기에 완벽한 곳에 위치 합
니다. 가장 활기찬 도심은 0.5 km 이내에 있다. 편한 위치와 함께, 호텔은 도심의 필수 관광지에 손쉽게 접근할 수 
있는 곳에 있습니다.
와이파이제공/픽업서비스 등.</t>
    <phoneticPr fontId="2" type="noConversion"/>
  </si>
  <si>
    <t>갠지스강은 남부인도의 하천과는 달리 연중 수량이 풍부하여, 관개와 수운에 중요한 구실을 하고 있다. 
특히 상부 갠지스 용수로(用水路)와 하부 갠지스 용수로는 야무나강에서 끌어가는 동부 야무나 용수로와 함께 유역
의 중요한 관개수로를 이루고 있다. 
또한, 하류지역에서는 범람으로 생기는 침전물에 의하여 토질이 갱신되어 높은 생산력을 유지할 수 있다. 힌두교도 
사이에서는 이 강물에 목욕재계하면 모든 죄를 면할 수 있으며, 죽은 뒤에 이 강물에 뼛가루를 흘려보내면 극락에 
갈 수 있다고 믿고 있다. 
갠지스강 유역에는 연간 100만 이상의 순례자가 찾아드는 유명한 바라나시를 비롯하여 하르드와르·알라하바드 등 
수많은 힌두교 성지가 있다
[네이버 지식백과] 갠지스 강 [Ganges R.] (두산백과)</t>
    <phoneticPr fontId="2" type="noConversion"/>
  </si>
  <si>
    <t>탄생(誕生:룸비니) ·성도(成道:부다가야) ·입멸(入滅:쿠시나가라)의 땅과 더불어 불교(佛敎) 4대 성지의 하나로 
일컬어지며, 다메크탑(塔)을 비롯한 많은 불교 유적과 사원(寺院) ·박물관 등이 여러 곳에 남아 있다. 
박물관에는 아소카왕 석주두(石柱頭)를 비롯하여 많은 유품들이 소장되어 있는데, 특히 네 마리의 사자상(獅子像)으
로 된 주두는 인도미술 최고의 걸작으로 마우리아기(期)에 속하는 가장 오래 된 유물이다.
[네이버 지식백과] 사르나트 [Sarnath] (두산백과)</t>
    <phoneticPr fontId="2" type="noConversion"/>
  </si>
  <si>
    <t>인도 델리(Delhi)에 규모가 있고 깔끔한 빵집이 있어 인도음식이 맞지 않는 여행자나 인도현지식당 음식에 
지친 사람들이 식사를 해도 좋을 것 같다. 맛도 괜찮고 가격도 저렴하면서 양도 많기 때문에 좋은 빵집이라고 생각
한다.</t>
    <phoneticPr fontId="2" type="noConversion"/>
  </si>
  <si>
    <t>바라나시(Varanasi)의 여행자 거리로 불리는 벵갈리 토라(Bangali Tola) 안에 위치해 있어 
갠지스강과 벵갈리 토라(Bangali Tola)을 구경하면서 식사를 할 수 있어 편하였다. 
맛있다는 후기들이 벽에 많이 붙어있는데 그 정도까지인지는 솔직히 잘 모르겠다. 다른 더 맛있는 메뉴가 있을 것 
같다.
이 곳도 다른 식당에 비해 가격이 비싼편이지만 식당내부도 깔끔하고 사장님께서 매우 친절하셔서 기분좋게 식사했
었던 곳이다.</t>
    <phoneticPr fontId="2" type="noConversion"/>
  </si>
  <si>
    <t>1992 지어진, 시타 게스트하우스은 바라나시의 스마트 초이스 입니다. 이곳에서 생생한 도시의 모든것을 쉽게 즐기
실 수 있습니다. 편한 위치와 함께, 호텔은 도심의 필수 관광지에 손쉽게 접근할 수 있는 곳에 있습니다.
와이파이 제공/택시,공항픽업,랜터카서비스/해양스포츠 등</t>
    <phoneticPr fontId="2" type="noConversion"/>
  </si>
  <si>
    <t>아주 좋은 다샤스와메드 카트에 위치한 팰리스 온 스텝 숙박시설은 바라나시의 문화, 관광, 종교적인 관심사 지역에 
있습니다. 
도심에서 4. Km 떨어져 있으며 공항에서는 30.0 Km 거리에 있어 이 1성 호텔에 매년 많은 관광객들이 방문합니다. 
또한 더 겐지 강, 아스트로노미컬 오브저베토리, 국제 요가 클리닉 &amp; 메디테이션 센터에 가기도 편리합니다.
와이파이 제공/공항 피업/마사지 제공 등.</t>
    <phoneticPr fontId="2" type="noConversion"/>
  </si>
  <si>
    <t>관광명소</t>
    <phoneticPr fontId="2" type="noConversion"/>
  </si>
  <si>
    <t>이곳 주변은 매우 혼잡하다. 그래서 대중 교통을 이용하는 것을 추천한다.
이 곳을 둘러보다보면 엄청난 사원의 규모에 놀란다.
어떤 감정으로 표현하기 힘든 느낌이고 한번쯤 보면 좋은 경험과 많은 생각이 드는 곳이다.
사원과 많은 사람들 인도, 인도사람의 맛을 느낄 수 있는 곳 한번쯤 가보는 것을 추천한다.</t>
    <phoneticPr fontId="2" type="noConversion"/>
  </si>
  <si>
    <t>이것은 필수 방문 장소 하나인거 같다. 
악어 의 여러 유형 을 발견하고 그들에 대한 다양한 사실을 알게 된다.
악어 뿐만이 아니라 뱀과 새 와 같은 다른 종또한 경험할 수 있다. 
또한 이 자원 봉사 활동을 할 수 있어서 좋은 경험이 될 수 있다.
동물에 관심이 있는 사람이라면 인도의 스케일을 경험할 수 있어서 강력추천한다.</t>
    <phoneticPr fontId="2" type="noConversion"/>
  </si>
  <si>
    <t>Hola</t>
    <phoneticPr fontId="2" type="noConversion"/>
  </si>
  <si>
    <t>이 식당의 주요 판매 포인트는 옥상의 분위기이다. 옥상에 올라가 식사를 하다보면 아름다운 첸나이 야경을 감상할 수 있다.
요리는 정말 좋은 이탈리아와 멕시코 요리 쪽으로 기울어져 있다. 
가격 은 더 높은편에 속하지만 분위기를 생각한다면 충분히 가볼만한 곳이다.
직원들도 친절한 편이고, 가끔 인도요리에서 벗어나고 싶을때 먹으면 훌륭한 맛이다.</t>
    <phoneticPr fontId="2" type="noConversion"/>
  </si>
  <si>
    <t>불판에 지글지글 고기랑 채소가 익는 스테이크 전문요리점이다.
주택가 큰길에 있는 가게에는 내부장식도 없고 손님도 없어서 맛이 있을지 기대가 되지않았다. 
하지만 음식이 나오고 기대했던 것보다 훌륭한 맛, 그리고 종업월 서비스도 좋다.
양도 혼자 1인분시켜서 배부르게 먹을 정도. 만족!</t>
    <phoneticPr fontId="2" type="noConversion"/>
  </si>
  <si>
    <t>훌륭한 직원과 좋은 음식 근처많은것이 장점
매우 깔끔한 객실, 집 같은 느낌 , 좋은 직원 및 관리 . 
음식은 사실 별로였지만 주위에 좋은 레스토랑이 많이 있다.
게스트 하우스에 비자 신청 센터 및 영사관 걸어 갈만한 거리에 있는 것이 가장 큰 장점인 것 같다.</t>
    <phoneticPr fontId="2" type="noConversion"/>
  </si>
  <si>
    <t>게스트하우스의 시트와 침대가 깨끗하지 않은 느낌이였다. 
레스토랑 1 층에 위치하고 있고 주차 공간이 부족하고 보안도 조금 불안해보였다.
이에 맞게 가격은 아주 저렴하여 돈이 없는 배낭여행객들한테는 적당해보인다.
무료로 아침식사를 제공하는것도 좋다!</t>
    <phoneticPr fontId="2" type="noConversion"/>
  </si>
  <si>
    <t>인도의 뭄바이 남쪽 해안에 위치한 기념물. 1911년 영국 왕 조지5세 부부의 인도 방문을 기념하여 세워졌다. 배를 타고 뭄바이에 들어오는 경우 가장 먼저 도착하는 항구에 위치한다.
뭄바이의 대표적인 상징물 중 하나로, 전통적으로 유럽에서 바다를 통해 인도로 들어올 때 최초의 관문인 뭄바이에서 가장 먼저 만나는 건축물이다. 
게이트웨이오브인디아(인도 관문)는 인도-사란센 건축양식뿐만 아니라 16세기 구자라트(Gujarat)양식으로 건축되었다. 지름 15m 중앙 돔이 있는 형태로 높이 26m의 거대한 석조-콘트리트 건물이다. 
이 건축물은 1911년 영국의 조지 5세와 메리 왕후가 델리를 방문하기 위해 뭄바이 항구에 도착한 것을 기념하여 1914년 설계를 완성하고 1915년 착공, 1924년 완성했다.
[네이버 지식백과] 게이트웨이오브인디아 [Gateway of India] (두산백과)</t>
    <phoneticPr fontId="2" type="noConversion"/>
  </si>
  <si>
    <t>다양한 놀이기구</t>
    <phoneticPr fontId="2" type="noConversion"/>
  </si>
  <si>
    <t>가격 저렴, 탄두리치킨, 라씨가 매우 맛있음
다른 레스토랑보다 싸고 맛도 있어 매우 만족
직원들이 집중을 잘 해줘서 좋은식사시간</t>
    <phoneticPr fontId="2" type="noConversion"/>
  </si>
  <si>
    <t>이 곳은 게스트하우스가아니라 호텔이지만 저렴한 금액대로 이용할 수 있는 곳이기 때문에 긴 일정으로도 무리가 없거니와 부모님이나 가족과 함께 여행을 떠났을 때 머물러도 괜찮을 정도로 좋은 곳이다. 위치도 크하트라파티시바지공항에서 차로 15분 정도만 가면 도착할 수 있는데다가 주변에 관광 명소들이나 교통편을 이용하기 편할 정도로 가까운 거리이기 때문에 짧은 일정에도 딱이다.</t>
    <phoneticPr fontId="2" type="noConversion"/>
  </si>
  <si>
    <t>호텔의 헬스장, 실외 수영장, 스파, 마사지 등을 통해 더욱 만족스러운 시간을 보낼 수 있습니다. 더 오베로이 뭄바이 호텔에서 머무는 동안 친근한 분위기와 훌륭한 서비스를 기대할 수 있습니다.
와이파이 제공</t>
    <phoneticPr fontId="2" type="noConversion"/>
  </si>
  <si>
    <t>insert into place values(</t>
    <phoneticPr fontId="2" type="noConversion"/>
  </si>
  <si>
    <t>);</t>
    <phoneticPr fontId="2" type="noConversion"/>
  </si>
  <si>
    <t>place_placeno_seq.nextval</t>
    <phoneticPr fontId="2" type="noConversion"/>
  </si>
  <si>
    <t>cityno</t>
    <phoneticPr fontId="2" type="noConversion"/>
  </si>
  <si>
    <t>insert into city values(</t>
    <phoneticPr fontId="2" type="noConversion"/>
  </si>
  <si>
    <t>Chennai</t>
    <phoneticPr fontId="2" type="noConversion"/>
  </si>
  <si>
    <t>13.078960, 80.261873</t>
    <phoneticPr fontId="2" type="noConversion"/>
  </si>
  <si>
    <t>28.836089, 77.151129</t>
    <phoneticPr fontId="2" type="noConversion"/>
  </si>
  <si>
    <t>26.912698, 75.788488</t>
    <phoneticPr fontId="2" type="noConversion"/>
  </si>
  <si>
    <t>34.152194, 77.576694</t>
    <phoneticPr fontId="2" type="noConversion"/>
  </si>
  <si>
    <t>19.077006, 72.888060</t>
    <phoneticPr fontId="2" type="noConversion"/>
  </si>
  <si>
    <t>Varanasi</t>
    <phoneticPr fontId="2" type="noConversion"/>
  </si>
  <si>
    <t>25.317643, 82.979433</t>
    <phoneticPr fontId="2" type="noConversion"/>
  </si>
  <si>
    <t>31.63376, 74.887277</t>
    <phoneticPr fontId="2" type="noConversion"/>
  </si>
  <si>
    <t>cityname</t>
    <phoneticPr fontId="2" type="noConversion"/>
  </si>
  <si>
    <t>insert into place values(place_placeno_seq.nextval, 'Bhrawan da dhaba', '../images/Amritsar_Bhrawan da dhaba1.JPG', '좋은 위치, 좋고 맛있는 음식을 제공합니다. 음식이 나올때까지 시간이 좀 오래걸렸지만, 그에 맞게 음식맛이 훌륭했다. 가장 좋았던 점은 음식에 사용한 기름이 적지만 양념 맛은 훌륭했다. 웨이터들은 서비스에 신속. 가격도 합리적이다.', 31.625037, 74.878825, '맛집', '3');</t>
  </si>
  <si>
    <t>insert into place values(place_placeno_seq.nextval, 'golden temple', '../images/Amritsar_golden temple.jpg', '인도 대륙의 건축 유산의 진화는 종교 집회를 위한 공간이라는 개념에서 기인한 경우가 많다. 
하리만디르 사히브(황금 사원) 역시 그중 하나로, 시크 양식이라 불리는 건축 양식을 확립하였다. 
웅장하면서도 우아한 예배 공간으로, 그 기원은 시크교의 창시자인 구루 나나크 데브가 암리차르 호수로 와서 살면서 명상을 한 14세기로 거슬러 올라간다. 암리차르는 '향기로운 넥타의 연못'이라는 뜻이다. 
공식적인 사원 건축은 제5대 구루인 아르잔 데브(1563~1606년) 치하인 1588년 12월, 라호르의 이슬람 성인 하크라트 미안 미르지가 시작하였다.
황금 사원은 힌두와 이슬람 건축 모티프가 함께 진화한 현장이다. 
독특하게도, 토대를 쌓고 그 위에 세운 건축물의 일반적인 예와는 달리, 주변 건물과 같은 높이에 지어졌다투르크 족과 무굴 제국이 잇따라 침공하면서, 이 사원은 15세기의 불안정한 정치 상황의 희생양이자 100년 가까운 분쟁의 증인이 되었다. 황금 사원은 소실과 재건을 되풀이하며 그때마다 교인들의 힘과 부를 보여주었다. 1700년대와 1800년대의 비교적 안정적이었던 시기, 황금 사원은 대리석과 준보석으로 화려하게 장식되었다. 
이때 위층을 황금으로 도금하면서 그 별명이 태어나게 되었다.', 31.620104, 74.87709, '관광명소', '3');</t>
  </si>
  <si>
    <t>insert into place values(place_placeno_seq.nextval, 'Jallianwala park', '../images/Amritsar_Jallianwala park1.JPG', '1919년 4월 13일, 영국이 일방적으로 발표한 '집회 금지법'에 항의하던 인도인들이 무차별적으로 학살된 장소인 암리차르의 잘리안왈라 공원.
제 1차 세계대전 이후 영국의 자치권 부여 약속의 위반에 항의하던 인도인들에게 당시 영국군 지휘자였단 '다이어'장군이 '대영제국 명령의 신성함'을 보여주겠다는 명분을 내세워 무장조차 하지 않은 시위대들에게 무차별 발포로,
무려 2,000여명의 사상자가 발생했다.
이후 인도의 국민회의당은 '자치'냐 '독립'이냐의 기로에서 '독립으로' 기울게 된다.
골든 템플 동남쪽 켠에 있는 안왈라 공원은 이런 슬픈 역사를 간직한 곳이다.
지금은 아늑한 공원으로 조성돼 이곳을 찾는 많은 인도인들에게 사진 및 당시 학살 광경을 담은 비디오 상영등으로 민족심 고취의 현장이 되고 있다.
공원 인구 우측엔 그날의 정신을 기념하기 위한 꺼지지 않는 횃불과 당시 희생자들을 위한 탑,
영국군의 총탄 자국, 갑작스런 발포에 당황한 인도인들이 무더기로 뛰어든 바람에 무려 120여명의 시체로 변해버린 우물 등을 볼 수 있다.', 31.620644, 74.8801089999999, '관광명소', '3');</t>
  </si>
  <si>
    <t>insert into place values(place_placeno_seq.nextval, 'Kesar Da Dhaba', '../images/Amritsar_Kesar Da Dhaba1.jpg', '암리차르 소재 319개 레스토랑 중 3위
합리적인 가격! 아침 식사를 거른 후 이 곳에 가보라고 추천받아 가게 되었다. 
암리차르 황금 사원 시장의 위치에 있습니다. 풍부한 채식 음식이 좋고 버터 기름 강력한 오일맛이 일품이다.', 31.624236, 74.873386, '맛집', '3');</t>
  </si>
  <si>
    <t>insert into place values(place_placeno_seq.nextval, 'TempleStay', '../images/Amritsar_TempleStay1.jpg', '역과 인접해 있으며 객실이 깨끗하고 가격이 저렴하다.
직원 은 매우 관대 했다 , 체크인 시간 이전 5시간 에 도달 했지만, 그들이 우리 에게 어떤 비용없이 방을 제공해줬다. 젊은 사람들, 특히 배낭여행객들이 이곳에 오면 후회하지 않을 것 같다.
역주변이라 많은 정보를 얻을 수 있는 점도 아주 좋았다.', 31.633977, 74.872264, '게스트하우스', '3');</t>
  </si>
  <si>
    <t>insert into place values(place_placeno_seq.nextval, 'Tourist', '../images/Amritsar_Tourist1.jpg', '암리차르 시내에서 가장 실속 있는 숙소! 이 도시의 다른 숙소보다 가격 대비 가치가 높아요.
Tourist Guest House에서는 2014년 8월 14일부터 Booking.com 고객을 맞이하고 있습니다.
객실은 17개이고 가족객실, 공항셔틀, 무료주차까지 가능하다.
온라인으로 예약이 가능하여 편하게 예약할 수 있었고 가장 좋았던 점은 요금도 저렴하고
시설도 나름 깨끗한 편이였던 것 같다. 주변 환경이 아주 좋습니다. 
넓은 방에서는 가족끼리 와서 묵어도 될 정도로 좋아보였다.
관리자 씨 모한 은 아주 좋은 서비스와 고객이 원하는 것을 알고있다. 
그분은 우리의 요구를 이해하고 만족시켜줬다. ', 31.633265, 74.876945, '게스트하우스', '3');</t>
  </si>
  <si>
    <t>insert into place values(place_placeno_seq.nextval, 'Hola', '../images/Chennai_Hola1.PNG', '이 식당의 주요 판매 포인트는 옥상의 분위기이다. 옥상에 올라가 식사를 하다보면 아름다운 첸나이 야경을 감상할 수 있다.
요리는 정말 좋은 이탈리아와 멕시코 요리 쪽으로 기울어져 있다. 
가격 은 더 높은편에 속하지만 분위기를 생각한다면 충분히 가볼만한 곳이다.
직원들도 친절한 편이고, 가끔 인도요리에서 벗어나고 싶을때 먹으면 훌륭한 맛이다.', 13.000818, 80.270089, '맛집', '4');</t>
  </si>
  <si>
    <t>insert into place values(place_placeno_seq.nextval, 'Kapaleeshwar Temple', '../images/Chennai_Kapaleeshwar Temple.JPG', '이곳 주변은 매우 혼잡하다. 그래서 대중 교통을 이용하는 것을 추천한다.
이 곳을 둘러보다보면 엄청난 사원의 규모에 놀란다.
어떤 감정으로 표현하기 힘든 느낌이고 한번쯤 보면 좋은 경험과 많은 생각이 드는 곳이다.
사원과 많은 사람들 인도, 인도사람의 맛을 느낄 수 있는 곳 한번쯤 가보는 것을 추천한다.', 13.033781, 80.269827, '관광명소', '4');</t>
  </si>
  <si>
    <t>insert into place values(place_placeno_seq.nextval, 'Madras Crocodile Bank', '../images/Chennai_Madras Crocodile Bank.JPG', '이것은 필수 방문 장소 하나인거 같다. 
악어 의 여러 유형 을 발견하고 그들에 대한 다양한 사실을 알게 된다.
악어 뿐만이 아니라 뱀과 새 와 같은 다른 종또한 경험할 수 있다. 
또한 이 자원 봉사 활동을 할 수 있어서 좋은 경험이 될 수 있다.
동물에 관심이 있는 사람이라면 인도의 스케일을 경험할 수 있어서 강력추천한다.', 12.742807, 80.240566, '관광명소', '4');</t>
  </si>
  <si>
    <t>insert into place values(place_placeno_seq.nextval, 'ria's GuestHouse', '../images/Chennai_ria's GuestHouse1.JPG', '훌륭한 직원과 좋은 음식 근처많은것이 장점
매우 깔끔한 객실, 집 같은 느낌 , 좋은 직원 및 관리 . 
음식은 사실 별로였지만 주위에 좋은 레스토랑이 많이 있다.
게스트 하우스에 비자 신청 센터 및 영사관 걸어 갈만한 거리에 있는 것이 가장 큰 장점인 것 같다.', 13.052061, 80.246831, '게스트하우스', '4');</t>
  </si>
  <si>
    <t>insert into place values(place_placeno_seq.nextval, 'sorrento', '../images/Chennai_sorrento.JPG', '게스트하우스의 시트와 침대가 깨끗하지 않은 느낌이였다. 
레스토랑 1 층에 위치하고 있고 주차 공간이 부족하고 보안도 조금 불안해보였다.
이에 맞게 가격은 아주 저렴하여 돈이 없는 배낭여행객들한테는 적당해보인다.
무료로 아침식사를 제공하는것도 좋다!', 13.0863, 80.228125, '게스트하우스', '4');</t>
  </si>
  <si>
    <t>insert into place values(place_placeno_seq.nextval, 'tangerine', '../images/Chennai_tangerine1.JPG', '불판에 지글지글 고기랑 채소가 익는 스테이크 전문요리점이다.
주택가 큰길에 있는 가게에는 내부장식도 없고 손님도 없어서 맛이 있을지 기대가 되지않았다. 
하지만 음식이 나오고 기대했던 것보다 훌륭한 맛, 그리고 종업월 서비스도 좋다.
양도 혼자 1인분시켜서 배부르게 먹을 정도. 만족!', 12.98478, 80.24669, '맛집', '4');</t>
  </si>
  <si>
    <t>insert into place values(place_placeno_seq.nextval, 'Humayun's Tomb', '../images/Delhi_Humayun's Tomb.JPG', '무굴제국의 2대 황제 후마윤의 페르시아인 부인으로 이곳에 묻힌 하지 베굼이 1570년에 건설한 이 묘는 무굴제국 초
기 건축의 아름다운 예이자 그 디자인 요소들을 보여준다. 
야트막한 건물, 높은 아치의 출입문, 둥글납작한 돔, 그리고 산책을 하기에 완벽한 정형 정원은 훗날 아그라에 있는 
웅장한 타지마할의 견본으로 쓰였다. 
이발사 역시 페르시아풍 정원에 함께 묻힌 걸 보면, 후마윤은 자기 이발사를 상당히 좋아했나 보다. 묘를 돌아본 뒤
에는 정형 정원을 거닐며 잘 정돈된 녹색의 잔디밭과 복원해 놓은 분수를 구경하자. 
조심스러운 인도인 연인들이 나무 아래에서 살며시 손을 잡고 걷는다. 인도멀구슬나무, 타마린드나무, 아르주나 나
무가 널찍한 그늘을 만들어 주며, 오후의 낮잠을 즐기기에 완벽한 장소가 되어 준다.
[네이버 지식백과] 후마윤의 묘 [Visit Humayun's Tomb] (죽기 전에 꼭 가야 할 세계휴양지 1001, 2011. 1. 7., 마
로니에북스)', 28.594419, 77.250915, '관광명소', '5');</t>
  </si>
  <si>
    <t>insert into place values(place_placeno_seq.nextval, 'Khosla Café', '../images/Delhi_Khosla Cafe1.JPG', '탄두리 치킨(Tandoori Chicken)을 먹으려면 이 곳으로 와야한다. 
비록 책자에 소개되지 않고 작은 식당이지만 정말 맛도 좋고 인도음식을 직접 요리할 수도 있는 좋은 음식점이었다. ', 28.640553, 77.210731, '맛집', '5');</t>
  </si>
  <si>
    <t>insert into place values(place_placeno_seq.nextval, 'maya'sNest', '../images/Delhi_maya'sNest.JPG', '딜럭스 트윈룸 개인 화장실이 포함된 방
딜럭스 더블침대 2인실 개인 화장실이 포함된 방
스탠다드 4 인 혼성 도미토리', 28.535653, 77.149376, '게스트하우스', '5');</t>
  </si>
  <si>
    <t>insert into place values(place_placeno_seq.nextval, 'Swaminarayan Akshardham', '../images/Delhi_Swaminarayan Akshardham.jpg', '세계 최대의 힌두 사원 중 하나인 스와미나라얀 악샤르담 사원에서는 건축, 전시품, 정원, 음악 분수, 보트 타기 등을 통해 인도 문화와 역사를 보고 느끼실 수 있습니다.
뉴델리의 스와미나라얀 악샤르담은 세계에서 가장 큰 힌두 사원 중 하나입니다. 사원에서는 인도 건축 양식과 전통을 엿보고 힌두교의 문화 유산과 종교적 정신을 배울 수 있습니다. "악샤르담"은 지고한 신의 집이란 뜻입니다.
만디르라고도 하는 이 거대한 사원에는 정교하게 조각된 기둥과 9개의 돔이 있습니다. 코끼리 석상, 인도 역사의 주요 인물 석상, 그리고 신적 존재의 조각상으로 장식되어 있습니다. 사원은 순수함과 평화를 상징하는 분홍색 돌과 흰색 대리석으로 만들어졌습니다. 약 40만 제곱미터의 부지 위에 높이 43미터, 길이 108미터의 규모로 지어졌습니다', 28.612702, 77.277305, '관광명소', '5');</t>
  </si>
  <si>
    <t>insert into place values(place_placeno_seq.nextval, 'Tadka', '../images/Delhi_Tadka_1.JPG', '라이타(Raita)만 빼면 한국사람도 충분히 맛있게 먹을 수 있는 인도현지식당이라고 생각한다. 
우리도 맛있게 먹을 정도였으니 인도사람들도 많이 찾는 곳이었다. 고기매니아인 나도 이 곳에서 
고기 하나 없는 탈리(Thali)를 맛있게 먹은 곳이었다. 가격은 조금 비싼편이지만 그만큼 내부도 깔끔하고 맛도 좋았
다. 
델리(Delhi)를 또 가게 된다면 탈리(Thali)를 먹으러 다시 이 곳을 찾을 것 같다.', 28.640422, 77.213269, '맛집', '5');</t>
  </si>
  <si>
    <t>insert into place values(place_placeno_seq.nextval, 'Elefantastic', '../images/Jaipur_Elefantastic.JPG', '코끼리 코끼리 코끼리에 그림도 그리고 코끼리 타보기도 하고', 26.996487, 75.876477, '관광명소', '6');</t>
  </si>
  <si>
    <t>insert into place values(place_placeno_seq.nextval, 'Jal Mahal', '../images/Jaipur_Jal Mahal.JPG', '잘 마할은 18세기에 마하라자 자이 싱 2세가 지은 5층 규모의 아름다운 궁전으로 만사가르 호수 가운데 있어,
물의 궁전 혹은 왕의 가족들이 여름 철에 머문 궁전이라 하여 여름 궁전이라 불린다.', 26.953732, 75.846307, '관광명소', '6');</t>
  </si>
  <si>
    <t>insert into place values(place_placeno_seq.nextval, 'Lassiwala', '../images/Jaipur_Lassiwala.JPG', '왜 유명맛집인지 알 수 있었고 짜이도 고소하고 따뜻한 차여서 괜찮았지만 시원하고 달콤 고소한 라씨는 정말 맛이 
좋았다.
인도에서 음료치고는 싼 편은 아닌 것 같다. 하지만 왜 인도사람들도 이 곳까지 찾아와 먹는지 이해할 수 있었다. 
또, 이 곳 차 주시는 분이 유쾌하고 우리에게 사진도 찍으라고 하셔서 맛도 정말 좋은 곳이면서 유쾌하고 먹고간 음
식점이있다.', 26.916804, 75.8111, '맛집', '6');</t>
  </si>
  <si>
    <t>insert into place values(place_placeno_seq.nextval, 'Le Pension Backpackers Hostel Jaipur', '../images/Jaipur_Le Pension Backpackers Hostel Jaipur.JPG', '시얌 나가르에 위치한 르 펜션 백패커스 호스텔 자이푸르은 자이푸르 및 그 주변을 둘러보기에 완벽한 곳에 위치 합
니다. 가장 활기찬 도심은 0.5 km 이내에 있다. 편한 위치와 함께, 호텔은 도심의 필수 관광지에 손쉽게 접근할 수 
있는 곳에 있습니다.
와이파이제공/픽업서비스 등.', 26.893382, 75.762823, '게스트하우스', '6');</t>
  </si>
  <si>
    <t>insert into place values(place_placeno_seq.nextval, 'Rawla Mrignayani Palace', '../images/Jaipur_Rawla Mrignayani Palace.JPG', '관광에도 비지니스 출장시에도 자이푸르에 방문 하실 때 최고의 호텔 선택은 라울라 엠리그나야니 팰리스 입니다. 
가장 활기찬 도심은 0.4 km 이내에 있다. 호텔은 Kale Hanumanji Ka Mandir, 고빈드 데브지 템플, 더 올드 시티 같
이 셀수 없이 많은 관광지에서 한 걸음 움직이면 편안한 휴식처가 되어 주는 곳입니다.
와이파이 제공/공항픽업,자전거 대여/클리닝 서비스 등.', 26.931489, 75.83212, '게스트하우스', '6');</t>
  </si>
  <si>
    <t>insert into place values(place_placeno_seq.nextval, 'TakeAway', '../images/Jaipur_TakeAway.JPG', '탄두리 치킨 맛집', 26.916631, 75.807917, '맛집', '6');</t>
  </si>
  <si>
    <t>insert into place values(place_placeno_seq.nextval, 'amdo', '../images/Leh_amdo1.JPG', '티베트 요리가 맛있는 식당으로 튀긴 요리가 많은 편인데 그 중에 제일은 튀긴 모모이다.
한번 먹고 그 맛이 자꾸만 생각난다. 레 지역이 고산지대인 만큼 야채,채소,과일다 다 비싸고 귀해서 그런지 가격은 좀 있는 편이다.', 34.163196, 77.585471, '맛집', '7');</t>
  </si>
  <si>
    <t>insert into place values(place_placeno_seq.nextval, 'asia', '../images/Leh_asia1.JPG', '게스트하우스를 예약한 자들에게 제공되는 택시가 있다. 원하는 곳을 말하고 팁정도로 이동가능하다.
택시 덕분에 자유롭게 이동할 수 있어서 좋았다.
그러나 게스트하우스 제공하는 음식과 서비스는 불량 이었다.
대신 시설이 좋기 때문에 아무 신경안쓰고 휴양하기에는 최고의 게스트하우스다.', 34.170399, 77.57783, '게스트하우스', '7');</t>
  </si>
  <si>
    <t>insert into place values(place_placeno_seq.nextval, 'Hall of Fame', '../images/Leh_Hall of Fame1.JPG', 'Leh 에서 꼭 가봐야 하는 곳. 이 곳은 인도 군대 에 살루트, 해군, 공군. 좋은 정보 제공의 의해 포스터, 사진, 도구 및 전쟁 장비, 인도 병사들의 유형을 보여 주는 박물관. 인도군대를 이해하고 알아갈 수 있는 곳', 34.139172, 77.54107, '관광명소', '7');</t>
  </si>
  <si>
    <t>insert into place values(place_placeno_seq.nextval, 'palaceview', '../images/Leh_palaceview1.JPG', '아주 기본적인 방에 있었고 침대와 객실 히터만 있었다. 욕실 및 화장실은 공용으로 가까운 거리에 있다. 
방에 들어갔을때 방의 도어작동이 불량했다. 직원들이 와서 만져주고 나중에 임시변통 이 자물쇠 사용할 수 있었다.
레 지역특성상 뜨거운 물이 아침에 제공되어 아주 좋았다.
나는 더 나은 객실과 화장실이 있는 방이 있다는 사실을 나중에 알게되었는데 이 방들은 인기가 많아서 서둘러 예약해야될것같다.', 34.163536, 77.587627, '게스트하우스', '7');</t>
  </si>
  <si>
    <t>insert into place values(place_placeno_seq.nextval, 'Pangong Tso', '../images/Leh_Pangong Tso1.JPG', '높은 초원 의 호수'에 대한 티베트어로. 약 4,350m 의 높이 에 위치 히말라야 의 endorheic 호수입니다. 
그것은 134km 길이이며 중국에 인도 에서 확장합니다. 호수의 색이 시시각각, 위치에 따라서 변하는 모습이 매우 아름다우며, 주변의 배경과 설산의 모습도 아름답습니다. 
세 얼간이 촬영지 주위에 약간 고인 물이 있으며 그곳에서 물에 반사된 주변 산과 하늘의 모습을 감상하실 수 있습니다.', 33.933196, 78.451942, '관광명소', '7');</t>
  </si>
  <si>
    <t>insert into place values(place_placeno_seq.nextval, 'Wonderland', '../images/Leh_Wonderland1.JPG', '메뉴가 다양하고 서양식이 맛있기로 유명하다. 여행자거리에 있어서 서양인들이 찾는다.
정말 시원한 인도음료를 즐길수 있다. 와이파이가 된다는 점이 큰 장점이다. 와이파이를 쓰려 많은 외국인들이 자리를 잡고 있다.', 34.169075, 77.579852, '맛집', '7');</t>
  </si>
  <si>
    <t>insert into place values(place_placeno_seq.nextval, 'canara', '../images/Mumbai_canara.JPG', '가격 저렴, 탄두리치킨, 라씨가 매우 맛있음
다른 레스토랑보다 싸고 맛도 있어 매우 만족
직원들이 집중을 잘 해줘서 좋은식사시간', 18.936749, 72.837737, '맛집', '8');</t>
  </si>
  <si>
    <t>insert into place values(place_placeno_seq.nextval, 'EsselWorld', '../images/Mumbai_EsselWorld.JPG', '다양한 놀이기구', 19.232464, 72.805434, '관광명소', '8');</t>
  </si>
  <si>
    <t>insert into place values(place_placeno_seq.nextval, 'gateofindia', '../images/Mumbai_gateofindia.JPG', '인도의 뭄바이 남쪽 해안에 위치한 기념물. 1911년 영국 왕 조지5세 부부의 인도 방문을 기념하여 세워졌다. 배를 타고 뭄바이에 들어오는 경우 가장 먼저 도착하는 항구에 위치한다.
뭄바이의 대표적인 상징물 중 하나로, 전통적으로 유럽에서 바다를 통해 인도로 들어올 때 최초의 관문인 뭄바이에서 가장 먼저 만나는 건축물이다. 
게이트웨이오브인디아(인도 관문)는 인도-사란센 건축양식뿐만 아니라 16세기 구자라트(Gujarat)양식으로 건축되었다. 지름 15m 중앙 돔이 있는 형태로 높이 26m의 거대한 석조-콘트리트 건물이다. 
이 건축물은 1911년 영국의 조지 5세와 메리 왕후가 델리를 방문하기 위해 뭄바이 항구에 도착한 것을 기념하여 1914년 설계를 완성하고 1915년 착공, 1924년 완성했다.
[네이버 지식백과] 게이트웨이오브인디아 [Gateway of India] (두산백과)', 18.921998, 72.834652, '관광명소', '8');</t>
  </si>
  <si>
    <t>insert into place values(place_placeno_seq.nextval, 'Ginger Mumbai Andheri', '../images/Mumbai_Ginger Mumbai Andheri.JPG', '이 곳은 게스트하우스가아니라 호텔이지만 저렴한 금액대로 이용할 수 있는 곳이기 때문에 긴 일정으로도 무리가 없거니와 부모님이나 가족과 함께 여행을 떠났을 때 머물러도 괜찮을 정도로 좋은 곳이다. 위치도 크하트라파티시바지공항에서 차로 15분 정도만 가면 도착할 수 있는데다가 주변에 관광 명소들이나 교통편을 이용하기 편할 정도로 가까운 거리이기 때문에 짧은 일정에도 딱이다.', 19.12856, 72.86892, '게스트하우스', '8');</t>
  </si>
  <si>
    <t>insert into place values(place_placeno_seq.nextval, 'The Oberoi, Mumbai', '../images/Mumbai_The Oberoi, Mumbai.jpg', '호텔의 헬스장, 실외 수영장, 스파, 마사지 등을 통해 더욱 만족스러운 시간을 보낼 수 있습니다. 더 오베로이 뭄바이 호텔에서 머무는 동안 친근한 분위기와 훌륭한 서비스를 기대할 수 있습니다.
와이파이 제공', 18.927685, 72.820815, '게스트하우스', '8');</t>
  </si>
  <si>
    <t>insert into place values(place_placeno_seq.nextval, 'Ganga Fuji Restaurant', '../images/Varanasi_Ganga Fuji Restaurant.JPG', '바라나시(Varanasi)의 여행자 거리로 불리는 벵갈리 토라(Bangali Tola) 안에 위치해 있어 
갠지스강과 벵갈리 토라(Bangali Tola)을 구경하면서 식사를 할 수 있어 편하였다. 
맛있다는 후기들이 벽에 많이 붙어있는데 그 정도까지인지는 솔직히 잘 모르겠다. 다른 더 맛있는 메뉴가 있을 것 
같다.
이 곳도 다른 식당에 비해 가격이 비싼편이지만 식당내부도 깔끔하고 사장님께서 매우 친절하셔서 기분좋게 식사했
었던 곳이다.', 28.649944, 77.215062, '맛집', '9');</t>
  </si>
  <si>
    <t>insert into place values(place_placeno_seq.nextval, 'Ganges', '../images/Varanasi_Ganges.JPG', '갠지스강은 남부인도의 하천과는 달리 연중 수량이 풍부하여, 관개와 수운에 중요한 구실을 하고 있다. 
특히 상부 갠지스 용수로(用水路)와 하부 갠지스 용수로는 야무나강에서 끌어가는 동부 야무나 용수로와 함께 유역
의 중요한 관개수로를 이루고 있다. 
또한, 하류지역에서는 범람으로 생기는 침전물에 의하여 토질이 갱신되어 높은 생산력을 유지할 수 있다. 힌두교도 
사이에서는 이 강물에 목욕재계하면 모든 죄를 면할 수 있으며, 죽은 뒤에 이 강물에 뼛가루를 흘려보내면 극락에 
갈 수 있다고 믿고 있다. 
갠지스강 유역에는 연간 100만 이상의 순례자가 찾아드는 유명한 바라나시를 비롯하여 하르드와르·알라하바드 등 
수많은 힌두교 성지가 있다
[네이버 지식백과] 갠지스 강 [Ganges R.] (두산백과)', 27.384941, 83.016222, '관광명소', '9');</t>
  </si>
  <si>
    <t>insert into place values(place_placeno_seq.nextval, 'Narula Bakery', '../images/Varanasi_Narula Bakery.JPG', '인도 델리(Delhi)에 규모가 있고 깔끔한 빵집이 있어 인도음식이 맞지 않는 여행자나 인도현지식당 음식에 
지친 사람들이 식사를 해도 좋을 것 같다. 맛도 괜찮고 가격도 저렴하면서 양도 많기 때문에 좋은 빵집이라고 생각
한다.', 28.660121, 77.212368, '맛집', '9');</t>
  </si>
  <si>
    <t>insert into place values(place_placeno_seq.nextval, 'Palace on steps', '../images/Varanasi_Palace on steps.JPG', '아주 좋은 다샤스와메드 카트에 위치한 팰리스 온 스텝 숙박시설은 바라나시의 문화, 관광, 종교적인 관심사 지역에 
있습니다. 
도심에서 4. Km 떨어져 있으며 공항에서는 30.0 Km 거리에 있어 이 1성 호텔에 매년 많은 관광객들이 방문합니다. 
또한 더 겐지 강, 아스트로노미컬 오브저베토리, 국제 요가 클리닉 &amp; 메디테이션 센터에 가기도 편리합니다.
와이파이 제공/공항 피업/마사지 제공 등.', 25.325428, 83.009281, '게스트하우스', '9');</t>
  </si>
  <si>
    <t>insert into place values(place_placeno_seq.nextval, 'Sarnath', '../images/Varanasi_Sarnath.JPG', '탄생(誕生:룸비니) ·성도(成道:부다가야) ·입멸(入滅:쿠시나가라)의 땅과 더불어 불교(佛敎) 4대 성지의 하나로 
일컬어지며, 다메크탑(塔)을 비롯한 많은 불교 유적과 사원(寺院) ·박물관 등이 여러 곳에 남아 있다. 
박물관에는 아소카왕 석주두(石柱頭)를 비롯하여 많은 유품들이 소장되어 있는데, 특히 네 마리의 사자상(獅子像)으
로 된 주두는 인도미술 최고의 걸작으로 마우리아기(期)에 속하는 가장 오래 된 유물이다.
[네이버 지식백과] 사르나트 [Sarnath] (두산백과)', 25.376076, 83.032505, '관광명소', '9');</t>
  </si>
  <si>
    <t>insert into place values(place_placeno_seq.nextval, 'Sita Guest House', '../images/Varanasi_Sita Guest House.JPG', '1992 지어진, 시타 게스트하우스은 바라나시의 스마트 초이스 입니다. 이곳에서 생생한 도시의 모든것을 쉽게 즐기
실 수 있습니다. 편한 위치와 함께, 호텔은 도심의 필수 관광지에 손쉽게 접근할 수 있는 곳에 있습니다.
와이파이 제공/택시,공항픽업,랜터카서비스/해양스포츠 등', 25.304535, 83.008788, '게스트하우스', '9');</t>
  </si>
  <si>
    <t>rias GuestHouse</t>
  </si>
  <si>
    <t>Humayuns Tomb</t>
  </si>
  <si>
    <t>mayasNest</t>
  </si>
  <si>
    <t>../images/Chennai_rias GuestHouse1.JPG</t>
  </si>
  <si>
    <t>../images/Delhi_Humayuns Tomb.JPG</t>
  </si>
  <si>
    <t>../images/Delhi_mayasNest.JPG</t>
  </si>
  <si>
    <t>인도 대륙의 건축 유산의 진화는 종교 집회를 위한 공간이라는 개념에서 기인한 경우가 많다. 
하리만디르 사히브(황금 사원) 역시 그중 하나로, 시크 양식이라 불리는 건축 양식을 확립하였다. 
웅장하면서도 우아한 예배 공간으로, 그 기원은 시크교의 창시자인 구루 나나크 데브가 암리차르 호수로 와서 살면서 명상을 한 14세기로 거슬러 올라간다. 암리차르는 향기로운 넥타의 연못이라는 뜻이다. 
공식적인 사원 건축은 제5대 구루인 아르잔 데브(1563~1606년) 치하인 1588년 12월, 라호르의 이슬람 성인 하크라트 미안 미르지가 시작하였다.
황금 사원은 힌두와 이슬람 건축 모티프가 함께 진화한 현장이다. 
독특하게도, 토대를 쌓고 그 위에 세운 건축물의 일반적인 예와는 달리, 주변 건물과 같은 높이에 지어졌다투르크 족과 무굴 제국이 잇따라 침공하면서, 이 사원은 15세기의 불안정한 정치 상황의 희생양이자 100년 가까운 분쟁의 증인이 되었다. 황금 사원은 소실과 재건을 되풀이하며 그때마다 교인들의 힘과 부를 보여주었다. 1700년대와 1800년대의 비교적 안정적이었던 시기, 황금 사원은 대리석과 준보석으로 화려하게 장식되었다. 
이때 위층을 황금으로 도금하면서 그 별명이 태어나게 되었다.</t>
  </si>
  <si>
    <t>1919년 4월 13일, 영국이 일방적으로 발표한 집회 금지법에 항의하던 인도인들이 무차별적으로 학살된 장소인 암리차르의 잘리안왈라 공원.
제 1차 세계대전 이후 영국의 자치권 부여 약속의 위반에 항의하던 인도인들에게 당시 영국군 지휘자였단 다이어장군이 대영제국 명령의 신성함을 보여주겠다는 명분을 내세워 무장조차 하지 않은 시위대들에게 무차별 발포로,
무려 2,000여명의 사상자가 발생했다.
이후 인도의 국민회의당은 자치냐 독립이냐의 기로에서 독립으로 기울게 된다.
골든 템플 동남쪽 켠에 있는 안왈라 공원은 이런 슬픈 역사를 간직한 곳이다.
지금은 아늑한 공원으로 조성돼 이곳을 찾는 많은 인도인들에게 사진 및 당시 학살 광경을 담은 비디오 상영등으로 민족심 고취의 현장이 되고 있다.
공원 인구 우측엔 그날의 정신을 기념하기 위한 꺼지지 않는 횃불과 당시 희생자들을 위한 탑,
영국군의 총탄 자국, 갑작스런 발포에 당황한 인도인들이 무더기로 뛰어든 바람에 무려 120여명의 시체로 변해버린 우물 등을 볼 수 있다.</t>
  </si>
  <si>
    <t>무굴제국의 2대 황제 후마윤의 페르시아인 부인으로 이곳에 묻힌 하지 베굼이 1570년에 건설한 이 묘는 무굴제국 초
기 건축의 아름다운 예이자 그 디자인 요소들을 보여준다. 
야트막한 건물, 높은 아치의 출입문, 둥글납작한 돔, 그리고 산책을 하기에 완벽한 정형 정원은 훗날 아그라에 있는 
웅장한 타지마할의 견본으로 쓰였다. 
이발사 역시 페르시아풍 정원에 함께 묻힌 걸 보면, 후마윤은 자기 이발사를 상당히 좋아했나 보다. 묘를 돌아본 뒤
에는 정형 정원을 거닐며 잘 정돈된 녹색의 잔디밭과 복원해 놓은 분수를 구경하자. 
조심스러운 인도인 연인들이 나무 아래에서 살며시 손을 잡고 걷는다. 인도멀구슬나무, 타마린드나무, 아르주나 나
무가 널찍한 그늘을 만들어 주며, 오후의 낮잠을 즐기기에 완벽한 장소가 되어 준다.
[네이버 지식백과] 후마윤의 묘 [Visit Humayuns Tomb] (죽기 전에 꼭 가야 할 세계휴양지 1001, 2011. 1. 7., 마
로니에북스)</t>
  </si>
  <si>
    <t>높은 초원 의 호수에 대한 티베트어로. 약 4,350m 의 높이 에 위치 히말라야 의 endorheic 호수입니다. 
그것은 134km 길이이며 중국에 인도 에서 확장합니다. 호수의 색이 시시각각, 위치에 따라서 변하는 모습이 매우 아름다우며, 주변의 배경과 설산의 모습도 아름답습니다. 
세 얼간이 촬영지 주위에 약간 고인 물이 있으며 그곳에서 물에 반사된 주변 산과 하늘의 모습을 감상하실 수 있습니다.</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</si>
</sst>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맑은 고딕"/>
      <family val="2"/>
      <charset val="129"/>
      <scheme val="minor"/>
    </font>
    <font>
      <sz val="11"/>
      <color rgb="FF000000"/>
      <name val="맑은 고딕"/>
      <family val="3"/>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1" fillId="0" borderId="0" xfId="0" applyFont="1" applyAlignment="1"/>
    <xf numFmtId="0" fontId="1" fillId="0" borderId="0" xfId="0" quotePrefix="1" applyFont="1" applyAlignment="1"/>
    <xf numFmtId="0" fontId="1" fillId="0" borderId="0" xfId="0" applyFont="1" applyAlignment="1">
      <alignment wrapText="1"/>
    </xf>
    <xf numFmtId="0" fontId="1" fillId="0" borderId="0" xfId="0" quotePrefix="1" applyFont="1" applyAlignment="1">
      <alignment wrapText="1"/>
    </xf>
    <xf numFmtId="0" fontId="1" fillId="0" borderId="0" xfId="0" applyFont="1" applyAlignment="1">
      <alignment horizontal="center" wrapText="1"/>
    </xf>
    <xf numFmtId="0" fontId="0" fillId="0" borderId="0" xfId="0"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opLeftCell="B1" zoomScale="115" zoomScaleNormal="115" workbookViewId="0">
      <selection activeCell="H33" sqref="H33"/>
    </sheetView>
  </sheetViews>
  <sheetFormatPr defaultRowHeight="9.9499999999999993" customHeight="1" x14ac:dyDescent="0.3"/>
  <cols>
    <col min="3" max="3" width="36.375" bestFit="1" customWidth="1"/>
    <col min="4" max="4" width="24.125" customWidth="1"/>
  </cols>
  <sheetData>
    <row r="1" spans="1:13" ht="16.5" x14ac:dyDescent="0.3"/>
    <row r="2" spans="1:13" ht="16.5" x14ac:dyDescent="0.3">
      <c r="C2" s="1" t="s">
        <v>0</v>
      </c>
      <c r="D2" s="1" t="s">
        <v>1</v>
      </c>
      <c r="E2" s="1" t="s">
        <v>2</v>
      </c>
      <c r="F2" s="1" t="s">
        <v>3</v>
      </c>
      <c r="G2" s="1" t="s">
        <v>4</v>
      </c>
      <c r="H2" s="1" t="s">
        <v>5</v>
      </c>
      <c r="I2" s="1" t="s">
        <v>144</v>
      </c>
      <c r="J2" s="1" t="s">
        <v>133</v>
      </c>
    </row>
    <row r="3" spans="1:13" ht="16.5" x14ac:dyDescent="0.3">
      <c r="A3" t="s">
        <v>130</v>
      </c>
      <c r="B3" t="s">
        <v>132</v>
      </c>
      <c r="C3" t="s">
        <v>83</v>
      </c>
      <c r="D3" s="1" t="s">
        <v>6</v>
      </c>
      <c r="E3" s="1" t="s">
        <v>86</v>
      </c>
      <c r="F3" s="1">
        <v>31.625036999999999</v>
      </c>
      <c r="G3">
        <v>74.878825000000006</v>
      </c>
      <c r="H3" s="2" t="s">
        <v>84</v>
      </c>
      <c r="I3" s="1" t="s">
        <v>82</v>
      </c>
      <c r="J3" s="1">
        <f>VLOOKUP(I3,citytable!$C$1:$D$7,2,FALSE)</f>
        <v>3</v>
      </c>
      <c r="K3" s="1" t="s">
        <v>131</v>
      </c>
      <c r="L3" t="str">
        <f>A3 &amp; B3 &amp; ", '" &amp; C3 &amp; "', '" &amp; D3 &amp; "', '" &amp; E3 &amp; "', " &amp; F3 &amp; ", " &amp; G3 &amp; ", '" &amp; H3 &amp; "', " &amp; J3 &amp; "" &amp; K3</f>
        <v>insert into place values(place_placeno_seq.nextval, 'Bhrawan da dhaba', '../images/Amritsar_Bhrawan da dhaba1.JPG', '좋은 위치, 좋고 맛있는 음식을 제공합니다. 음식이 나올때까지 시간이 좀 오래걸렸지만, 그에 맞게 음식맛이 훌륭했다. 가장 좋았던 점은 음식에 사용한 기름이 적지만 양념 맛은 훌륭했다. 웨이터들은 서비스에 신속. 가격도 합리적이다.', 31.625037, 74.878825, '맛집', 3);</v>
      </c>
      <c r="M3" t="s">
        <v>145</v>
      </c>
    </row>
    <row r="4" spans="1:13" ht="9.9499999999999993" customHeight="1" x14ac:dyDescent="0.3">
      <c r="A4" t="s">
        <v>130</v>
      </c>
      <c r="B4" t="s">
        <v>132</v>
      </c>
      <c r="C4" t="s">
        <v>51</v>
      </c>
      <c r="D4" s="1" t="s">
        <v>7</v>
      </c>
      <c r="E4" s="3" t="s">
        <v>191</v>
      </c>
      <c r="F4" s="1">
        <v>31.620104000000001</v>
      </c>
      <c r="G4">
        <v>74.877089999999995</v>
      </c>
      <c r="H4" s="1" t="s">
        <v>85</v>
      </c>
      <c r="I4" s="1" t="s">
        <v>43</v>
      </c>
      <c r="J4" s="1">
        <f>VLOOKUP(I4,citytable!$C$1:$D$7,2,FALSE)</f>
        <v>3</v>
      </c>
      <c r="K4" s="1" t="s">
        <v>131</v>
      </c>
      <c r="L4" t="str">
        <f t="shared" ref="L4:L42" si="0">A4 &amp; B4 &amp; ", '" &amp; C4 &amp; "', '" &amp; D4 &amp; "', '" &amp; E4 &amp; "', " &amp; F4 &amp; ", " &amp; G4 &amp; ", '" &amp; H4 &amp; "', " &amp; J4 &amp; "" &amp; K4</f>
        <v>insert into place values(place_placeno_seq.nextval, 'golden temple', '../images/Amritsar_golden temple.jpg', '인도 대륙의 건축 유산의 진화는 종교 집회를 위한 공간이라는 개념에서 기인한 경우가 많다. 
하리만디르 사히브(황금 사원) 역시 그중 하나로, 시크 양식이라 불리는 건축 양식을 확립하였다. 
웅장하면서도 우아한 예배 공간으로, 그 기원은 시크교의 창시자인 구루 나나크 데브가 암리차르 호수로 와서 살면서 명상을 한 14세기로 거슬러 올라간다. 암리차르는 향기로운 넥타의 연못이라는 뜻이다. 
공식적인 사원 건축은 제5대 구루인 아르잔 데브(1563~1606년) 치하인 1588년 12월, 라호르의 이슬람 성인 하크라트 미안 미르지가 시작하였다.
황금 사원은 힌두와 이슬람 건축 모티프가 함께 진화한 현장이다. 
독특하게도, 토대를 쌓고 그 위에 세운 건축물의 일반적인 예와는 달리, 주변 건물과 같은 높이에 지어졌다투르크 족과 무굴 제국이 잇따라 침공하면서, 이 사원은 15세기의 불안정한 정치 상황의 희생양이자 100년 가까운 분쟁의 증인이 되었다. 황금 사원은 소실과 재건을 되풀이하며 그때마다 교인들의 힘과 부를 보여주었다. 1700년대와 1800년대의 비교적 안정적이었던 시기, 황금 사원은 대리석과 준보석으로 화려하게 장식되었다. 
이때 위층을 황금으로 도금하면서 그 별명이 태어나게 되었다.', 31.620104, 74.87709, '관광명소', 3);</v>
      </c>
      <c r="M4" t="s">
        <v>146</v>
      </c>
    </row>
    <row r="5" spans="1:13" ht="9.9499999999999993" customHeight="1" x14ac:dyDescent="0.3">
      <c r="A5" t="s">
        <v>130</v>
      </c>
      <c r="B5" t="s">
        <v>132</v>
      </c>
      <c r="C5" t="s">
        <v>87</v>
      </c>
      <c r="D5" s="1" t="s">
        <v>8</v>
      </c>
      <c r="E5" s="3" t="s">
        <v>192</v>
      </c>
      <c r="F5" s="1">
        <v>31.620643999999999</v>
      </c>
      <c r="G5">
        <v>74.880108999999905</v>
      </c>
      <c r="H5" s="1" t="s">
        <v>85</v>
      </c>
      <c r="I5" s="1" t="s">
        <v>43</v>
      </c>
      <c r="J5" s="1">
        <f>VLOOKUP(I5,citytable!$C$1:$D$7,2,FALSE)</f>
        <v>3</v>
      </c>
      <c r="K5" s="1" t="s">
        <v>131</v>
      </c>
      <c r="L5" t="str">
        <f t="shared" si="0"/>
        <v>insert into place values(place_placeno_seq.nextval, 'Jallianwala park', '../images/Amritsar_Jallianwala park1.JPG', '1919년 4월 13일, 영국이 일방적으로 발표한 집회 금지법에 항의하던 인도인들이 무차별적으로 학살된 장소인 암리차르의 잘리안왈라 공원.
제 1차 세계대전 이후 영국의 자치권 부여 약속의 위반에 항의하던 인도인들에게 당시 영국군 지휘자였단 다이어장군이 대영제국 명령의 신성함을 보여주겠다는 명분을 내세워 무장조차 하지 않은 시위대들에게 무차별 발포로,
무려 2,000여명의 사상자가 발생했다.
이후 인도의 국민회의당은 자치냐 독립이냐의 기로에서 독립으로 기울게 된다.
골든 템플 동남쪽 켠에 있는 안왈라 공원은 이런 슬픈 역사를 간직한 곳이다.
지금은 아늑한 공원으로 조성돼 이곳을 찾는 많은 인도인들에게 사진 및 당시 학살 광경을 담은 비디오 상영등으로 민족심 고취의 현장이 되고 있다.
공원 인구 우측엔 그날의 정신을 기념하기 위한 꺼지지 않는 횃불과 당시 희생자들을 위한 탑,
영국군의 총탄 자국, 갑작스런 발포에 당황한 인도인들이 무더기로 뛰어든 바람에 무려 120여명의 시체로 변해버린 우물 등을 볼 수 있다.', 31.620644, 74.8801089999999, '관광명소', 3);</v>
      </c>
      <c r="M5" t="s">
        <v>147</v>
      </c>
    </row>
    <row r="6" spans="1:13" ht="9.9499999999999993" customHeight="1" x14ac:dyDescent="0.3">
      <c r="A6" t="s">
        <v>130</v>
      </c>
      <c r="B6" t="s">
        <v>132</v>
      </c>
      <c r="C6" t="s">
        <v>88</v>
      </c>
      <c r="D6" s="1" t="s">
        <v>9</v>
      </c>
      <c r="E6" s="3" t="s">
        <v>89</v>
      </c>
      <c r="F6" s="1">
        <v>31.624236</v>
      </c>
      <c r="G6">
        <v>74.873385999999996</v>
      </c>
      <c r="H6" s="1" t="s">
        <v>84</v>
      </c>
      <c r="I6" s="1" t="s">
        <v>43</v>
      </c>
      <c r="J6" s="1">
        <f>VLOOKUP(I6,citytable!$C$1:$D$7,2,FALSE)</f>
        <v>3</v>
      </c>
      <c r="K6" s="1" t="s">
        <v>131</v>
      </c>
      <c r="L6" t="str">
        <f t="shared" si="0"/>
        <v>insert into place values(place_placeno_seq.nextval, 'Kesar Da Dhaba', '../images/Amritsar_Kesar Da Dhaba1.jpg', '암리차르 소재 319개 레스토랑 중 3위
합리적인 가격! 아침 식사를 거른 후 이 곳에 가보라고 추천받아 가게 되었다. 
암리차르 황금 사원 시장의 위치에 있습니다. 풍부한 채식 음식이 좋고 버터 기름 강력한 오일맛이 일품이다.', 31.624236, 74.873386, '맛집', 3);</v>
      </c>
      <c r="M6" t="s">
        <v>148</v>
      </c>
    </row>
    <row r="7" spans="1:13" ht="9.9499999999999993" customHeight="1" x14ac:dyDescent="0.3">
      <c r="A7" t="s">
        <v>130</v>
      </c>
      <c r="B7" t="s">
        <v>132</v>
      </c>
      <c r="C7" t="s">
        <v>90</v>
      </c>
      <c r="D7" s="1" t="s">
        <v>10</v>
      </c>
      <c r="E7" s="3" t="s">
        <v>93</v>
      </c>
      <c r="F7" s="1">
        <v>31.633977000000002</v>
      </c>
      <c r="G7">
        <v>74.872264000000001</v>
      </c>
      <c r="H7" s="1" t="s">
        <v>91</v>
      </c>
      <c r="I7" s="1" t="s">
        <v>43</v>
      </c>
      <c r="J7" s="1">
        <f>VLOOKUP(I7,citytable!$C$1:$D$7,2,FALSE)</f>
        <v>3</v>
      </c>
      <c r="K7" s="1" t="s">
        <v>131</v>
      </c>
      <c r="L7" t="str">
        <f t="shared" si="0"/>
        <v>insert into place values(place_placeno_seq.nextval, 'TempleStay', '../images/Amritsar_TempleStay1.jpg', '역과 인접해 있으며 객실이 깨끗하고 가격이 저렴하다.
직원 은 매우 관대 했다 , 체크인 시간 이전 5시간 에 도달 했지만, 그들이 우리 에게 어떤 비용없이 방을 제공해줬다. 젊은 사람들, 특히 배낭여행객들이 이곳에 오면 후회하지 않을 것 같다.
역주변이라 많은 정보를 얻을 수 있는 점도 아주 좋았다.', 31.633977, 74.872264, '게스트하우스', 3);</v>
      </c>
      <c r="M7" t="s">
        <v>149</v>
      </c>
    </row>
    <row r="8" spans="1:13" ht="9.9499999999999993" customHeight="1" x14ac:dyDescent="0.3">
      <c r="A8" t="s">
        <v>130</v>
      </c>
      <c r="B8" t="s">
        <v>132</v>
      </c>
      <c r="C8" t="s">
        <v>73</v>
      </c>
      <c r="D8" s="1" t="s">
        <v>11</v>
      </c>
      <c r="E8" s="3" t="s">
        <v>94</v>
      </c>
      <c r="F8" s="1">
        <v>31.633265000000002</v>
      </c>
      <c r="G8">
        <v>74.876945000000006</v>
      </c>
      <c r="H8" s="1" t="s">
        <v>92</v>
      </c>
      <c r="I8" s="1" t="s">
        <v>43</v>
      </c>
      <c r="J8" s="1">
        <f>VLOOKUP(I8,citytable!$C$1:$D$7,2,FALSE)</f>
        <v>3</v>
      </c>
      <c r="K8" s="1" t="s">
        <v>131</v>
      </c>
      <c r="L8" t="str">
        <f t="shared" si="0"/>
        <v>insert into place values(place_placeno_seq.nextval, 'Tourist', '../images/Amritsar_Tourist1.jpg', '암리차르 시내에서 가장 실속 있는 숙소! 이 도시의 다른 숙소보다 가격 대비 가치가 높아요.
Tourist Guest House에서는 2014년 8월 14일부터 Booking.com 고객을 맞이하고 있습니다.
객실은 17개이고 가족객실, 공항셔틀, 무료주차까지 가능하다.
온라인으로 예약이 가능하여 편하게 예약할 수 있었고 가장 좋았던 점은 요금도 저렴하고
시설도 나름 깨끗한 편이였던 것 같다. 주변 환경이 아주 좋습니다. 
넓은 방에서는 가족끼리 와서 묵어도 될 정도로 좋아보였다.
관리자 씨 모한 은 아주 좋은 서비스와 고객이 원하는 것을 알고있다. 
그분은 우리의 요구를 이해하고 만족시켜줬다. ', 31.633265, 74.876945, '게스트하우스', 3);</v>
      </c>
      <c r="M8" t="s">
        <v>150</v>
      </c>
    </row>
    <row r="9" spans="1:13" ht="9.9499999999999993" customHeight="1" x14ac:dyDescent="0.3">
      <c r="A9" t="s">
        <v>130</v>
      </c>
      <c r="B9" t="s">
        <v>132</v>
      </c>
      <c r="C9" t="s">
        <v>120</v>
      </c>
      <c r="D9" s="1" t="s">
        <v>12</v>
      </c>
      <c r="E9" s="3" t="s">
        <v>121</v>
      </c>
      <c r="F9" s="1">
        <v>13.000818000000001</v>
      </c>
      <c r="G9">
        <v>80.270088999999999</v>
      </c>
      <c r="H9" s="1" t="s">
        <v>96</v>
      </c>
      <c r="I9" s="1" t="s">
        <v>44</v>
      </c>
      <c r="J9" s="1">
        <f>VLOOKUP(I9,citytable!$C$1:$D$7,2,FALSE)</f>
        <v>4</v>
      </c>
      <c r="K9" s="1" t="s">
        <v>131</v>
      </c>
      <c r="L9" t="str">
        <f t="shared" si="0"/>
        <v>insert into place values(place_placeno_seq.nextval, 'Hola', '../images/Chennai_Hola1.PNG', '이 식당의 주요 판매 포인트는 옥상의 분위기이다. 옥상에 올라가 식사를 하다보면 아름다운 첸나이 야경을 감상할 수 있다.
요리는 정말 좋은 이탈리아와 멕시코 요리 쪽으로 기울어져 있다. 
가격 은 더 높은편에 속하지만 분위기를 생각한다면 충분히 가볼만한 곳이다.
직원들도 친절한 편이고, 가끔 인도요리에서 벗어나고 싶을때 먹으면 훌륭한 맛이다.', 13.000818, 80.270089, '맛집', 4);</v>
      </c>
      <c r="M9" t="s">
        <v>151</v>
      </c>
    </row>
    <row r="10" spans="1:13" ht="9.9499999999999993" customHeight="1" x14ac:dyDescent="0.3">
      <c r="A10" t="s">
        <v>130</v>
      </c>
      <c r="B10" t="s">
        <v>132</v>
      </c>
      <c r="C10" t="s">
        <v>52</v>
      </c>
      <c r="D10" s="1" t="s">
        <v>13</v>
      </c>
      <c r="E10" s="3" t="s">
        <v>118</v>
      </c>
      <c r="F10" s="1">
        <v>13.033780999999999</v>
      </c>
      <c r="G10">
        <v>80.269827000000006</v>
      </c>
      <c r="H10" s="1" t="s">
        <v>117</v>
      </c>
      <c r="I10" s="1" t="s">
        <v>44</v>
      </c>
      <c r="J10" s="1">
        <f>VLOOKUP(I10,citytable!$C$1:$D$7,2,FALSE)</f>
        <v>4</v>
      </c>
      <c r="K10" s="1" t="s">
        <v>131</v>
      </c>
      <c r="L10" t="str">
        <f t="shared" si="0"/>
        <v>insert into place values(place_placeno_seq.nextval, 'Kapaleeshwar Temple', '../images/Chennai_Kapaleeshwar Temple.JPG', '이곳 주변은 매우 혼잡하다. 그래서 대중 교통을 이용하는 것을 추천한다.
이 곳을 둘러보다보면 엄청난 사원의 규모에 놀란다.
어떤 감정으로 표현하기 힘든 느낌이고 한번쯤 보면 좋은 경험과 많은 생각이 드는 곳이다.
사원과 많은 사람들 인도, 인도사람의 맛을 느낄 수 있는 곳 한번쯤 가보는 것을 추천한다.', 13.033781, 80.269827, '관광명소', 4);</v>
      </c>
      <c r="M10" t="s">
        <v>152</v>
      </c>
    </row>
    <row r="11" spans="1:13" ht="9.9499999999999993" customHeight="1" x14ac:dyDescent="0.3">
      <c r="A11" t="s">
        <v>130</v>
      </c>
      <c r="B11" t="s">
        <v>132</v>
      </c>
      <c r="C11" t="s">
        <v>53</v>
      </c>
      <c r="D11" s="1" t="s">
        <v>14</v>
      </c>
      <c r="E11" s="3" t="s">
        <v>119</v>
      </c>
      <c r="F11" s="1">
        <v>12.742807000000001</v>
      </c>
      <c r="G11">
        <v>80.240566000000001</v>
      </c>
      <c r="H11" s="1" t="s">
        <v>85</v>
      </c>
      <c r="I11" s="1" t="s">
        <v>44</v>
      </c>
      <c r="J11" s="1">
        <f>VLOOKUP(I11,citytable!$C$1:$D$7,2,FALSE)</f>
        <v>4</v>
      </c>
      <c r="K11" s="1" t="s">
        <v>131</v>
      </c>
      <c r="L11" t="str">
        <f t="shared" si="0"/>
        <v>insert into place values(place_placeno_seq.nextval, 'Madras Crocodile Bank', '../images/Chennai_Madras Crocodile Bank.JPG', '이것은 필수 방문 장소 하나인거 같다. 
악어 의 여러 유형 을 발견하고 그들에 대한 다양한 사실을 알게 된다.
악어 뿐만이 아니라 뱀과 새 와 같은 다른 종또한 경험할 수 있다. 
또한 이 자원 봉사 활동을 할 수 있어서 좋은 경험이 될 수 있다.
동물에 관심이 있는 사람이라면 인도의 스케일을 경험할 수 있어서 강력추천한다.', 12.742807, 80.240566, '관광명소', 4);</v>
      </c>
      <c r="M11" t="s">
        <v>153</v>
      </c>
    </row>
    <row r="12" spans="1:13" ht="9.9499999999999993" customHeight="1" x14ac:dyDescent="0.3">
      <c r="A12" t="s">
        <v>130</v>
      </c>
      <c r="B12" t="s">
        <v>132</v>
      </c>
      <c r="C12" t="s">
        <v>185</v>
      </c>
      <c r="D12" s="1" t="s">
        <v>188</v>
      </c>
      <c r="E12" s="3" t="s">
        <v>123</v>
      </c>
      <c r="F12" s="1">
        <v>13.052061</v>
      </c>
      <c r="G12">
        <v>80.246831</v>
      </c>
      <c r="H12" s="1" t="s">
        <v>92</v>
      </c>
      <c r="I12" s="1" t="s">
        <v>44</v>
      </c>
      <c r="J12" s="1">
        <f>VLOOKUP(I12,citytable!$C$1:$D$7,2,FALSE)</f>
        <v>4</v>
      </c>
      <c r="K12" s="1" t="s">
        <v>131</v>
      </c>
      <c r="L12" t="str">
        <f t="shared" si="0"/>
        <v>insert into place values(place_placeno_seq.nextval, 'rias GuestHouse', '../images/Chennai_rias GuestHouse1.JPG', '훌륭한 직원과 좋은 음식 근처많은것이 장점
매우 깔끔한 객실, 집 같은 느낌 , 좋은 직원 및 관리 . 
음식은 사실 별로였지만 주위에 좋은 레스토랑이 많이 있다.
게스트 하우스에 비자 신청 센터 및 영사관 걸어 갈만한 거리에 있는 것이 가장 큰 장점인 것 같다.', 13.052061, 80.246831, '게스트하우스', 4);</v>
      </c>
      <c r="M12" t="s">
        <v>154</v>
      </c>
    </row>
    <row r="13" spans="1:13" ht="9.9499999999999993" customHeight="1" x14ac:dyDescent="0.3">
      <c r="A13" t="s">
        <v>130</v>
      </c>
      <c r="B13" t="s">
        <v>132</v>
      </c>
      <c r="C13" t="s">
        <v>54</v>
      </c>
      <c r="D13" s="1" t="s">
        <v>15</v>
      </c>
      <c r="E13" s="6" t="s">
        <v>124</v>
      </c>
      <c r="F13">
        <v>13.0863</v>
      </c>
      <c r="G13">
        <v>80.228125000000006</v>
      </c>
      <c r="H13" s="1" t="s">
        <v>92</v>
      </c>
      <c r="I13" s="1" t="s">
        <v>44</v>
      </c>
      <c r="J13" s="1">
        <f>VLOOKUP(I13,citytable!$C$1:$D$7,2,FALSE)</f>
        <v>4</v>
      </c>
      <c r="K13" s="1" t="s">
        <v>131</v>
      </c>
      <c r="L13" t="str">
        <f t="shared" si="0"/>
        <v>insert into place values(place_placeno_seq.nextval, 'sorrento', '../images/Chennai_sorrento.JPG', '게스트하우스의 시트와 침대가 깨끗하지 않은 느낌이였다. 
레스토랑 1 층에 위치하고 있고 주차 공간이 부족하고 보안도 조금 불안해보였다.
이에 맞게 가격은 아주 저렴하여 돈이 없는 배낭여행객들한테는 적당해보인다.
무료로 아침식사를 제공하는것도 좋다!', 13.0863, 80.228125, '게스트하우스', 4);</v>
      </c>
      <c r="M13" t="s">
        <v>155</v>
      </c>
    </row>
    <row r="14" spans="1:13" ht="9.9499999999999993" customHeight="1" x14ac:dyDescent="0.3">
      <c r="A14" t="s">
        <v>130</v>
      </c>
      <c r="B14" t="s">
        <v>132</v>
      </c>
      <c r="C14" t="s">
        <v>74</v>
      </c>
      <c r="D14" s="1" t="s">
        <v>16</v>
      </c>
      <c r="E14" s="3" t="s">
        <v>122</v>
      </c>
      <c r="F14" s="1">
        <v>12.984780000000001</v>
      </c>
      <c r="G14">
        <v>80.246690000000001</v>
      </c>
      <c r="H14" s="1" t="s">
        <v>96</v>
      </c>
      <c r="I14" s="1" t="s">
        <v>44</v>
      </c>
      <c r="J14" s="1">
        <f>VLOOKUP(I14,citytable!$C$1:$D$7,2,FALSE)</f>
        <v>4</v>
      </c>
      <c r="K14" s="1" t="s">
        <v>131</v>
      </c>
      <c r="L14" t="str">
        <f t="shared" si="0"/>
        <v>insert into place values(place_placeno_seq.nextval, 'tangerine', '../images/Chennai_tangerine1.JPG', '불판에 지글지글 고기랑 채소가 익는 스테이크 전문요리점이다.
주택가 큰길에 있는 가게에는 내부장식도 없고 손님도 없어서 맛이 있을지 기대가 되지않았다. 
하지만 음식이 나오고 기대했던 것보다 훌륭한 맛, 그리고 종업월 서비스도 좋다.
양도 혼자 1인분시켜서 배부르게 먹을 정도. 만족!', 12.98478, 80.24669, '맛집', 4);</v>
      </c>
      <c r="M14" t="s">
        <v>156</v>
      </c>
    </row>
    <row r="15" spans="1:13" ht="9.9499999999999993" customHeight="1" x14ac:dyDescent="0.3">
      <c r="A15" t="s">
        <v>130</v>
      </c>
      <c r="B15" t="s">
        <v>132</v>
      </c>
      <c r="C15" t="s">
        <v>186</v>
      </c>
      <c r="D15" s="1" t="s">
        <v>189</v>
      </c>
      <c r="E15" s="3" t="s">
        <v>193</v>
      </c>
      <c r="F15" s="1">
        <v>28.594418999999998</v>
      </c>
      <c r="G15">
        <v>77.250915000000006</v>
      </c>
      <c r="H15" s="1" t="s">
        <v>85</v>
      </c>
      <c r="I15" s="1" t="s">
        <v>45</v>
      </c>
      <c r="J15" s="1">
        <f>VLOOKUP(I15,citytable!$C$1:$D$7,2,FALSE)</f>
        <v>5</v>
      </c>
      <c r="K15" s="1" t="s">
        <v>131</v>
      </c>
      <c r="L15" t="str">
        <f t="shared" si="0"/>
        <v>insert into place values(place_placeno_seq.nextval, 'Humayuns Tomb', '../images/Delhi_Humayuns Tomb.JPG', '무굴제국의 2대 황제 후마윤의 페르시아인 부인으로 이곳에 묻힌 하지 베굼이 1570년에 건설한 이 묘는 무굴제국 초
기 건축의 아름다운 예이자 그 디자인 요소들을 보여준다. 
야트막한 건물, 높은 아치의 출입문, 둥글납작한 돔, 그리고 산책을 하기에 완벽한 정형 정원은 훗날 아그라에 있는 
웅장한 타지마할의 견본으로 쓰였다. 
이발사 역시 페르시아풍 정원에 함께 묻힌 걸 보면, 후마윤은 자기 이발사를 상당히 좋아했나 보다. 묘를 돌아본 뒤
에는 정형 정원을 거닐며 잘 정돈된 녹색의 잔디밭과 복원해 놓은 분수를 구경하자. 
조심스러운 인도인 연인들이 나무 아래에서 살며시 손을 잡고 걷는다. 인도멀구슬나무, 타마린드나무, 아르주나 나
무가 널찍한 그늘을 만들어 주며, 오후의 낮잠을 즐기기에 완벽한 장소가 되어 준다.
[네이버 지식백과] 후마윤의 묘 [Visit Humayuns Tomb] (죽기 전에 꼭 가야 할 세계휴양지 1001, 2011. 1. 7., 마
로니에북스)', 28.594419, 77.250915, '관광명소', 5);</v>
      </c>
      <c r="M15" t="s">
        <v>157</v>
      </c>
    </row>
    <row r="16" spans="1:13" ht="9.9499999999999993" customHeight="1" x14ac:dyDescent="0.3">
      <c r="A16" t="s">
        <v>130</v>
      </c>
      <c r="B16" t="s">
        <v>132</v>
      </c>
      <c r="C16" t="s">
        <v>75</v>
      </c>
      <c r="D16" s="1" t="s">
        <v>17</v>
      </c>
      <c r="E16" s="3" t="s">
        <v>103</v>
      </c>
      <c r="F16" s="1">
        <v>28.640553000000001</v>
      </c>
      <c r="G16">
        <v>77.210730999999996</v>
      </c>
      <c r="H16" s="1" t="s">
        <v>96</v>
      </c>
      <c r="I16" s="1" t="s">
        <v>45</v>
      </c>
      <c r="J16" s="1">
        <f>VLOOKUP(I16,citytable!$C$1:$D$7,2,FALSE)</f>
        <v>5</v>
      </c>
      <c r="K16" s="1" t="s">
        <v>131</v>
      </c>
      <c r="L16" t="str">
        <f t="shared" si="0"/>
        <v>insert into place values(place_placeno_seq.nextval, 'Khosla Café', '../images/Delhi_Khosla Cafe1.JPG', '탄두리 치킨(Tandoori Chicken)을 먹으려면 이 곳으로 와야한다. 
비록 책자에 소개되지 않고 작은 식당이지만 정말 맛도 좋고 인도음식을 직접 요리할 수도 있는 좋은 음식점이었다. ', 28.640553, 77.210731, '맛집', 5);</v>
      </c>
      <c r="M16" t="s">
        <v>158</v>
      </c>
    </row>
    <row r="17" spans="1:13" ht="9.9499999999999993" customHeight="1" x14ac:dyDescent="0.3">
      <c r="A17" t="s">
        <v>130</v>
      </c>
      <c r="B17" t="s">
        <v>132</v>
      </c>
      <c r="C17" t="s">
        <v>187</v>
      </c>
      <c r="D17" s="1" t="s">
        <v>190</v>
      </c>
      <c r="E17" s="3" t="s">
        <v>104</v>
      </c>
      <c r="F17" s="1">
        <v>28.535653</v>
      </c>
      <c r="G17">
        <v>77.149376000000004</v>
      </c>
      <c r="H17" s="1" t="s">
        <v>92</v>
      </c>
      <c r="I17" s="1" t="s">
        <v>45</v>
      </c>
      <c r="J17" s="1">
        <f>VLOOKUP(I17,citytable!$C$1:$D$7,2,FALSE)</f>
        <v>5</v>
      </c>
      <c r="K17" s="1" t="s">
        <v>131</v>
      </c>
      <c r="L17" t="str">
        <f t="shared" si="0"/>
        <v>insert into place values(place_placeno_seq.nextval, 'mayasNest', '../images/Delhi_mayasNest.JPG', '딜럭스 트윈룸 개인 화장실이 포함된 방
딜럭스 더블침대 2인실 개인 화장실이 포함된 방
스탠다드 4 인 혼성 도미토리', 28.535653, 77.149376, '게스트하우스', 5);</v>
      </c>
      <c r="M17" t="s">
        <v>159</v>
      </c>
    </row>
    <row r="18" spans="1:13" ht="9.9499999999999993" customHeight="1" x14ac:dyDescent="0.3">
      <c r="A18" t="s">
        <v>130</v>
      </c>
      <c r="B18" t="s">
        <v>132</v>
      </c>
      <c r="C18" t="s">
        <v>55</v>
      </c>
      <c r="D18" s="1" t="s">
        <v>18</v>
      </c>
      <c r="E18" s="3" t="s">
        <v>101</v>
      </c>
      <c r="F18" s="1">
        <v>28.612701999999999</v>
      </c>
      <c r="G18">
        <v>77.277304999999998</v>
      </c>
      <c r="H18" s="1" t="s">
        <v>85</v>
      </c>
      <c r="I18" s="1" t="s">
        <v>45</v>
      </c>
      <c r="J18" s="1">
        <f>VLOOKUP(I18,citytable!$C$1:$D$7,2,FALSE)</f>
        <v>5</v>
      </c>
      <c r="K18" s="1" t="s">
        <v>131</v>
      </c>
      <c r="L18" t="str">
        <f t="shared" si="0"/>
        <v>insert into place values(place_placeno_seq.nextval, 'Swaminarayan Akshardham', '../images/Delhi_Swaminarayan Akshardham.jpg', '세계 최대의 힌두 사원 중 하나인 스와미나라얀 악샤르담 사원에서는 건축, 전시품, 정원, 음악 분수, 보트 타기 등을 통해 인도 문화와 역사를 보고 느끼실 수 있습니다.
뉴델리의 스와미나라얀 악샤르담은 세계에서 가장 큰 힌두 사원 중 하나입니다. 사원에서는 인도 건축 양식과 전통을 엿보고 힌두교의 문화 유산과 종교적 정신을 배울 수 있습니다. "악샤르담"은 지고한 신의 집이란 뜻입니다.
만디르라고도 하는 이 거대한 사원에는 정교하게 조각된 기둥과 9개의 돔이 있습니다. 코끼리 석상, 인도 역사의 주요 인물 석상, 그리고 신적 존재의 조각상으로 장식되어 있습니다. 사원은 순수함과 평화를 상징하는 분홍색 돌과 흰색 대리석으로 만들어졌습니다. 약 40만 제곱미터의 부지 위에 높이 43미터, 길이 108미터의 규모로 지어졌습니다', 28.612702, 77.277305, '관광명소', 5);</v>
      </c>
      <c r="M18" t="s">
        <v>160</v>
      </c>
    </row>
    <row r="19" spans="1:13" ht="9.9499999999999993" customHeight="1" x14ac:dyDescent="0.3">
      <c r="A19" t="s">
        <v>130</v>
      </c>
      <c r="B19" t="s">
        <v>132</v>
      </c>
      <c r="C19" t="s">
        <v>46</v>
      </c>
      <c r="D19" s="1" t="s">
        <v>19</v>
      </c>
      <c r="E19" s="3" t="s">
        <v>102</v>
      </c>
      <c r="F19" s="1">
        <v>28.640422000000001</v>
      </c>
      <c r="G19">
        <v>77.213268999999997</v>
      </c>
      <c r="H19" s="1" t="s">
        <v>96</v>
      </c>
      <c r="I19" s="1" t="s">
        <v>45</v>
      </c>
      <c r="J19" s="1">
        <f>VLOOKUP(I19,citytable!$C$1:$D$7,2,FALSE)</f>
        <v>5</v>
      </c>
      <c r="K19" s="1" t="s">
        <v>131</v>
      </c>
      <c r="L19" t="str">
        <f t="shared" si="0"/>
        <v>insert into place values(place_placeno_seq.nextval, 'Tadka', '../images/Delhi_Tadka_1.JPG', '라이타(Raita)만 빼면 한국사람도 충분히 맛있게 먹을 수 있는 인도현지식당이라고 생각한다. 
우리도 맛있게 먹을 정도였으니 인도사람들도 많이 찾는 곳이었다. 고기매니아인 나도 이 곳에서 
고기 하나 없는 탈리(Thali)를 맛있게 먹은 곳이었다. 가격은 조금 비싼편이지만 그만큼 내부도 깔끔하고 맛도 좋았
다. 
델리(Delhi)를 또 가게 된다면 탈리(Thali)를 먹으러 다시 이 곳을 찾을 것 같다.', 28.640422, 77.213269, '맛집', 5);</v>
      </c>
      <c r="M19" t="s">
        <v>161</v>
      </c>
    </row>
    <row r="20" spans="1:13" ht="9.9499999999999993" customHeight="1" x14ac:dyDescent="0.3">
      <c r="A20" t="s">
        <v>130</v>
      </c>
      <c r="B20" t="s">
        <v>132</v>
      </c>
      <c r="C20" t="s">
        <v>56</v>
      </c>
      <c r="D20" s="1" t="s">
        <v>20</v>
      </c>
      <c r="E20" s="1" t="s">
        <v>105</v>
      </c>
      <c r="F20" s="1">
        <v>26.996486999999998</v>
      </c>
      <c r="G20">
        <v>75.876476999999994</v>
      </c>
      <c r="H20" s="1" t="s">
        <v>85</v>
      </c>
      <c r="I20" s="1" t="s">
        <v>47</v>
      </c>
      <c r="J20" s="1">
        <f>VLOOKUP(I20,citytable!$C$1:$D$7,2,FALSE)</f>
        <v>6</v>
      </c>
      <c r="K20" s="1" t="s">
        <v>131</v>
      </c>
      <c r="L20" t="str">
        <f t="shared" si="0"/>
        <v>insert into place values(place_placeno_seq.nextval, 'Elefantastic', '../images/Jaipur_Elefantastic.JPG', '코끼리 코끼리 코끼리에 그림도 그리고 코끼리 타보기도 하고', 26.996487, 75.876477, '관광명소', 6);</v>
      </c>
      <c r="M20" t="s">
        <v>162</v>
      </c>
    </row>
    <row r="21" spans="1:13" ht="9.9499999999999993" customHeight="1" x14ac:dyDescent="0.3">
      <c r="A21" t="s">
        <v>130</v>
      </c>
      <c r="B21" t="s">
        <v>132</v>
      </c>
      <c r="C21" t="s">
        <v>57</v>
      </c>
      <c r="D21" s="1" t="s">
        <v>21</v>
      </c>
      <c r="E21" s="3" t="s">
        <v>106</v>
      </c>
      <c r="F21" s="1">
        <v>26.953731999999999</v>
      </c>
      <c r="G21">
        <v>75.846306999999996</v>
      </c>
      <c r="H21" s="1" t="s">
        <v>85</v>
      </c>
      <c r="I21" s="1" t="s">
        <v>47</v>
      </c>
      <c r="J21" s="1">
        <f>VLOOKUP(I21,citytable!$C$1:$D$7,2,FALSE)</f>
        <v>6</v>
      </c>
      <c r="K21" s="1" t="s">
        <v>131</v>
      </c>
      <c r="L21" t="str">
        <f t="shared" si="0"/>
        <v>insert into place values(place_placeno_seq.nextval, 'Jal Mahal', '../images/Jaipur_Jal Mahal.JPG', '잘 마할은 18세기에 마하라자 자이 싱 2세가 지은 5층 규모의 아름다운 궁전으로 만사가르 호수 가운데 있어,
물의 궁전 혹은 왕의 가족들이 여름 철에 머문 궁전이라 하여 여름 궁전이라 불린다.', 26.953732, 75.846307, '관광명소', 6);</v>
      </c>
      <c r="M21" t="s">
        <v>163</v>
      </c>
    </row>
    <row r="22" spans="1:13" ht="9.9499999999999993" customHeight="1" x14ac:dyDescent="0.3">
      <c r="A22" t="s">
        <v>130</v>
      </c>
      <c r="B22" t="s">
        <v>132</v>
      </c>
      <c r="C22" t="s">
        <v>58</v>
      </c>
      <c r="D22" s="1" t="s">
        <v>22</v>
      </c>
      <c r="E22" s="3" t="s">
        <v>107</v>
      </c>
      <c r="F22" s="1">
        <v>26.916803999999999</v>
      </c>
      <c r="G22">
        <v>75.811099999999996</v>
      </c>
      <c r="H22" s="1" t="s">
        <v>96</v>
      </c>
      <c r="I22" s="1" t="s">
        <v>47</v>
      </c>
      <c r="J22" s="1">
        <f>VLOOKUP(I22,citytable!$C$1:$D$7,2,FALSE)</f>
        <v>6</v>
      </c>
      <c r="K22" s="1" t="s">
        <v>131</v>
      </c>
      <c r="L22" t="str">
        <f t="shared" si="0"/>
        <v>insert into place values(place_placeno_seq.nextval, 'Lassiwala', '../images/Jaipur_Lassiwala.JPG', '왜 유명맛집인지 알 수 있었고 짜이도 고소하고 따뜻한 차여서 괜찮았지만 시원하고 달콤 고소한 라씨는 정말 맛이 
좋았다.
인도에서 음료치고는 싼 편은 아닌 것 같다. 하지만 왜 인도사람들도 이 곳까지 찾아와 먹는지 이해할 수 있었다. 
또, 이 곳 차 주시는 분이 유쾌하고 우리에게 사진도 찍으라고 하셔서 맛도 정말 좋은 곳이면서 유쾌하고 먹고간 음
식점이있다.', 26.916804, 75.8111, '맛집', 6);</v>
      </c>
      <c r="M22" t="s">
        <v>164</v>
      </c>
    </row>
    <row r="23" spans="1:13" ht="9.9499999999999993" customHeight="1" x14ac:dyDescent="0.3">
      <c r="A23" t="s">
        <v>130</v>
      </c>
      <c r="B23" t="s">
        <v>132</v>
      </c>
      <c r="C23" t="s">
        <v>59</v>
      </c>
      <c r="D23" s="1" t="s">
        <v>23</v>
      </c>
      <c r="E23" s="3" t="s">
        <v>110</v>
      </c>
      <c r="F23" s="1">
        <v>26.893381999999999</v>
      </c>
      <c r="G23">
        <v>75.762822999999997</v>
      </c>
      <c r="H23" s="1" t="s">
        <v>92</v>
      </c>
      <c r="I23" s="1" t="s">
        <v>47</v>
      </c>
      <c r="J23" s="1">
        <f>VLOOKUP(I23,citytable!$C$1:$D$7,2,FALSE)</f>
        <v>6</v>
      </c>
      <c r="K23" s="1" t="s">
        <v>131</v>
      </c>
      <c r="L23" t="str">
        <f t="shared" si="0"/>
        <v>insert into place values(place_placeno_seq.nextval, 'Le Pension Backpackers Hostel Jaipur', '../images/Jaipur_Le Pension Backpackers Hostel Jaipur.JPG', '시얌 나가르에 위치한 르 펜션 백패커스 호스텔 자이푸르은 자이푸르 및 그 주변을 둘러보기에 완벽한 곳에 위치 합
니다. 가장 활기찬 도심은 0.5 km 이내에 있다. 편한 위치와 함께, 호텔은 도심의 필수 관광지에 손쉽게 접근할 수 
있는 곳에 있습니다.
와이파이제공/픽업서비스 등.', 26.893382, 75.762823, '게스트하우스', 6);</v>
      </c>
      <c r="M23" t="s">
        <v>165</v>
      </c>
    </row>
    <row r="24" spans="1:13" ht="9.9499999999999993" customHeight="1" x14ac:dyDescent="0.3">
      <c r="A24" t="s">
        <v>130</v>
      </c>
      <c r="B24" t="s">
        <v>132</v>
      </c>
      <c r="C24" t="s">
        <v>60</v>
      </c>
      <c r="D24" s="1" t="s">
        <v>24</v>
      </c>
      <c r="E24" s="5" t="s">
        <v>109</v>
      </c>
      <c r="F24" s="1">
        <v>26.931488999999999</v>
      </c>
      <c r="G24">
        <v>75.832120000000003</v>
      </c>
      <c r="H24" s="1" t="s">
        <v>92</v>
      </c>
      <c r="I24" s="1" t="s">
        <v>47</v>
      </c>
      <c r="J24" s="1">
        <f>VLOOKUP(I24,citytable!$C$1:$D$7,2,FALSE)</f>
        <v>6</v>
      </c>
      <c r="K24" s="1" t="s">
        <v>131</v>
      </c>
      <c r="L24" t="str">
        <f t="shared" si="0"/>
        <v>insert into place values(place_placeno_seq.nextval, 'Rawla Mrignayani Palace', '../images/Jaipur_Rawla Mrignayani Palace.JPG', '관광에도 비지니스 출장시에도 자이푸르에 방문 하실 때 최고의 호텔 선택은 라울라 엠리그나야니 팰리스 입니다. 
가장 활기찬 도심은 0.4 km 이내에 있다. 호텔은 Kale Hanumanji Ka Mandir, 고빈드 데브지 템플, 더 올드 시티 같
이 셀수 없이 많은 관광지에서 한 걸음 움직이면 편안한 휴식처가 되어 주는 곳입니다.
와이파이 제공/공항픽업,자전거 대여/클리닝 서비스 등.', 26.931489, 75.83212, '게스트하우스', 6);</v>
      </c>
      <c r="M24" t="s">
        <v>166</v>
      </c>
    </row>
    <row r="25" spans="1:13" ht="9.9499999999999993" customHeight="1" x14ac:dyDescent="0.3">
      <c r="A25" t="s">
        <v>130</v>
      </c>
      <c r="B25" t="s">
        <v>132</v>
      </c>
      <c r="C25" t="s">
        <v>61</v>
      </c>
      <c r="D25" s="1" t="s">
        <v>25</v>
      </c>
      <c r="E25" s="1" t="s">
        <v>108</v>
      </c>
      <c r="F25" s="1">
        <v>26.916630999999999</v>
      </c>
      <c r="G25">
        <v>75.807917000000003</v>
      </c>
      <c r="H25" s="1" t="s">
        <v>96</v>
      </c>
      <c r="I25" s="1" t="s">
        <v>47</v>
      </c>
      <c r="J25" s="1">
        <f>VLOOKUP(I25,citytable!$C$1:$D$7,2,FALSE)</f>
        <v>6</v>
      </c>
      <c r="K25" s="1" t="s">
        <v>131</v>
      </c>
      <c r="L25" t="str">
        <f t="shared" si="0"/>
        <v>insert into place values(place_placeno_seq.nextval, 'TakeAway', '../images/Jaipur_TakeAway.JPG', '탄두리 치킨 맛집', 26.916631, 75.807917, '맛집', 6);</v>
      </c>
      <c r="M25" t="s">
        <v>167</v>
      </c>
    </row>
    <row r="26" spans="1:13" ht="9.9499999999999993" customHeight="1" x14ac:dyDescent="0.3">
      <c r="A26" t="s">
        <v>130</v>
      </c>
      <c r="B26" t="s">
        <v>132</v>
      </c>
      <c r="C26" t="s">
        <v>76</v>
      </c>
      <c r="D26" s="1" t="s">
        <v>26</v>
      </c>
      <c r="E26" s="3" t="s">
        <v>98</v>
      </c>
      <c r="F26" s="1">
        <v>34.163195999999999</v>
      </c>
      <c r="G26">
        <v>77.585470999999998</v>
      </c>
      <c r="H26" s="1" t="s">
        <v>96</v>
      </c>
      <c r="I26" s="1" t="s">
        <v>48</v>
      </c>
      <c r="J26" s="1">
        <f>VLOOKUP(I26,citytable!$C$1:$D$7,2,FALSE)</f>
        <v>7</v>
      </c>
      <c r="K26" s="1" t="s">
        <v>131</v>
      </c>
      <c r="L26" t="str">
        <f t="shared" si="0"/>
        <v>insert into place values(place_placeno_seq.nextval, 'amdo', '../images/Leh_amdo1.JPG', '티베트 요리가 맛있는 식당으로 튀긴 요리가 많은 편인데 그 중에 제일은 튀긴 모모이다.
한번 먹고 그 맛이 자꾸만 생각난다. 레 지역이 고산지대인 만큼 야채,채소,과일다 다 비싸고 귀해서 그런지 가격은 좀 있는 편이다.', 34.163196, 77.585471, '맛집', 7);</v>
      </c>
      <c r="M26" t="s">
        <v>168</v>
      </c>
    </row>
    <row r="27" spans="1:13" ht="9.9499999999999993" customHeight="1" x14ac:dyDescent="0.3">
      <c r="A27" t="s">
        <v>130</v>
      </c>
      <c r="B27" t="s">
        <v>132</v>
      </c>
      <c r="C27" t="s">
        <v>77</v>
      </c>
      <c r="D27" s="1" t="s">
        <v>27</v>
      </c>
      <c r="E27" s="3" t="s">
        <v>99</v>
      </c>
      <c r="F27" s="1">
        <v>34.170399000000003</v>
      </c>
      <c r="G27">
        <v>77.577830000000006</v>
      </c>
      <c r="H27" s="1" t="s">
        <v>92</v>
      </c>
      <c r="I27" s="1" t="s">
        <v>48</v>
      </c>
      <c r="J27" s="1">
        <f>VLOOKUP(I27,citytable!$C$1:$D$7,2,FALSE)</f>
        <v>7</v>
      </c>
      <c r="K27" s="1" t="s">
        <v>131</v>
      </c>
      <c r="L27" t="str">
        <f t="shared" si="0"/>
        <v>insert into place values(place_placeno_seq.nextval, 'asia', '../images/Leh_asia1.JPG', '게스트하우스를 예약한 자들에게 제공되는 택시가 있다. 원하는 곳을 말하고 팁정도로 이동가능하다.
택시 덕분에 자유롭게 이동할 수 있어서 좋았다.
그러나 게스트하우스 제공하는 음식과 서비스는 불량 이었다.
대신 시설이 좋기 때문에 아무 신경안쓰고 휴양하기에는 최고의 게스트하우스다.', 34.170399, 77.57783, '게스트하우스', 7);</v>
      </c>
      <c r="M27" t="s">
        <v>169</v>
      </c>
    </row>
    <row r="28" spans="1:13" ht="9.9499999999999993" customHeight="1" x14ac:dyDescent="0.3">
      <c r="A28" t="s">
        <v>130</v>
      </c>
      <c r="B28" t="s">
        <v>132</v>
      </c>
      <c r="C28" t="s">
        <v>78</v>
      </c>
      <c r="D28" s="1" t="s">
        <v>28</v>
      </c>
      <c r="E28" s="1" t="s">
        <v>95</v>
      </c>
      <c r="F28" s="1">
        <v>34.139172000000002</v>
      </c>
      <c r="G28">
        <v>77.541070000000005</v>
      </c>
      <c r="H28" s="1" t="s">
        <v>85</v>
      </c>
      <c r="I28" s="1" t="s">
        <v>48</v>
      </c>
      <c r="J28" s="1">
        <f>VLOOKUP(I28,citytable!$C$1:$D$7,2,FALSE)</f>
        <v>7</v>
      </c>
      <c r="K28" s="1" t="s">
        <v>131</v>
      </c>
      <c r="L28" t="str">
        <f t="shared" si="0"/>
        <v>insert into place values(place_placeno_seq.nextval, 'Hall of Fame', '../images/Leh_Hall of Fame1.JPG', 'Leh 에서 꼭 가봐야 하는 곳. 이 곳은 인도 군대 에 살루트, 해군, 공군. 좋은 정보 제공의 의해 포스터, 사진, 도구 및 전쟁 장비, 인도 병사들의 유형을 보여 주는 박물관. 인도군대를 이해하고 알아갈 수 있는 곳', 34.139172, 77.54107, '관광명소', 7);</v>
      </c>
      <c r="M28" t="s">
        <v>170</v>
      </c>
    </row>
    <row r="29" spans="1:13" ht="9.9499999999999993" customHeight="1" x14ac:dyDescent="0.3">
      <c r="A29" t="s">
        <v>130</v>
      </c>
      <c r="B29" t="s">
        <v>132</v>
      </c>
      <c r="C29" t="s">
        <v>79</v>
      </c>
      <c r="D29" s="1" t="s">
        <v>29</v>
      </c>
      <c r="E29" s="5" t="s">
        <v>100</v>
      </c>
      <c r="F29" s="1">
        <v>34.163536000000001</v>
      </c>
      <c r="G29">
        <v>77.587626999999998</v>
      </c>
      <c r="H29" s="1" t="s">
        <v>92</v>
      </c>
      <c r="I29" s="1" t="s">
        <v>48</v>
      </c>
      <c r="J29" s="1">
        <f>VLOOKUP(I29,citytable!$C$1:$D$7,2,FALSE)</f>
        <v>7</v>
      </c>
      <c r="K29" s="1" t="s">
        <v>131</v>
      </c>
      <c r="L29" t="str">
        <f t="shared" si="0"/>
        <v>insert into place values(place_placeno_seq.nextval, 'palaceview', '../images/Leh_palaceview1.JPG', '아주 기본적인 방에 있었고 침대와 객실 히터만 있었다. 욕실 및 화장실은 공용으로 가까운 거리에 있다. 
방에 들어갔을때 방의 도어작동이 불량했다. 직원들이 와서 만져주고 나중에 임시변통 이 자물쇠 사용할 수 있었다.
레 지역특성상 뜨거운 물이 아침에 제공되어 아주 좋았다.
나는 더 나은 객실과 화장실이 있는 방이 있다는 사실을 나중에 알게되었는데 이 방들은 인기가 많아서 서둘러 예약해야될것같다.', 34.163536, 77.587627, '게스트하우스', 7);</v>
      </c>
      <c r="M29" t="s">
        <v>171</v>
      </c>
    </row>
    <row r="30" spans="1:13" ht="9.9499999999999993" customHeight="1" x14ac:dyDescent="0.3">
      <c r="A30" t="s">
        <v>130</v>
      </c>
      <c r="B30" t="s">
        <v>132</v>
      </c>
      <c r="C30" t="s">
        <v>80</v>
      </c>
      <c r="D30" s="1" t="s">
        <v>30</v>
      </c>
      <c r="E30" s="4" t="s">
        <v>194</v>
      </c>
      <c r="F30" s="1">
        <v>33.933196000000002</v>
      </c>
      <c r="G30">
        <v>78.451942000000003</v>
      </c>
      <c r="H30" s="1" t="s">
        <v>85</v>
      </c>
      <c r="I30" s="1" t="s">
        <v>48</v>
      </c>
      <c r="J30" s="1">
        <f>VLOOKUP(I30,citytable!$C$1:$D$7,2,FALSE)</f>
        <v>7</v>
      </c>
      <c r="K30" s="1" t="s">
        <v>131</v>
      </c>
      <c r="L30" t="str">
        <f t="shared" si="0"/>
        <v>insert into place values(place_placeno_seq.nextval, 'Pangong Tso', '../images/Leh_Pangong Tso1.JPG', '높은 초원 의 호수에 대한 티베트어로. 약 4,350m 의 높이 에 위치 히말라야 의 endorheic 호수입니다. 
그것은 134km 길이이며 중국에 인도 에서 확장합니다. 호수의 색이 시시각각, 위치에 따라서 변하는 모습이 매우 아름다우며, 주변의 배경과 설산의 모습도 아름답습니다. 
세 얼간이 촬영지 주위에 약간 고인 물이 있으며 그곳에서 물에 반사된 주변 산과 하늘의 모습을 감상하실 수 있습니다.', 33.933196, 78.451942, '관광명소', 7);</v>
      </c>
      <c r="M30" t="s">
        <v>172</v>
      </c>
    </row>
    <row r="31" spans="1:13" ht="9.9499999999999993" customHeight="1" x14ac:dyDescent="0.3">
      <c r="A31" t="s">
        <v>130</v>
      </c>
      <c r="B31" t="s">
        <v>132</v>
      </c>
      <c r="C31" t="s">
        <v>81</v>
      </c>
      <c r="D31" s="1" t="s">
        <v>31</v>
      </c>
      <c r="E31" s="3" t="s">
        <v>97</v>
      </c>
      <c r="F31" s="1">
        <v>34.169074999999999</v>
      </c>
      <c r="G31">
        <v>77.579852000000002</v>
      </c>
      <c r="H31" s="1" t="s">
        <v>96</v>
      </c>
      <c r="I31" s="1" t="s">
        <v>48</v>
      </c>
      <c r="J31" s="1">
        <f>VLOOKUP(I31,citytable!$C$1:$D$7,2,FALSE)</f>
        <v>7</v>
      </c>
      <c r="K31" s="1" t="s">
        <v>131</v>
      </c>
      <c r="L31" t="str">
        <f t="shared" si="0"/>
        <v>insert into place values(place_placeno_seq.nextval, 'Wonderland', '../images/Leh_Wonderland1.JPG', '메뉴가 다양하고 서양식이 맛있기로 유명하다. 여행자거리에 있어서 서양인들이 찾는다.
정말 시원한 인도음료를 즐길수 있다. 와이파이가 된다는 점이 큰 장점이다. 와이파이를 쓰려 많은 외국인들이 자리를 잡고 있다.', 34.169075, 77.579852, '맛집', 7);</v>
      </c>
      <c r="M31" t="s">
        <v>173</v>
      </c>
    </row>
    <row r="32" spans="1:13" ht="9.9499999999999993" customHeight="1" x14ac:dyDescent="0.3">
      <c r="A32" t="s">
        <v>130</v>
      </c>
      <c r="B32" t="s">
        <v>132</v>
      </c>
      <c r="C32" t="s">
        <v>62</v>
      </c>
      <c r="D32" s="1" t="s">
        <v>32</v>
      </c>
      <c r="E32" s="3" t="s">
        <v>127</v>
      </c>
      <c r="F32" s="1">
        <v>18.936748999999999</v>
      </c>
      <c r="G32">
        <v>72.837737000000004</v>
      </c>
      <c r="H32" s="1" t="s">
        <v>96</v>
      </c>
      <c r="I32" s="1" t="s">
        <v>49</v>
      </c>
      <c r="J32" s="1">
        <f>VLOOKUP(I32,citytable!$C$1:$D$7,2,FALSE)</f>
        <v>8</v>
      </c>
      <c r="K32" s="1" t="s">
        <v>131</v>
      </c>
      <c r="L32" t="str">
        <f t="shared" si="0"/>
        <v>insert into place values(place_placeno_seq.nextval, 'canara', '../images/Mumbai_canara.JPG', '가격 저렴, 탄두리치킨, 라씨가 매우 맛있음
다른 레스토랑보다 싸고 맛도 있어 매우 만족
직원들이 집중을 잘 해줘서 좋은식사시간', 18.936749, 72.837737, '맛집', 8);</v>
      </c>
      <c r="M32" t="s">
        <v>174</v>
      </c>
    </row>
    <row r="33" spans="1:13" ht="9.9499999999999993" customHeight="1" x14ac:dyDescent="0.3">
      <c r="A33" t="s">
        <v>130</v>
      </c>
      <c r="B33" t="s">
        <v>132</v>
      </c>
      <c r="C33" t="s">
        <v>63</v>
      </c>
      <c r="D33" s="1" t="s">
        <v>33</v>
      </c>
      <c r="E33" s="1" t="s">
        <v>126</v>
      </c>
      <c r="F33" s="1">
        <v>19.232464</v>
      </c>
      <c r="G33">
        <v>72.805434000000005</v>
      </c>
      <c r="H33" s="1" t="s">
        <v>85</v>
      </c>
      <c r="I33" s="1" t="s">
        <v>49</v>
      </c>
      <c r="J33" s="1">
        <f>VLOOKUP(I33,citytable!$C$1:$D$7,2,FALSE)</f>
        <v>8</v>
      </c>
      <c r="K33" s="1" t="s">
        <v>131</v>
      </c>
      <c r="L33" t="str">
        <f t="shared" si="0"/>
        <v>insert into place values(place_placeno_seq.nextval, 'EsselWorld', '../images/Mumbai_EsselWorld.JPG', '다양한 놀이기구', 19.232464, 72.805434, '관광명소', 8);</v>
      </c>
      <c r="M33" t="s">
        <v>175</v>
      </c>
    </row>
    <row r="34" spans="1:13" ht="9.9499999999999993" customHeight="1" x14ac:dyDescent="0.3">
      <c r="A34" t="s">
        <v>130</v>
      </c>
      <c r="B34" t="s">
        <v>132</v>
      </c>
      <c r="C34" t="s">
        <v>64</v>
      </c>
      <c r="D34" s="1" t="s">
        <v>34</v>
      </c>
      <c r="E34" s="3" t="s">
        <v>125</v>
      </c>
      <c r="F34" s="1">
        <v>18.921997999999999</v>
      </c>
      <c r="G34">
        <v>72.834652000000006</v>
      </c>
      <c r="H34" s="1" t="s">
        <v>85</v>
      </c>
      <c r="I34" s="1" t="s">
        <v>49</v>
      </c>
      <c r="J34" s="1">
        <f>VLOOKUP(I34,citytable!$C$1:$D$7,2,FALSE)</f>
        <v>8</v>
      </c>
      <c r="K34" s="1" t="s">
        <v>131</v>
      </c>
      <c r="L34" t="str">
        <f t="shared" si="0"/>
        <v>insert into place values(place_placeno_seq.nextval, 'gateofindia', '../images/Mumbai_gateofindia.JPG', '인도의 뭄바이 남쪽 해안에 위치한 기념물. 1911년 영국 왕 조지5세 부부의 인도 방문을 기념하여 세워졌다. 배를 타고 뭄바이에 들어오는 경우 가장 먼저 도착하는 항구에 위치한다.
뭄바이의 대표적인 상징물 중 하나로, 전통적으로 유럽에서 바다를 통해 인도로 들어올 때 최초의 관문인 뭄바이에서 가장 먼저 만나는 건축물이다. 
게이트웨이오브인디아(인도 관문)는 인도-사란센 건축양식뿐만 아니라 16세기 구자라트(Gujarat)양식으로 건축되었다. 지름 15m 중앙 돔이 있는 형태로 높이 26m의 거대한 석조-콘트리트 건물이다. 
이 건축물은 1911년 영국의 조지 5세와 메리 왕후가 델리를 방문하기 위해 뭄바이 항구에 도착한 것을 기념하여 1914년 설계를 완성하고 1915년 착공, 1924년 완성했다.
[네이버 지식백과] 게이트웨이오브인디아 [Gateway of India] (두산백과)', 18.921998, 72.834652, '관광명소', 8);</v>
      </c>
      <c r="M34" t="s">
        <v>176</v>
      </c>
    </row>
    <row r="35" spans="1:13" ht="9.9499999999999993" customHeight="1" x14ac:dyDescent="0.3">
      <c r="A35" t="s">
        <v>130</v>
      </c>
      <c r="B35" t="s">
        <v>132</v>
      </c>
      <c r="C35" t="s">
        <v>65</v>
      </c>
      <c r="D35" s="1" t="s">
        <v>35</v>
      </c>
      <c r="E35" s="1" t="s">
        <v>128</v>
      </c>
      <c r="F35" s="1">
        <v>19.12856</v>
      </c>
      <c r="G35">
        <v>72.868920000000003</v>
      </c>
      <c r="H35" s="1" t="s">
        <v>92</v>
      </c>
      <c r="I35" s="1" t="s">
        <v>49</v>
      </c>
      <c r="J35" s="1">
        <f>VLOOKUP(I35,citytable!$C$1:$D$7,2,FALSE)</f>
        <v>8</v>
      </c>
      <c r="K35" s="1" t="s">
        <v>131</v>
      </c>
      <c r="L35" t="str">
        <f t="shared" si="0"/>
        <v>insert into place values(place_placeno_seq.nextval, 'Ginger Mumbai Andheri', '../images/Mumbai_Ginger Mumbai Andheri.JPG', '이 곳은 게스트하우스가아니라 호텔이지만 저렴한 금액대로 이용할 수 있는 곳이기 때문에 긴 일정으로도 무리가 없거니와 부모님이나 가족과 함께 여행을 떠났을 때 머물러도 괜찮을 정도로 좋은 곳이다. 위치도 크하트라파티시바지공항에서 차로 15분 정도만 가면 도착할 수 있는데다가 주변에 관광 명소들이나 교통편을 이용하기 편할 정도로 가까운 거리이기 때문에 짧은 일정에도 딱이다.', 19.12856, 72.86892, '게스트하우스', 8);</v>
      </c>
      <c r="M35" t="s">
        <v>177</v>
      </c>
    </row>
    <row r="36" spans="1:13" ht="9.9499999999999993" customHeight="1" x14ac:dyDescent="0.3">
      <c r="A36" t="s">
        <v>130</v>
      </c>
      <c r="B36" t="s">
        <v>132</v>
      </c>
      <c r="C36" t="s">
        <v>66</v>
      </c>
      <c r="D36" s="1" t="s">
        <v>36</v>
      </c>
      <c r="E36" s="3" t="s">
        <v>129</v>
      </c>
      <c r="F36" s="1">
        <v>18.927685</v>
      </c>
      <c r="G36">
        <v>72.820814999999996</v>
      </c>
      <c r="H36" s="1" t="s">
        <v>92</v>
      </c>
      <c r="I36" s="1" t="s">
        <v>49</v>
      </c>
      <c r="J36" s="1">
        <f>VLOOKUP(I36,citytable!$C$1:$D$7,2,FALSE)</f>
        <v>8</v>
      </c>
      <c r="K36" s="1" t="s">
        <v>131</v>
      </c>
      <c r="L36" t="str">
        <f t="shared" si="0"/>
        <v>insert into place values(place_placeno_seq.nextval, 'The Oberoi, Mumbai', '../images/Mumbai_The Oberoi, Mumbai.jpg', '호텔의 헬스장, 실외 수영장, 스파, 마사지 등을 통해 더욱 만족스러운 시간을 보낼 수 있습니다. 더 오베로이 뭄바이 호텔에서 머무는 동안 친근한 분위기와 훌륭한 서비스를 기대할 수 있습니다.
와이파이 제공', 18.927685, 72.820815, '게스트하우스', 8);</v>
      </c>
      <c r="M36" t="s">
        <v>178</v>
      </c>
    </row>
    <row r="37" spans="1:13" ht="9.9499999999999993" customHeight="1" x14ac:dyDescent="0.3">
      <c r="A37" t="s">
        <v>130</v>
      </c>
      <c r="B37" t="s">
        <v>132</v>
      </c>
      <c r="C37" t="s">
        <v>67</v>
      </c>
      <c r="D37" s="1" t="s">
        <v>37</v>
      </c>
      <c r="E37" s="3" t="s">
        <v>114</v>
      </c>
      <c r="F37" s="1">
        <v>28.649944000000001</v>
      </c>
      <c r="G37">
        <v>77.215062000000003</v>
      </c>
      <c r="H37" s="1" t="s">
        <v>96</v>
      </c>
      <c r="I37" s="1" t="s">
        <v>50</v>
      </c>
      <c r="J37" s="1">
        <f>VLOOKUP(I37,citytable!$C$1:$D$7,2,FALSE)</f>
        <v>9</v>
      </c>
      <c r="K37" s="1" t="s">
        <v>131</v>
      </c>
      <c r="L37" t="str">
        <f t="shared" si="0"/>
        <v>insert into place values(place_placeno_seq.nextval, 'Ganga Fuji Restaurant', '../images/Varanasi_Ganga Fuji Restaurant.JPG', '바라나시(Varanasi)의 여행자 거리로 불리는 벵갈리 토라(Bangali Tola) 안에 위치해 있어 
갠지스강과 벵갈리 토라(Bangali Tola)을 구경하면서 식사를 할 수 있어 편하였다. 
맛있다는 후기들이 벽에 많이 붙어있는데 그 정도까지인지는 솔직히 잘 모르겠다. 다른 더 맛있는 메뉴가 있을 것 
같다.
이 곳도 다른 식당에 비해 가격이 비싼편이지만 식당내부도 깔끔하고 사장님께서 매우 친절하셔서 기분좋게 식사했
었던 곳이다.', 28.649944, 77.215062, '맛집', 9);</v>
      </c>
      <c r="M37" t="s">
        <v>179</v>
      </c>
    </row>
    <row r="38" spans="1:13" ht="9.9499999999999993" customHeight="1" x14ac:dyDescent="0.3">
      <c r="A38" t="s">
        <v>130</v>
      </c>
      <c r="B38" t="s">
        <v>132</v>
      </c>
      <c r="C38" t="s">
        <v>68</v>
      </c>
      <c r="D38" s="1" t="s">
        <v>38</v>
      </c>
      <c r="E38" s="3" t="s">
        <v>111</v>
      </c>
      <c r="F38" s="1">
        <v>27.384941000000001</v>
      </c>
      <c r="G38">
        <v>83.016221999999999</v>
      </c>
      <c r="H38" s="1" t="s">
        <v>85</v>
      </c>
      <c r="I38" s="1" t="s">
        <v>50</v>
      </c>
      <c r="J38" s="1">
        <f>VLOOKUP(I38,citytable!$C$1:$D$7,2,FALSE)</f>
        <v>9</v>
      </c>
      <c r="K38" s="1" t="s">
        <v>131</v>
      </c>
      <c r="L38" t="str">
        <f t="shared" si="0"/>
        <v>insert into place values(place_placeno_seq.nextval, 'Ganges', '../images/Varanasi_Ganges.JPG', '갠지스강은 남부인도의 하천과는 달리 연중 수량이 풍부하여, 관개와 수운에 중요한 구실을 하고 있다. 
특히 상부 갠지스 용수로(用水路)와 하부 갠지스 용수로는 야무나강에서 끌어가는 동부 야무나 용수로와 함께 유역
의 중요한 관개수로를 이루고 있다. 
또한, 하류지역에서는 범람으로 생기는 침전물에 의하여 토질이 갱신되어 높은 생산력을 유지할 수 있다. 힌두교도 
사이에서는 이 강물에 목욕재계하면 모든 죄를 면할 수 있으며, 죽은 뒤에 이 강물에 뼛가루를 흘려보내면 극락에 
갈 수 있다고 믿고 있다. 
갠지스강 유역에는 연간 100만 이상의 순례자가 찾아드는 유명한 바라나시를 비롯하여 하르드와르·알라하바드 등 
수많은 힌두교 성지가 있다
[네이버 지식백과] 갠지스 강 [Ganges R.] (두산백과)', 27.384941, 83.016222, '관광명소', 9);</v>
      </c>
      <c r="M38" t="s">
        <v>180</v>
      </c>
    </row>
    <row r="39" spans="1:13" ht="9.9499999999999993" customHeight="1" x14ac:dyDescent="0.3">
      <c r="A39" t="s">
        <v>130</v>
      </c>
      <c r="B39" t="s">
        <v>132</v>
      </c>
      <c r="C39" t="s">
        <v>69</v>
      </c>
      <c r="D39" s="1" t="s">
        <v>39</v>
      </c>
      <c r="E39" s="3" t="s">
        <v>113</v>
      </c>
      <c r="F39" s="1">
        <v>28.660121</v>
      </c>
      <c r="G39">
        <v>77.212367999999998</v>
      </c>
      <c r="H39" s="1" t="s">
        <v>96</v>
      </c>
      <c r="I39" s="1" t="s">
        <v>50</v>
      </c>
      <c r="J39" s="1">
        <f>VLOOKUP(I39,citytable!$C$1:$D$7,2,FALSE)</f>
        <v>9</v>
      </c>
      <c r="K39" s="1" t="s">
        <v>131</v>
      </c>
      <c r="L39" t="str">
        <f t="shared" si="0"/>
        <v>insert into place values(place_placeno_seq.nextval, 'Narula Bakery', '../images/Varanasi_Narula Bakery.JPG', '인도 델리(Delhi)에 규모가 있고 깔끔한 빵집이 있어 인도음식이 맞지 않는 여행자나 인도현지식당 음식에 
지친 사람들이 식사를 해도 좋을 것 같다. 맛도 괜찮고 가격도 저렴하면서 양도 많기 때문에 좋은 빵집이라고 생각
한다.', 28.660121, 77.212368, '맛집', 9);</v>
      </c>
      <c r="M39" t="s">
        <v>181</v>
      </c>
    </row>
    <row r="40" spans="1:13" ht="9.9499999999999993" customHeight="1" x14ac:dyDescent="0.3">
      <c r="A40" t="s">
        <v>130</v>
      </c>
      <c r="B40" t="s">
        <v>132</v>
      </c>
      <c r="C40" t="s">
        <v>70</v>
      </c>
      <c r="D40" s="1" t="s">
        <v>40</v>
      </c>
      <c r="E40" s="3" t="s">
        <v>116</v>
      </c>
      <c r="F40" s="1">
        <v>25.325427999999999</v>
      </c>
      <c r="G40">
        <v>83.009281000000001</v>
      </c>
      <c r="H40" s="1" t="s">
        <v>92</v>
      </c>
      <c r="I40" s="1" t="s">
        <v>50</v>
      </c>
      <c r="J40" s="1">
        <f>VLOOKUP(I40,citytable!$C$1:$D$7,2,FALSE)</f>
        <v>9</v>
      </c>
      <c r="K40" s="1" t="s">
        <v>131</v>
      </c>
      <c r="L40" t="str">
        <f t="shared" si="0"/>
        <v>insert into place values(place_placeno_seq.nextval, 'Palace on steps', '../images/Varanasi_Palace on steps.JPG', '아주 좋은 다샤스와메드 카트에 위치한 팰리스 온 스텝 숙박시설은 바라나시의 문화, 관광, 종교적인 관심사 지역에 
있습니다. 
도심에서 4. Km 떨어져 있으며 공항에서는 30.0 Km 거리에 있어 이 1성 호텔에 매년 많은 관광객들이 방문합니다. 
또한 더 겐지 강, 아스트로노미컬 오브저베토리, 국제 요가 클리닉 &amp; 메디테이션 센터에 가기도 편리합니다.
와이파이 제공/공항 피업/마사지 제공 등.', 25.325428, 83.009281, '게스트하우스', 9);</v>
      </c>
      <c r="M40" t="s">
        <v>182</v>
      </c>
    </row>
    <row r="41" spans="1:13" ht="9.9499999999999993" customHeight="1" x14ac:dyDescent="0.3">
      <c r="A41" t="s">
        <v>130</v>
      </c>
      <c r="B41" t="s">
        <v>132</v>
      </c>
      <c r="C41" t="s">
        <v>71</v>
      </c>
      <c r="D41" s="1" t="s">
        <v>41</v>
      </c>
      <c r="E41" s="3" t="s">
        <v>112</v>
      </c>
      <c r="F41" s="1">
        <v>25.376076000000001</v>
      </c>
      <c r="G41">
        <v>83.032505</v>
      </c>
      <c r="H41" s="1" t="s">
        <v>85</v>
      </c>
      <c r="I41" s="1" t="s">
        <v>50</v>
      </c>
      <c r="J41" s="1">
        <f>VLOOKUP(I41,citytable!$C$1:$D$7,2,FALSE)</f>
        <v>9</v>
      </c>
      <c r="K41" s="1" t="s">
        <v>131</v>
      </c>
      <c r="L41" t="str">
        <f t="shared" si="0"/>
        <v>insert into place values(place_placeno_seq.nextval, 'Sarnath', '../images/Varanasi_Sarnath.JPG', '탄생(誕生:룸비니) ·성도(成道:부다가야) ·입멸(入滅:쿠시나가라)의 땅과 더불어 불교(佛敎) 4대 성지의 하나로 
일컬어지며, 다메크탑(塔)을 비롯한 많은 불교 유적과 사원(寺院) ·박물관 등이 여러 곳에 남아 있다. 
박물관에는 아소카왕 석주두(石柱頭)를 비롯하여 많은 유품들이 소장되어 있는데, 특히 네 마리의 사자상(獅子像)으
로 된 주두는 인도미술 최고의 걸작으로 마우리아기(期)에 속하는 가장 오래 된 유물이다.
[네이버 지식백과] 사르나트 [Sarnath] (두산백과)', 25.376076, 83.032505, '관광명소', 9);</v>
      </c>
      <c r="M41" t="s">
        <v>183</v>
      </c>
    </row>
    <row r="42" spans="1:13" ht="9.9499999999999993" customHeight="1" x14ac:dyDescent="0.3">
      <c r="A42" t="s">
        <v>130</v>
      </c>
      <c r="B42" t="s">
        <v>132</v>
      </c>
      <c r="C42" t="s">
        <v>72</v>
      </c>
      <c r="D42" s="1" t="s">
        <v>42</v>
      </c>
      <c r="E42" s="3" t="s">
        <v>115</v>
      </c>
      <c r="F42" s="1">
        <v>25.304535000000001</v>
      </c>
      <c r="G42">
        <v>83.008787999999996</v>
      </c>
      <c r="H42" s="1" t="s">
        <v>92</v>
      </c>
      <c r="I42" s="1" t="s">
        <v>50</v>
      </c>
      <c r="J42" s="1">
        <f>VLOOKUP(I42,citytable!$C$1:$D$7,2,FALSE)</f>
        <v>9</v>
      </c>
      <c r="K42" s="1" t="s">
        <v>131</v>
      </c>
      <c r="L42" t="str">
        <f t="shared" si="0"/>
        <v>insert into place values(place_placeno_seq.nextval, 'Sita Guest House', '../images/Varanasi_Sita Guest House.JPG', '1992 지어진, 시타 게스트하우스은 바라나시의 스마트 초이스 입니다. 이곳에서 생생한 도시의 모든것을 쉽게 즐기
실 수 있습니다. 편한 위치와 함께, 호텔은 도심의 필수 관광지에 손쉽게 접근할 수 있는 곳에 있습니다.
와이파이 제공/택시,공항픽업,랜터카서비스/해양스포츠 등', 25.304535, 83.008788, '게스트하우스', 9);</v>
      </c>
      <c r="M42" t="s">
        <v>184</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tabSelected="1" workbookViewId="0">
      <selection activeCell="D3" sqref="D3"/>
    </sheetView>
  </sheetViews>
  <sheetFormatPr defaultRowHeight="16.5" x14ac:dyDescent="0.3"/>
  <sheetData>
    <row r="1" spans="2:9" x14ac:dyDescent="0.3">
      <c r="B1" t="s">
        <v>134</v>
      </c>
      <c r="C1" s="2" t="s">
        <v>82</v>
      </c>
      <c r="D1">
        <v>3</v>
      </c>
      <c r="E1" t="s">
        <v>143</v>
      </c>
      <c r="G1" s="2" t="s">
        <v>82</v>
      </c>
      <c r="H1" s="2" t="s">
        <v>82</v>
      </c>
      <c r="I1" t="str">
        <f>B1 &amp; "city_cityno_seq.nextval, '" &amp; C1 &amp; "', " &amp; E1 &amp; ", " &amp; " '" &amp; G1 &amp; "', '" &amp; H1 &amp; "');"</f>
        <v>insert into city values(city_cityno_seq.nextval, 'Amritsar', 31.63376, 74.887277,  'Amritsar', 'Amritsar');</v>
      </c>
    </row>
    <row r="2" spans="2:9" x14ac:dyDescent="0.3">
      <c r="B2" t="s">
        <v>134</v>
      </c>
      <c r="C2" s="1" t="s">
        <v>135</v>
      </c>
      <c r="D2">
        <v>4</v>
      </c>
      <c r="E2" t="s">
        <v>136</v>
      </c>
      <c r="G2" s="1" t="s">
        <v>135</v>
      </c>
      <c r="H2" s="1" t="s">
        <v>135</v>
      </c>
      <c r="I2" t="str">
        <f>B2 &amp; "city_cityno_seq.nextval, '" &amp; C2 &amp; "', " &amp; E2 &amp; ", " &amp; " '" &amp; G2 &amp; "', '" &amp; H2 &amp; "');"</f>
        <v>insert into city values(city_cityno_seq.nextval, 'Chennai', 13.078960, 80.261873,  'Chennai', 'Chennai');</v>
      </c>
    </row>
    <row r="3" spans="2:9" x14ac:dyDescent="0.3">
      <c r="B3" t="s">
        <v>134</v>
      </c>
      <c r="C3" s="1" t="s">
        <v>45</v>
      </c>
      <c r="D3">
        <v>5</v>
      </c>
      <c r="E3" t="s">
        <v>137</v>
      </c>
      <c r="G3" s="1" t="s">
        <v>45</v>
      </c>
      <c r="H3" s="1" t="s">
        <v>45</v>
      </c>
      <c r="I3" t="str">
        <f>B3 &amp; "city_cityno_seq.nextval, '" &amp; C3 &amp; "', " &amp; E3 &amp; ", " &amp; " '" &amp; G3 &amp; "', '" &amp; H3 &amp; "');"</f>
        <v>insert into city values(city_cityno_seq.nextval, 'Delhi', 28.836089, 77.151129,  'Delhi', 'Delhi');</v>
      </c>
    </row>
    <row r="4" spans="2:9" x14ac:dyDescent="0.3">
      <c r="B4" t="s">
        <v>134</v>
      </c>
      <c r="C4" s="1" t="s">
        <v>47</v>
      </c>
      <c r="D4">
        <v>6</v>
      </c>
      <c r="E4" t="s">
        <v>138</v>
      </c>
      <c r="G4" s="1" t="s">
        <v>47</v>
      </c>
      <c r="H4" s="1" t="s">
        <v>47</v>
      </c>
      <c r="I4" t="str">
        <f>B4 &amp; "city_cityno_seq.nextval, '" &amp; C4 &amp; "', " &amp; E4 &amp; ", " &amp; " '" &amp; G4 &amp; "', '" &amp; H4 &amp; "');"</f>
        <v>insert into city values(city_cityno_seq.nextval, 'Jaipur', 26.912698, 75.788488,  'Jaipur', 'Jaipur');</v>
      </c>
    </row>
    <row r="5" spans="2:9" x14ac:dyDescent="0.3">
      <c r="B5" t="s">
        <v>134</v>
      </c>
      <c r="C5" s="1" t="s">
        <v>48</v>
      </c>
      <c r="D5">
        <v>7</v>
      </c>
      <c r="E5" t="s">
        <v>139</v>
      </c>
      <c r="G5" s="1" t="s">
        <v>48</v>
      </c>
      <c r="H5" s="1" t="s">
        <v>48</v>
      </c>
      <c r="I5" t="str">
        <f>B5 &amp; "city_cityno_seq.nextval, '" &amp; C5 &amp; "', " &amp; E5 &amp; ", " &amp; " '" &amp; G5 &amp; "', '" &amp; H5 &amp; "');"</f>
        <v>insert into city values(city_cityno_seq.nextval, 'Leh', 34.152194, 77.576694,  'Leh', 'Leh');</v>
      </c>
    </row>
    <row r="6" spans="2:9" x14ac:dyDescent="0.3">
      <c r="B6" t="s">
        <v>134</v>
      </c>
      <c r="C6" s="1" t="s">
        <v>49</v>
      </c>
      <c r="D6">
        <v>8</v>
      </c>
      <c r="E6" t="s">
        <v>140</v>
      </c>
      <c r="G6" s="1" t="s">
        <v>49</v>
      </c>
      <c r="H6" s="1" t="s">
        <v>49</v>
      </c>
      <c r="I6" t="str">
        <f>B6 &amp; "city_cityno_seq.nextval, '" &amp; C6 &amp; "', " &amp; E6 &amp; ", " &amp; " '" &amp; G6 &amp; "', '" &amp; H6 &amp; "');"</f>
        <v>insert into city values(city_cityno_seq.nextval, 'Mumbai', 19.077006, 72.888060,  'Mumbai', 'Mumbai');</v>
      </c>
    </row>
    <row r="7" spans="2:9" x14ac:dyDescent="0.3">
      <c r="B7" t="s">
        <v>134</v>
      </c>
      <c r="C7" s="1" t="s">
        <v>141</v>
      </c>
      <c r="D7">
        <v>9</v>
      </c>
      <c r="E7" t="s">
        <v>142</v>
      </c>
      <c r="G7" s="1" t="s">
        <v>141</v>
      </c>
      <c r="H7" s="1" t="s">
        <v>141</v>
      </c>
      <c r="I7" t="str">
        <f>B7 &amp; "city_cityno_seq.nextval, '" &amp; C7 &amp; "', " &amp; E7 &amp; ", " &amp; " '" &amp; G7 &amp; "', '" &amp; H7 &amp; "');"</f>
        <v>insert into city values(city_cityno_seq.nextval, 'Varanasi', 25.317643, 82.979433,  'Varanasi', 'Varanasi');</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placetable</vt:lpstr>
      <vt:lpstr>citytable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2016-07-20T02:04:05Z</dcterms:created>
  <dcterms:modified xsi:type="dcterms:W3CDTF">2016-07-20T04:03:39Z</dcterms:modified>
</cp:coreProperties>
</file>