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rberto/Documents/Norberto/Science/Neuroesthetics/NMGArtMeasurements/Article Ivan 2018/"/>
    </mc:Choice>
  </mc:AlternateContent>
  <xr:revisionPtr revIDLastSave="0" documentId="13_ncr:1_{AD796F10-9452-2F44-B6CD-684A6050423A}" xr6:coauthVersionLast="45" xr6:coauthVersionMax="45" xr10:uidLastSave="{00000000-0000-0000-0000-000000000000}"/>
  <bookViews>
    <workbookView xWindow="20" yWindow="460" windowWidth="28760" windowHeight="14000" tabRatio="500" xr2:uid="{00000000-000D-0000-FFFF-FFFF00000000}"/>
  </bookViews>
  <sheets>
    <sheet name="Data" sheetId="6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6" i="6" l="1"/>
  <c r="F565" i="6"/>
  <c r="F564" i="6"/>
  <c r="F563" i="6"/>
  <c r="F562" i="6"/>
  <c r="F561" i="6"/>
  <c r="F560" i="6"/>
  <c r="F559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38" i="6"/>
  <c r="F537" i="6"/>
  <c r="F536" i="6"/>
  <c r="F535" i="6"/>
  <c r="F534" i="6"/>
  <c r="F533" i="6"/>
  <c r="F532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2" i="6"/>
  <c r="F491" i="6"/>
  <c r="F490" i="6"/>
  <c r="F489" i="6"/>
  <c r="F488" i="6"/>
  <c r="F487" i="6"/>
  <c r="F486" i="6"/>
  <c r="F485" i="6"/>
  <c r="F484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6" i="6"/>
  <c r="F465" i="6"/>
  <c r="F464" i="6"/>
  <c r="F463" i="6"/>
  <c r="F462" i="6"/>
  <c r="F461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3" i="6"/>
  <c r="F442" i="6"/>
  <c r="F439" i="6"/>
  <c r="F438" i="6"/>
  <c r="F437" i="6"/>
  <c r="F436" i="6"/>
  <c r="F435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7" i="6"/>
  <c r="F406" i="6"/>
  <c r="F405" i="6"/>
  <c r="F404" i="6"/>
  <c r="F403" i="6"/>
  <c r="F402" i="6"/>
  <c r="F401" i="6"/>
  <c r="F400" i="6"/>
  <c r="F399" i="6"/>
  <c r="F398" i="6"/>
  <c r="F395" i="6"/>
  <c r="F394" i="6"/>
  <c r="F391" i="6"/>
  <c r="F390" i="6"/>
  <c r="F389" i="6"/>
  <c r="F388" i="6"/>
  <c r="F387" i="6"/>
  <c r="F386" i="6"/>
  <c r="F385" i="6"/>
  <c r="F384" i="6"/>
  <c r="F383" i="6"/>
  <c r="F380" i="6"/>
  <c r="F379" i="6"/>
  <c r="F378" i="6"/>
  <c r="F377" i="6"/>
  <c r="F376" i="6"/>
  <c r="F375" i="6"/>
  <c r="F374" i="6"/>
  <c r="F373" i="6"/>
  <c r="F372" i="6"/>
  <c r="F371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6" i="6"/>
  <c r="F305" i="6"/>
  <c r="F304" i="6"/>
  <c r="F303" i="6"/>
  <c r="F302" i="6"/>
  <c r="F301" i="6"/>
  <c r="F300" i="6"/>
  <c r="F299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4" i="6"/>
  <c r="F273" i="6"/>
  <c r="F272" i="6"/>
  <c r="F271" i="6"/>
  <c r="F270" i="6"/>
  <c r="F269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1" i="6"/>
  <c r="F240" i="6"/>
  <c r="F239" i="6"/>
  <c r="F238" i="6"/>
  <c r="F237" i="6"/>
  <c r="F236" i="6"/>
  <c r="F235" i="6"/>
  <c r="F234" i="6"/>
  <c r="F233" i="6"/>
  <c r="F232" i="6"/>
  <c r="F231" i="6"/>
  <c r="F228" i="6"/>
  <c r="F227" i="6"/>
  <c r="F226" i="6"/>
  <c r="F225" i="6"/>
  <c r="F224" i="6"/>
  <c r="F223" i="6"/>
  <c r="F220" i="6"/>
  <c r="F219" i="6"/>
  <c r="F218" i="6"/>
  <c r="F217" i="6"/>
  <c r="F216" i="6"/>
  <c r="F215" i="6"/>
  <c r="F212" i="6"/>
  <c r="F211" i="6"/>
  <c r="F210" i="6"/>
  <c r="F209" i="6"/>
  <c r="F208" i="6"/>
  <c r="F207" i="6"/>
  <c r="F206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80" i="6"/>
  <c r="F179" i="6"/>
  <c r="F178" i="6"/>
  <c r="F177" i="6"/>
  <c r="F176" i="6"/>
  <c r="F175" i="6"/>
  <c r="F174" i="6"/>
  <c r="F160" i="6"/>
  <c r="F159" i="6"/>
  <c r="F158" i="6"/>
  <c r="F157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19" i="6"/>
  <c r="F118" i="6"/>
  <c r="F117" i="6"/>
  <c r="F116" i="6"/>
  <c r="F115" i="6"/>
  <c r="F114" i="6"/>
  <c r="F113" i="6"/>
  <c r="F112" i="6"/>
  <c r="F101" i="6"/>
  <c r="F100" i="6"/>
  <c r="F97" i="6"/>
  <c r="F96" i="6"/>
  <c r="F95" i="6"/>
  <c r="F94" i="6"/>
  <c r="F91" i="6"/>
  <c r="F88" i="6"/>
  <c r="F87" i="6"/>
  <c r="F86" i="6"/>
  <c r="F85" i="6"/>
  <c r="F84" i="6"/>
  <c r="F83" i="6"/>
  <c r="F82" i="6"/>
  <c r="F81" i="6"/>
  <c r="F78" i="6"/>
  <c r="F77" i="6"/>
  <c r="F76" i="6"/>
  <c r="F75" i="6"/>
  <c r="F72" i="6"/>
  <c r="F69" i="6"/>
  <c r="F68" i="6"/>
  <c r="F67" i="6"/>
  <c r="F66" i="6"/>
  <c r="F65" i="6"/>
  <c r="F64" i="6"/>
  <c r="F63" i="6"/>
  <c r="F62" i="6"/>
  <c r="F61" i="6"/>
  <c r="F60" i="6"/>
  <c r="F57" i="6"/>
  <c r="F56" i="6"/>
  <c r="F53" i="6"/>
  <c r="F52" i="6"/>
  <c r="F49" i="6"/>
  <c r="F48" i="6"/>
  <c r="F47" i="6"/>
  <c r="F46" i="6"/>
  <c r="F45" i="6"/>
  <c r="F42" i="6"/>
  <c r="F41" i="6"/>
  <c r="F40" i="6"/>
  <c r="F39" i="6"/>
  <c r="F38" i="6"/>
  <c r="F37" i="6"/>
  <c r="F34" i="6"/>
  <c r="F33" i="6"/>
  <c r="F32" i="6"/>
  <c r="F31" i="6"/>
  <c r="F28" i="6"/>
  <c r="F27" i="6"/>
  <c r="F26" i="6"/>
  <c r="F23" i="6"/>
  <c r="F22" i="6"/>
  <c r="F21" i="6"/>
  <c r="F20" i="6"/>
  <c r="F19" i="6"/>
  <c r="F18" i="6"/>
  <c r="F17" i="6"/>
  <c r="F14" i="6"/>
  <c r="F13" i="6"/>
  <c r="F12" i="6"/>
  <c r="F11" i="6"/>
  <c r="F8" i="6"/>
  <c r="F7" i="6"/>
  <c r="F6" i="6"/>
  <c r="F5" i="6"/>
  <c r="F4" i="6"/>
  <c r="F3" i="6"/>
</calcChain>
</file>

<file path=xl/sharedStrings.xml><?xml version="1.0" encoding="utf-8"?>
<sst xmlns="http://schemas.openxmlformats.org/spreadsheetml/2006/main" count="525" uniqueCount="525">
  <si>
    <t>Asymmetry</t>
  </si>
  <si>
    <t>Imbalance</t>
  </si>
  <si>
    <t>Piero di Cosimo</t>
  </si>
  <si>
    <t>Giovanni Ambrogio de Predis</t>
  </si>
  <si>
    <t>Lucas Cranach The Elder</t>
  </si>
  <si>
    <t>Giorgione</t>
  </si>
  <si>
    <t>Titian</t>
  </si>
  <si>
    <t>Jean Clouet</t>
  </si>
  <si>
    <t>Lorenzo Lotto</t>
  </si>
  <si>
    <t>Raphael</t>
  </si>
  <si>
    <t>Sebastiano del Piombo</t>
  </si>
  <si>
    <t>Andrea del Sarto</t>
  </si>
  <si>
    <t>Antonio da Corregio</t>
  </si>
  <si>
    <t>Pontormo</t>
  </si>
  <si>
    <t>Hans Holbein the Younger</t>
  </si>
  <si>
    <t>Maartin van Heemerskerck</t>
  </si>
  <si>
    <t>Giulio Romano</t>
  </si>
  <si>
    <t>Corneille de Lyon</t>
  </si>
  <si>
    <t>AMICO_CHICAGO_1031150586</t>
  </si>
  <si>
    <t>Bartolomeo Veneto</t>
  </si>
  <si>
    <t>MMA_IAP_1039650949</t>
  </si>
  <si>
    <t>MMA_IAP_10313503654.</t>
  </si>
  <si>
    <t>SCALA_ARCHIVES_1039488455.</t>
  </si>
  <si>
    <t>SCALA_ARCHIVES_1039488477</t>
  </si>
  <si>
    <t>SCALA_ARCHIVES_1039488574</t>
  </si>
  <si>
    <t>SCALA_ARCHIVES_1039488576.</t>
  </si>
  <si>
    <t>SCALA_ARCHIVES_1039488669</t>
  </si>
  <si>
    <t>SCALA_ARCHIVES_1039488670</t>
  </si>
  <si>
    <t>SCALA_ARCHIVES_1039931182</t>
  </si>
  <si>
    <t xml:space="preserve">SCALA_ARCHIVES_10310474704 </t>
  </si>
  <si>
    <t>ARTSTOR_103_41822000630366</t>
  </si>
  <si>
    <t>SCALA_ARCHIVES_1039488594</t>
  </si>
  <si>
    <t>SCALA_ARCHIVES_1039488799</t>
  </si>
  <si>
    <t>SCALA_ARCHIVES_1039614967</t>
  </si>
  <si>
    <t>Giovanni Battista Moroni</t>
  </si>
  <si>
    <t>ANGLIG_10313766727</t>
  </si>
  <si>
    <t>ANGLIG_10313766728</t>
  </si>
  <si>
    <t>ANGLIG_10313766729</t>
  </si>
  <si>
    <t>ANGLIG_10313766757</t>
  </si>
  <si>
    <t>ANGLIG_10313766758</t>
  </si>
  <si>
    <t>ANGLIG_10313766759</t>
  </si>
  <si>
    <t>ANGLIG_10313766760</t>
  </si>
  <si>
    <t>ARTSTOR_103_41822000611937</t>
  </si>
  <si>
    <t>ARTSTOR_103_41822000612109</t>
  </si>
  <si>
    <t>MMA_IAP_1039651472</t>
  </si>
  <si>
    <t>SCALA_ARCHIVES_1039613842</t>
  </si>
  <si>
    <t>SCALA_ARCHIVES_1039613843</t>
  </si>
  <si>
    <t>Paolo Veronese</t>
  </si>
  <si>
    <t>ARIJKMUSEUMIG_10313629878</t>
  </si>
  <si>
    <t>SCALA_ARCHIVES_1039488924</t>
  </si>
  <si>
    <t>AMBOSTONIG_10313608705</t>
  </si>
  <si>
    <t>AMICO_FRICK_103804480</t>
  </si>
  <si>
    <t>ARTSTOR_103_41822000803708</t>
  </si>
  <si>
    <t>ARTSTOR_103_41822000913127</t>
  </si>
  <si>
    <t>SCALA_ARCHIVES_1039488284</t>
  </si>
  <si>
    <t>SCALA_ARCHIVES_1039488285</t>
  </si>
  <si>
    <t>SCALA_ARCHIVES_1039489038</t>
  </si>
  <si>
    <t>SCALA_ARCHIVES_1039489053</t>
  </si>
  <si>
    <t>SCALA_ARCHIVES_1039614398</t>
  </si>
  <si>
    <t>SCALA_ARCHIVES_1039614583</t>
  </si>
  <si>
    <t>Approximated Year</t>
  </si>
  <si>
    <t>Pisanello</t>
  </si>
  <si>
    <t>Masaccio</t>
  </si>
  <si>
    <t>Perugino</t>
  </si>
  <si>
    <t>Complexity of Order 1</t>
  </si>
  <si>
    <t>Abs Imbalance</t>
  </si>
  <si>
    <t>Complexity of Order 2</t>
  </si>
  <si>
    <t>Spatial Simplicity</t>
  </si>
  <si>
    <t>Thickness of Balance Line</t>
  </si>
  <si>
    <t>Chiaroscuro-extremes Index</t>
  </si>
  <si>
    <t>Chiaroscuro-intensities Index</t>
  </si>
  <si>
    <t>Antonio del Pollaiolo</t>
  </si>
  <si>
    <t>Piero Pollaiolo</t>
  </si>
  <si>
    <t>LESSING_ART_10310751169</t>
  </si>
  <si>
    <t>ALUKASWEBIG_10313648982</t>
  </si>
  <si>
    <t>ANGLIG_10313768464</t>
  </si>
  <si>
    <t>ANGLIG_10313768465</t>
  </si>
  <si>
    <t>BERLIN_DB_10313749352</t>
  </si>
  <si>
    <t>LESSING_ART_1039902035</t>
  </si>
  <si>
    <t>LESSING_ART_1039902036</t>
  </si>
  <si>
    <t>ANGLIG_10313766577</t>
  </si>
  <si>
    <t>ANGLIG_10313766578</t>
  </si>
  <si>
    <t>LESSING_ART_10310120301</t>
  </si>
  <si>
    <t>SCALA_ARCHIVES_1039930898</t>
  </si>
  <si>
    <t>ARTSTOR_103_41822000601011</t>
  </si>
  <si>
    <t>ARTSTOR_103_41822000601052</t>
  </si>
  <si>
    <t>ARTSTOR_103_41822000601078</t>
  </si>
  <si>
    <t>ARTSTOR_103_41822000601169</t>
  </si>
  <si>
    <t>ARTSTOR_103_41822000601334</t>
  </si>
  <si>
    <t>ARTSTOR_103_41822000601615</t>
  </si>
  <si>
    <t>SCALA_ARCHIVES_1039489163</t>
  </si>
  <si>
    <t>LESSING_ART_10310751319</t>
  </si>
  <si>
    <t>LESSING_ART_10310751333</t>
  </si>
  <si>
    <t>SCALA_ARCHIVES_10310197791</t>
  </si>
  <si>
    <t>ARTSTOR_103_41822000873081</t>
  </si>
  <si>
    <t>ARTSTOR_103_41822000873230</t>
  </si>
  <si>
    <t>MMA_IAP_1039652161</t>
  </si>
  <si>
    <t>SCALA_ARCHIVES_1039779107</t>
  </si>
  <si>
    <t>ACOURTAULDIG_10313599485</t>
  </si>
  <si>
    <t>ALUKASWEBIG_10313647751</t>
  </si>
  <si>
    <t xml:space="preserve">ARTSTOR_103_41822003160270 </t>
  </si>
  <si>
    <t xml:space="preserve">ARTSTOR_103_41822003715057 </t>
  </si>
  <si>
    <t xml:space="preserve">BERLIN_DB_10313812012   </t>
  </si>
  <si>
    <t xml:space="preserve">MMA_IAP_1039651136   </t>
  </si>
  <si>
    <t xml:space="preserve">AGETTYIG_10313912627 </t>
  </si>
  <si>
    <t xml:space="preserve">ARTSTOR_103_41822000600047 </t>
  </si>
  <si>
    <t xml:space="preserve">ARTSTOR_103_41822000600237 </t>
  </si>
  <si>
    <t xml:space="preserve">SCALA_ARCHIVES_1039778947 </t>
  </si>
  <si>
    <t xml:space="preserve">SCALA_ARCHIVES_1039778948 </t>
  </si>
  <si>
    <t xml:space="preserve">MMA_IAP_1039650895 </t>
  </si>
  <si>
    <t xml:space="preserve">BERLIN_DB_10313751360   </t>
  </si>
  <si>
    <t xml:space="preserve">ANGLIG_10313768467 </t>
  </si>
  <si>
    <t xml:space="preserve">ANGLIG_10313768468 </t>
  </si>
  <si>
    <t xml:space="preserve">ARMNIG_10313467461 </t>
  </si>
  <si>
    <t xml:space="preserve">ARMNIG_10313468403  </t>
  </si>
  <si>
    <t xml:space="preserve">ARMNIG_10313468499   </t>
  </si>
  <si>
    <t xml:space="preserve">ARMNIG_10313469995   </t>
  </si>
  <si>
    <t xml:space="preserve">ARMNIG_10313470347   </t>
  </si>
  <si>
    <t xml:space="preserve">LESSING_ART_10310484179   </t>
  </si>
  <si>
    <t xml:space="preserve">LESSING_ART_10310484186   </t>
  </si>
  <si>
    <t xml:space="preserve">SCALA_ARCHIVES_1039928965 </t>
  </si>
  <si>
    <t xml:space="preserve">SCALA_ARCHIVES_1039928966   </t>
  </si>
  <si>
    <t xml:space="preserve">SCALA_ARCHIVES_1039930661   </t>
  </si>
  <si>
    <t>LESSING_ART_10310752869</t>
  </si>
  <si>
    <t xml:space="preserve">ALUKASWEBIG_10313646564 </t>
  </si>
  <si>
    <t xml:space="preserve">ARMNIG_10313467434  </t>
  </si>
  <si>
    <t xml:space="preserve">ARTSTOR_103_41822000743888 </t>
  </si>
  <si>
    <t xml:space="preserve">LESSING_ART_1039902097 </t>
  </si>
  <si>
    <t xml:space="preserve">ARTSTOR_103_41822000468379 </t>
  </si>
  <si>
    <t xml:space="preserve">ARTSTOR_103_41822000871515 </t>
  </si>
  <si>
    <t xml:space="preserve">SCALA_ARCHIVES_1039488898 </t>
  </si>
  <si>
    <t xml:space="preserve">SCALA_ARCHIVES_1039488899 </t>
  </si>
  <si>
    <t xml:space="preserve">SCALA_ARCHIVES_1039488900 </t>
  </si>
  <si>
    <t xml:space="preserve">SCALA_ARCHIVES_1039488901 </t>
  </si>
  <si>
    <t xml:space="preserve">SCALA_ARCHIVES_1039488902 </t>
  </si>
  <si>
    <t xml:space="preserve">SCALA_ARCHIVES_1039488903 </t>
  </si>
  <si>
    <t xml:space="preserve">ANGLIG_10313767398   </t>
  </si>
  <si>
    <t xml:space="preserve">ARTSTOR_103_41822000871473 </t>
  </si>
  <si>
    <t xml:space="preserve">ARTSTOR_103_41822000871523 </t>
  </si>
  <si>
    <t xml:space="preserve">ARTSTOR_103_41822003838958 </t>
  </si>
  <si>
    <t xml:space="preserve">SCALA_ARCHIVES_1039488474   </t>
  </si>
  <si>
    <t xml:space="preserve">AMICO_BOSTON_103835564 </t>
  </si>
  <si>
    <t xml:space="preserve">SCALA_ARCHIVES_1039778348  </t>
  </si>
  <si>
    <t xml:space="preserve">ANGA_KRESSIG_10312335846 </t>
  </si>
  <si>
    <t xml:space="preserve">ARTSTOR_103_41822000590859 </t>
  </si>
  <si>
    <t xml:space="preserve">ARTSTOR_103_41822000591360 </t>
  </si>
  <si>
    <t xml:space="preserve">ARTSTOR_103_41822000591386 </t>
  </si>
  <si>
    <t xml:space="preserve">ARTSTOR_103_41822003620661 </t>
  </si>
  <si>
    <t xml:space="preserve">LESSING_ART_10310751149  </t>
  </si>
  <si>
    <t xml:space="preserve">ANGLIG_10313768522 </t>
  </si>
  <si>
    <t xml:space="preserve">BERLIN_DB_10313749548   </t>
  </si>
  <si>
    <t xml:space="preserve">LESSING_ART_10310483203  </t>
  </si>
  <si>
    <t xml:space="preserve">LESSING_ART_10310483391  </t>
  </si>
  <si>
    <t xml:space="preserve">MMA_IAP_10313503550 </t>
  </si>
  <si>
    <t xml:space="preserve">SCALA_ARCHIVES_1039488156   </t>
  </si>
  <si>
    <t xml:space="preserve">SCALA_ARCHIVES_1039488214 </t>
  </si>
  <si>
    <t xml:space="preserve">SCALA_ARCHIVES_1039779989   </t>
  </si>
  <si>
    <t xml:space="preserve">AKRESS_NGA_10312356907 </t>
  </si>
  <si>
    <t xml:space="preserve">ANGA_KRESSIG_10312335687 </t>
  </si>
  <si>
    <t xml:space="preserve">ANGA_KRESSIG_10312335821 </t>
  </si>
  <si>
    <t xml:space="preserve">ARTSTOR_103_41822000472991 </t>
  </si>
  <si>
    <t xml:space="preserve">ARTSTOR_103_41822000473213 </t>
  </si>
  <si>
    <t xml:space="preserve">ARTSTOR_103_41822000815116 </t>
  </si>
  <si>
    <t xml:space="preserve">SCALA_ARCHIVES_1039614235 </t>
  </si>
  <si>
    <t xml:space="preserve">SCALA_ARCHIVES_1039778348 </t>
  </si>
  <si>
    <t xml:space="preserve">AIC_70016 </t>
  </si>
  <si>
    <t xml:space="preserve">ALUKASWEBIG_10313646291 </t>
  </si>
  <si>
    <t xml:space="preserve">AMHOUSTONIG_10313877213 </t>
  </si>
  <si>
    <t xml:space="preserve">AMICO_CLARK_103904051  </t>
  </si>
  <si>
    <t xml:space="preserve">AMICO_FRICK_103804842 </t>
  </si>
  <si>
    <t xml:space="preserve">ANGLIG_10313768526  </t>
  </si>
  <si>
    <t xml:space="preserve">ARTSTOR_103_41822000714459 </t>
  </si>
  <si>
    <t xml:space="preserve">AWSS35953_35953_30940661 </t>
  </si>
  <si>
    <t xml:space="preserve">LESSING_ART_1039902467 </t>
  </si>
  <si>
    <t xml:space="preserve">LESSING_ART_1039902559  </t>
  </si>
  <si>
    <t xml:space="preserve">LESSING_ART_1039902560  </t>
  </si>
  <si>
    <t xml:space="preserve">MMA_IAP_1039652567   </t>
  </si>
  <si>
    <t xml:space="preserve">MMA_IAP_1039656455  </t>
  </si>
  <si>
    <t xml:space="preserve">SCALA_ARCHIVES_1039929220   </t>
  </si>
  <si>
    <t xml:space="preserve">SCALA_ARCHIVES_1039929232   </t>
  </si>
  <si>
    <t xml:space="preserve">SCALA_ARCHIVES_1039929235  </t>
  </si>
  <si>
    <t xml:space="preserve">SCALA_ARCHIVES_1039930944 </t>
  </si>
  <si>
    <t xml:space="preserve">ARTSTOR_103_41822000871481 </t>
  </si>
  <si>
    <t xml:space="preserve">ARTSTOR_103_41822003714910 </t>
  </si>
  <si>
    <t xml:space="preserve">ARTSTOR_103_41822003838982 </t>
  </si>
  <si>
    <t xml:space="preserve">MMA_IAP_1039652271 </t>
  </si>
  <si>
    <t>Jan Van Eyck</t>
  </si>
  <si>
    <t>Robert Campin</t>
  </si>
  <si>
    <t>Masolino da Panicale</t>
  </si>
  <si>
    <t>Paolo Uccello</t>
  </si>
  <si>
    <t>Rogier van der Weyden</t>
  </si>
  <si>
    <t>Fra Filippo Lippi</t>
  </si>
  <si>
    <t>Domenico Veneziano</t>
  </si>
  <si>
    <t>Justus van Gent</t>
  </si>
  <si>
    <t>Piero della Francesca</t>
  </si>
  <si>
    <t>Jean Fouquet</t>
  </si>
  <si>
    <t>Andrea del Castagno</t>
  </si>
  <si>
    <t>Alessio Baldovinetti</t>
  </si>
  <si>
    <t>Gentile Bellini</t>
  </si>
  <si>
    <t>Andrea Mantegna</t>
  </si>
  <si>
    <t>Antonello da Messina</t>
  </si>
  <si>
    <t>Giovanni Bellini</t>
  </si>
  <si>
    <t>Hans Memling</t>
  </si>
  <si>
    <t>Luca Signorelli</t>
  </si>
  <si>
    <t xml:space="preserve">AMICO_PHILADELPHIA_103884101 </t>
  </si>
  <si>
    <t xml:space="preserve">ARTSTOR_103_41822000632925 </t>
  </si>
  <si>
    <t xml:space="preserve">BERLIN_DB_10313749018 </t>
  </si>
  <si>
    <t xml:space="preserve">SCALA_ARCHIVES_1039488993 </t>
  </si>
  <si>
    <t>Sandro Botticelli</t>
  </si>
  <si>
    <t xml:space="preserve">AMICO_PHILADELPHIA_103884176   </t>
  </si>
  <si>
    <t xml:space="preserve">ANGA_KRESSIG_10312335754   </t>
  </si>
  <si>
    <t xml:space="preserve">ANGLIG_10313767654 </t>
  </si>
  <si>
    <t xml:space="preserve">LESSING_ART_10310483100   </t>
  </si>
  <si>
    <t xml:space="preserve">SCALA_ARCHIVES_1039488216   </t>
  </si>
  <si>
    <t xml:space="preserve">SCALA_ARCHIVES_1039488387 </t>
  </si>
  <si>
    <t xml:space="preserve">SCALA_ARCHIVES_1039488612 </t>
  </si>
  <si>
    <t xml:space="preserve">SCALA_ARCHIVES_1039489003 </t>
  </si>
  <si>
    <t xml:space="preserve">SCALA_ARCHIVES_1039778552   </t>
  </si>
  <si>
    <t xml:space="preserve">ARTSTOR_103_41822003117643 </t>
  </si>
  <si>
    <t xml:space="preserve">SCALA_ARCHIVES_1039488361  </t>
  </si>
  <si>
    <t xml:space="preserve">SCALA_ARCHIVES_1039488515  </t>
  </si>
  <si>
    <t xml:space="preserve">SCALA_ARCHIVES_1039488667 </t>
  </si>
  <si>
    <t xml:space="preserve">SCALA_ARCHIVES_1039488668 </t>
  </si>
  <si>
    <t xml:space="preserve">SCALA_ARCHIVES_10310197677 </t>
  </si>
  <si>
    <t xml:space="preserve">SCALA_ARCHIVES_10310197681   </t>
  </si>
  <si>
    <t>Domenico Ghirlandaio</t>
  </si>
  <si>
    <t xml:space="preserve">ARTSTOR_103_41822003160296 </t>
  </si>
  <si>
    <t xml:space="preserve">MMA_IAP_1039651929  </t>
  </si>
  <si>
    <t xml:space="preserve">AMICO_CLARK_103904047   </t>
  </si>
  <si>
    <t xml:space="preserve">AMICO_PHILADELPHIA_103883660   </t>
  </si>
  <si>
    <t xml:space="preserve">ANGLIG_10313766636 </t>
  </si>
  <si>
    <t xml:space="preserve">ARTSTOR_103_41822000568608 </t>
  </si>
  <si>
    <t>Pedro Berruguete</t>
  </si>
  <si>
    <t xml:space="preserve">AKRESS_10312336520  </t>
  </si>
  <si>
    <t xml:space="preserve">ARMNIG_10313260300  </t>
  </si>
  <si>
    <t xml:space="preserve">ARMNIG_10313467461  </t>
  </si>
  <si>
    <t xml:space="preserve">ARMNIG_10313468352 </t>
  </si>
  <si>
    <t xml:space="preserve">ARMNIG_10313468403 </t>
  </si>
  <si>
    <t xml:space="preserve">ARMNIG_10313468499 </t>
  </si>
  <si>
    <t xml:space="preserve">ARMNIG_10313469995 </t>
  </si>
  <si>
    <t xml:space="preserve">ARMNIG_10313470347 </t>
  </si>
  <si>
    <t xml:space="preserve">SCALA_ARCHIVES_1039613430  </t>
  </si>
  <si>
    <t xml:space="preserve">SCALA_ARCHIVES_1039613431  </t>
  </si>
  <si>
    <t xml:space="preserve">SCALA_ARCHIVES_1039928966  </t>
  </si>
  <si>
    <t xml:space="preserve">SCALA_ARCHIVES_1039930661  </t>
  </si>
  <si>
    <t xml:space="preserve">SCALA_ARCHIVES_10310474834 </t>
  </si>
  <si>
    <t>Painter</t>
  </si>
  <si>
    <t>Painting</t>
  </si>
  <si>
    <t>Leonardo da Vinci</t>
  </si>
  <si>
    <t xml:space="preserve">ARTSTOR_103_41822003015326 </t>
  </si>
  <si>
    <t xml:space="preserve">ARTSTOR_103_41822003647953 </t>
  </si>
  <si>
    <t xml:space="preserve">LESSING_ART_1039490423 </t>
  </si>
  <si>
    <t xml:space="preserve">LESSING_ART_10310750863  </t>
  </si>
  <si>
    <t xml:space="preserve">LESSING_ART_10310752347  </t>
  </si>
  <si>
    <t xml:space="preserve">SCALA_ARCHIVES_1039488086 </t>
  </si>
  <si>
    <t xml:space="preserve">SCALA_ARCHIVES_1039488393  </t>
  </si>
  <si>
    <t xml:space="preserve">ACOURTAULDIG_10313599184  </t>
  </si>
  <si>
    <t xml:space="preserve">AKRESS_10310356428  </t>
  </si>
  <si>
    <t xml:space="preserve">LESSING_ART_10310751511  </t>
  </si>
  <si>
    <t xml:space="preserve">MMA_IAP_1039650924  </t>
  </si>
  <si>
    <t xml:space="preserve">SCALA_ARCHIVES_1039614281 </t>
  </si>
  <si>
    <t xml:space="preserve">SCALA_ARCHIVES_10310197760  </t>
  </si>
  <si>
    <t xml:space="preserve">AMHOUSTONIG_10313877576 </t>
  </si>
  <si>
    <t xml:space="preserve">LESSING_ART_10310751320 </t>
  </si>
  <si>
    <t xml:space="preserve">LESSING_ART_10310752826 </t>
  </si>
  <si>
    <t xml:space="preserve">MMA_IAP_1039651284 </t>
  </si>
  <si>
    <t xml:space="preserve">SCALA_ARCHIVES_1039613931  </t>
  </si>
  <si>
    <t xml:space="preserve">SCALA_ARCHIVES_10310474747  </t>
  </si>
  <si>
    <t>Albrecht Dürer</t>
  </si>
  <si>
    <t xml:space="preserve">AIC_70026  </t>
  </si>
  <si>
    <t xml:space="preserve">ANGA_KRESSIG_10312335516 </t>
  </si>
  <si>
    <t xml:space="preserve">ARMNIG_10313257990  </t>
  </si>
  <si>
    <t xml:space="preserve">ARTSTOR_103_41822000655827 </t>
  </si>
  <si>
    <t xml:space="preserve">LESSING_ART_1039901597  </t>
  </si>
  <si>
    <t xml:space="preserve">LESSING_ART_1039901600  </t>
  </si>
  <si>
    <t xml:space="preserve">LESSING_ART_1039901604  </t>
  </si>
  <si>
    <t xml:space="preserve">LESSING_ART_1039901958  </t>
  </si>
  <si>
    <t xml:space="preserve">SCALA_ARCHIVES_1039779319  </t>
  </si>
  <si>
    <t xml:space="preserve">SCALA_ARCHIVES_1039779385  </t>
  </si>
  <si>
    <t xml:space="preserve">SCALA_ARCHIVES_1039930107  </t>
  </si>
  <si>
    <t xml:space="preserve">AKRESS_10310356602 </t>
  </si>
  <si>
    <t xml:space="preserve">AMICO_MINIAPOLIS_103820350 </t>
  </si>
  <si>
    <t xml:space="preserve">AMICO_MINIAPOLIS_103820351 </t>
  </si>
  <si>
    <t xml:space="preserve">AMICO_PHILADELPHIA_103884086  </t>
  </si>
  <si>
    <t xml:space="preserve">ANGA_KRESSIG_10312335785 </t>
  </si>
  <si>
    <t xml:space="preserve">ANGA_KRESSIG_10312335786 </t>
  </si>
  <si>
    <t xml:space="preserve">ANGLIG_10313766611 </t>
  </si>
  <si>
    <t xml:space="preserve">ANGLIG_10313766612 </t>
  </si>
  <si>
    <t xml:space="preserve">ARTSTOR_103_41822000552628 </t>
  </si>
  <si>
    <t xml:space="preserve">ARTSTOR_103_41822000552636 </t>
  </si>
  <si>
    <t xml:space="preserve">ARTSTOR_103_41822000552735 </t>
  </si>
  <si>
    <t xml:space="preserve">AWSS35953_35953_30942638 </t>
  </si>
  <si>
    <t xml:space="preserve">BERLIN_DB_10313750548  </t>
  </si>
  <si>
    <t xml:space="preserve">LESSING_ART_1039789012 </t>
  </si>
  <si>
    <t xml:space="preserve">LESSING_ART_1039789121  </t>
  </si>
  <si>
    <t xml:space="preserve">LESSING_ART_1039789122  </t>
  </si>
  <si>
    <t xml:space="preserve">MMA_IAP_10311574878  </t>
  </si>
  <si>
    <t xml:space="preserve">MMA_IAP_10313503589  </t>
  </si>
  <si>
    <t xml:space="preserve">SCALA_ARCHIVES_1039779320  </t>
  </si>
  <si>
    <t xml:space="preserve">SCALA_ARCHIVES_1039930370  </t>
  </si>
  <si>
    <t xml:space="preserve">SCALA_ARCHIVES_1039930371  </t>
  </si>
  <si>
    <t xml:space="preserve">SCALA_ARCHIVES_1039931344  </t>
  </si>
  <si>
    <t xml:space="preserve">SCALA_ARCHIVES_10313878993  </t>
  </si>
  <si>
    <t xml:space="preserve">ARTSTOR_103_41822000567121 </t>
  </si>
  <si>
    <t xml:space="preserve">ARTSTOR_103_41822000567162 </t>
  </si>
  <si>
    <t xml:space="preserve">ARTSTOR_103_41822000567170 </t>
  </si>
  <si>
    <t xml:space="preserve">ARTSTOR_103_41822000567212 </t>
  </si>
  <si>
    <t xml:space="preserve">LESSING_ART_10310483810  </t>
  </si>
  <si>
    <t xml:space="preserve">SCALA_ARCHIVES_1039488396  </t>
  </si>
  <si>
    <t xml:space="preserve">LESSING_ART_10310120423  </t>
  </si>
  <si>
    <t xml:space="preserve">LESSING_ART_10310120457  </t>
  </si>
  <si>
    <t xml:space="preserve">LESSING_ART_10310120520  </t>
  </si>
  <si>
    <t xml:space="preserve">LESSING_ART_10310120537  </t>
  </si>
  <si>
    <t xml:space="preserve">LESSING_ART_10310120550  </t>
  </si>
  <si>
    <t xml:space="preserve">MMA_IAP_10311574856  </t>
  </si>
  <si>
    <t xml:space="preserve">SCALA_ARCHIVES_1039488341  </t>
  </si>
  <si>
    <t xml:space="preserve">SCALA_ARCHIVES_1039488369 </t>
  </si>
  <si>
    <t xml:space="preserve">SCALA_ARCHIVES_1039488385 </t>
  </si>
  <si>
    <t xml:space="preserve">SCALA_ARCHIVES_1039488457 </t>
  </si>
  <si>
    <t xml:space="preserve">SCALA_ARCHIVES_1039488759 </t>
  </si>
  <si>
    <t xml:space="preserve">SCALA_ARCHIVES_1039488891 </t>
  </si>
  <si>
    <t xml:space="preserve">SCALA_ARCHIVES_1039488996 </t>
  </si>
  <si>
    <t xml:space="preserve">SCALA_ARCHIVES_1039488997 </t>
  </si>
  <si>
    <t xml:space="preserve">SCALA_ARCHIVES_1039614105 </t>
  </si>
  <si>
    <t xml:space="preserve">SCALA_ARCHIVES_1039614460 </t>
  </si>
  <si>
    <t xml:space="preserve">SCALA_ARCHIVES_1039779771  </t>
  </si>
  <si>
    <t xml:space="preserve">SCALA_ARCHIVES_10310195603  </t>
  </si>
  <si>
    <t xml:space="preserve">SCALA_ARCHIVES_10310195613  </t>
  </si>
  <si>
    <t xml:space="preserve">SCALA_ARCHIVES_10310198031  </t>
  </si>
  <si>
    <t xml:space="preserve">AMICO_MINIAPOLIS_103820112  </t>
  </si>
  <si>
    <t xml:space="preserve">ARMNIG_10313259822  </t>
  </si>
  <si>
    <t xml:space="preserve">ARTSTOR_103_41822003669247 </t>
  </si>
  <si>
    <t xml:space="preserve">ARTSTOR_103_41822003669304 </t>
  </si>
  <si>
    <t xml:space="preserve">ASLAMIG_10312598132 </t>
  </si>
  <si>
    <t xml:space="preserve">LESSING_ART_10310484193  </t>
  </si>
  <si>
    <t xml:space="preserve">MMA_IAP_10311575613  </t>
  </si>
  <si>
    <t xml:space="preserve">SCALA_ARCHIVES_1039613532  </t>
  </si>
  <si>
    <t xml:space="preserve">ACOURTAULDIG_10313599204 </t>
  </si>
  <si>
    <t xml:space="preserve">AKRESS_10312336667  </t>
  </si>
  <si>
    <t xml:space="preserve">AKRESS_IFA_10312706592  </t>
  </si>
  <si>
    <t xml:space="preserve">AMICO_CL_103799981  </t>
  </si>
  <si>
    <t xml:space="preserve">ANGA_KRESSIG_10312335811 </t>
  </si>
  <si>
    <t xml:space="preserve">ANGLIG_10313767202 </t>
  </si>
  <si>
    <t xml:space="preserve">ARTSTOR_103_41822003715529 </t>
  </si>
  <si>
    <t xml:space="preserve">ARTSTOR_103_41822003715552 </t>
  </si>
  <si>
    <t xml:space="preserve">ARTSTOR_103_41822003808456 </t>
  </si>
  <si>
    <t xml:space="preserve">AWALTERSIG_10312546466 </t>
  </si>
  <si>
    <t xml:space="preserve">BERLIN_DB_10313750019  </t>
  </si>
  <si>
    <t xml:space="preserve">GETTY_GGMP_1031171859 </t>
  </si>
  <si>
    <t xml:space="preserve">LESSING_ART_10310751144  </t>
  </si>
  <si>
    <t xml:space="preserve">LESSING_ART_10310751167  </t>
  </si>
  <si>
    <t xml:space="preserve">LESSING_ART_10310752309 </t>
  </si>
  <si>
    <t xml:space="preserve">LESSING_ART_10310752358  </t>
  </si>
  <si>
    <t xml:space="preserve">LESSING_ART_10310752770  </t>
  </si>
  <si>
    <t xml:space="preserve">SCALA_ARCHIVES_1039488106  </t>
  </si>
  <si>
    <t xml:space="preserve">SCALA_ARCHIVES_1039488952  </t>
  </si>
  <si>
    <t xml:space="preserve">SCALA_ARCHIVES_1039488953  </t>
  </si>
  <si>
    <t xml:space="preserve">SCALA_ARCHIVES_1039614411 </t>
  </si>
  <si>
    <t xml:space="preserve">SCALA_ARCHIVES_1039929108  </t>
  </si>
  <si>
    <t xml:space="preserve">SCALA_ARCHIVES_10310197965  </t>
  </si>
  <si>
    <t>Jacopo Palma, Il Vecchio</t>
  </si>
  <si>
    <t xml:space="preserve">ANGLIG_10313767155 </t>
  </si>
  <si>
    <t xml:space="preserve">ANGLIG_10313768622 </t>
  </si>
  <si>
    <t xml:space="preserve">ARTSTOR_103_41822000609477 </t>
  </si>
  <si>
    <t xml:space="preserve">ARTSTOR_103_41822000609600 </t>
  </si>
  <si>
    <t xml:space="preserve">ARTSTOR_103_41822000609618 </t>
  </si>
  <si>
    <t xml:space="preserve">ARTSTOR_103_41822000609667 </t>
  </si>
  <si>
    <t xml:space="preserve">ARTSTOR_103_41822000871226 </t>
  </si>
  <si>
    <t xml:space="preserve">BERLIN_DB_10313750203  </t>
  </si>
  <si>
    <t xml:space="preserve">LESSING_ART_10310751150  </t>
  </si>
  <si>
    <t xml:space="preserve">LESSING_ART_10310751166  </t>
  </si>
  <si>
    <t xml:space="preserve">LESSING_ART_10310751225  </t>
  </si>
  <si>
    <t xml:space="preserve">SCALA_ARCHIVES_10310197421  </t>
  </si>
  <si>
    <t xml:space="preserve">AKRESS_NGA_10312356908 </t>
  </si>
  <si>
    <t xml:space="preserve">ARTSTOR_103_41822000621852 </t>
  </si>
  <si>
    <t xml:space="preserve">ARTSTOR_103_41822000622082 </t>
  </si>
  <si>
    <t xml:space="preserve">LESSING_ART_1039490415  </t>
  </si>
  <si>
    <t xml:space="preserve">LESSING_ART_10310119687  </t>
  </si>
  <si>
    <t xml:space="preserve">LESSING_ART_10310119699  </t>
  </si>
  <si>
    <t xml:space="preserve">SCALA_ARCHIVES_1031314664  </t>
  </si>
  <si>
    <t xml:space="preserve">SCALA_ARCHIVES_1039488367  </t>
  </si>
  <si>
    <t xml:space="preserve">SCALA_ARCHIVES_1039488564  </t>
  </si>
  <si>
    <t xml:space="preserve">SCALA_ARCHIVES_1039488692  </t>
  </si>
  <si>
    <t xml:space="preserve">SCALA_ARCHIVES_1039488733 </t>
  </si>
  <si>
    <t xml:space="preserve">SCALA_ARCHIVES_1039488738  </t>
  </si>
  <si>
    <t xml:space="preserve">SCALA_ARCHIVES_1039488739  </t>
  </si>
  <si>
    <t xml:space="preserve">SCALA_ARCHIVES_1039488870  </t>
  </si>
  <si>
    <t xml:space="preserve">SCALA_ARCHIVES_1039488872  </t>
  </si>
  <si>
    <t xml:space="preserve">SCALA_ARCHIVES_1039489027  </t>
  </si>
  <si>
    <t xml:space="preserve">SCALA_ARCHIVES_1039613961 </t>
  </si>
  <si>
    <t xml:space="preserve">SCALA_ARCHIVES_10310197681  </t>
  </si>
  <si>
    <t xml:space="preserve">SCALA_ARCHIVES_10310197844  </t>
  </si>
  <si>
    <t xml:space="preserve">SCALA_ARCHIVES_10310198017  </t>
  </si>
  <si>
    <t xml:space="preserve">ANGA_KRESSIG_10312335510 </t>
  </si>
  <si>
    <t xml:space="preserve">ANGA_KRESSIG_10312335881 </t>
  </si>
  <si>
    <t xml:space="preserve">ANGLIG_10313768667 </t>
  </si>
  <si>
    <t xml:space="preserve">ARIJKMUSEUMIG_10313627923 </t>
  </si>
  <si>
    <t xml:space="preserve">BERLIN_DB_10313749019 </t>
  </si>
  <si>
    <t xml:space="preserve">GETTY_GGMP_1031171603 </t>
  </si>
  <si>
    <t xml:space="preserve">LESSING_ART_10310751867 </t>
  </si>
  <si>
    <t xml:space="preserve">MMA_IAP_1039652127  </t>
  </si>
  <si>
    <t xml:space="preserve">SCALA_ARCHIVES_10310195426 </t>
  </si>
  <si>
    <t xml:space="preserve">SCALA_ARCHIVES_10310195428  </t>
  </si>
  <si>
    <t xml:space="preserve">AMICO_CL_103799856  </t>
  </si>
  <si>
    <t xml:space="preserve">ANGLIG_10313766650  </t>
  </si>
  <si>
    <t xml:space="preserve">ANGLIG_10313766658 </t>
  </si>
  <si>
    <t xml:space="preserve">ANGLIG_10313767212 </t>
  </si>
  <si>
    <t xml:space="preserve">ARTSTOR_103_41822000626356  </t>
  </si>
  <si>
    <t xml:space="preserve">MMA_IAP_10311575829  </t>
  </si>
  <si>
    <t xml:space="preserve">SCALA_ARCHIVES_1039488794  </t>
  </si>
  <si>
    <t xml:space="preserve">SCALA_ARCHIVES_1039614668  </t>
  </si>
  <si>
    <t xml:space="preserve">SCALA_ARCHIVES_1039931739  </t>
  </si>
  <si>
    <t xml:space="preserve">ARTSTOR_103_41822000546158 </t>
  </si>
  <si>
    <t xml:space="preserve">ARTSTOR_103_41822001632973 </t>
  </si>
  <si>
    <t xml:space="preserve">ANGA_KRESSIG_10312335638 </t>
  </si>
  <si>
    <t xml:space="preserve">LESSING_ART_10310752799  </t>
  </si>
  <si>
    <t xml:space="preserve">LESSING_ART_10310752814  </t>
  </si>
  <si>
    <t xml:space="preserve">SCALA_ARCHIVES_1039488578 </t>
  </si>
  <si>
    <t xml:space="preserve">SCALA_ARCHIVES_1039613461  </t>
  </si>
  <si>
    <t xml:space="preserve">SCALA_ARCHIVES_1039614226  </t>
  </si>
  <si>
    <t xml:space="preserve">SCALA_ARCHIVES_1039614663  </t>
  </si>
  <si>
    <t xml:space="preserve">SCALA_ARCHIVES_10310197276  </t>
  </si>
  <si>
    <t xml:space="preserve">SCALA_ARCHIVES_10310197813  </t>
  </si>
  <si>
    <t xml:space="preserve">SCALA_ARCHIVES_10310474746  </t>
  </si>
  <si>
    <t xml:space="preserve">AIC_80018 </t>
  </si>
  <si>
    <t xml:space="preserve">AIC_80019 </t>
  </si>
  <si>
    <t xml:space="preserve">AMICO_DETROIT_1039543645 </t>
  </si>
  <si>
    <t xml:space="preserve">AMICO_FRICK_103804611 </t>
  </si>
  <si>
    <t xml:space="preserve">AMICO_FRICK_103804839 </t>
  </si>
  <si>
    <t xml:space="preserve">ANGLIG_10313766694 </t>
  </si>
  <si>
    <t xml:space="preserve">ASLAMIG_10312597333 </t>
  </si>
  <si>
    <t xml:space="preserve">AYALEARTIG_10312577912 </t>
  </si>
  <si>
    <t xml:space="preserve">BERLIN_DB_10313748531  </t>
  </si>
  <si>
    <t xml:space="preserve">BERLIN_DB_10313748662  </t>
  </si>
  <si>
    <t xml:space="preserve">LESSING_ART_10310750707  </t>
  </si>
  <si>
    <t xml:space="preserve">LESSING_ART_10310750709  </t>
  </si>
  <si>
    <t xml:space="preserve">LESSING_ART_10310750711  </t>
  </si>
  <si>
    <t xml:space="preserve">LESSING_ART_10310750712  </t>
  </si>
  <si>
    <t xml:space="preserve">LESSING_ART_10310752411  </t>
  </si>
  <si>
    <t xml:space="preserve">LESSING_ART_10310752412  </t>
  </si>
  <si>
    <t xml:space="preserve">LESSING_ART_10310752455  </t>
  </si>
  <si>
    <t xml:space="preserve">LESSING_ART_10310752472  </t>
  </si>
  <si>
    <t xml:space="preserve">LESSING_ART_10310752476   </t>
  </si>
  <si>
    <t xml:space="preserve">MMA_IAP_1039651135 </t>
  </si>
  <si>
    <t xml:space="preserve">MMA_IAP_1039651430  </t>
  </si>
  <si>
    <t xml:space="preserve">MMA_IAP_10312707962  </t>
  </si>
  <si>
    <t xml:space="preserve">SCALA_ARCHIVES_1039930637  </t>
  </si>
  <si>
    <t xml:space="preserve">ALUKASWEBIG_10313649025 </t>
  </si>
  <si>
    <t xml:space="preserve">AMICO_PHILADELPHIA_103884110 </t>
  </si>
  <si>
    <t xml:space="preserve">ARIJKMUSEUMIG_10313629311 </t>
  </si>
  <si>
    <t xml:space="preserve">ARIJKMUSEUMIG_10313629876  </t>
  </si>
  <si>
    <t xml:space="preserve">SS7731421_7731421_11273533 </t>
  </si>
  <si>
    <t>LESSING_ART_10313880657 .</t>
  </si>
  <si>
    <t xml:space="preserve">SCALA_ARCHIVES_1039779012 </t>
  </si>
  <si>
    <t xml:space="preserve">AMHOUSTONIG_10313877757 </t>
  </si>
  <si>
    <t xml:space="preserve">AMICO_CL_103799552 </t>
  </si>
  <si>
    <t xml:space="preserve">AMICO_CLARK_103903936 </t>
  </si>
  <si>
    <t xml:space="preserve">AMICO_SAN_FRANCISCO_103860610 </t>
  </si>
  <si>
    <t xml:space="preserve">ANGLIG_10313767511 </t>
  </si>
  <si>
    <t xml:space="preserve">ANGLIG_10313767967 </t>
  </si>
  <si>
    <t xml:space="preserve">ARIJKMUSEUMIG_10313627678 </t>
  </si>
  <si>
    <t xml:space="preserve">ARIJKMUSEUMIG_10313628079 </t>
  </si>
  <si>
    <t xml:space="preserve">LESSING_ART_10310484119    </t>
  </si>
  <si>
    <t xml:space="preserve">LESSING_ART_10310484120  </t>
  </si>
  <si>
    <t xml:space="preserve">SCALA_ARCHIVES_1039613538  </t>
  </si>
  <si>
    <t xml:space="preserve">SCALA_ARCHIVES_10313878992  </t>
  </si>
  <si>
    <t>AMICO_CL_103799695 .</t>
  </si>
  <si>
    <t xml:space="preserve">ANGA_KRESSIG_10312335541  </t>
  </si>
  <si>
    <t xml:space="preserve">ANGLIG_10313768033 </t>
  </si>
  <si>
    <t xml:space="preserve">ARTSTOR_103_41822000466167 </t>
  </si>
  <si>
    <t xml:space="preserve">GETTY_GGMP_1031171730  </t>
  </si>
  <si>
    <t xml:space="preserve">SCALA_ARCHIVES_1039778819 </t>
  </si>
  <si>
    <t>Agnolo Bronzino</t>
  </si>
  <si>
    <t xml:space="preserve">SCALA_ARCHIVES_1039488286 </t>
  </si>
  <si>
    <t xml:space="preserve">SCALA_ARCHIVES_1039778587 </t>
  </si>
  <si>
    <t xml:space="preserve">SCALA_ARCHIVES_1039779973 </t>
  </si>
  <si>
    <t>Parmigianino</t>
  </si>
  <si>
    <t xml:space="preserve">LESSING_ART_10310751156 </t>
  </si>
  <si>
    <t xml:space="preserve">LESSING_ART_10310751157 </t>
  </si>
  <si>
    <t xml:space="preserve">LESSING_ART_10310751232 </t>
  </si>
  <si>
    <t xml:space="preserve">SCALA_ARCHIVES_1039489111 </t>
  </si>
  <si>
    <t xml:space="preserve">SCALA_ARCHIVES_1039779742 </t>
  </si>
  <si>
    <t xml:space="preserve">SCALA_ARCHIVES_10310197654 </t>
  </si>
  <si>
    <t xml:space="preserve">SCALA_ARCHIVES_10310197962 </t>
  </si>
  <si>
    <t xml:space="preserve">SCALA_ARCHIVES_10310197963 </t>
  </si>
  <si>
    <t>Jacopo Tintoretto</t>
  </si>
  <si>
    <t xml:space="preserve">BERLIN_DB_10313799499 </t>
  </si>
  <si>
    <t xml:space="preserve">LESSING_ART_10310120405 </t>
  </si>
  <si>
    <t xml:space="preserve">LESSING_ART_10310120437 </t>
  </si>
  <si>
    <t xml:space="preserve">LESSING_ART_10310120438 </t>
  </si>
  <si>
    <t xml:space="preserve">LESSING_ART_10310120439 </t>
  </si>
  <si>
    <t xml:space="preserve">LESSING_ART_10310120441 </t>
  </si>
  <si>
    <t xml:space="preserve">LESSING_ART_10310120442 </t>
  </si>
  <si>
    <t xml:space="preserve">LESSING_ART_10310120443 </t>
  </si>
  <si>
    <t xml:space="preserve">LESSING_ART_10310120518 </t>
  </si>
  <si>
    <t xml:space="preserve">MMA_IAP_10311575819 </t>
  </si>
  <si>
    <t xml:space="preserve">SCALA_ARCHIVES_1039488079 </t>
  </si>
  <si>
    <t xml:space="preserve">SCALA_ARCHIVES_1039489044 </t>
  </si>
  <si>
    <t xml:space="preserve">SCALA_ARCHIVES_1039614103 </t>
  </si>
  <si>
    <t xml:space="preserve">SCALA_ARCHIVES_10310195592 </t>
  </si>
  <si>
    <t xml:space="preserve">ARIJKMUSEUMIG_10313629744 </t>
  </si>
  <si>
    <t xml:space="preserve">ARINGLINGARTIG_10313021047 </t>
  </si>
  <si>
    <t xml:space="preserve">BERLIN_DB_10313798957 </t>
  </si>
  <si>
    <t xml:space="preserve">SCALA_ARCHIVES_1039614419 </t>
  </si>
  <si>
    <t xml:space="preserve">LESSING_ART_10310120272 </t>
  </si>
  <si>
    <t xml:space="preserve">LESSING_ART_10310120273 </t>
  </si>
  <si>
    <t xml:space="preserve">LESSING_ART_10310120528 </t>
  </si>
  <si>
    <t xml:space="preserve">LESSING_ART_10310120538 </t>
  </si>
  <si>
    <t xml:space="preserve">MMA_IAP_10313503663 </t>
  </si>
  <si>
    <t>El Greco</t>
  </si>
  <si>
    <t xml:space="preserve">ARMNIG_10313471289  </t>
  </si>
  <si>
    <t xml:space="preserve">LESSING_ART_1039901641 </t>
  </si>
  <si>
    <t xml:space="preserve">LESSING_ART_1039901661 </t>
  </si>
  <si>
    <t xml:space="preserve">LESSING_ART_1039901705 </t>
  </si>
  <si>
    <t xml:space="preserve">LESSING_ART_1039901706 </t>
  </si>
  <si>
    <t xml:space="preserve">LESSING_ART_1039901707 </t>
  </si>
  <si>
    <t xml:space="preserve">MMA_IAP_1039651757 </t>
  </si>
  <si>
    <t xml:space="preserve">MMA_IAP_1039652363 </t>
  </si>
  <si>
    <t xml:space="preserve">SCALA_ARCHIVES_1039928899 </t>
  </si>
  <si>
    <t xml:space="preserve">SCALA_ARCHIVES_1039930582 </t>
  </si>
  <si>
    <t xml:space="preserve">SCALA_ARCHIVES_1039930585 </t>
  </si>
  <si>
    <t xml:space="preserve">SCALA_ARCHIVES_1039931722 </t>
  </si>
  <si>
    <t>Michelangelo Merisi da Caravaggio</t>
  </si>
  <si>
    <t xml:space="preserve">LESSING_ART_10310483056 </t>
  </si>
  <si>
    <t xml:space="preserve">SCALA_ARCHIVES_10313880104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</si>
</sst>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B4B4B"/>
      <name val="Verdana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4" fillId="0" borderId="0" xfId="0" applyFont="1" applyFill="1"/>
    <xf numFmtId="0" fontId="0" fillId="0" borderId="0" xfId="0" applyFont="1" applyFill="1"/>
    <xf numFmtId="11" fontId="0" fillId="0" borderId="0" xfId="0" applyNumberFormat="1" applyFill="1"/>
    <xf numFmtId="11" fontId="4" fillId="0" borderId="0" xfId="0" applyNumberFormat="1" applyFont="1" applyFill="1"/>
    <xf numFmtId="0" fontId="5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right"/>
    </xf>
    <xf numFmtId="11" fontId="0" fillId="0" borderId="0" xfId="0" applyNumberFormat="1" applyFill="1" applyAlignment="1">
      <alignment horizontal="right"/>
    </xf>
    <xf numFmtId="0" fontId="4" fillId="0" borderId="0" xfId="0" quotePrefix="1" applyFont="1" applyFill="1"/>
    <xf numFmtId="0" fontId="0" fillId="0" borderId="0" xfId="0" quotePrefix="1" applyFont="1" applyFill="1"/>
    <xf numFmtId="0" fontId="6" fillId="0" borderId="0" xfId="0" applyFont="1" applyFill="1"/>
  </cellXfs>
  <cellStyles count="3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Normal" xfId="0" builtinId="0"/>
  </cellStyles>
  <dxfs count="0"/>
  <tableStyles count="0" defaultTableStyle="TableStyleMedium9" defaultPivotStyle="PivotStyleMedium7"/>
  <colors>
    <mruColors>
      <color rgb="FF0000FF"/>
      <color rgb="FF996633"/>
      <color rgb="FF00FFFF"/>
      <color rgb="FFFF00FF"/>
      <color rgb="FF00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6"/>
  <sheetViews>
    <sheetView tabSelected="1" topLeftCell="A143" workbookViewId="0">
      <selection activeCell="H11" sqref="H11"/>
    </sheetView>
  </sheetViews>
  <sheetFormatPr baseColWidth="10" defaultRowHeight="16" x14ac:dyDescent="0.2"/>
  <cols>
    <col min="1" max="1" width="30.33203125" style="5" bestFit="1" customWidth="1"/>
    <col min="2" max="2" width="33" style="5" bestFit="1" customWidth="1"/>
    <col min="3" max="3" width="17" style="2" bestFit="1" customWidth="1"/>
    <col min="4" max="4" width="12.1640625" style="2" bestFit="1" customWidth="1"/>
    <col min="5" max="5" width="12.83203125" style="2" bestFit="1" customWidth="1"/>
    <col min="6" max="6" width="13.1640625" style="2" bestFit="1" customWidth="1"/>
    <col min="7" max="8" width="19.1640625" style="2" bestFit="1" customWidth="1"/>
    <col min="9" max="9" width="15.33203125" style="2" bestFit="1" customWidth="1"/>
    <col min="10" max="10" width="22.33203125" style="2" bestFit="1" customWidth="1"/>
    <col min="11" max="11" width="24.1640625" style="2" bestFit="1" customWidth="1"/>
    <col min="12" max="12" width="25" style="2" bestFit="1" customWidth="1"/>
  </cols>
  <sheetData>
    <row r="1" spans="1:12" x14ac:dyDescent="0.2">
      <c r="A1" s="5" t="s">
        <v>246</v>
      </c>
      <c r="B1" s="5" t="s">
        <v>247</v>
      </c>
      <c r="C1" s="2" t="s">
        <v>60</v>
      </c>
      <c r="D1" s="2" t="s">
        <v>0</v>
      </c>
      <c r="E1" s="2" t="s">
        <v>1</v>
      </c>
      <c r="F1" s="4" t="s">
        <v>65</v>
      </c>
      <c r="G1" s="2" t="s">
        <v>64</v>
      </c>
      <c r="H1" s="2" t="s">
        <v>66</v>
      </c>
      <c r="I1" s="2" t="s">
        <v>67</v>
      </c>
      <c r="J1" s="4" t="s">
        <v>68</v>
      </c>
      <c r="K1" s="4" t="s">
        <v>69</v>
      </c>
      <c r="L1" s="4" t="s">
        <v>70</v>
      </c>
    </row>
    <row r="2" spans="1:12" ht="19" x14ac:dyDescent="0.25">
      <c r="A2" s="14" t="s">
        <v>186</v>
      </c>
      <c r="B2" s="3"/>
      <c r="D2" s="4"/>
      <c r="E2" s="4"/>
      <c r="F2" s="4"/>
      <c r="J2" s="4"/>
      <c r="K2" s="4"/>
    </row>
    <row r="3" spans="1:12" x14ac:dyDescent="0.2">
      <c r="B3" s="5" t="s">
        <v>74</v>
      </c>
      <c r="C3" s="2">
        <v>1439</v>
      </c>
      <c r="D3" s="2">
        <v>0.23064960141639887</v>
      </c>
      <c r="E3" s="2">
        <v>2.1708358629816699E-2</v>
      </c>
      <c r="F3" s="2">
        <f>ABS(E3)</f>
        <v>2.1708358629816699E-2</v>
      </c>
      <c r="G3" s="5">
        <v>0.86304884194341103</v>
      </c>
      <c r="H3" s="5">
        <v>0.78682743349818096</v>
      </c>
      <c r="I3" s="5">
        <v>0.14908890715475201</v>
      </c>
      <c r="J3" s="2">
        <v>8.4351114928722395E-2</v>
      </c>
      <c r="K3" s="2">
        <v>0.570119462301099</v>
      </c>
      <c r="L3" s="2">
        <v>0.60392156862745106</v>
      </c>
    </row>
    <row r="4" spans="1:12" x14ac:dyDescent="0.2">
      <c r="B4" s="5" t="s">
        <v>75</v>
      </c>
      <c r="C4" s="2">
        <v>1433</v>
      </c>
      <c r="D4" s="2">
        <v>7.9082508466647911E-2</v>
      </c>
      <c r="E4" s="2">
        <v>4.4088259758599202E-2</v>
      </c>
      <c r="F4" s="2">
        <f t="shared" ref="F4:F65" si="0">ABS(E4)</f>
        <v>4.4088259758599202E-2</v>
      </c>
      <c r="G4" s="2">
        <v>0.560941807833784</v>
      </c>
      <c r="H4" s="2">
        <v>0.47322511727553901</v>
      </c>
      <c r="I4" s="2">
        <v>0.201432787670281</v>
      </c>
      <c r="J4" s="2">
        <v>3.04370825457187E-2</v>
      </c>
      <c r="K4" s="2">
        <v>0.67972632087068896</v>
      </c>
      <c r="L4" s="2">
        <v>0.33333333333333298</v>
      </c>
    </row>
    <row r="5" spans="1:12" x14ac:dyDescent="0.2">
      <c r="B5" s="5" t="s">
        <v>76</v>
      </c>
      <c r="C5" s="2">
        <v>1432</v>
      </c>
      <c r="D5" s="2">
        <v>8.2833077500235192E-2</v>
      </c>
      <c r="E5" s="2">
        <v>9.2024523929652394E-2</v>
      </c>
      <c r="F5" s="2">
        <f t="shared" si="0"/>
        <v>9.2024523929652394E-2</v>
      </c>
      <c r="G5" s="2">
        <v>0.63480917760178202</v>
      </c>
      <c r="H5" s="2">
        <v>0.52576708867348199</v>
      </c>
      <c r="I5" s="2">
        <v>0.255585757357985</v>
      </c>
      <c r="J5" s="2">
        <v>1.8056147628360299E-2</v>
      </c>
      <c r="K5" s="2">
        <v>0.61999837453179696</v>
      </c>
      <c r="L5" s="2">
        <v>0.26274509803921597</v>
      </c>
    </row>
    <row r="6" spans="1:12" x14ac:dyDescent="0.2">
      <c r="B6" s="5" t="s">
        <v>77</v>
      </c>
      <c r="C6" s="2">
        <v>1425</v>
      </c>
      <c r="D6" s="2">
        <v>0.13250622608370874</v>
      </c>
      <c r="E6" s="2">
        <v>7.31817656247295E-2</v>
      </c>
      <c r="F6" s="2">
        <f t="shared" si="0"/>
        <v>7.31817656247295E-2</v>
      </c>
      <c r="G6" s="2">
        <v>0.61754987682491402</v>
      </c>
      <c r="H6" s="2">
        <v>0.59848474459121104</v>
      </c>
      <c r="I6" s="2">
        <v>0.13874823322065</v>
      </c>
      <c r="J6" s="3">
        <v>2.1745558858786498E-2</v>
      </c>
      <c r="K6" s="3">
        <v>0.66587234350608804</v>
      </c>
      <c r="L6" s="2">
        <v>0.61176470588235299</v>
      </c>
    </row>
    <row r="7" spans="1:12" x14ac:dyDescent="0.2">
      <c r="B7" s="5" t="s">
        <v>78</v>
      </c>
      <c r="C7" s="2">
        <v>1431.5</v>
      </c>
      <c r="D7" s="2">
        <v>0.13194124286010134</v>
      </c>
      <c r="E7" s="2">
        <v>-1.9976520498791301E-2</v>
      </c>
      <c r="F7" s="2">
        <f t="shared" si="0"/>
        <v>1.9976520498791301E-2</v>
      </c>
      <c r="G7" s="2">
        <v>0.797231587244003</v>
      </c>
      <c r="H7" s="2">
        <v>0.72940822827276397</v>
      </c>
      <c r="I7" s="2">
        <v>0.155132927339974</v>
      </c>
      <c r="J7" s="2">
        <v>2.2454190883133301E-2</v>
      </c>
      <c r="K7" s="2">
        <v>0.49870237686536401</v>
      </c>
      <c r="L7" s="2">
        <v>0.34901960784313701</v>
      </c>
    </row>
    <row r="8" spans="1:12" x14ac:dyDescent="0.2">
      <c r="B8" s="5" t="s">
        <v>79</v>
      </c>
      <c r="C8" s="2">
        <v>1436</v>
      </c>
      <c r="D8" s="2">
        <v>0.1995029830016842</v>
      </c>
      <c r="E8" s="2">
        <v>0.40656371486701798</v>
      </c>
      <c r="F8" s="2">
        <f t="shared" si="0"/>
        <v>0.40656371486701798</v>
      </c>
      <c r="G8" s="2">
        <v>0.57972446516092202</v>
      </c>
      <c r="H8" s="2">
        <v>0.55799347646980202</v>
      </c>
      <c r="I8" s="2">
        <v>8.3074518514946197E-2</v>
      </c>
      <c r="J8" s="2">
        <v>3.5996078215923502E-2</v>
      </c>
      <c r="K8" s="2">
        <v>0.80524266577108605</v>
      </c>
      <c r="L8" s="2">
        <v>0.65490196078431395</v>
      </c>
    </row>
    <row r="9" spans="1:12" x14ac:dyDescent="0.2">
      <c r="A9" s="4"/>
      <c r="B9" s="4"/>
      <c r="D9" s="4"/>
    </row>
    <row r="10" spans="1:12" ht="19" x14ac:dyDescent="0.25">
      <c r="A10" s="14" t="s">
        <v>187</v>
      </c>
      <c r="B10" s="3"/>
      <c r="D10" s="4"/>
    </row>
    <row r="11" spans="1:12" x14ac:dyDescent="0.2">
      <c r="A11" s="13"/>
      <c r="B11" s="5" t="s">
        <v>80</v>
      </c>
      <c r="C11" s="2">
        <v>1435</v>
      </c>
      <c r="D11" s="2">
        <v>0.12110364203673583</v>
      </c>
      <c r="E11" s="2">
        <v>-3.3026381455089397E-2</v>
      </c>
      <c r="F11" s="2">
        <f t="shared" si="0"/>
        <v>3.3026381455089397E-2</v>
      </c>
      <c r="G11" s="5">
        <v>0.74849048796374995</v>
      </c>
      <c r="H11" s="5">
        <v>0.69627884281083297</v>
      </c>
      <c r="I11" s="5">
        <v>0.136329957360113</v>
      </c>
      <c r="J11" s="4">
        <v>6.3238781999999993E-2</v>
      </c>
      <c r="K11" s="4">
        <v>0.58904571400000005</v>
      </c>
      <c r="L11" s="4">
        <v>0.43529411800000001</v>
      </c>
    </row>
    <row r="12" spans="1:12" x14ac:dyDescent="0.2">
      <c r="A12" s="13"/>
      <c r="B12" s="5" t="s">
        <v>81</v>
      </c>
      <c r="C12" s="2">
        <v>1435</v>
      </c>
      <c r="D12" s="2">
        <v>0.24641842950581908</v>
      </c>
      <c r="E12" s="2">
        <v>-5.1645477676412199E-2</v>
      </c>
      <c r="F12" s="2">
        <f t="shared" si="0"/>
        <v>5.1645477676412199E-2</v>
      </c>
      <c r="G12" s="2">
        <v>0.83645900367905301</v>
      </c>
      <c r="H12" s="2">
        <v>0.80374897939467305</v>
      </c>
      <c r="I12" s="2">
        <v>0.105690557934283</v>
      </c>
      <c r="J12" s="4">
        <v>4.9278598999999999E-2</v>
      </c>
      <c r="K12" s="4">
        <v>0.52409798799999996</v>
      </c>
      <c r="L12" s="4">
        <v>0.42352941199999999</v>
      </c>
    </row>
    <row r="13" spans="1:12" x14ac:dyDescent="0.2">
      <c r="A13" s="13"/>
      <c r="B13" s="5" t="s">
        <v>82</v>
      </c>
      <c r="C13" s="2">
        <v>1451</v>
      </c>
      <c r="D13" s="2">
        <v>0.21126835980267805</v>
      </c>
      <c r="E13" s="2">
        <v>0.15846593064793399</v>
      </c>
      <c r="F13" s="2">
        <f t="shared" si="0"/>
        <v>0.15846593064793399</v>
      </c>
      <c r="G13" s="2">
        <v>0.77363249623599895</v>
      </c>
      <c r="H13" s="2">
        <v>0.70134226554472801</v>
      </c>
      <c r="I13" s="2">
        <v>0.12660537658857601</v>
      </c>
      <c r="J13" s="4">
        <v>0.13945243800000001</v>
      </c>
      <c r="K13" s="4">
        <v>0.66314629999999997</v>
      </c>
      <c r="L13" s="4">
        <v>0.61568627499999995</v>
      </c>
    </row>
    <row r="14" spans="1:12" s="2" customFormat="1" x14ac:dyDescent="0.2">
      <c r="A14" s="13"/>
      <c r="B14" s="5" t="s">
        <v>83</v>
      </c>
      <c r="C14" s="2">
        <v>1425</v>
      </c>
      <c r="D14" s="2">
        <v>0.22083117930430254</v>
      </c>
      <c r="E14" s="2">
        <v>-0.14154555818239101</v>
      </c>
      <c r="F14" s="2">
        <f t="shared" si="0"/>
        <v>0.14154555818239101</v>
      </c>
      <c r="G14" s="2">
        <v>0.806267197075617</v>
      </c>
      <c r="H14" s="2">
        <v>0.77949478695779695</v>
      </c>
      <c r="I14" s="2">
        <v>5.4100569520252099E-2</v>
      </c>
      <c r="J14" s="2">
        <v>6.0946491565582898E-2</v>
      </c>
      <c r="K14" s="2">
        <v>0.63455663528293005</v>
      </c>
      <c r="L14" s="2">
        <v>0.63137254901960804</v>
      </c>
    </row>
    <row r="15" spans="1:12" x14ac:dyDescent="0.2">
      <c r="B15" s="3"/>
      <c r="D15" s="4"/>
    </row>
    <row r="16" spans="1:12" ht="19" x14ac:dyDescent="0.25">
      <c r="A16" s="14" t="s">
        <v>188</v>
      </c>
      <c r="B16" s="3"/>
      <c r="D16" s="4"/>
    </row>
    <row r="17" spans="1:12" s="2" customFormat="1" x14ac:dyDescent="0.2">
      <c r="A17" s="13"/>
      <c r="B17" s="5" t="s">
        <v>84</v>
      </c>
      <c r="C17" s="9">
        <v>1424.5</v>
      </c>
      <c r="D17" s="4">
        <v>0.228931095</v>
      </c>
      <c r="E17" s="4">
        <v>-4.7916269999999997E-3</v>
      </c>
      <c r="F17" s="2">
        <f t="shared" si="0"/>
        <v>4.7916269999999997E-3</v>
      </c>
      <c r="G17" s="5">
        <v>0.84922132774802095</v>
      </c>
      <c r="H17" s="5">
        <v>0.82364305422672901</v>
      </c>
      <c r="I17" s="5">
        <v>3.6880210225128003E-2</v>
      </c>
      <c r="J17" s="2">
        <v>3.0123751504080601E-2</v>
      </c>
      <c r="K17" s="2">
        <v>0.37775755748607198</v>
      </c>
      <c r="L17" s="2">
        <v>0.2</v>
      </c>
    </row>
    <row r="18" spans="1:12" s="2" customFormat="1" x14ac:dyDescent="0.2">
      <c r="A18" s="13"/>
      <c r="B18" s="5" t="s">
        <v>85</v>
      </c>
      <c r="C18" s="2">
        <v>1435</v>
      </c>
      <c r="D18" s="4">
        <v>0.227729025</v>
      </c>
      <c r="E18" s="4">
        <v>3.1897552000000003E-2</v>
      </c>
      <c r="F18" s="2">
        <f t="shared" si="0"/>
        <v>3.1897552000000003E-2</v>
      </c>
      <c r="G18" s="2">
        <v>0.88178258269441101</v>
      </c>
      <c r="H18" s="2">
        <v>0.87501151295774204</v>
      </c>
      <c r="I18" s="2">
        <v>2.1893298557867501E-2</v>
      </c>
      <c r="J18" s="2">
        <v>3.1251099336387797E-2</v>
      </c>
      <c r="K18" s="2">
        <v>0.297765936833432</v>
      </c>
      <c r="L18" s="2">
        <v>0.28235294117647097</v>
      </c>
    </row>
    <row r="19" spans="1:12" s="2" customFormat="1" x14ac:dyDescent="0.2">
      <c r="A19" s="13"/>
      <c r="B19" s="5" t="s">
        <v>86</v>
      </c>
      <c r="C19" s="2">
        <v>1435</v>
      </c>
      <c r="D19" s="4">
        <v>0.22389229499999999</v>
      </c>
      <c r="E19" s="4">
        <v>1.1894451E-2</v>
      </c>
      <c r="F19" s="2">
        <f t="shared" si="0"/>
        <v>1.1894451E-2</v>
      </c>
      <c r="G19" s="2">
        <v>0.92644769218652501</v>
      </c>
      <c r="H19" s="2">
        <v>0.88967909953689905</v>
      </c>
      <c r="I19" s="2">
        <v>6.5137101115998505E-2</v>
      </c>
      <c r="J19" s="2">
        <v>2.09535435267857E-2</v>
      </c>
      <c r="K19" s="2">
        <v>0.38656442313497602</v>
      </c>
      <c r="L19" s="2">
        <v>0.41960784313725502</v>
      </c>
    </row>
    <row r="20" spans="1:12" s="2" customFormat="1" x14ac:dyDescent="0.2">
      <c r="A20" s="13"/>
      <c r="B20" s="5" t="s">
        <v>87</v>
      </c>
      <c r="C20" s="9">
        <v>1428</v>
      </c>
      <c r="D20" s="4">
        <v>0.15084423</v>
      </c>
      <c r="E20" s="4">
        <v>-1.6530412000000001E-2</v>
      </c>
      <c r="F20" s="2">
        <f t="shared" si="0"/>
        <v>1.6530412000000001E-2</v>
      </c>
      <c r="G20" s="2">
        <v>0.85510566875629301</v>
      </c>
      <c r="H20" s="2">
        <v>0.83656125888898403</v>
      </c>
      <c r="I20" s="2">
        <v>3.7913903753849398E-2</v>
      </c>
      <c r="J20" s="2">
        <v>2.3192181644669501E-2</v>
      </c>
      <c r="K20" s="2">
        <v>0.27453368932175598</v>
      </c>
      <c r="L20" s="2">
        <v>0.40392156862745099</v>
      </c>
    </row>
    <row r="21" spans="1:12" x14ac:dyDescent="0.2">
      <c r="A21" s="13"/>
      <c r="B21" s="5" t="s">
        <v>88</v>
      </c>
      <c r="C21" s="2">
        <v>1429</v>
      </c>
      <c r="D21" s="4">
        <v>0.22043041499999999</v>
      </c>
      <c r="E21" s="4">
        <v>-0.107399329</v>
      </c>
      <c r="F21" s="2">
        <f t="shared" si="0"/>
        <v>0.107399329</v>
      </c>
      <c r="G21" s="2">
        <v>0.85767410205946204</v>
      </c>
      <c r="H21" s="2">
        <v>0.83330172455764895</v>
      </c>
      <c r="I21" s="2">
        <v>3.8276035998152297E-2</v>
      </c>
      <c r="J21" s="2">
        <v>2.3819111339454E-2</v>
      </c>
      <c r="K21" s="2">
        <v>0.26063719016877102</v>
      </c>
      <c r="L21" s="2">
        <v>0.38039215686274502</v>
      </c>
    </row>
    <row r="22" spans="1:12" x14ac:dyDescent="0.2">
      <c r="A22" s="13"/>
      <c r="B22" s="5" t="s">
        <v>89</v>
      </c>
      <c r="C22" s="2">
        <v>1427</v>
      </c>
      <c r="D22" s="4">
        <v>0.23493099000000001</v>
      </c>
      <c r="E22" s="4">
        <v>0.16484423500000001</v>
      </c>
      <c r="F22" s="2">
        <f t="shared" si="0"/>
        <v>0.16484423500000001</v>
      </c>
      <c r="G22" s="2">
        <v>0.88820734478978003</v>
      </c>
      <c r="H22" s="2">
        <v>0.86503101294306595</v>
      </c>
      <c r="I22" s="2">
        <v>3.5030251763566701E-2</v>
      </c>
      <c r="J22" s="2">
        <v>1.6802851103201202E-2</v>
      </c>
      <c r="K22" s="2">
        <v>0.40861464680686899</v>
      </c>
      <c r="L22" s="2">
        <v>0.474509803921569</v>
      </c>
    </row>
    <row r="23" spans="1:12" x14ac:dyDescent="0.2">
      <c r="B23" s="5" t="s">
        <v>90</v>
      </c>
      <c r="C23" s="2">
        <v>1430.5</v>
      </c>
      <c r="D23" s="4">
        <v>0.16188343499999999</v>
      </c>
      <c r="E23" s="4">
        <v>-6.2759014000000002E-2</v>
      </c>
      <c r="F23" s="2">
        <f t="shared" si="0"/>
        <v>6.2759014000000002E-2</v>
      </c>
      <c r="G23" s="2">
        <v>0.81838253975723696</v>
      </c>
      <c r="H23" s="2">
        <v>0.78470184736499504</v>
      </c>
      <c r="I23" s="2">
        <v>5.73859718702023E-2</v>
      </c>
      <c r="J23" s="2">
        <v>3.0269513184996901E-2</v>
      </c>
      <c r="K23" s="2">
        <v>0.29355392884498099</v>
      </c>
      <c r="L23" s="2">
        <v>0.58823529411764697</v>
      </c>
    </row>
    <row r="24" spans="1:12" x14ac:dyDescent="0.2">
      <c r="B24" s="3"/>
      <c r="D24" s="4"/>
    </row>
    <row r="25" spans="1:12" ht="19" x14ac:dyDescent="0.25">
      <c r="A25" s="14" t="s">
        <v>61</v>
      </c>
      <c r="B25" s="3"/>
      <c r="D25" s="4"/>
    </row>
    <row r="26" spans="1:12" x14ac:dyDescent="0.2">
      <c r="A26" s="13"/>
      <c r="B26" s="5" t="s">
        <v>91</v>
      </c>
      <c r="C26" s="2">
        <v>1433</v>
      </c>
      <c r="D26" s="4">
        <v>0.13777445768206861</v>
      </c>
      <c r="E26" s="4">
        <v>2.2439040981451799E-2</v>
      </c>
      <c r="F26" s="2">
        <f t="shared" si="0"/>
        <v>2.2439040981451799E-2</v>
      </c>
      <c r="G26" s="5">
        <v>0.78514684741129603</v>
      </c>
      <c r="H26" s="5">
        <v>0.77967681973521596</v>
      </c>
      <c r="I26" s="5">
        <v>3.3274271673492603E-2</v>
      </c>
      <c r="J26" s="2">
        <v>2.7850468307332201E-2</v>
      </c>
      <c r="K26" s="2">
        <v>0.452304808989762</v>
      </c>
      <c r="L26" s="2">
        <v>0.396078431372549</v>
      </c>
    </row>
    <row r="27" spans="1:12" x14ac:dyDescent="0.2">
      <c r="A27" s="13"/>
      <c r="B27" s="5" t="s">
        <v>92</v>
      </c>
      <c r="C27" s="2">
        <v>1436</v>
      </c>
      <c r="D27" s="2">
        <v>0.2778579568789149</v>
      </c>
      <c r="E27" s="6">
        <v>-7.2434015171942506E-2</v>
      </c>
      <c r="F27" s="2">
        <f t="shared" si="0"/>
        <v>7.2434015171942506E-2</v>
      </c>
      <c r="G27" s="2">
        <v>0.89364670962721804</v>
      </c>
      <c r="H27" s="2">
        <v>0.87178915521844103</v>
      </c>
      <c r="I27" s="2">
        <v>5.0122683210631097E-2</v>
      </c>
      <c r="J27" s="2">
        <v>3.0467263883713101E-2</v>
      </c>
      <c r="K27" s="2">
        <v>0.558104160337622</v>
      </c>
      <c r="L27" s="2">
        <v>0.62745098039215697</v>
      </c>
    </row>
    <row r="28" spans="1:12" x14ac:dyDescent="0.2">
      <c r="A28" s="13"/>
      <c r="B28" s="5" t="s">
        <v>93</v>
      </c>
      <c r="C28" s="2">
        <v>1441</v>
      </c>
      <c r="D28" s="2">
        <v>0.16224181573115695</v>
      </c>
      <c r="E28" s="2">
        <v>1.34618696120801E-2</v>
      </c>
      <c r="F28" s="2">
        <f t="shared" si="0"/>
        <v>1.34618696120801E-2</v>
      </c>
      <c r="G28" s="2">
        <v>0.84702140908279999</v>
      </c>
      <c r="H28" s="2">
        <v>0.80995883678505398</v>
      </c>
      <c r="I28" s="2">
        <v>7.9787142791495E-2</v>
      </c>
      <c r="J28" s="2">
        <v>2.2934266731959699E-2</v>
      </c>
      <c r="K28" s="2">
        <v>0.48428483088276603</v>
      </c>
      <c r="L28" s="2">
        <v>0.51372549019607805</v>
      </c>
    </row>
    <row r="29" spans="1:12" x14ac:dyDescent="0.2">
      <c r="B29" s="3"/>
    </row>
    <row r="30" spans="1:12" ht="19" x14ac:dyDescent="0.25">
      <c r="A30" s="14" t="s">
        <v>189</v>
      </c>
      <c r="B30" s="3"/>
    </row>
    <row r="31" spans="1:12" s="2" customFormat="1" x14ac:dyDescent="0.2">
      <c r="A31" s="13"/>
      <c r="B31" s="5" t="s">
        <v>94</v>
      </c>
      <c r="C31" s="4">
        <v>1450</v>
      </c>
      <c r="D31" s="4">
        <v>0.24908476500000001</v>
      </c>
      <c r="E31" s="4">
        <v>-7.1434465000000003E-2</v>
      </c>
      <c r="F31" s="2">
        <f t="shared" si="0"/>
        <v>7.1434465000000003E-2</v>
      </c>
      <c r="G31" s="5">
        <v>0.669827462522259</v>
      </c>
      <c r="H31" s="5">
        <v>0.63920507677903304</v>
      </c>
      <c r="I31" s="5">
        <v>0.160447229411499</v>
      </c>
      <c r="J31" s="2">
        <v>3.8863545372372597E-2</v>
      </c>
      <c r="K31" s="2">
        <v>0.644452261307913</v>
      </c>
      <c r="L31" s="2">
        <v>0.80392156862745101</v>
      </c>
    </row>
    <row r="32" spans="1:12" x14ac:dyDescent="0.2">
      <c r="A32" s="13"/>
      <c r="B32" s="5" t="s">
        <v>95</v>
      </c>
      <c r="C32" s="4">
        <v>1446</v>
      </c>
      <c r="D32" s="4">
        <v>0.23241516000000001</v>
      </c>
      <c r="E32" s="4">
        <v>-0.183216291</v>
      </c>
      <c r="F32" s="2">
        <f t="shared" si="0"/>
        <v>0.183216291</v>
      </c>
      <c r="G32" s="2">
        <v>0.89013574480563995</v>
      </c>
      <c r="H32" s="2">
        <v>0.87600000650707599</v>
      </c>
      <c r="I32" s="2">
        <v>4.1831543175129798E-2</v>
      </c>
      <c r="J32" s="2">
        <v>3.6466023619745797E-2</v>
      </c>
      <c r="K32" s="2">
        <v>0.40656424078319298</v>
      </c>
      <c r="L32" s="2">
        <v>0.545098039215686</v>
      </c>
    </row>
    <row r="33" spans="1:12" x14ac:dyDescent="0.2">
      <c r="A33" s="13"/>
      <c r="B33" s="5" t="s">
        <v>96</v>
      </c>
      <c r="C33" s="4">
        <v>1435</v>
      </c>
      <c r="D33" s="4">
        <v>0.21041452500000002</v>
      </c>
      <c r="E33" s="4">
        <v>-7.2811348999999997E-2</v>
      </c>
      <c r="F33" s="2">
        <f t="shared" si="0"/>
        <v>7.2811348999999997E-2</v>
      </c>
      <c r="G33" s="2">
        <v>0.86054102829318002</v>
      </c>
      <c r="H33" s="2">
        <v>0.82388301556761201</v>
      </c>
      <c r="I33" s="2">
        <v>6.8684577859519896E-2</v>
      </c>
      <c r="J33" s="2">
        <v>2.4312014302248702E-2</v>
      </c>
      <c r="K33" s="2">
        <v>0.34694894095269302</v>
      </c>
      <c r="L33" s="2">
        <v>0.4</v>
      </c>
    </row>
    <row r="34" spans="1:12" x14ac:dyDescent="0.2">
      <c r="A34" s="13"/>
      <c r="B34" s="5" t="s">
        <v>97</v>
      </c>
      <c r="C34" s="4">
        <v>1432.5</v>
      </c>
      <c r="D34" s="4">
        <v>0.19782823500000002</v>
      </c>
      <c r="E34" s="4">
        <v>-7.4193130999999996E-2</v>
      </c>
      <c r="F34" s="2">
        <f t="shared" si="0"/>
        <v>7.4193130999999996E-2</v>
      </c>
      <c r="G34" s="2">
        <v>0.75148758384160297</v>
      </c>
      <c r="H34" s="2">
        <v>0.73152604043892899</v>
      </c>
      <c r="I34" s="2">
        <v>8.8476269322642603E-2</v>
      </c>
      <c r="J34" s="2">
        <v>5.77733949778323E-2</v>
      </c>
      <c r="K34" s="2">
        <v>0.54267899174682799</v>
      </c>
      <c r="L34" s="2">
        <v>0.57647058823529396</v>
      </c>
    </row>
    <row r="35" spans="1:12" x14ac:dyDescent="0.2">
      <c r="B35" s="3"/>
    </row>
    <row r="36" spans="1:12" ht="19" x14ac:dyDescent="0.25">
      <c r="A36" s="14" t="s">
        <v>190</v>
      </c>
      <c r="B36" s="3"/>
    </row>
    <row r="37" spans="1:12" x14ac:dyDescent="0.2">
      <c r="A37" s="12"/>
      <c r="B37" s="4" t="s">
        <v>98</v>
      </c>
      <c r="C37" s="2">
        <v>1437</v>
      </c>
      <c r="D37" s="4">
        <v>0.19233018000000002</v>
      </c>
      <c r="E37" s="4">
        <v>8.1560067999999999E-2</v>
      </c>
      <c r="F37" s="2">
        <f t="shared" si="0"/>
        <v>8.1560067999999999E-2</v>
      </c>
      <c r="G37" s="4">
        <v>0.59086185499999999</v>
      </c>
      <c r="H37" s="4">
        <v>0.56637988100000003</v>
      </c>
      <c r="I37" s="4">
        <v>0.124762814</v>
      </c>
      <c r="J37" s="2">
        <v>3.6308942066925802E-2</v>
      </c>
      <c r="K37" s="2">
        <v>0.66108383090647005</v>
      </c>
      <c r="L37" s="2">
        <v>0.73725490196078403</v>
      </c>
    </row>
    <row r="38" spans="1:12" x14ac:dyDescent="0.2">
      <c r="A38" s="12"/>
      <c r="B38" s="4" t="s">
        <v>99</v>
      </c>
      <c r="C38" s="2">
        <v>1425</v>
      </c>
      <c r="D38" s="4">
        <v>0.12456826500000001</v>
      </c>
      <c r="E38" s="7">
        <v>6.11E-3</v>
      </c>
      <c r="F38" s="2">
        <f t="shared" si="0"/>
        <v>6.11E-3</v>
      </c>
      <c r="G38" s="4">
        <v>0.75226806999999996</v>
      </c>
      <c r="H38" s="4">
        <v>0.71130940300000001</v>
      </c>
      <c r="I38" s="4">
        <v>8.3296299000000004E-2</v>
      </c>
      <c r="J38" s="2">
        <v>2.5653603371609501E-2</v>
      </c>
      <c r="K38" s="2">
        <v>0.62684377924802004</v>
      </c>
      <c r="L38" s="2">
        <v>0.77647058823529402</v>
      </c>
    </row>
    <row r="39" spans="1:12" s="2" customFormat="1" x14ac:dyDescent="0.2">
      <c r="A39" s="12"/>
      <c r="B39" s="12" t="s">
        <v>100</v>
      </c>
      <c r="C39" s="2">
        <v>1445</v>
      </c>
      <c r="D39" s="4">
        <v>0.31257160500000003</v>
      </c>
      <c r="E39" s="4">
        <v>0.39813642599999999</v>
      </c>
      <c r="F39" s="2">
        <f t="shared" si="0"/>
        <v>0.39813642599999999</v>
      </c>
      <c r="G39" s="4">
        <v>0.82551713299999996</v>
      </c>
      <c r="H39" s="4">
        <v>0.69256435599999999</v>
      </c>
      <c r="I39" s="4">
        <v>0.12910095099999999</v>
      </c>
      <c r="J39" s="2">
        <v>5.7077050209045403E-2</v>
      </c>
      <c r="K39" s="2">
        <v>0.56645669874263704</v>
      </c>
      <c r="L39" s="2">
        <v>0.72941176470588198</v>
      </c>
    </row>
    <row r="40" spans="1:12" s="2" customFormat="1" x14ac:dyDescent="0.2">
      <c r="A40" s="12"/>
      <c r="B40" s="12" t="s">
        <v>101</v>
      </c>
      <c r="C40" s="9">
        <v>1461.5</v>
      </c>
      <c r="D40" s="4">
        <v>0.17869635</v>
      </c>
      <c r="E40" s="7">
        <v>-2.5600000000000001E-2</v>
      </c>
      <c r="F40" s="2">
        <f t="shared" si="0"/>
        <v>2.5600000000000001E-2</v>
      </c>
      <c r="G40" s="4">
        <v>0.73487566299999996</v>
      </c>
      <c r="H40" s="4">
        <v>0.72257907600000004</v>
      </c>
      <c r="I40" s="4">
        <v>6.0396937999999997E-2</v>
      </c>
      <c r="J40" s="2">
        <v>3.8743138645352802E-2</v>
      </c>
      <c r="K40" s="2">
        <v>0.53348560051707505</v>
      </c>
      <c r="L40" s="2">
        <v>0.55686274509803901</v>
      </c>
    </row>
    <row r="41" spans="1:12" x14ac:dyDescent="0.2">
      <c r="A41" s="12"/>
      <c r="B41" s="12" t="s">
        <v>102</v>
      </c>
      <c r="C41" s="2">
        <v>1440</v>
      </c>
      <c r="D41" s="4">
        <v>0.26999196000000003</v>
      </c>
      <c r="E41" s="7">
        <v>2.4500000000000001E-2</v>
      </c>
      <c r="F41" s="2">
        <f t="shared" si="0"/>
        <v>2.4500000000000001E-2</v>
      </c>
      <c r="G41" s="4">
        <v>0.91343059999999998</v>
      </c>
      <c r="H41" s="4">
        <v>0.84379158200000004</v>
      </c>
      <c r="I41" s="4">
        <v>0.132638536</v>
      </c>
      <c r="J41" s="2">
        <v>5.9572933734344101E-2</v>
      </c>
      <c r="K41" s="2">
        <v>0.61288631656567805</v>
      </c>
      <c r="L41" s="2">
        <v>0.545098039215686</v>
      </c>
    </row>
    <row r="42" spans="1:12" x14ac:dyDescent="0.2">
      <c r="A42" s="12"/>
      <c r="B42" s="12" t="s">
        <v>103</v>
      </c>
      <c r="C42" s="2">
        <v>1460</v>
      </c>
      <c r="D42" s="4">
        <v>0.17921068499999998</v>
      </c>
      <c r="E42" s="4">
        <v>0.128077369</v>
      </c>
      <c r="F42" s="2">
        <f t="shared" si="0"/>
        <v>0.128077369</v>
      </c>
      <c r="G42" s="4">
        <v>0.741324863</v>
      </c>
      <c r="H42" s="4">
        <v>0.63631004800000002</v>
      </c>
      <c r="I42" s="4">
        <v>0.16549172300000001</v>
      </c>
      <c r="J42" s="2">
        <v>6.7242409316468299E-2</v>
      </c>
      <c r="K42" s="2">
        <v>0.46258171407332099</v>
      </c>
      <c r="L42" s="2">
        <v>0.39215686274509798</v>
      </c>
    </row>
    <row r="43" spans="1:12" x14ac:dyDescent="0.2">
      <c r="B43" s="3"/>
    </row>
    <row r="44" spans="1:12" ht="19" x14ac:dyDescent="0.25">
      <c r="A44" s="14" t="s">
        <v>62</v>
      </c>
      <c r="B44" s="3"/>
    </row>
    <row r="45" spans="1:12" x14ac:dyDescent="0.2">
      <c r="A45" s="13"/>
      <c r="B45" s="13" t="s">
        <v>104</v>
      </c>
      <c r="C45" s="2">
        <v>1426</v>
      </c>
      <c r="D45" s="4">
        <v>0.152552985</v>
      </c>
      <c r="E45" s="4">
        <v>1.7817466000000001E-2</v>
      </c>
      <c r="F45" s="2">
        <f t="shared" ref="F45:F49" si="1">ABS(E45)</f>
        <v>1.7817466000000001E-2</v>
      </c>
      <c r="G45" s="4">
        <v>0.83933106999999996</v>
      </c>
      <c r="H45" s="4">
        <v>0.79692520499999997</v>
      </c>
      <c r="I45" s="4">
        <v>0.144036783</v>
      </c>
      <c r="J45" s="2">
        <v>1.8460111553166202E-2</v>
      </c>
      <c r="K45" s="2">
        <v>0.38500244496377201</v>
      </c>
      <c r="L45" s="2">
        <v>0.27450980392156898</v>
      </c>
    </row>
    <row r="46" spans="1:12" x14ac:dyDescent="0.2">
      <c r="A46" s="13"/>
      <c r="B46" s="13" t="s">
        <v>105</v>
      </c>
      <c r="C46" s="2">
        <v>1427</v>
      </c>
      <c r="D46" s="4">
        <v>0.23785124999999999</v>
      </c>
      <c r="E46" s="4">
        <v>-0.12908131</v>
      </c>
      <c r="F46" s="2">
        <f t="shared" si="1"/>
        <v>0.12908131</v>
      </c>
      <c r="G46" s="4">
        <v>0.90888983599999995</v>
      </c>
      <c r="H46" s="4">
        <v>0.85191259900000005</v>
      </c>
      <c r="I46" s="4">
        <v>9.2457007999999993E-2</v>
      </c>
      <c r="J46" s="2">
        <v>3.5599312645337E-2</v>
      </c>
      <c r="K46" s="2">
        <v>0.37876100336842899</v>
      </c>
      <c r="L46" s="2">
        <v>0.55686274509803901</v>
      </c>
    </row>
    <row r="47" spans="1:12" x14ac:dyDescent="0.2">
      <c r="A47" s="13"/>
      <c r="B47" s="13" t="s">
        <v>106</v>
      </c>
      <c r="C47" s="2">
        <v>1427</v>
      </c>
      <c r="D47" s="4">
        <v>0.24689457000000001</v>
      </c>
      <c r="E47" s="4">
        <v>-5.3026813999999999E-2</v>
      </c>
      <c r="F47" s="2">
        <f t="shared" si="1"/>
        <v>5.3026813999999999E-2</v>
      </c>
      <c r="G47" s="4">
        <v>0.94977452200000001</v>
      </c>
      <c r="H47" s="4">
        <v>0.93697148399999997</v>
      </c>
      <c r="I47" s="4">
        <v>3.5576574999999999E-2</v>
      </c>
      <c r="J47" s="2">
        <v>2.3286342620849599E-2</v>
      </c>
      <c r="K47" s="2">
        <v>0.47972343362794301</v>
      </c>
      <c r="L47" s="2">
        <v>0.584313725490196</v>
      </c>
    </row>
    <row r="48" spans="1:12" x14ac:dyDescent="0.2">
      <c r="A48" s="13"/>
      <c r="B48" s="13" t="s">
        <v>107</v>
      </c>
      <c r="C48" s="8">
        <v>1427.5</v>
      </c>
      <c r="D48" s="4">
        <v>0.10912801500000001</v>
      </c>
      <c r="E48" s="4">
        <v>2.0286889999999998E-2</v>
      </c>
      <c r="F48" s="2">
        <f t="shared" si="1"/>
        <v>2.0286889999999998E-2</v>
      </c>
      <c r="G48" s="4">
        <v>0.73257993099999996</v>
      </c>
      <c r="H48" s="4">
        <v>0.66990965999999996</v>
      </c>
      <c r="I48" s="4">
        <v>0.14764392400000001</v>
      </c>
      <c r="J48" s="2">
        <v>2.50627125779243E-2</v>
      </c>
      <c r="K48" s="2">
        <v>0.49796872854101798</v>
      </c>
      <c r="L48" s="2">
        <v>0.36078431372549002</v>
      </c>
    </row>
    <row r="49" spans="1:12" x14ac:dyDescent="0.2">
      <c r="A49" s="13"/>
      <c r="B49" s="13" t="s">
        <v>108</v>
      </c>
      <c r="C49" s="2">
        <v>1422</v>
      </c>
      <c r="D49" s="4">
        <v>0.33147067499999999</v>
      </c>
      <c r="E49" s="4">
        <v>-6.6353142000000004E-2</v>
      </c>
      <c r="F49" s="2">
        <f t="shared" si="1"/>
        <v>6.6353142000000004E-2</v>
      </c>
      <c r="G49" s="4">
        <v>0.887495064</v>
      </c>
      <c r="H49" s="4">
        <v>0.832105015</v>
      </c>
      <c r="I49" s="4">
        <v>8.2707579000000003E-2</v>
      </c>
      <c r="J49" s="2">
        <v>9.0733746576575597E-2</v>
      </c>
      <c r="K49" s="2">
        <v>0.36240271748394398</v>
      </c>
      <c r="L49" s="2">
        <v>0.4</v>
      </c>
    </row>
    <row r="51" spans="1:12" ht="19" x14ac:dyDescent="0.25">
      <c r="A51" s="14" t="s">
        <v>191</v>
      </c>
      <c r="B51" s="3"/>
    </row>
    <row r="52" spans="1:12" x14ac:dyDescent="0.2">
      <c r="A52" s="12"/>
      <c r="B52" s="12" t="s">
        <v>109</v>
      </c>
      <c r="C52" s="2">
        <v>1440</v>
      </c>
      <c r="D52" s="4">
        <v>0.14710031999999998</v>
      </c>
      <c r="E52" s="4">
        <v>0.110538848</v>
      </c>
      <c r="F52" s="2">
        <f t="shared" si="0"/>
        <v>0.110538848</v>
      </c>
      <c r="G52" s="4">
        <v>0.77987891099999995</v>
      </c>
      <c r="H52" s="4">
        <v>0.74121963899999999</v>
      </c>
      <c r="I52" s="4">
        <v>6.7106091000000007E-2</v>
      </c>
      <c r="J52" s="4">
        <v>3.7539072999999999E-2</v>
      </c>
      <c r="K52" s="4">
        <v>0.47548021600000001</v>
      </c>
      <c r="L52" s="4">
        <v>0.52549019600000002</v>
      </c>
    </row>
    <row r="53" spans="1:12" x14ac:dyDescent="0.2">
      <c r="A53" s="12"/>
      <c r="B53" s="12" t="s">
        <v>110</v>
      </c>
      <c r="C53" s="2">
        <v>1445</v>
      </c>
      <c r="D53" s="4">
        <v>0.22145220000000002</v>
      </c>
      <c r="E53" s="4">
        <v>-3.2705996000000001E-2</v>
      </c>
      <c r="F53" s="2">
        <f t="shared" si="0"/>
        <v>3.2705996000000001E-2</v>
      </c>
      <c r="G53" s="4">
        <v>0.88037095600000004</v>
      </c>
      <c r="H53" s="4">
        <v>0.85828125600000005</v>
      </c>
      <c r="I53" s="4">
        <v>3.0424728000000002E-2</v>
      </c>
      <c r="J53" s="4">
        <v>5.2501832999999998E-2</v>
      </c>
      <c r="K53" s="4">
        <v>0.279492503</v>
      </c>
      <c r="L53" s="4">
        <v>0.29019607800000002</v>
      </c>
    </row>
    <row r="54" spans="1:12" x14ac:dyDescent="0.2">
      <c r="B54" s="3"/>
    </row>
    <row r="55" spans="1:12" ht="19" x14ac:dyDescent="0.25">
      <c r="A55" s="14" t="s">
        <v>192</v>
      </c>
      <c r="B55" s="3"/>
    </row>
    <row r="56" spans="1:12" x14ac:dyDescent="0.2">
      <c r="A56" s="12"/>
      <c r="B56" s="12" t="s">
        <v>111</v>
      </c>
      <c r="C56" s="2">
        <v>1442</v>
      </c>
      <c r="D56" s="4">
        <v>7.5304050000000011E-2</v>
      </c>
      <c r="E56" s="4">
        <v>4.0311633999999999E-2</v>
      </c>
      <c r="F56" s="2">
        <f t="shared" ref="F56:F57" si="2">ABS(E56)</f>
        <v>4.0311633999999999E-2</v>
      </c>
      <c r="G56" s="4">
        <v>0.66641558400000001</v>
      </c>
      <c r="H56" s="4">
        <v>0.57670190499999996</v>
      </c>
      <c r="I56" s="4">
        <v>0.16964099299999999</v>
      </c>
      <c r="J56" s="2">
        <v>1.7642580892337102E-2</v>
      </c>
      <c r="K56" s="2">
        <v>0.540065177676051</v>
      </c>
      <c r="L56" s="2">
        <v>0.23921568627451001</v>
      </c>
    </row>
    <row r="57" spans="1:12" x14ac:dyDescent="0.2">
      <c r="A57" s="12"/>
      <c r="B57" s="12" t="s">
        <v>112</v>
      </c>
      <c r="C57" s="2">
        <v>1442</v>
      </c>
      <c r="D57" s="4">
        <v>6.521217E-2</v>
      </c>
      <c r="E57" s="4">
        <v>1.2029975E-2</v>
      </c>
      <c r="F57" s="2">
        <f t="shared" si="2"/>
        <v>1.2029975E-2</v>
      </c>
      <c r="G57" s="4">
        <v>0.59787007000000003</v>
      </c>
      <c r="H57" s="4">
        <v>0.55596273799999996</v>
      </c>
      <c r="I57" s="4">
        <v>0.110528088</v>
      </c>
      <c r="J57" s="2">
        <v>2.38572935711471E-2</v>
      </c>
      <c r="K57" s="2">
        <v>0.55472293129785599</v>
      </c>
      <c r="L57" s="2">
        <v>0.207843137254902</v>
      </c>
    </row>
    <row r="59" spans="1:12" ht="19" x14ac:dyDescent="0.25">
      <c r="A59" s="14" t="s">
        <v>193</v>
      </c>
      <c r="B59" s="3"/>
    </row>
    <row r="60" spans="1:12" x14ac:dyDescent="0.2">
      <c r="B60" s="12" t="s">
        <v>113</v>
      </c>
      <c r="C60" s="2">
        <v>1476</v>
      </c>
      <c r="D60" s="4">
        <v>0.15248490000000001</v>
      </c>
      <c r="E60" s="4">
        <v>0.107143196</v>
      </c>
      <c r="F60" s="2">
        <f t="shared" si="0"/>
        <v>0.107143196</v>
      </c>
      <c r="G60" s="4">
        <v>0.77236125099999997</v>
      </c>
      <c r="H60" s="4">
        <v>0.744359043</v>
      </c>
      <c r="I60" s="4">
        <v>4.0932682999999997E-2</v>
      </c>
      <c r="J60" s="2">
        <v>3.5018399257787901E-2</v>
      </c>
      <c r="K60" s="2">
        <v>0.50119601503663302</v>
      </c>
      <c r="L60" s="2">
        <v>0.38039215686274502</v>
      </c>
    </row>
    <row r="61" spans="1:12" x14ac:dyDescent="0.2">
      <c r="B61" s="12" t="s">
        <v>114</v>
      </c>
      <c r="C61" s="2">
        <v>1476</v>
      </c>
      <c r="D61" s="4">
        <v>0.24881956500000002</v>
      </c>
      <c r="E61" s="4">
        <v>-0.148138139</v>
      </c>
      <c r="F61" s="2">
        <f t="shared" si="0"/>
        <v>0.148138139</v>
      </c>
      <c r="G61" s="4">
        <v>0.914904838</v>
      </c>
      <c r="H61" s="4">
        <v>0.86550014200000003</v>
      </c>
      <c r="I61" s="4">
        <v>8.3387796E-2</v>
      </c>
      <c r="J61" s="2">
        <v>3.5324134170569697E-2</v>
      </c>
      <c r="K61" s="2">
        <v>0.38781956110212101</v>
      </c>
      <c r="L61" s="2">
        <v>0.47058823529411797</v>
      </c>
    </row>
    <row r="62" spans="1:12" x14ac:dyDescent="0.2">
      <c r="B62" s="12" t="s">
        <v>115</v>
      </c>
      <c r="C62" s="2">
        <v>1476</v>
      </c>
      <c r="D62" s="4">
        <v>0.21326823</v>
      </c>
      <c r="E62" s="4">
        <v>-2.6549825999999999E-2</v>
      </c>
      <c r="F62" s="2">
        <f t="shared" si="0"/>
        <v>2.6549825999999999E-2</v>
      </c>
      <c r="G62" s="4">
        <v>0.88942723899999998</v>
      </c>
      <c r="H62" s="4">
        <v>0.87218856199999995</v>
      </c>
      <c r="I62" s="4">
        <v>3.1144972E-2</v>
      </c>
      <c r="J62" s="2">
        <v>3.2296508534987903E-2</v>
      </c>
      <c r="K62" s="2">
        <v>0.36264348499263399</v>
      </c>
      <c r="L62" s="2">
        <v>0.41960784313725502</v>
      </c>
    </row>
    <row r="63" spans="1:12" x14ac:dyDescent="0.2">
      <c r="B63" s="12" t="s">
        <v>116</v>
      </c>
      <c r="C63" s="2">
        <v>1476</v>
      </c>
      <c r="D63" s="4">
        <v>0.188229015</v>
      </c>
      <c r="E63" s="4">
        <v>2.7544503000000001E-2</v>
      </c>
      <c r="F63" s="2">
        <f t="shared" si="0"/>
        <v>2.7544503000000001E-2</v>
      </c>
      <c r="G63" s="4">
        <v>0.86768682600000002</v>
      </c>
      <c r="H63" s="4">
        <v>0.81740834200000001</v>
      </c>
      <c r="I63" s="4">
        <v>7.1897192999999998E-2</v>
      </c>
      <c r="J63" s="2">
        <v>4.5527946622110502E-2</v>
      </c>
      <c r="K63" s="2">
        <v>0.476760286625873</v>
      </c>
      <c r="L63" s="2">
        <v>0.62745098039215697</v>
      </c>
    </row>
    <row r="64" spans="1:12" x14ac:dyDescent="0.2">
      <c r="B64" s="12" t="s">
        <v>117</v>
      </c>
      <c r="C64" s="2">
        <v>1476</v>
      </c>
      <c r="D64" s="4">
        <v>0.22334098499999999</v>
      </c>
      <c r="E64" s="4">
        <v>-7.2450427999999997E-2</v>
      </c>
      <c r="F64" s="2">
        <f t="shared" si="0"/>
        <v>7.2450427999999997E-2</v>
      </c>
      <c r="G64" s="4">
        <v>0.85797810799999996</v>
      </c>
      <c r="H64" s="4">
        <v>0.83458458000000002</v>
      </c>
      <c r="I64" s="4">
        <v>5.1463018999999999E-2</v>
      </c>
      <c r="J64" s="2">
        <v>4.7089554177891603E-2</v>
      </c>
      <c r="K64" s="2">
        <v>0.453520125033886</v>
      </c>
      <c r="L64" s="2">
        <v>0.47058823529411797</v>
      </c>
    </row>
    <row r="65" spans="1:12" x14ac:dyDescent="0.2">
      <c r="B65" s="12" t="s">
        <v>118</v>
      </c>
      <c r="C65" s="2">
        <v>1475</v>
      </c>
      <c r="D65" s="4">
        <v>0.21464165999999998</v>
      </c>
      <c r="E65" s="4">
        <v>7.7772663000000006E-2</v>
      </c>
      <c r="F65" s="2">
        <f t="shared" si="0"/>
        <v>7.7772663000000006E-2</v>
      </c>
      <c r="G65" s="4">
        <v>0.87274876700000004</v>
      </c>
      <c r="H65" s="4">
        <v>0.85007144800000001</v>
      </c>
      <c r="I65" s="4">
        <v>3.3387568999999999E-2</v>
      </c>
      <c r="J65" s="2">
        <v>3.74920979630569E-2</v>
      </c>
      <c r="K65" s="2">
        <v>0.370143436655956</v>
      </c>
      <c r="L65" s="2">
        <v>0.454901960784314</v>
      </c>
    </row>
    <row r="66" spans="1:12" x14ac:dyDescent="0.2">
      <c r="B66" s="12" t="s">
        <v>119</v>
      </c>
      <c r="C66" s="2">
        <v>1475</v>
      </c>
      <c r="D66" s="4">
        <v>0.24860511000000002</v>
      </c>
      <c r="E66" s="4">
        <v>-2.9517749999999999E-2</v>
      </c>
      <c r="F66" s="2">
        <f t="shared" ref="F66:F119" si="3">ABS(E66)</f>
        <v>2.9517749999999999E-2</v>
      </c>
      <c r="G66" s="4">
        <v>0.92624943800000004</v>
      </c>
      <c r="H66" s="4">
        <v>0.915190748</v>
      </c>
      <c r="I66" s="4">
        <v>2.7619525999999998E-2</v>
      </c>
      <c r="J66" s="2">
        <v>3.70998094413173E-2</v>
      </c>
      <c r="K66" s="2">
        <v>0.33672372493476799</v>
      </c>
      <c r="L66" s="2">
        <v>0.415686274509804</v>
      </c>
    </row>
    <row r="67" spans="1:12" s="2" customFormat="1" x14ac:dyDescent="0.2">
      <c r="A67" s="5"/>
      <c r="B67" s="12" t="s">
        <v>120</v>
      </c>
      <c r="C67" s="9">
        <v>1475</v>
      </c>
      <c r="D67" s="4">
        <v>0.255776475</v>
      </c>
      <c r="E67" s="4">
        <v>-3.0942547000000001E-2</v>
      </c>
      <c r="F67" s="2">
        <f t="shared" si="3"/>
        <v>3.0942547000000001E-2</v>
      </c>
      <c r="G67" s="4">
        <v>0.90859472699999999</v>
      </c>
      <c r="H67" s="4">
        <v>0.87328063700000003</v>
      </c>
      <c r="I67" s="4">
        <v>4.4214362E-2</v>
      </c>
      <c r="J67" s="2">
        <v>5.3183400137871102E-2</v>
      </c>
      <c r="K67" s="2">
        <v>0.45915209510827998</v>
      </c>
      <c r="L67" s="2">
        <v>0.55686274509803901</v>
      </c>
    </row>
    <row r="68" spans="1:12" s="2" customFormat="1" x14ac:dyDescent="0.2">
      <c r="A68" s="5"/>
      <c r="B68" s="12" t="s">
        <v>121</v>
      </c>
      <c r="C68" s="9">
        <v>1474</v>
      </c>
      <c r="D68" s="4">
        <v>0.18518967</v>
      </c>
      <c r="E68" s="4">
        <v>-2.6259922000000002E-2</v>
      </c>
      <c r="F68" s="2">
        <f t="shared" si="3"/>
        <v>2.6259922000000002E-2</v>
      </c>
      <c r="G68" s="4">
        <v>0.81828401900000003</v>
      </c>
      <c r="H68" s="4">
        <v>0.80292650200000004</v>
      </c>
      <c r="I68" s="4">
        <v>3.2309626000000001E-2</v>
      </c>
      <c r="J68" s="2">
        <v>5.37544510622028E-2</v>
      </c>
      <c r="K68" s="2">
        <v>0.33367327906155397</v>
      </c>
      <c r="L68" s="2">
        <v>0.28627450980392199</v>
      </c>
    </row>
    <row r="69" spans="1:12" s="2" customFormat="1" x14ac:dyDescent="0.2">
      <c r="A69" s="5"/>
      <c r="B69" s="12" t="s">
        <v>122</v>
      </c>
      <c r="C69" s="2">
        <v>1475</v>
      </c>
      <c r="D69" s="4">
        <v>0.152554515</v>
      </c>
      <c r="E69" s="4">
        <v>5.3674465999999997E-2</v>
      </c>
      <c r="F69" s="2">
        <f t="shared" si="3"/>
        <v>5.3674465999999997E-2</v>
      </c>
      <c r="G69" s="4">
        <v>0.82933818199999998</v>
      </c>
      <c r="H69" s="4">
        <v>0.78380260099999999</v>
      </c>
      <c r="I69" s="4">
        <v>9.4141693999999998E-2</v>
      </c>
      <c r="J69" s="2">
        <v>4.16470100866497E-2</v>
      </c>
      <c r="K69" s="2">
        <v>0.45284353783864301</v>
      </c>
      <c r="L69" s="2">
        <v>0.454901960784314</v>
      </c>
    </row>
    <row r="70" spans="1:12" x14ac:dyDescent="0.2">
      <c r="B70" s="3"/>
      <c r="D70" s="4"/>
    </row>
    <row r="71" spans="1:12" ht="19" x14ac:dyDescent="0.25">
      <c r="A71" s="14" t="s">
        <v>194</v>
      </c>
      <c r="B71" s="3"/>
    </row>
    <row r="72" spans="1:12" x14ac:dyDescent="0.2">
      <c r="B72" s="13" t="s">
        <v>123</v>
      </c>
      <c r="C72" s="2">
        <v>1451</v>
      </c>
      <c r="D72" s="4">
        <v>0.24030894</v>
      </c>
      <c r="E72" s="4">
        <v>0.25612182500000003</v>
      </c>
      <c r="F72" s="2">
        <f t="shared" si="3"/>
        <v>0.25612182500000003</v>
      </c>
      <c r="G72" s="4">
        <v>0.69300779400000001</v>
      </c>
      <c r="H72" s="4">
        <v>0.66334706300000001</v>
      </c>
      <c r="I72" s="4">
        <v>0.144412648</v>
      </c>
      <c r="J72" s="2">
        <v>5.0722527583386398E-2</v>
      </c>
      <c r="K72" s="2">
        <v>0.70120797272853197</v>
      </c>
      <c r="L72" s="2">
        <v>0.74509803921568596</v>
      </c>
    </row>
    <row r="74" spans="1:12" ht="19" x14ac:dyDescent="0.25">
      <c r="A74" s="14" t="s">
        <v>195</v>
      </c>
      <c r="B74" s="3"/>
    </row>
    <row r="75" spans="1:12" x14ac:dyDescent="0.2">
      <c r="B75" s="13" t="s">
        <v>124</v>
      </c>
      <c r="C75" s="4">
        <v>1452</v>
      </c>
      <c r="D75" s="4">
        <v>0.176660175</v>
      </c>
      <c r="E75" s="4">
        <v>4.3539346999999999E-2</v>
      </c>
      <c r="F75" s="2">
        <f t="shared" si="3"/>
        <v>4.3539346999999999E-2</v>
      </c>
      <c r="G75" s="4">
        <v>0.82759059800000001</v>
      </c>
      <c r="H75" s="4">
        <v>0.820381892</v>
      </c>
      <c r="I75" s="4">
        <v>4.9067721000000002E-2</v>
      </c>
      <c r="J75" s="2">
        <v>3.3811585763529897E-2</v>
      </c>
      <c r="K75" s="2">
        <v>0.43125343568451902</v>
      </c>
      <c r="L75" s="2">
        <v>0.46666666666666701</v>
      </c>
    </row>
    <row r="76" spans="1:12" x14ac:dyDescent="0.2">
      <c r="B76" s="13" t="s">
        <v>125</v>
      </c>
      <c r="C76" s="4">
        <v>1462.5</v>
      </c>
      <c r="D76" s="4">
        <v>0.14081712000000002</v>
      </c>
      <c r="E76" s="4">
        <v>5.5223609E-2</v>
      </c>
      <c r="F76" s="2">
        <f t="shared" si="3"/>
        <v>5.5223609E-2</v>
      </c>
      <c r="G76" s="4">
        <v>0.77745723799999999</v>
      </c>
      <c r="H76" s="4">
        <v>0.72975362200000005</v>
      </c>
      <c r="I76" s="4">
        <v>9.9050938000000005E-2</v>
      </c>
      <c r="J76" s="2">
        <v>3.0069446025402301E-2</v>
      </c>
      <c r="K76" s="2">
        <v>0.497002799845844</v>
      </c>
      <c r="L76" s="2">
        <v>0.584313725490196</v>
      </c>
    </row>
    <row r="77" spans="1:12" s="2" customFormat="1" x14ac:dyDescent="0.2">
      <c r="A77" s="5"/>
      <c r="B77" s="13" t="s">
        <v>126</v>
      </c>
      <c r="C77" s="4">
        <v>1456</v>
      </c>
      <c r="D77" s="4">
        <v>0.185254695</v>
      </c>
      <c r="E77" s="4">
        <v>0.108743803</v>
      </c>
      <c r="F77" s="2">
        <f t="shared" si="3"/>
        <v>0.108743803</v>
      </c>
      <c r="G77" s="4">
        <v>0.746524297</v>
      </c>
      <c r="H77" s="4">
        <v>0.66092351599999999</v>
      </c>
      <c r="I77" s="4">
        <v>0.15269554699999999</v>
      </c>
      <c r="J77" s="2">
        <v>2.44222406444859E-2</v>
      </c>
      <c r="K77" s="2">
        <v>0.520467821911481</v>
      </c>
      <c r="L77" s="2">
        <v>0.662745098039216</v>
      </c>
    </row>
    <row r="78" spans="1:12" x14ac:dyDescent="0.2">
      <c r="B78" s="13" t="s">
        <v>127</v>
      </c>
      <c r="C78" s="4">
        <v>1465</v>
      </c>
      <c r="D78" s="4">
        <v>0.27675379500000002</v>
      </c>
      <c r="E78" s="4">
        <v>-4.8727315E-2</v>
      </c>
      <c r="F78" s="2">
        <f t="shared" si="3"/>
        <v>4.8727315E-2</v>
      </c>
      <c r="G78" s="4">
        <v>0.93080442500000005</v>
      </c>
      <c r="H78" s="4">
        <v>0.92204931499999998</v>
      </c>
      <c r="I78" s="4">
        <v>2.4304015000000002E-2</v>
      </c>
      <c r="J78" s="2">
        <v>7.7288431935496102E-2</v>
      </c>
      <c r="K78" s="2">
        <v>0.38862235282557001</v>
      </c>
      <c r="L78" s="2">
        <v>0.56470588235294095</v>
      </c>
    </row>
    <row r="80" spans="1:12" ht="19" x14ac:dyDescent="0.25">
      <c r="A80" s="14" t="s">
        <v>196</v>
      </c>
      <c r="B80" s="3"/>
    </row>
    <row r="81" spans="1:12" x14ac:dyDescent="0.2">
      <c r="B81" s="12" t="s">
        <v>128</v>
      </c>
      <c r="C81" s="2">
        <v>1450</v>
      </c>
      <c r="D81" s="4">
        <v>0.18840777</v>
      </c>
      <c r="E81" s="4">
        <v>5.209211E-3</v>
      </c>
      <c r="F81" s="2">
        <f t="shared" si="3"/>
        <v>5.209211E-3</v>
      </c>
      <c r="G81" s="4">
        <v>0.84303465600000005</v>
      </c>
      <c r="H81" s="4">
        <v>0.84065355100000005</v>
      </c>
      <c r="I81" s="4">
        <v>6.997311E-3</v>
      </c>
      <c r="J81" s="2">
        <v>2.2697482025831401E-2</v>
      </c>
      <c r="K81" s="2">
        <v>0.23991504659875401</v>
      </c>
      <c r="L81" s="2">
        <v>0.28627450980392199</v>
      </c>
    </row>
    <row r="82" spans="1:12" x14ac:dyDescent="0.2">
      <c r="B82" s="12" t="s">
        <v>129</v>
      </c>
      <c r="C82" s="2">
        <v>1460</v>
      </c>
      <c r="D82" s="4">
        <v>0.19829411999999999</v>
      </c>
      <c r="E82" s="4">
        <v>2.5741101999999998E-2</v>
      </c>
      <c r="F82" s="2">
        <f t="shared" si="3"/>
        <v>2.5741101999999998E-2</v>
      </c>
      <c r="G82" s="4">
        <v>0.90261093699999995</v>
      </c>
      <c r="H82" s="4">
        <v>0.81054382300000005</v>
      </c>
      <c r="I82" s="4">
        <v>0.115869999</v>
      </c>
      <c r="J82" s="2">
        <v>4.2925062633696102E-2</v>
      </c>
      <c r="K82" s="2">
        <v>0.36264565592630998</v>
      </c>
      <c r="L82" s="2">
        <v>0.46666666666666701</v>
      </c>
    </row>
    <row r="83" spans="1:12" x14ac:dyDescent="0.2">
      <c r="B83" s="12" t="s">
        <v>130</v>
      </c>
      <c r="C83" s="2">
        <v>1448</v>
      </c>
      <c r="D83" s="4">
        <v>0.17576767499999998</v>
      </c>
      <c r="E83" s="4">
        <v>-2.5403809999999999E-2</v>
      </c>
      <c r="F83" s="2">
        <f t="shared" si="3"/>
        <v>2.5403809999999999E-2</v>
      </c>
      <c r="G83" s="4">
        <v>0.84608926900000003</v>
      </c>
      <c r="H83" s="4">
        <v>0.80342065799999995</v>
      </c>
      <c r="I83" s="4">
        <v>5.2077314E-2</v>
      </c>
      <c r="J83" s="2">
        <v>1.6019074813179299E-2</v>
      </c>
      <c r="K83" s="2">
        <v>0.307198969566644</v>
      </c>
      <c r="L83" s="2">
        <v>0.23921568627451001</v>
      </c>
    </row>
    <row r="84" spans="1:12" x14ac:dyDescent="0.2">
      <c r="B84" s="12" t="s">
        <v>131</v>
      </c>
      <c r="C84" s="2">
        <v>1448</v>
      </c>
      <c r="D84" s="4">
        <v>0.20670504000000001</v>
      </c>
      <c r="E84" s="4">
        <v>-2.0797202000000001E-2</v>
      </c>
      <c r="F84" s="2">
        <f t="shared" si="3"/>
        <v>2.0797202000000001E-2</v>
      </c>
      <c r="G84" s="4">
        <v>0.86433105799999999</v>
      </c>
      <c r="H84" s="4">
        <v>0.790113489</v>
      </c>
      <c r="I84" s="4">
        <v>0.102318125</v>
      </c>
      <c r="J84" s="2">
        <v>1.29516852529425E-2</v>
      </c>
      <c r="K84" s="2">
        <v>0.34310752467105299</v>
      </c>
      <c r="L84" s="2">
        <v>0.56078431372548998</v>
      </c>
    </row>
    <row r="85" spans="1:12" x14ac:dyDescent="0.2">
      <c r="B85" s="12" t="s">
        <v>132</v>
      </c>
      <c r="C85" s="2">
        <v>1448</v>
      </c>
      <c r="D85" s="4">
        <v>0.23692534499999998</v>
      </c>
      <c r="E85" s="4">
        <v>-5.1728956999999999E-2</v>
      </c>
      <c r="F85" s="2">
        <f t="shared" si="3"/>
        <v>5.1728956999999999E-2</v>
      </c>
      <c r="G85" s="4">
        <v>0.86720932500000003</v>
      </c>
      <c r="H85" s="4">
        <v>0.81200426599999997</v>
      </c>
      <c r="I85" s="4">
        <v>6.873522E-2</v>
      </c>
      <c r="J85" s="2">
        <v>1.15482285177919E-2</v>
      </c>
      <c r="K85" s="2">
        <v>0.33081923302129002</v>
      </c>
      <c r="L85" s="2">
        <v>0.47058823529411797</v>
      </c>
    </row>
    <row r="86" spans="1:12" x14ac:dyDescent="0.2">
      <c r="B86" s="12" t="s">
        <v>133</v>
      </c>
      <c r="C86" s="2">
        <v>1448</v>
      </c>
      <c r="D86" s="4">
        <v>0.21561550500000001</v>
      </c>
      <c r="E86" s="4">
        <v>2.1492362000000001E-2</v>
      </c>
      <c r="F86" s="2">
        <f t="shared" si="3"/>
        <v>2.1492362000000001E-2</v>
      </c>
      <c r="G86" s="4">
        <v>0.87758557000000004</v>
      </c>
      <c r="H86" s="4">
        <v>0.83824090500000004</v>
      </c>
      <c r="I86" s="4">
        <v>7.6384463E-2</v>
      </c>
      <c r="J86" s="2">
        <v>1.3085859367646399E-2</v>
      </c>
      <c r="K86" s="2">
        <v>0.39917289070362899</v>
      </c>
      <c r="L86" s="2">
        <v>0.29019607843137302</v>
      </c>
    </row>
    <row r="87" spans="1:12" x14ac:dyDescent="0.2">
      <c r="B87" s="12" t="s">
        <v>134</v>
      </c>
      <c r="C87" s="2">
        <v>1448</v>
      </c>
      <c r="D87" s="4">
        <v>0.16593232499999999</v>
      </c>
      <c r="E87" s="4">
        <v>2.5724691000000001E-2</v>
      </c>
      <c r="F87" s="2">
        <f t="shared" si="3"/>
        <v>2.5724691000000001E-2</v>
      </c>
      <c r="G87" s="4">
        <v>0.83145194300000003</v>
      </c>
      <c r="H87" s="4">
        <v>0.80930986400000005</v>
      </c>
      <c r="I87" s="4">
        <v>3.2718904E-2</v>
      </c>
      <c r="J87" s="2">
        <v>1.20502121477242E-2</v>
      </c>
      <c r="K87" s="2">
        <v>0.25598091485480401</v>
      </c>
      <c r="L87" s="2">
        <v>0.337254901960784</v>
      </c>
    </row>
    <row r="88" spans="1:12" x14ac:dyDescent="0.2">
      <c r="B88" s="12" t="s">
        <v>135</v>
      </c>
      <c r="C88" s="2">
        <v>1448</v>
      </c>
      <c r="D88" s="4">
        <v>0.17460207</v>
      </c>
      <c r="E88" s="4">
        <v>6.6660673000000004E-2</v>
      </c>
      <c r="F88" s="2">
        <f t="shared" si="3"/>
        <v>6.6660673000000004E-2</v>
      </c>
      <c r="G88" s="4">
        <v>0.80309277800000001</v>
      </c>
      <c r="H88" s="4">
        <v>0.78026455100000003</v>
      </c>
      <c r="I88" s="4">
        <v>3.6892843000000002E-2</v>
      </c>
      <c r="J88" s="2">
        <v>2.0341345843146799E-2</v>
      </c>
      <c r="K88" s="2">
        <v>0.26468496247539403</v>
      </c>
      <c r="L88" s="2">
        <v>0.28235294117647097</v>
      </c>
    </row>
    <row r="89" spans="1:12" x14ac:dyDescent="0.2">
      <c r="B89" s="3"/>
      <c r="D89" s="4"/>
    </row>
    <row r="90" spans="1:12" ht="19" x14ac:dyDescent="0.25">
      <c r="A90" s="14" t="s">
        <v>197</v>
      </c>
      <c r="B90" s="3"/>
    </row>
    <row r="91" spans="1:12" x14ac:dyDescent="0.2">
      <c r="B91" s="5" t="s">
        <v>136</v>
      </c>
      <c r="C91" s="2">
        <v>1465</v>
      </c>
      <c r="D91" s="4">
        <v>0.138848265</v>
      </c>
      <c r="E91" s="4">
        <v>3.3892157999999999E-2</v>
      </c>
      <c r="F91" s="2">
        <f t="shared" ref="F91" si="4">ABS(E91)</f>
        <v>3.3892157999999999E-2</v>
      </c>
      <c r="G91" s="4">
        <v>0.67760376300000003</v>
      </c>
      <c r="H91" s="4">
        <v>0.635362015</v>
      </c>
      <c r="I91" s="4">
        <v>0.12235713199999999</v>
      </c>
      <c r="J91" s="2">
        <v>2.38956698736793E-2</v>
      </c>
      <c r="K91" s="2">
        <v>0.28938317145161502</v>
      </c>
      <c r="L91" s="2">
        <v>0.32156862745098003</v>
      </c>
    </row>
    <row r="93" spans="1:12" ht="19" x14ac:dyDescent="0.25">
      <c r="A93" s="14" t="s">
        <v>71</v>
      </c>
      <c r="B93" s="3"/>
    </row>
    <row r="94" spans="1:12" x14ac:dyDescent="0.2">
      <c r="B94" s="12" t="s">
        <v>137</v>
      </c>
      <c r="C94" s="2">
        <v>1468.5</v>
      </c>
      <c r="D94" s="4">
        <v>0.23239884</v>
      </c>
      <c r="E94" s="4">
        <v>3.8230310000000002E-3</v>
      </c>
      <c r="F94" s="2">
        <f t="shared" si="3"/>
        <v>3.8230310000000002E-3</v>
      </c>
      <c r="G94" s="4">
        <v>0.87939006500000005</v>
      </c>
      <c r="H94" s="4">
        <v>0.82091815599999995</v>
      </c>
      <c r="I94" s="4">
        <v>7.5581878000000005E-2</v>
      </c>
      <c r="J94" s="2">
        <v>3.6090828190925198E-2</v>
      </c>
      <c r="K94" s="2">
        <v>0.36699718850247898</v>
      </c>
      <c r="L94" s="2">
        <v>0.27450980392156898</v>
      </c>
    </row>
    <row r="95" spans="1:12" x14ac:dyDescent="0.2">
      <c r="B95" s="12" t="s">
        <v>138</v>
      </c>
      <c r="C95" s="2">
        <v>1460</v>
      </c>
      <c r="D95" s="4">
        <v>0.25016596499999999</v>
      </c>
      <c r="E95" s="4">
        <v>6.4929026000000001E-2</v>
      </c>
      <c r="F95" s="2">
        <f t="shared" si="3"/>
        <v>6.4929026000000001E-2</v>
      </c>
      <c r="G95" s="4">
        <v>0.90268664700000001</v>
      </c>
      <c r="H95" s="4">
        <v>0.82505295599999995</v>
      </c>
      <c r="I95" s="4">
        <v>0.101073472</v>
      </c>
      <c r="J95" s="2">
        <v>5.3618414061410102E-2</v>
      </c>
      <c r="K95" s="2">
        <v>0.49073673072360102</v>
      </c>
      <c r="L95" s="2">
        <v>0.62745098039215697</v>
      </c>
    </row>
    <row r="96" spans="1:12" x14ac:dyDescent="0.2">
      <c r="B96" s="12" t="s">
        <v>139</v>
      </c>
      <c r="C96" s="2">
        <v>1467.5</v>
      </c>
      <c r="D96" s="4">
        <v>0.25387085999999998</v>
      </c>
      <c r="E96" s="4">
        <v>-1.748599E-3</v>
      </c>
      <c r="F96" s="2">
        <f t="shared" si="3"/>
        <v>1.748599E-3</v>
      </c>
      <c r="G96" s="4">
        <v>0.88477118300000002</v>
      </c>
      <c r="H96" s="4">
        <v>0.86401055900000001</v>
      </c>
      <c r="I96" s="4">
        <v>3.8303619999999997E-2</v>
      </c>
      <c r="J96" s="2">
        <v>5.5683913159726303E-2</v>
      </c>
      <c r="K96" s="2">
        <v>0.34186420082333902</v>
      </c>
      <c r="L96" s="2">
        <v>0.51372549019607805</v>
      </c>
    </row>
    <row r="97" spans="1:12" x14ac:dyDescent="0.2">
      <c r="B97" s="12" t="s">
        <v>140</v>
      </c>
      <c r="C97" s="2">
        <v>1475</v>
      </c>
      <c r="D97" s="4">
        <v>0.173289585</v>
      </c>
      <c r="E97" s="4">
        <v>5.9942183000000003E-2</v>
      </c>
      <c r="F97" s="2">
        <f t="shared" si="3"/>
        <v>5.9942183000000003E-2</v>
      </c>
      <c r="G97" s="4">
        <v>0.84531940100000003</v>
      </c>
      <c r="H97" s="4">
        <v>0.81431630300000002</v>
      </c>
      <c r="I97" s="4">
        <v>6.9956193E-2</v>
      </c>
      <c r="J97" s="2">
        <v>2.5530213167303299E-2</v>
      </c>
      <c r="K97" s="2">
        <v>0.25067909245019199</v>
      </c>
      <c r="L97" s="2">
        <v>0.35294117647058798</v>
      </c>
    </row>
    <row r="99" spans="1:12" ht="19" x14ac:dyDescent="0.25">
      <c r="A99" s="14" t="s">
        <v>198</v>
      </c>
      <c r="B99" s="3"/>
    </row>
    <row r="100" spans="1:12" s="2" customFormat="1" x14ac:dyDescent="0.2">
      <c r="A100" s="5"/>
      <c r="B100" s="12" t="s">
        <v>141</v>
      </c>
      <c r="C100" s="9">
        <v>1461</v>
      </c>
      <c r="D100" s="2">
        <v>0.14060398485328468</v>
      </c>
      <c r="E100" s="2">
        <v>-0.123364729086266</v>
      </c>
      <c r="F100" s="2">
        <f t="shared" si="3"/>
        <v>0.123364729086266</v>
      </c>
      <c r="G100" s="4">
        <v>0.76723181699999998</v>
      </c>
      <c r="H100" s="4">
        <v>0.74754992899999995</v>
      </c>
      <c r="I100" s="4">
        <v>6.2544516999999994E-2</v>
      </c>
      <c r="J100" s="2">
        <v>3.8187243981275702E-2</v>
      </c>
      <c r="K100" s="2">
        <v>0.64635434367386402</v>
      </c>
      <c r="L100" s="2">
        <v>0.60392156862745106</v>
      </c>
    </row>
    <row r="101" spans="1:12" s="2" customFormat="1" x14ac:dyDescent="0.2">
      <c r="A101" s="5"/>
      <c r="B101" s="12" t="s">
        <v>142</v>
      </c>
      <c r="C101" s="2">
        <v>1478</v>
      </c>
      <c r="D101" s="2">
        <v>0.15837399697719517</v>
      </c>
      <c r="E101" s="2">
        <v>2.1928991498399698E-2</v>
      </c>
      <c r="F101" s="2">
        <f t="shared" si="3"/>
        <v>2.1928991498399698E-2</v>
      </c>
      <c r="G101" s="4">
        <v>0.83623779099999995</v>
      </c>
      <c r="H101" s="4">
        <v>0.81603868700000004</v>
      </c>
      <c r="I101" s="4">
        <v>6.3922499999999993E-2</v>
      </c>
      <c r="J101" s="2">
        <v>1.7157514676833501E-2</v>
      </c>
      <c r="K101" s="2">
        <v>0.217001703516744</v>
      </c>
      <c r="L101" s="2">
        <v>0.30588235294117699</v>
      </c>
    </row>
    <row r="103" spans="1:12" ht="19" x14ac:dyDescent="0.25">
      <c r="A103" s="14" t="s">
        <v>199</v>
      </c>
      <c r="B103" s="3"/>
    </row>
    <row r="104" spans="1:12" x14ac:dyDescent="0.2">
      <c r="B104" s="12" t="s">
        <v>143</v>
      </c>
      <c r="C104" s="4">
        <v>1470</v>
      </c>
      <c r="D104" s="4">
        <v>0.27141894</v>
      </c>
      <c r="E104" s="4">
        <v>0.17810467299999999</v>
      </c>
      <c r="F104" s="4">
        <v>0.17810467299999999</v>
      </c>
      <c r="G104" s="2">
        <v>0.87679102144408005</v>
      </c>
      <c r="H104" s="2">
        <v>0.83148686340037703</v>
      </c>
      <c r="I104" s="2">
        <v>7.1669354168682906E-2</v>
      </c>
      <c r="J104" s="2">
        <v>5.91030788421631E-2</v>
      </c>
      <c r="K104" s="2">
        <v>0.33323986933164301</v>
      </c>
      <c r="L104" s="2">
        <v>0.4</v>
      </c>
    </row>
    <row r="105" spans="1:12" s="2" customFormat="1" x14ac:dyDescent="0.2">
      <c r="A105" s="5"/>
      <c r="B105" s="12" t="s">
        <v>144</v>
      </c>
      <c r="C105" s="4">
        <v>1450</v>
      </c>
      <c r="D105" s="4">
        <v>0.29367967499999997</v>
      </c>
      <c r="E105" s="4">
        <v>-4.9948692000000003E-2</v>
      </c>
      <c r="F105" s="4">
        <v>4.9948692000000003E-2</v>
      </c>
      <c r="G105" s="2">
        <v>0.92823040863673001</v>
      </c>
      <c r="H105" s="2">
        <v>0.910585972409648</v>
      </c>
      <c r="I105" s="2">
        <v>4.4632805268960997E-2</v>
      </c>
      <c r="J105" s="2">
        <v>3.2051563262939502E-2</v>
      </c>
      <c r="K105" s="2">
        <v>0.39285196288266999</v>
      </c>
      <c r="L105" s="2">
        <v>0.49019607843137297</v>
      </c>
    </row>
    <row r="106" spans="1:12" x14ac:dyDescent="0.2">
      <c r="B106" s="12" t="s">
        <v>145</v>
      </c>
      <c r="C106" s="4">
        <v>1461</v>
      </c>
      <c r="D106" s="4">
        <v>0.22642852499999999</v>
      </c>
      <c r="E106" s="4">
        <v>-2.4249844E-2</v>
      </c>
      <c r="F106" s="4">
        <v>2.4249844E-2</v>
      </c>
      <c r="G106" s="2">
        <v>0.82626661920697297</v>
      </c>
      <c r="H106" s="2">
        <v>0.79628315780729597</v>
      </c>
      <c r="I106" s="2">
        <v>8.8762137115523498E-2</v>
      </c>
      <c r="J106" s="2">
        <v>3.4353540747205202E-2</v>
      </c>
      <c r="K106" s="2">
        <v>0.50596815181238097</v>
      </c>
      <c r="L106" s="2">
        <v>0.51372549019607805</v>
      </c>
    </row>
    <row r="107" spans="1:12" x14ac:dyDescent="0.2">
      <c r="B107" s="12" t="s">
        <v>146</v>
      </c>
      <c r="C107" s="8">
        <v>1449</v>
      </c>
      <c r="D107" s="4">
        <v>0.13692505499999999</v>
      </c>
      <c r="E107" s="4">
        <v>0.114824384</v>
      </c>
      <c r="F107" s="4">
        <v>0.114824384</v>
      </c>
      <c r="G107" s="2">
        <v>0.63030218696830698</v>
      </c>
      <c r="H107" s="2">
        <v>0.613075336396951</v>
      </c>
      <c r="I107" s="2">
        <v>8.9862919611448905E-2</v>
      </c>
      <c r="J107" s="2">
        <v>4.4800126034280498E-2</v>
      </c>
      <c r="K107" s="2">
        <v>0.64800730710263998</v>
      </c>
      <c r="L107" s="2">
        <v>0.49803921568627502</v>
      </c>
    </row>
    <row r="108" spans="1:12" x14ac:dyDescent="0.2">
      <c r="B108" s="12" t="s">
        <v>147</v>
      </c>
      <c r="C108" s="4">
        <v>1466</v>
      </c>
      <c r="D108" s="4">
        <v>0.15689104500000001</v>
      </c>
      <c r="E108" s="4">
        <v>3.8876123999999998E-2</v>
      </c>
      <c r="F108" s="4">
        <v>3.8876123999999998E-2</v>
      </c>
      <c r="G108" s="2">
        <v>0.84227977925475295</v>
      </c>
      <c r="H108" s="2">
        <v>0.80007953311979096</v>
      </c>
      <c r="I108" s="2">
        <v>8.6351295398917005E-2</v>
      </c>
      <c r="J108" s="2">
        <v>2.7501513766959401E-2</v>
      </c>
      <c r="K108" s="2">
        <v>0.30070009477981902</v>
      </c>
      <c r="L108" s="2">
        <v>0.415686274509804</v>
      </c>
    </row>
    <row r="109" spans="1:12" x14ac:dyDescent="0.2">
      <c r="B109" s="12" t="s">
        <v>148</v>
      </c>
      <c r="C109" s="4">
        <v>1453</v>
      </c>
      <c r="D109" s="4">
        <v>0.18856867499999999</v>
      </c>
      <c r="E109" s="4">
        <v>-4.2550491000000003E-2</v>
      </c>
      <c r="F109" s="4">
        <v>4.2550491000000003E-2</v>
      </c>
      <c r="G109" s="2">
        <v>0.769287597220635</v>
      </c>
      <c r="H109" s="2">
        <v>0.74221008560683199</v>
      </c>
      <c r="I109" s="2">
        <v>0.104211120923168</v>
      </c>
      <c r="J109" s="2">
        <v>2.2399326176875001E-2</v>
      </c>
      <c r="K109" s="2">
        <v>0.33203769801975502</v>
      </c>
      <c r="L109" s="2">
        <v>9.41176470588235E-2</v>
      </c>
    </row>
    <row r="110" spans="1:12" x14ac:dyDescent="0.2">
      <c r="B110" s="3"/>
      <c r="D110" s="4"/>
    </row>
    <row r="111" spans="1:12" ht="19" x14ac:dyDescent="0.25">
      <c r="A111" s="14" t="s">
        <v>200</v>
      </c>
      <c r="B111" s="3"/>
    </row>
    <row r="112" spans="1:12" x14ac:dyDescent="0.2">
      <c r="B112" s="12" t="s">
        <v>149</v>
      </c>
      <c r="C112" s="8">
        <v>1475.5</v>
      </c>
      <c r="D112" s="4">
        <v>0.142405005</v>
      </c>
      <c r="E112" s="4">
        <v>0.15890674799999999</v>
      </c>
      <c r="F112" s="2">
        <f t="shared" si="3"/>
        <v>0.15890674799999999</v>
      </c>
      <c r="G112" s="4">
        <v>0.67844210999999999</v>
      </c>
      <c r="H112" s="4">
        <v>0.60417010800000004</v>
      </c>
      <c r="I112" s="4">
        <v>0.16382463899999999</v>
      </c>
      <c r="J112" s="2">
        <v>3.0300057452657899E-2</v>
      </c>
      <c r="K112" s="2">
        <v>0.67177416975471305</v>
      </c>
      <c r="L112" s="2">
        <v>0.52941176470588203</v>
      </c>
    </row>
    <row r="113" spans="1:12" x14ac:dyDescent="0.2">
      <c r="B113" s="12" t="s">
        <v>150</v>
      </c>
      <c r="C113" s="2">
        <v>1474</v>
      </c>
      <c r="D113" s="4">
        <v>0.164912325</v>
      </c>
      <c r="E113" s="4">
        <v>-1.4105855E-2</v>
      </c>
      <c r="F113" s="2">
        <f t="shared" si="3"/>
        <v>1.4105855E-2</v>
      </c>
      <c r="G113" s="4">
        <v>0.62968821100000005</v>
      </c>
      <c r="H113" s="4">
        <v>0.60414246199999999</v>
      </c>
      <c r="I113" s="4">
        <v>0.134202246</v>
      </c>
      <c r="J113" s="2">
        <v>4.8547987968130202E-2</v>
      </c>
      <c r="K113" s="2">
        <v>0.66542293813063502</v>
      </c>
      <c r="L113" s="2">
        <v>0.63921568627450998</v>
      </c>
    </row>
    <row r="114" spans="1:12" x14ac:dyDescent="0.2">
      <c r="B114" s="12" t="s">
        <v>151</v>
      </c>
      <c r="C114" s="2">
        <v>1475</v>
      </c>
      <c r="D114" s="4">
        <v>0.12830095499999999</v>
      </c>
      <c r="E114" s="4">
        <v>0.207317582</v>
      </c>
      <c r="F114" s="2">
        <f t="shared" si="3"/>
        <v>0.207317582</v>
      </c>
      <c r="G114" s="4">
        <v>0.53645965699999998</v>
      </c>
      <c r="H114" s="4">
        <v>0.50656570300000003</v>
      </c>
      <c r="I114" s="4">
        <v>0.16928947599999999</v>
      </c>
      <c r="J114" s="2">
        <v>4.1345223210352597E-2</v>
      </c>
      <c r="K114" s="2">
        <v>0.808574080220828</v>
      </c>
      <c r="L114" s="2">
        <v>0.61176470588235299</v>
      </c>
    </row>
    <row r="115" spans="1:12" x14ac:dyDescent="0.2">
      <c r="B115" s="12" t="s">
        <v>152</v>
      </c>
      <c r="C115" s="8">
        <v>1475.5</v>
      </c>
      <c r="D115" s="4">
        <v>0.196546095</v>
      </c>
      <c r="E115" s="4">
        <v>0.30032676699999999</v>
      </c>
      <c r="F115" s="2">
        <f t="shared" si="3"/>
        <v>0.30032676699999999</v>
      </c>
      <c r="G115" s="4">
        <v>0.66943241200000003</v>
      </c>
      <c r="H115" s="4">
        <v>0.55573860500000005</v>
      </c>
      <c r="I115" s="4">
        <v>0.172787934</v>
      </c>
      <c r="J115" s="2">
        <v>2.8536299144976299E-2</v>
      </c>
      <c r="K115" s="2">
        <v>0.69147497230943</v>
      </c>
      <c r="L115" s="2">
        <v>0.65098039215686299</v>
      </c>
    </row>
    <row r="116" spans="1:12" x14ac:dyDescent="0.2">
      <c r="B116" s="12" t="s">
        <v>153</v>
      </c>
      <c r="C116" s="2">
        <v>1470</v>
      </c>
      <c r="D116" s="4">
        <v>0.13480931999999998</v>
      </c>
      <c r="E116" s="4">
        <v>6.9034430999999993E-2</v>
      </c>
      <c r="F116" s="2">
        <f t="shared" si="3"/>
        <v>6.9034430999999993E-2</v>
      </c>
      <c r="G116" s="4">
        <v>0.71924770599999999</v>
      </c>
      <c r="H116" s="4">
        <v>0.67556365699999998</v>
      </c>
      <c r="I116" s="4">
        <v>0.16284161799999999</v>
      </c>
      <c r="J116" s="2">
        <v>4.9613208305544998E-2</v>
      </c>
      <c r="K116" s="2">
        <v>0.70721403429277896</v>
      </c>
      <c r="L116" s="2">
        <v>0.54901960784313697</v>
      </c>
    </row>
    <row r="117" spans="1:12" x14ac:dyDescent="0.2">
      <c r="B117" s="12" t="s">
        <v>154</v>
      </c>
      <c r="C117" s="2">
        <v>1476</v>
      </c>
      <c r="D117" s="4">
        <v>0.19464379500000001</v>
      </c>
      <c r="E117" s="4">
        <v>0.243050141</v>
      </c>
      <c r="F117" s="2">
        <f t="shared" si="3"/>
        <v>0.243050141</v>
      </c>
      <c r="G117" s="4">
        <v>0.74906986799999997</v>
      </c>
      <c r="H117" s="4">
        <v>0.67016931400000002</v>
      </c>
      <c r="I117" s="4">
        <v>0.15142576599999999</v>
      </c>
      <c r="J117" s="2">
        <v>6.9940648337662503E-2</v>
      </c>
      <c r="K117" s="2">
        <v>0.70499596690273203</v>
      </c>
      <c r="L117" s="2">
        <v>0.55294117647058805</v>
      </c>
    </row>
    <row r="118" spans="1:12" x14ac:dyDescent="0.2">
      <c r="B118" s="12" t="s">
        <v>155</v>
      </c>
      <c r="C118" s="2">
        <v>1465</v>
      </c>
      <c r="D118" s="4">
        <v>0.17354509500000001</v>
      </c>
      <c r="E118" s="4">
        <v>0.198624826</v>
      </c>
      <c r="F118" s="2">
        <f t="shared" si="3"/>
        <v>0.198624826</v>
      </c>
      <c r="G118" s="4">
        <v>0.66091173000000003</v>
      </c>
      <c r="H118" s="4">
        <v>0.61635398299999999</v>
      </c>
      <c r="I118" s="4">
        <v>0.110265931</v>
      </c>
      <c r="J118" s="2">
        <v>3.6873402595520001E-2</v>
      </c>
      <c r="K118" s="2">
        <v>0.65899430507018797</v>
      </c>
      <c r="L118" s="2">
        <v>0.50980392156862697</v>
      </c>
    </row>
    <row r="119" spans="1:12" x14ac:dyDescent="0.2">
      <c r="B119" s="12" t="s">
        <v>156</v>
      </c>
      <c r="C119" s="8">
        <v>1475</v>
      </c>
      <c r="D119" s="4">
        <v>0.217739145</v>
      </c>
      <c r="E119" s="4">
        <v>0.13566192199999999</v>
      </c>
      <c r="F119" s="2">
        <f t="shared" si="3"/>
        <v>0.13566192199999999</v>
      </c>
      <c r="G119" s="4">
        <v>0.71920123300000005</v>
      </c>
      <c r="H119" s="4">
        <v>0.60448357799999997</v>
      </c>
      <c r="I119" s="4">
        <v>0.19201220799999999</v>
      </c>
      <c r="J119" s="2">
        <v>3.85258762575739E-2</v>
      </c>
      <c r="K119" s="2">
        <v>0.57199629476913905</v>
      </c>
      <c r="L119" s="2">
        <v>0.72549019607843102</v>
      </c>
    </row>
    <row r="121" spans="1:12" ht="19" x14ac:dyDescent="0.25">
      <c r="A121" s="14" t="s">
        <v>201</v>
      </c>
      <c r="B121" s="3"/>
    </row>
    <row r="122" spans="1:12" x14ac:dyDescent="0.2">
      <c r="B122" s="12" t="s">
        <v>157</v>
      </c>
      <c r="C122" s="4">
        <v>1500</v>
      </c>
      <c r="D122" s="4">
        <v>0.27277707000000001</v>
      </c>
      <c r="E122" s="4">
        <v>0.10007704100000001</v>
      </c>
      <c r="F122" s="4">
        <v>0.10007704100000001</v>
      </c>
      <c r="G122" s="4">
        <v>0.83365712199999997</v>
      </c>
      <c r="H122" s="4">
        <v>0.71374623699999995</v>
      </c>
      <c r="I122" s="4">
        <v>0.17562385599999999</v>
      </c>
      <c r="J122" s="2">
        <v>9.4282917923979706E-2</v>
      </c>
      <c r="K122" s="2">
        <v>0.57386290375933002</v>
      </c>
      <c r="L122" s="2">
        <v>0.69411764705882395</v>
      </c>
    </row>
    <row r="123" spans="1:12" x14ac:dyDescent="0.2">
      <c r="B123" s="12" t="s">
        <v>158</v>
      </c>
      <c r="C123" s="8">
        <v>1477.5</v>
      </c>
      <c r="D123" s="4">
        <v>0.16921137</v>
      </c>
      <c r="E123" s="4">
        <v>0.14977310299999999</v>
      </c>
      <c r="F123" s="4">
        <v>0.14977310299999999</v>
      </c>
      <c r="G123" s="4">
        <v>0.77518749099999995</v>
      </c>
      <c r="H123" s="4">
        <v>0.72032817699999996</v>
      </c>
      <c r="I123" s="4">
        <v>0.19382308500000001</v>
      </c>
      <c r="J123" s="2">
        <v>2.2010451177591799E-2</v>
      </c>
      <c r="K123" s="2">
        <v>0.50689039839866101</v>
      </c>
      <c r="L123" s="2">
        <v>0.47843137254902002</v>
      </c>
    </row>
    <row r="124" spans="1:12" x14ac:dyDescent="0.2">
      <c r="B124" s="12" t="s">
        <v>159</v>
      </c>
      <c r="C124" s="4">
        <v>1490</v>
      </c>
      <c r="D124" s="4">
        <v>0.23091474000000001</v>
      </c>
      <c r="E124" s="4">
        <v>0.16776972200000001</v>
      </c>
      <c r="F124" s="4">
        <v>0.16776972200000001</v>
      </c>
      <c r="G124" s="4">
        <v>0.78000103899999995</v>
      </c>
      <c r="H124" s="4">
        <v>0.63288880700000005</v>
      </c>
      <c r="I124" s="4">
        <v>0.23443916200000001</v>
      </c>
      <c r="J124" s="2">
        <v>6.1518541657098497E-2</v>
      </c>
      <c r="K124" s="2">
        <v>0.55920717544656795</v>
      </c>
      <c r="L124" s="2">
        <v>0.63137254901960804</v>
      </c>
    </row>
    <row r="125" spans="1:12" x14ac:dyDescent="0.2">
      <c r="B125" s="12" t="s">
        <v>160</v>
      </c>
      <c r="C125" s="4">
        <v>1480</v>
      </c>
      <c r="D125" s="4">
        <v>0.23842092000000001</v>
      </c>
      <c r="E125" s="4">
        <v>0.14735184200000001</v>
      </c>
      <c r="F125" s="4">
        <v>0.14735184200000001</v>
      </c>
      <c r="G125" s="4">
        <v>0.84946927299999997</v>
      </c>
      <c r="H125" s="4">
        <v>0.79712709500000001</v>
      </c>
      <c r="I125" s="4">
        <v>7.1466167999999997E-2</v>
      </c>
      <c r="J125" s="2">
        <v>4.51513139328154E-2</v>
      </c>
      <c r="K125" s="2">
        <v>0.44178956239158601</v>
      </c>
      <c r="L125" s="2">
        <v>0.59215686274509804</v>
      </c>
    </row>
    <row r="126" spans="1:12" x14ac:dyDescent="0.2">
      <c r="B126" s="12" t="s">
        <v>161</v>
      </c>
      <c r="C126" s="4">
        <v>1515</v>
      </c>
      <c r="D126" s="4">
        <v>0.13653133499999998</v>
      </c>
      <c r="E126" s="4">
        <v>0.101144675</v>
      </c>
      <c r="F126" s="4">
        <v>0.101144675</v>
      </c>
      <c r="G126" s="4">
        <v>0.64858278999999996</v>
      </c>
      <c r="H126" s="4">
        <v>0.56908444199999997</v>
      </c>
      <c r="I126" s="4">
        <v>0.18945578299999999</v>
      </c>
      <c r="J126" s="2">
        <v>2.4933083687421601E-2</v>
      </c>
      <c r="K126" s="2">
        <v>0.593469722857212</v>
      </c>
      <c r="L126" s="2">
        <v>0.56862745098039202</v>
      </c>
    </row>
    <row r="127" spans="1:12" x14ac:dyDescent="0.2">
      <c r="B127" s="12" t="s">
        <v>162</v>
      </c>
      <c r="C127" s="4">
        <v>1474</v>
      </c>
      <c r="D127" s="4">
        <v>0.25375151999999995</v>
      </c>
      <c r="E127" s="4">
        <v>0.13613271399999999</v>
      </c>
      <c r="F127" s="4">
        <v>0.13613271399999999</v>
      </c>
      <c r="G127" s="4">
        <v>0.76082015999999997</v>
      </c>
      <c r="H127" s="4">
        <v>0.709104858</v>
      </c>
      <c r="I127" s="4">
        <v>0.14243581899999999</v>
      </c>
      <c r="J127" s="2">
        <v>5.0527381412874002E-2</v>
      </c>
      <c r="K127" s="2">
        <v>0.57001198699452604</v>
      </c>
      <c r="L127" s="2">
        <v>0.67058823529411804</v>
      </c>
    </row>
    <row r="128" spans="1:12" x14ac:dyDescent="0.2">
      <c r="B128" s="12" t="s">
        <v>163</v>
      </c>
      <c r="C128" s="4">
        <v>1475</v>
      </c>
      <c r="D128" s="4">
        <v>0.14400589499999999</v>
      </c>
      <c r="E128" s="4">
        <v>4.7060203000000002E-2</v>
      </c>
      <c r="F128" s="4">
        <v>4.7060203000000002E-2</v>
      </c>
      <c r="G128" s="4">
        <v>0.80941479599999999</v>
      </c>
      <c r="H128" s="4">
        <v>0.69972586400000003</v>
      </c>
      <c r="I128" s="4">
        <v>0.15609462199999999</v>
      </c>
      <c r="J128" s="2">
        <v>4.4732587356772997E-2</v>
      </c>
      <c r="K128" s="2">
        <v>0.36385642638936</v>
      </c>
      <c r="L128" s="2">
        <v>0.30588235294117699</v>
      </c>
    </row>
    <row r="129" spans="1:12" x14ac:dyDescent="0.2">
      <c r="B129" s="12" t="s">
        <v>164</v>
      </c>
      <c r="C129" s="4">
        <v>1512.5</v>
      </c>
      <c r="D129" s="4">
        <v>0.16751969999999999</v>
      </c>
      <c r="E129" s="4">
        <v>2.3249358000000001E-2</v>
      </c>
      <c r="F129" s="4">
        <v>2.3249358000000001E-2</v>
      </c>
      <c r="G129" s="4">
        <v>0.86530611000000002</v>
      </c>
      <c r="H129" s="4">
        <v>0.84337248600000003</v>
      </c>
      <c r="I129" s="4">
        <v>6.8884503E-2</v>
      </c>
      <c r="J129" s="2">
        <v>1.91347624126234E-2</v>
      </c>
      <c r="K129" s="2">
        <v>0.243058814794432</v>
      </c>
      <c r="L129" s="2">
        <v>0.32156862745098003</v>
      </c>
    </row>
    <row r="130" spans="1:12" x14ac:dyDescent="0.2">
      <c r="A130" s="4"/>
      <c r="B130" s="4"/>
      <c r="D130" s="4"/>
    </row>
    <row r="131" spans="1:12" ht="19" x14ac:dyDescent="0.25">
      <c r="A131" s="14" t="s">
        <v>202</v>
      </c>
      <c r="B131" s="3"/>
    </row>
    <row r="132" spans="1:12" s="2" customFormat="1" x14ac:dyDescent="0.2">
      <c r="A132" s="5"/>
      <c r="B132" s="12" t="s">
        <v>165</v>
      </c>
      <c r="C132" s="9">
        <v>1487.5</v>
      </c>
      <c r="D132" s="4">
        <v>0.29461348500000001</v>
      </c>
      <c r="E132" s="4">
        <v>-0.129767517</v>
      </c>
      <c r="F132" s="2">
        <f t="shared" ref="F132:F180" si="5">ABS(E132)</f>
        <v>0.129767517</v>
      </c>
      <c r="G132" s="4">
        <v>0.92046219399999996</v>
      </c>
      <c r="H132" s="4">
        <v>0.887589089</v>
      </c>
      <c r="I132" s="4">
        <v>5.6587935999999998E-2</v>
      </c>
      <c r="J132" s="2">
        <v>6.4796821847146399E-2</v>
      </c>
      <c r="K132" s="2">
        <v>0.49301289285229399</v>
      </c>
      <c r="L132" s="2">
        <v>0.65490196078431395</v>
      </c>
    </row>
    <row r="133" spans="1:12" s="2" customFormat="1" x14ac:dyDescent="0.2">
      <c r="A133" s="5"/>
      <c r="B133" s="12" t="s">
        <v>166</v>
      </c>
      <c r="C133" s="8">
        <v>1472.5</v>
      </c>
      <c r="D133" s="4">
        <v>0.17849081999999999</v>
      </c>
      <c r="E133" s="4">
        <v>-0.171712642</v>
      </c>
      <c r="F133" s="2">
        <f t="shared" si="5"/>
        <v>0.171712642</v>
      </c>
      <c r="G133" s="4">
        <v>0.75607111299999996</v>
      </c>
      <c r="H133" s="4">
        <v>0.72067056399999996</v>
      </c>
      <c r="I133" s="4">
        <v>0.14552760300000001</v>
      </c>
      <c r="J133" s="2">
        <v>0.10061762960333601</v>
      </c>
      <c r="K133" s="2">
        <v>0.63390865397067997</v>
      </c>
      <c r="L133" s="2">
        <v>0.60392156862745106</v>
      </c>
    </row>
    <row r="134" spans="1:12" s="2" customFormat="1" x14ac:dyDescent="0.2">
      <c r="A134" s="5"/>
      <c r="B134" s="12" t="s">
        <v>167</v>
      </c>
      <c r="C134" s="8">
        <v>1469</v>
      </c>
      <c r="D134" s="4">
        <v>0.26409993000000004</v>
      </c>
      <c r="E134" s="4">
        <v>-8.9122089000000002E-2</v>
      </c>
      <c r="F134" s="2">
        <f t="shared" si="5"/>
        <v>8.9122089000000002E-2</v>
      </c>
      <c r="G134" s="4">
        <v>0.82299346699999998</v>
      </c>
      <c r="H134" s="4">
        <v>0.77676831000000002</v>
      </c>
      <c r="I134" s="4">
        <v>7.8019970999999994E-2</v>
      </c>
      <c r="J134" s="2">
        <v>4.1098449368886299E-2</v>
      </c>
      <c r="K134" s="2">
        <v>0.37178208523390299</v>
      </c>
      <c r="L134" s="2">
        <v>0.30980392156862702</v>
      </c>
    </row>
    <row r="135" spans="1:12" s="2" customFormat="1" x14ac:dyDescent="0.2">
      <c r="A135" s="5"/>
      <c r="B135" s="12" t="s">
        <v>168</v>
      </c>
      <c r="C135" s="2">
        <v>1472</v>
      </c>
      <c r="D135" s="4">
        <v>0.26478383999999999</v>
      </c>
      <c r="E135" s="4">
        <v>0.19567948099999999</v>
      </c>
      <c r="F135" s="2">
        <f t="shared" si="5"/>
        <v>0.19567948099999999</v>
      </c>
      <c r="G135" s="4">
        <v>0.72301512000000001</v>
      </c>
      <c r="H135" s="4">
        <v>0.66232230000000003</v>
      </c>
      <c r="I135" s="4">
        <v>0.18698577799999999</v>
      </c>
      <c r="J135" s="2">
        <v>0.11516477113612</v>
      </c>
      <c r="K135" s="2">
        <v>0.76384716570827005</v>
      </c>
      <c r="L135" s="2">
        <v>0.78039215686274499</v>
      </c>
    </row>
    <row r="136" spans="1:12" s="2" customFormat="1" x14ac:dyDescent="0.2">
      <c r="A136" s="5"/>
      <c r="B136" s="12" t="s">
        <v>169</v>
      </c>
      <c r="C136" s="2">
        <v>1470</v>
      </c>
      <c r="D136" s="4">
        <v>0.18379941</v>
      </c>
      <c r="E136" s="4">
        <v>0.112650113</v>
      </c>
      <c r="F136" s="2">
        <f t="shared" si="5"/>
        <v>0.112650113</v>
      </c>
      <c r="G136" s="4">
        <v>0.70483373599999999</v>
      </c>
      <c r="H136" s="4">
        <v>0.534367221</v>
      </c>
      <c r="I136" s="4">
        <v>0.27706277099999999</v>
      </c>
      <c r="J136" s="2">
        <v>3.9916085505831103E-2</v>
      </c>
      <c r="K136" s="2">
        <v>0.53691680444651102</v>
      </c>
      <c r="L136" s="2">
        <v>0.75686274509803897</v>
      </c>
    </row>
    <row r="137" spans="1:12" s="2" customFormat="1" x14ac:dyDescent="0.2">
      <c r="A137" s="5"/>
      <c r="B137" s="12" t="s">
        <v>170</v>
      </c>
      <c r="C137" s="8">
        <v>1475</v>
      </c>
      <c r="D137" s="4">
        <v>0.21572617500000002</v>
      </c>
      <c r="E137" s="4">
        <v>-0.13477054699999999</v>
      </c>
      <c r="F137" s="2">
        <f t="shared" si="5"/>
        <v>0.13477054699999999</v>
      </c>
      <c r="G137" s="4">
        <v>0.69565076299999995</v>
      </c>
      <c r="H137" s="4">
        <v>0.64083382499999997</v>
      </c>
      <c r="I137" s="4">
        <v>0.14036785800000001</v>
      </c>
      <c r="J137" s="2">
        <v>8.7756056199455298E-2</v>
      </c>
      <c r="K137" s="2">
        <v>0.66335994264325304</v>
      </c>
      <c r="L137" s="2">
        <v>0.56862745098039202</v>
      </c>
    </row>
    <row r="138" spans="1:12" s="2" customFormat="1" x14ac:dyDescent="0.2">
      <c r="A138" s="5"/>
      <c r="B138" s="12" t="s">
        <v>171</v>
      </c>
      <c r="C138" s="2">
        <v>1470</v>
      </c>
      <c r="D138" s="4">
        <v>0.25014989999999998</v>
      </c>
      <c r="E138" s="4">
        <v>0.18920968299999999</v>
      </c>
      <c r="F138" s="2">
        <f t="shared" si="5"/>
        <v>0.18920968299999999</v>
      </c>
      <c r="G138" s="4">
        <v>0.79392456300000003</v>
      </c>
      <c r="H138" s="4">
        <v>0.74314658099999997</v>
      </c>
      <c r="I138" s="4">
        <v>7.4449020000000005E-2</v>
      </c>
      <c r="J138" s="2">
        <v>5.9099900095086297E-2</v>
      </c>
      <c r="K138" s="2">
        <v>0.47524090188902801</v>
      </c>
      <c r="L138" s="2">
        <v>0.58823529411764697</v>
      </c>
    </row>
    <row r="139" spans="1:12" s="2" customFormat="1" x14ac:dyDescent="0.2">
      <c r="A139" s="5"/>
      <c r="B139" s="12" t="s">
        <v>172</v>
      </c>
      <c r="C139" s="8">
        <v>1487.5</v>
      </c>
      <c r="D139" s="4">
        <v>0.27407731499999999</v>
      </c>
      <c r="E139" s="4">
        <v>0.25612275299999998</v>
      </c>
      <c r="F139" s="2">
        <f t="shared" si="5"/>
        <v>0.25612275299999998</v>
      </c>
      <c r="G139" s="4">
        <v>0.87046852600000002</v>
      </c>
      <c r="H139" s="4">
        <v>0.78402850599999996</v>
      </c>
      <c r="I139" s="4">
        <v>0.111236895</v>
      </c>
      <c r="J139" s="2">
        <v>7.5599381568848906E-2</v>
      </c>
      <c r="K139" s="2">
        <v>0.54445251626714097</v>
      </c>
      <c r="L139" s="2">
        <v>0.67450980392156901</v>
      </c>
    </row>
    <row r="140" spans="1:12" s="2" customFormat="1" x14ac:dyDescent="0.2">
      <c r="A140" s="5"/>
      <c r="B140" s="12" t="s">
        <v>173</v>
      </c>
      <c r="C140" s="2">
        <v>1487</v>
      </c>
      <c r="D140" s="4">
        <v>0.29486925000000003</v>
      </c>
      <c r="E140" s="4">
        <v>-0.44246692199999998</v>
      </c>
      <c r="F140" s="2">
        <f t="shared" si="5"/>
        <v>0.44246692199999998</v>
      </c>
      <c r="G140" s="4">
        <v>0.82754823600000005</v>
      </c>
      <c r="H140" s="4">
        <v>0.80378352500000005</v>
      </c>
      <c r="I140" s="4">
        <v>3.2488958999999998E-2</v>
      </c>
      <c r="J140" s="2">
        <v>7.5674663890491795E-2</v>
      </c>
      <c r="K140" s="2">
        <v>0.64872854201385799</v>
      </c>
      <c r="L140" s="2">
        <v>0.72549019607843102</v>
      </c>
    </row>
    <row r="141" spans="1:12" s="2" customFormat="1" x14ac:dyDescent="0.2">
      <c r="A141" s="5"/>
      <c r="B141" s="12" t="s">
        <v>174</v>
      </c>
      <c r="C141" s="2">
        <v>1480</v>
      </c>
      <c r="D141" s="4">
        <v>0.28545235499999999</v>
      </c>
      <c r="E141" s="4">
        <v>-2.198354E-3</v>
      </c>
      <c r="F141" s="2">
        <f t="shared" si="5"/>
        <v>2.198354E-3</v>
      </c>
      <c r="G141" s="4">
        <v>0.79629044199999999</v>
      </c>
      <c r="H141" s="4">
        <v>0.76955302299999995</v>
      </c>
      <c r="I141" s="4">
        <v>0.117866253</v>
      </c>
      <c r="J141" s="2">
        <v>7.4145059748691594E-2</v>
      </c>
      <c r="K141" s="2">
        <v>0.68050313357832104</v>
      </c>
      <c r="L141" s="2">
        <v>0.82745098039215703</v>
      </c>
    </row>
    <row r="142" spans="1:12" s="2" customFormat="1" x14ac:dyDescent="0.2">
      <c r="A142" s="5"/>
      <c r="B142" s="12" t="s">
        <v>175</v>
      </c>
      <c r="C142" s="8">
        <v>1484.5</v>
      </c>
      <c r="D142" s="4">
        <v>0.26067477</v>
      </c>
      <c r="E142" s="4">
        <v>8.8593241000000003E-2</v>
      </c>
      <c r="F142" s="2">
        <f t="shared" si="5"/>
        <v>8.8593241000000003E-2</v>
      </c>
      <c r="G142" s="4">
        <v>0.915277954</v>
      </c>
      <c r="H142" s="4">
        <v>0.84910481999999998</v>
      </c>
      <c r="I142" s="4">
        <v>0.10049100699999999</v>
      </c>
      <c r="J142" s="2">
        <v>4.58334771975792E-2</v>
      </c>
      <c r="K142" s="2">
        <v>0.49086820332703501</v>
      </c>
      <c r="L142" s="2">
        <v>0.42352941176470599</v>
      </c>
    </row>
    <row r="143" spans="1:12" s="2" customFormat="1" x14ac:dyDescent="0.2">
      <c r="A143" s="5"/>
      <c r="B143" s="12" t="s">
        <v>176</v>
      </c>
      <c r="C143" s="2">
        <v>1470</v>
      </c>
      <c r="D143" s="4">
        <v>0.24989413499999999</v>
      </c>
      <c r="E143" s="4">
        <v>-3.4569750000000003E-2</v>
      </c>
      <c r="F143" s="2">
        <f t="shared" si="5"/>
        <v>3.4569750000000003E-2</v>
      </c>
      <c r="G143" s="4">
        <v>0.76320189500000002</v>
      </c>
      <c r="H143" s="4">
        <v>0.71832810499999999</v>
      </c>
      <c r="I143" s="4">
        <v>0.104404573</v>
      </c>
      <c r="J143" s="2">
        <v>5.4175077760153498E-2</v>
      </c>
      <c r="K143" s="2">
        <v>0.57369081042702696</v>
      </c>
      <c r="L143" s="2">
        <v>0.74509803921568596</v>
      </c>
    </row>
    <row r="144" spans="1:12" s="2" customFormat="1" x14ac:dyDescent="0.2">
      <c r="A144" s="5"/>
      <c r="B144" s="12" t="s">
        <v>177</v>
      </c>
      <c r="C144" s="2">
        <v>1470</v>
      </c>
      <c r="D144" s="4">
        <v>0.14472933000000002</v>
      </c>
      <c r="E144" s="4">
        <v>-9.6056319000000001E-2</v>
      </c>
      <c r="F144" s="2">
        <f t="shared" si="5"/>
        <v>9.6056319000000001E-2</v>
      </c>
      <c r="G144" s="4">
        <v>0.46424251999999999</v>
      </c>
      <c r="H144" s="4">
        <v>0.44167224999999999</v>
      </c>
      <c r="I144" s="4">
        <v>0.14223759799999999</v>
      </c>
      <c r="J144" s="2">
        <v>5.1942578427077599E-2</v>
      </c>
      <c r="K144" s="2">
        <v>0.64223502266960597</v>
      </c>
      <c r="L144" s="2">
        <v>0.52549019607843095</v>
      </c>
    </row>
    <row r="145" spans="1:12" s="2" customFormat="1" x14ac:dyDescent="0.2">
      <c r="A145" s="5"/>
      <c r="B145" s="12" t="s">
        <v>178</v>
      </c>
      <c r="C145" s="2">
        <v>1480</v>
      </c>
      <c r="D145" s="4">
        <v>0.24435171</v>
      </c>
      <c r="E145" s="4">
        <v>0.12594939999999999</v>
      </c>
      <c r="F145" s="2">
        <f t="shared" si="5"/>
        <v>0.12594939999999999</v>
      </c>
      <c r="G145" s="4">
        <v>0.85389261000000005</v>
      </c>
      <c r="H145" s="4">
        <v>0.79842885900000005</v>
      </c>
      <c r="I145" s="4">
        <v>0.10075094</v>
      </c>
      <c r="J145" s="2">
        <v>8.6401290273664597E-2</v>
      </c>
      <c r="K145" s="2">
        <v>0.582504130282812</v>
      </c>
      <c r="L145" s="2">
        <v>0.69019607843137298</v>
      </c>
    </row>
    <row r="146" spans="1:12" s="2" customFormat="1" x14ac:dyDescent="0.2">
      <c r="A146" s="5"/>
      <c r="B146" s="12" t="s">
        <v>179</v>
      </c>
      <c r="C146" s="2">
        <v>1470</v>
      </c>
      <c r="D146" s="4">
        <v>0.20265870000000002</v>
      </c>
      <c r="E146" s="4">
        <v>8.1637775999999995E-2</v>
      </c>
      <c r="F146" s="2">
        <f t="shared" si="5"/>
        <v>8.1637775999999995E-2</v>
      </c>
      <c r="G146" s="4">
        <v>0.85043844999999996</v>
      </c>
      <c r="H146" s="4">
        <v>0.74770660899999997</v>
      </c>
      <c r="I146" s="4">
        <v>0.158414679</v>
      </c>
      <c r="J146" s="2">
        <v>3.31568888743239E-2</v>
      </c>
      <c r="K146" s="2">
        <v>0.52411891425396095</v>
      </c>
      <c r="L146" s="2">
        <v>0.50196078431372604</v>
      </c>
    </row>
    <row r="147" spans="1:12" s="2" customFormat="1" x14ac:dyDescent="0.2">
      <c r="A147" s="5"/>
      <c r="B147" s="12" t="s">
        <v>180</v>
      </c>
      <c r="C147" s="2">
        <v>1490</v>
      </c>
      <c r="D147" s="4">
        <v>0.19308013500000001</v>
      </c>
      <c r="E147" s="4">
        <v>-3.7977187000000003E-2</v>
      </c>
      <c r="F147" s="2">
        <f t="shared" si="5"/>
        <v>3.7977187000000003E-2</v>
      </c>
      <c r="G147" s="4">
        <v>0.87478713200000002</v>
      </c>
      <c r="H147" s="4">
        <v>0.77951354699999997</v>
      </c>
      <c r="I147" s="4">
        <v>0.19515684799999999</v>
      </c>
      <c r="J147" s="2">
        <v>3.4721249495539598E-2</v>
      </c>
      <c r="K147" s="2">
        <v>0.50498545652104299</v>
      </c>
      <c r="L147" s="2">
        <v>0.59607843137254901</v>
      </c>
    </row>
    <row r="148" spans="1:12" s="2" customFormat="1" x14ac:dyDescent="0.2">
      <c r="A148" s="5"/>
      <c r="B148" s="12" t="s">
        <v>181</v>
      </c>
      <c r="C148" s="9">
        <v>1480</v>
      </c>
      <c r="D148" s="4">
        <v>0.25199839499999999</v>
      </c>
      <c r="E148" s="4">
        <v>-0.18746072499999999</v>
      </c>
      <c r="F148" s="2">
        <f t="shared" si="5"/>
        <v>0.18746072499999999</v>
      </c>
      <c r="G148" s="4">
        <v>0.76019711000000001</v>
      </c>
      <c r="H148" s="4">
        <v>0.71162081799999999</v>
      </c>
      <c r="I148" s="4">
        <v>0.12281007100000001</v>
      </c>
      <c r="J148" s="2">
        <v>0.139582960363378</v>
      </c>
      <c r="K148" s="2">
        <v>0.73083321438098603</v>
      </c>
      <c r="L148" s="2">
        <v>0.82745098039215703</v>
      </c>
    </row>
    <row r="150" spans="1:12" ht="19" x14ac:dyDescent="0.25">
      <c r="A150" s="14" t="s">
        <v>72</v>
      </c>
      <c r="B150" s="3"/>
    </row>
    <row r="151" spans="1:12" x14ac:dyDescent="0.2">
      <c r="B151" s="12" t="s">
        <v>182</v>
      </c>
      <c r="C151" s="4">
        <v>1471</v>
      </c>
      <c r="D151" s="4">
        <v>0.16499571000000002</v>
      </c>
      <c r="E151" s="4">
        <v>-3.6698397000000001E-2</v>
      </c>
      <c r="F151" s="4">
        <v>3.6698397000000001E-2</v>
      </c>
      <c r="G151" s="4">
        <v>0.79612298199999998</v>
      </c>
      <c r="H151" s="4">
        <v>0.69160400099999997</v>
      </c>
      <c r="I151" s="4">
        <v>0.13731961200000001</v>
      </c>
      <c r="J151" s="2">
        <v>3.2048809344951898E-2</v>
      </c>
      <c r="K151" s="2">
        <v>0.486302572304664</v>
      </c>
      <c r="L151" s="2">
        <v>0.46274509803921599</v>
      </c>
    </row>
    <row r="152" spans="1:12" x14ac:dyDescent="0.2">
      <c r="B152" s="12" t="s">
        <v>183</v>
      </c>
      <c r="C152" s="4">
        <v>1470</v>
      </c>
      <c r="D152" s="4">
        <v>0.20227951499999999</v>
      </c>
      <c r="E152" s="4">
        <v>3.2856409000000003E-2</v>
      </c>
      <c r="F152" s="4">
        <v>3.2856409000000003E-2</v>
      </c>
      <c r="G152" s="4">
        <v>0.80954016200000001</v>
      </c>
      <c r="H152" s="4">
        <v>0.760614495</v>
      </c>
      <c r="I152" s="4">
        <v>7.8301969999999999E-2</v>
      </c>
      <c r="J152" s="2">
        <v>3.8954865818206501E-2</v>
      </c>
      <c r="K152" s="2">
        <v>0.316838797933228</v>
      </c>
      <c r="L152" s="2">
        <v>0.168627450980392</v>
      </c>
    </row>
    <row r="153" spans="1:12" x14ac:dyDescent="0.2">
      <c r="B153" s="12" t="s">
        <v>184</v>
      </c>
      <c r="C153" s="4">
        <v>1470</v>
      </c>
      <c r="D153" s="4">
        <v>0.17474155500000002</v>
      </c>
      <c r="E153" s="4">
        <v>3.535261E-2</v>
      </c>
      <c r="F153" s="4">
        <v>3.535261E-2</v>
      </c>
      <c r="G153" s="4">
        <v>0.90857192499999995</v>
      </c>
      <c r="H153" s="4">
        <v>0.83463183500000004</v>
      </c>
      <c r="I153" s="4">
        <v>0.17216385100000001</v>
      </c>
      <c r="J153" s="2">
        <v>4.6258864531645898E-2</v>
      </c>
      <c r="K153" s="2">
        <v>0.42306527776854103</v>
      </c>
      <c r="L153" s="2">
        <v>0.545098039215686</v>
      </c>
    </row>
    <row r="154" spans="1:12" s="2" customFormat="1" x14ac:dyDescent="0.2">
      <c r="A154" s="5"/>
      <c r="B154" s="12" t="s">
        <v>185</v>
      </c>
      <c r="C154" s="10">
        <v>1475</v>
      </c>
      <c r="D154" s="4">
        <v>0.13190436</v>
      </c>
      <c r="E154" s="4">
        <v>1.6321282999999999E-2</v>
      </c>
      <c r="F154" s="4">
        <v>1.6321282999999999E-2</v>
      </c>
      <c r="G154" s="4">
        <v>0.77988982799999995</v>
      </c>
      <c r="H154" s="4">
        <v>0.74571104799999999</v>
      </c>
      <c r="I154" s="4">
        <v>8.6013646999999999E-2</v>
      </c>
      <c r="J154" s="2">
        <v>2.4807668413434701E-2</v>
      </c>
      <c r="K154" s="2">
        <v>0.21210471737907799</v>
      </c>
      <c r="L154" s="2">
        <v>0.28235294117647097</v>
      </c>
    </row>
    <row r="155" spans="1:12" x14ac:dyDescent="0.2">
      <c r="A155" s="4"/>
      <c r="B155" s="4"/>
      <c r="D155" s="4"/>
    </row>
    <row r="156" spans="1:12" ht="19" x14ac:dyDescent="0.25">
      <c r="A156" s="14" t="s">
        <v>203</v>
      </c>
      <c r="B156" s="3"/>
    </row>
    <row r="157" spans="1:12" x14ac:dyDescent="0.2">
      <c r="B157" s="12" t="s">
        <v>204</v>
      </c>
      <c r="C157" s="2">
        <v>1492.5</v>
      </c>
      <c r="D157" s="4">
        <v>0.21798700500000001</v>
      </c>
      <c r="E157" s="4">
        <v>9.3518591999999998E-2</v>
      </c>
      <c r="F157" s="2">
        <f t="shared" si="5"/>
        <v>9.3518591999999998E-2</v>
      </c>
      <c r="G157" s="4">
        <v>0.84374835000000004</v>
      </c>
      <c r="H157" s="4">
        <v>0.75606204799999999</v>
      </c>
      <c r="I157" s="4">
        <v>0.111441866</v>
      </c>
      <c r="J157" s="4">
        <v>3.9792718734333203E-2</v>
      </c>
      <c r="K157" s="4">
        <v>0.420459880794323</v>
      </c>
      <c r="L157" s="2">
        <v>0.60392156862745106</v>
      </c>
    </row>
    <row r="158" spans="1:12" s="2" customFormat="1" x14ac:dyDescent="0.2">
      <c r="A158" s="5"/>
      <c r="B158" s="12" t="s">
        <v>205</v>
      </c>
      <c r="C158" s="2">
        <v>1494</v>
      </c>
      <c r="D158" s="4">
        <v>0.243036165</v>
      </c>
      <c r="E158" s="4">
        <v>-0.14502061099999999</v>
      </c>
      <c r="F158" s="2">
        <f t="shared" si="5"/>
        <v>0.14502061099999999</v>
      </c>
      <c r="G158" s="4">
        <v>0.87092567600000004</v>
      </c>
      <c r="H158" s="4">
        <v>0.77549674099999999</v>
      </c>
      <c r="I158" s="4">
        <v>0.13100498799999999</v>
      </c>
      <c r="J158" s="2">
        <v>6.1862248166894999E-2</v>
      </c>
      <c r="K158" s="2">
        <v>0.56420446904756505</v>
      </c>
      <c r="L158" s="2">
        <v>0.71372549019607801</v>
      </c>
    </row>
    <row r="159" spans="1:12" x14ac:dyDescent="0.2">
      <c r="B159" s="12" t="s">
        <v>206</v>
      </c>
      <c r="C159" s="2">
        <v>1492</v>
      </c>
      <c r="D159" s="4">
        <v>0.18827975999999999</v>
      </c>
      <c r="E159" s="4">
        <v>0.121528038</v>
      </c>
      <c r="F159" s="2">
        <f t="shared" si="5"/>
        <v>0.121528038</v>
      </c>
      <c r="G159" s="4">
        <v>0.89898606700000006</v>
      </c>
      <c r="H159" s="4">
        <v>0.81241273199999997</v>
      </c>
      <c r="I159" s="4">
        <v>0.10746404800000001</v>
      </c>
      <c r="J159" s="4">
        <v>2.8641910829405901E-2</v>
      </c>
      <c r="K159" s="4">
        <v>0.41732320187064798</v>
      </c>
      <c r="L159" s="2">
        <v>0.45882352941176502</v>
      </c>
    </row>
    <row r="160" spans="1:12" x14ac:dyDescent="0.2">
      <c r="B160" s="12" t="s">
        <v>207</v>
      </c>
      <c r="C160" s="2">
        <v>1494.5</v>
      </c>
      <c r="D160" s="4">
        <v>0.25822779000000001</v>
      </c>
      <c r="E160" s="4">
        <v>-1.8437689E-2</v>
      </c>
      <c r="F160" s="2">
        <f t="shared" si="5"/>
        <v>1.8437689E-2</v>
      </c>
      <c r="G160" s="4">
        <v>0.95030599199999999</v>
      </c>
      <c r="H160" s="4">
        <v>0.89452924499999997</v>
      </c>
      <c r="I160" s="4">
        <v>8.3774346999999999E-2</v>
      </c>
      <c r="J160" s="4">
        <v>7.1181093653043107E-2</v>
      </c>
      <c r="K160" s="4">
        <v>0.43533260115175398</v>
      </c>
      <c r="L160" s="2">
        <v>0.46274509803921599</v>
      </c>
    </row>
    <row r="162" spans="1:12" ht="19" x14ac:dyDescent="0.25">
      <c r="A162" s="14" t="s">
        <v>208</v>
      </c>
      <c r="B162" s="3"/>
    </row>
    <row r="163" spans="1:12" x14ac:dyDescent="0.2">
      <c r="B163" s="12" t="s">
        <v>209</v>
      </c>
      <c r="C163" s="4">
        <v>1492</v>
      </c>
      <c r="D163" s="4">
        <v>0.19576222499999998</v>
      </c>
      <c r="E163" s="4">
        <v>3.961845E-2</v>
      </c>
      <c r="F163" s="4">
        <v>3.961845E-2</v>
      </c>
      <c r="G163" s="4">
        <v>0.74422262800000005</v>
      </c>
      <c r="H163" s="4">
        <v>0.68912332099999996</v>
      </c>
      <c r="I163" s="4">
        <v>0.116532529</v>
      </c>
      <c r="J163" s="2">
        <v>5.61441957531566E-2</v>
      </c>
      <c r="K163" s="2">
        <v>0.43194369994482101</v>
      </c>
      <c r="L163" s="2">
        <v>0.44705882352941201</v>
      </c>
    </row>
    <row r="164" spans="1:12" x14ac:dyDescent="0.2">
      <c r="B164" s="12" t="s">
        <v>210</v>
      </c>
      <c r="C164" s="8">
        <v>1479</v>
      </c>
      <c r="D164" s="4">
        <v>0.24184812</v>
      </c>
      <c r="E164" s="4">
        <v>3.6125875000000002E-2</v>
      </c>
      <c r="F164" s="4">
        <v>3.6125875000000002E-2</v>
      </c>
      <c r="G164" s="4">
        <v>0.79935650700000005</v>
      </c>
      <c r="H164" s="4">
        <v>0.705103849</v>
      </c>
      <c r="I164" s="4">
        <v>9.3239770999999999E-2</v>
      </c>
      <c r="J164" s="2">
        <v>4.28957232008573E-2</v>
      </c>
      <c r="K164" s="2">
        <v>0.42944637824853898</v>
      </c>
      <c r="L164" s="2">
        <v>0.61960784313725503</v>
      </c>
    </row>
    <row r="165" spans="1:12" x14ac:dyDescent="0.2">
      <c r="B165" s="12" t="s">
        <v>211</v>
      </c>
      <c r="C165" s="8">
        <v>1482.5</v>
      </c>
      <c r="D165" s="4">
        <v>0.15939157499999998</v>
      </c>
      <c r="E165" s="4">
        <v>0.197253858</v>
      </c>
      <c r="F165" s="4">
        <v>0.197253858</v>
      </c>
      <c r="G165" s="4">
        <v>0.66922505899999996</v>
      </c>
      <c r="H165" s="4">
        <v>0.59240569700000001</v>
      </c>
      <c r="I165" s="4">
        <v>0.17791127700000001</v>
      </c>
      <c r="J165" s="2">
        <v>2.46801250859311E-2</v>
      </c>
      <c r="K165" s="2">
        <v>0.63138836996218395</v>
      </c>
      <c r="L165" s="2">
        <v>0.50588235294117601</v>
      </c>
    </row>
    <row r="166" spans="1:12" x14ac:dyDescent="0.2">
      <c r="B166" s="12" t="s">
        <v>212</v>
      </c>
      <c r="C166" s="8">
        <v>1487.5</v>
      </c>
      <c r="D166" s="4">
        <v>0.237199725</v>
      </c>
      <c r="E166" s="4">
        <v>0.10288799899999999</v>
      </c>
      <c r="F166" s="4">
        <v>0.10288799899999999</v>
      </c>
      <c r="G166" s="4">
        <v>0.79587148200000002</v>
      </c>
      <c r="H166" s="4">
        <v>0.68333199200000005</v>
      </c>
      <c r="I166" s="4">
        <v>0.17881465399999999</v>
      </c>
      <c r="J166" s="2">
        <v>8.5439709213595297E-2</v>
      </c>
      <c r="K166" s="2">
        <v>0.52807927670258403</v>
      </c>
      <c r="L166" s="2">
        <v>0.52156862745097998</v>
      </c>
    </row>
    <row r="167" spans="1:12" x14ac:dyDescent="0.2">
      <c r="B167" s="12" t="s">
        <v>213</v>
      </c>
      <c r="C167" s="8">
        <v>1475</v>
      </c>
      <c r="D167" s="4">
        <v>0.27264013500000001</v>
      </c>
      <c r="E167" s="4">
        <v>-8.8547820999999999E-2</v>
      </c>
      <c r="F167" s="4">
        <v>8.8547820999999999E-2</v>
      </c>
      <c r="G167" s="4">
        <v>0.88697669599999995</v>
      </c>
      <c r="H167" s="4">
        <v>0.82261178700000004</v>
      </c>
      <c r="I167" s="4">
        <v>6.7695464999999996E-2</v>
      </c>
      <c r="J167" s="2">
        <v>2.4724586216966399E-2</v>
      </c>
      <c r="K167" s="2">
        <v>0.30310957655803</v>
      </c>
      <c r="L167" s="2">
        <v>0.266666666666667</v>
      </c>
    </row>
    <row r="168" spans="1:12" x14ac:dyDescent="0.2">
      <c r="B168" s="12" t="s">
        <v>214</v>
      </c>
      <c r="C168" s="8">
        <v>1485</v>
      </c>
      <c r="D168" s="4">
        <v>0.13112763</v>
      </c>
      <c r="E168" s="4">
        <v>-5.7828623000000003E-2</v>
      </c>
      <c r="F168" s="4">
        <v>5.7828623000000003E-2</v>
      </c>
      <c r="G168" s="4">
        <v>0.73847736500000005</v>
      </c>
      <c r="H168" s="4">
        <v>0.68533510600000003</v>
      </c>
      <c r="I168" s="4">
        <v>0.111412948</v>
      </c>
      <c r="J168" s="2">
        <v>4.8921556444139501E-2</v>
      </c>
      <c r="K168" s="2">
        <v>0.38927231066430401</v>
      </c>
      <c r="L168" s="2">
        <v>0.30196078431372497</v>
      </c>
    </row>
    <row r="169" spans="1:12" x14ac:dyDescent="0.2">
      <c r="B169" s="12" t="s">
        <v>215</v>
      </c>
      <c r="C169" s="4">
        <v>1475</v>
      </c>
      <c r="D169" s="4">
        <v>0.24787785000000001</v>
      </c>
      <c r="E169" s="4">
        <v>-7.9148026999999996E-2</v>
      </c>
      <c r="F169" s="4">
        <v>7.9148026999999996E-2</v>
      </c>
      <c r="G169" s="4">
        <v>0.85852550000000005</v>
      </c>
      <c r="H169" s="4">
        <v>0.82781130000000003</v>
      </c>
      <c r="I169" s="4">
        <v>5.9354782000000002E-2</v>
      </c>
      <c r="J169" s="2">
        <v>7.9921876487625707E-2</v>
      </c>
      <c r="K169" s="2">
        <v>0.31237435900419402</v>
      </c>
      <c r="L169" s="2">
        <v>0.42352941176470599</v>
      </c>
    </row>
    <row r="170" spans="1:12" x14ac:dyDescent="0.2">
      <c r="B170" s="12" t="s">
        <v>216</v>
      </c>
      <c r="C170" s="4">
        <v>1470</v>
      </c>
      <c r="D170" s="4">
        <v>0.235391775</v>
      </c>
      <c r="E170" s="4">
        <v>6.6947595999999998E-2</v>
      </c>
      <c r="F170" s="4">
        <v>6.6947595999999998E-2</v>
      </c>
      <c r="G170" s="4">
        <v>0.833896317</v>
      </c>
      <c r="H170" s="4">
        <v>0.73400251000000005</v>
      </c>
      <c r="I170" s="4">
        <v>0.148218877</v>
      </c>
      <c r="J170" s="2">
        <v>5.3650454620816801E-2</v>
      </c>
      <c r="K170" s="2">
        <v>0.48398856696360498</v>
      </c>
      <c r="L170" s="2">
        <v>0.59215686274509804</v>
      </c>
    </row>
    <row r="171" spans="1:12" s="2" customFormat="1" x14ac:dyDescent="0.2">
      <c r="A171" s="5"/>
      <c r="B171" s="12" t="s">
        <v>217</v>
      </c>
      <c r="C171" s="4">
        <v>1474</v>
      </c>
      <c r="D171" s="4">
        <v>0.183313635</v>
      </c>
      <c r="E171" s="4">
        <v>3.7247244999999998E-2</v>
      </c>
      <c r="F171" s="4">
        <v>3.7247244999999998E-2</v>
      </c>
      <c r="G171" s="4">
        <v>0.93333721599999997</v>
      </c>
      <c r="H171" s="4">
        <v>0.79664376199999998</v>
      </c>
      <c r="I171" s="4">
        <v>0.19786395600000001</v>
      </c>
      <c r="J171" s="2">
        <v>5.9201859555266599E-2</v>
      </c>
      <c r="K171" s="2">
        <v>0.56391522454096499</v>
      </c>
      <c r="L171" s="2">
        <v>0.57254901960784299</v>
      </c>
    </row>
    <row r="173" spans="1:12" ht="19" x14ac:dyDescent="0.25">
      <c r="A173" s="14" t="s">
        <v>63</v>
      </c>
      <c r="B173" s="3"/>
    </row>
    <row r="174" spans="1:12" x14ac:dyDescent="0.2">
      <c r="B174" s="12" t="s">
        <v>218</v>
      </c>
      <c r="C174" s="8">
        <v>1497.5</v>
      </c>
      <c r="D174" s="4">
        <v>0.180191925</v>
      </c>
      <c r="E174" s="4">
        <v>0.19704285899999999</v>
      </c>
      <c r="F174" s="2">
        <f t="shared" si="5"/>
        <v>0.19704285899999999</v>
      </c>
      <c r="G174" s="4">
        <v>0.53523058999999995</v>
      </c>
      <c r="H174" s="4">
        <v>0.49823584900000001</v>
      </c>
      <c r="I174" s="4">
        <v>0.10975125500000001</v>
      </c>
      <c r="J174" s="2">
        <v>3.5079800225550802E-2</v>
      </c>
      <c r="K174" s="2">
        <v>0.66563348475774198</v>
      </c>
      <c r="L174" s="2">
        <v>0.63137254901960804</v>
      </c>
    </row>
    <row r="175" spans="1:12" x14ac:dyDescent="0.2">
      <c r="B175" s="12" t="s">
        <v>219</v>
      </c>
      <c r="C175" s="2">
        <v>1494</v>
      </c>
      <c r="D175" s="4">
        <v>0.18504151500000002</v>
      </c>
      <c r="E175" s="4">
        <v>4.3389418999999999E-2</v>
      </c>
      <c r="F175" s="2">
        <f t="shared" si="5"/>
        <v>4.3389418999999999E-2</v>
      </c>
      <c r="G175" s="4">
        <v>0.86076799999999998</v>
      </c>
      <c r="H175" s="4">
        <v>0.76703640399999995</v>
      </c>
      <c r="I175" s="4">
        <v>0.15189665999999999</v>
      </c>
      <c r="J175" s="2">
        <v>4.5403837865105497E-2</v>
      </c>
      <c r="K175" s="2">
        <v>0.496986922801186</v>
      </c>
      <c r="L175" s="2">
        <v>0.662745098039216</v>
      </c>
    </row>
    <row r="176" spans="1:12" x14ac:dyDescent="0.2">
      <c r="B176" s="12" t="s">
        <v>220</v>
      </c>
      <c r="C176" s="8">
        <v>1496.5</v>
      </c>
      <c r="D176" s="4">
        <v>0.14593573500000001</v>
      </c>
      <c r="E176" s="4">
        <v>9.5164219999999994E-2</v>
      </c>
      <c r="F176" s="2">
        <f t="shared" si="5"/>
        <v>9.5164219999999994E-2</v>
      </c>
      <c r="G176" s="4">
        <v>0.63348681699999998</v>
      </c>
      <c r="H176" s="4">
        <v>0.62248339799999997</v>
      </c>
      <c r="I176" s="4">
        <v>3.9216260000000003E-2</v>
      </c>
      <c r="J176" s="2">
        <v>5.14354075165376E-2</v>
      </c>
      <c r="K176" s="2">
        <v>0.597113693018957</v>
      </c>
      <c r="L176" s="2">
        <v>0.41960784313725502</v>
      </c>
    </row>
    <row r="177" spans="1:12" x14ac:dyDescent="0.2">
      <c r="B177" s="12" t="s">
        <v>221</v>
      </c>
      <c r="C177" s="2">
        <v>1500</v>
      </c>
      <c r="D177" s="4">
        <v>0.16698471000000001</v>
      </c>
      <c r="E177" s="4">
        <v>6.3490902000000002E-2</v>
      </c>
      <c r="F177" s="2">
        <f t="shared" si="5"/>
        <v>6.3490902000000002E-2</v>
      </c>
      <c r="G177" s="4">
        <v>0.74705350000000004</v>
      </c>
      <c r="H177" s="4">
        <v>0.68906639000000003</v>
      </c>
      <c r="I177" s="4">
        <v>0.16059171999999999</v>
      </c>
      <c r="J177" s="2">
        <v>3.0794669444891998E-2</v>
      </c>
      <c r="K177" s="2">
        <v>0.56952975847495402</v>
      </c>
      <c r="L177" s="2">
        <v>0.54901960784313697</v>
      </c>
    </row>
    <row r="178" spans="1:12" x14ac:dyDescent="0.2">
      <c r="B178" s="12" t="s">
        <v>222</v>
      </c>
      <c r="C178" s="2">
        <v>1500</v>
      </c>
      <c r="D178" s="4">
        <v>0.18602148000000002</v>
      </c>
      <c r="E178" s="4">
        <v>-7.8287770000000007E-2</v>
      </c>
      <c r="F178" s="2">
        <f t="shared" si="5"/>
        <v>7.8287770000000007E-2</v>
      </c>
      <c r="G178" s="4">
        <v>0.83692430299999998</v>
      </c>
      <c r="H178" s="4">
        <v>0.77698597999999996</v>
      </c>
      <c r="I178" s="4">
        <v>0.113492965</v>
      </c>
      <c r="J178" s="2">
        <v>3.9498050689697299E-2</v>
      </c>
      <c r="K178" s="2">
        <v>0.49519274421752002</v>
      </c>
      <c r="L178" s="2">
        <v>0.52156862745097998</v>
      </c>
    </row>
    <row r="179" spans="1:12" x14ac:dyDescent="0.2">
      <c r="B179" s="12" t="s">
        <v>223</v>
      </c>
      <c r="C179" s="2">
        <v>1500</v>
      </c>
      <c r="D179" s="4">
        <v>0.19149938999999999</v>
      </c>
      <c r="E179" s="4">
        <v>0.21374996099999999</v>
      </c>
      <c r="F179" s="2">
        <f t="shared" si="5"/>
        <v>0.21374996099999999</v>
      </c>
      <c r="G179" s="4">
        <v>0.71584690900000003</v>
      </c>
      <c r="H179" s="4">
        <v>0.67875963500000003</v>
      </c>
      <c r="I179" s="4">
        <v>0.14314827799999999</v>
      </c>
      <c r="J179" s="2">
        <v>3.5947474037728702E-2</v>
      </c>
      <c r="K179" s="2">
        <v>0.72790469204500696</v>
      </c>
      <c r="L179" s="2">
        <v>0.76470588235294101</v>
      </c>
    </row>
    <row r="180" spans="1:12" x14ac:dyDescent="0.2">
      <c r="B180" s="12" t="s">
        <v>224</v>
      </c>
      <c r="C180" s="2">
        <v>1502</v>
      </c>
      <c r="D180" s="4">
        <v>9.5979449999999994E-2</v>
      </c>
      <c r="E180" s="4">
        <v>4.4489982999999997E-2</v>
      </c>
      <c r="F180" s="2">
        <f t="shared" si="5"/>
        <v>4.4489982999999997E-2</v>
      </c>
      <c r="G180" s="4">
        <v>0.73988091</v>
      </c>
      <c r="H180" s="4">
        <v>0.59536365199999997</v>
      </c>
      <c r="I180" s="4">
        <v>0.27395710200000001</v>
      </c>
      <c r="J180" s="2">
        <v>2.3733405473160898E-2</v>
      </c>
      <c r="K180" s="2">
        <v>0.63965689217662502</v>
      </c>
      <c r="L180" s="2">
        <v>0.58039215686274503</v>
      </c>
    </row>
    <row r="181" spans="1:12" x14ac:dyDescent="0.2">
      <c r="B181" s="3"/>
      <c r="D181" s="4"/>
    </row>
    <row r="182" spans="1:12" ht="19" x14ac:dyDescent="0.25">
      <c r="A182" s="14" t="s">
        <v>225</v>
      </c>
      <c r="B182" s="3"/>
    </row>
    <row r="183" spans="1:12" s="2" customFormat="1" x14ac:dyDescent="0.2">
      <c r="A183" s="5"/>
      <c r="B183" s="12" t="s">
        <v>226</v>
      </c>
      <c r="C183" s="4">
        <v>1485</v>
      </c>
      <c r="D183" s="4">
        <v>0.17145435000000001</v>
      </c>
      <c r="E183" s="4">
        <v>-1.0540789E-2</v>
      </c>
      <c r="F183" s="4">
        <v>1.0540789E-2</v>
      </c>
      <c r="G183" s="4">
        <v>0.77874158199999999</v>
      </c>
      <c r="H183" s="4">
        <v>0.73353063600000001</v>
      </c>
      <c r="I183" s="4">
        <v>0.23420780499999999</v>
      </c>
      <c r="J183" s="2">
        <v>2.0234490518516099E-2</v>
      </c>
      <c r="K183" s="2">
        <v>0.563833634048028</v>
      </c>
      <c r="L183" s="2">
        <v>0.64705882352941202</v>
      </c>
    </row>
    <row r="184" spans="1:12" s="2" customFormat="1" x14ac:dyDescent="0.2">
      <c r="A184" s="5"/>
      <c r="B184" s="12" t="s">
        <v>227</v>
      </c>
      <c r="C184" s="2">
        <v>1477</v>
      </c>
      <c r="D184" s="4">
        <v>0.179208645</v>
      </c>
      <c r="E184" s="4">
        <v>0.130102894</v>
      </c>
      <c r="F184" s="4">
        <v>0.130102894</v>
      </c>
      <c r="G184" s="4">
        <v>0.660251217</v>
      </c>
      <c r="H184" s="4">
        <v>0.628875446</v>
      </c>
      <c r="I184" s="4">
        <v>0.19671829699999999</v>
      </c>
      <c r="J184" s="2">
        <v>2.4871416962821601E-2</v>
      </c>
      <c r="K184" s="2">
        <v>0.56335409834430505</v>
      </c>
      <c r="L184" s="2">
        <v>0.65490196078431395</v>
      </c>
    </row>
    <row r="185" spans="1:12" x14ac:dyDescent="0.2">
      <c r="B185" s="12" t="s">
        <v>228</v>
      </c>
      <c r="C185" s="4">
        <v>1490</v>
      </c>
      <c r="D185" s="4">
        <v>0.249237765</v>
      </c>
      <c r="E185" s="4">
        <v>7.3831155999999995E-2</v>
      </c>
      <c r="F185" s="4">
        <v>7.3831155999999995E-2</v>
      </c>
      <c r="G185" s="4">
        <v>0.96340515299999996</v>
      </c>
      <c r="H185" s="4">
        <v>0.91451515400000005</v>
      </c>
      <c r="I185" s="4">
        <v>7.9554537999999994E-2</v>
      </c>
      <c r="J185" s="2">
        <v>3.9338359220628998E-2</v>
      </c>
      <c r="K185" s="2">
        <v>0.41087704681671999</v>
      </c>
      <c r="L185" s="2">
        <v>0.44705882352941201</v>
      </c>
    </row>
    <row r="186" spans="1:12" x14ac:dyDescent="0.2">
      <c r="B186" s="12" t="s">
        <v>229</v>
      </c>
      <c r="C186" s="4">
        <v>1495</v>
      </c>
      <c r="D186" s="4">
        <v>0.26520459000000002</v>
      </c>
      <c r="E186" s="4">
        <v>6.6137815000000003E-2</v>
      </c>
      <c r="F186" s="4">
        <v>6.6137815000000003E-2</v>
      </c>
      <c r="G186" s="4">
        <v>0.654695955</v>
      </c>
      <c r="H186" s="4">
        <v>0.63119944800000005</v>
      </c>
      <c r="I186" s="4">
        <v>5.0899295999999997E-2</v>
      </c>
      <c r="J186" s="2">
        <v>9.7444121798046401E-2</v>
      </c>
      <c r="K186" s="2">
        <v>0.64045962797068801</v>
      </c>
      <c r="L186" s="2">
        <v>0.70196078431372499</v>
      </c>
    </row>
    <row r="187" spans="1:12" x14ac:dyDescent="0.2">
      <c r="B187" s="12" t="s">
        <v>230</v>
      </c>
      <c r="C187" s="8">
        <v>1485</v>
      </c>
      <c r="D187" s="4">
        <v>0.149787</v>
      </c>
      <c r="E187" s="4">
        <v>7.1144511999999993E-2</v>
      </c>
      <c r="F187" s="4">
        <v>7.1144511999999993E-2</v>
      </c>
      <c r="G187" s="4">
        <v>0.79343426500000003</v>
      </c>
      <c r="H187" s="4">
        <v>0.73281528100000004</v>
      </c>
      <c r="I187" s="4">
        <v>0.107838746</v>
      </c>
      <c r="J187" s="2">
        <v>3.4096330076783601E-2</v>
      </c>
      <c r="K187" s="2">
        <v>0.37643503649709098</v>
      </c>
      <c r="L187" s="2">
        <v>0.337254901960784</v>
      </c>
    </row>
    <row r="188" spans="1:12" x14ac:dyDescent="0.2">
      <c r="B188" s="12" t="s">
        <v>231</v>
      </c>
      <c r="C188" s="4">
        <v>1488</v>
      </c>
      <c r="D188" s="4">
        <v>0.29959465499999999</v>
      </c>
      <c r="E188" s="4">
        <v>-5.6477188999999997E-2</v>
      </c>
      <c r="F188" s="4">
        <v>5.6477188999999997E-2</v>
      </c>
      <c r="G188" s="4">
        <v>0.881808543</v>
      </c>
      <c r="H188" s="4">
        <v>0.86453589099999995</v>
      </c>
      <c r="I188" s="4">
        <v>5.5549129000000003E-2</v>
      </c>
      <c r="J188" s="2">
        <v>5.4612941167825002E-2</v>
      </c>
      <c r="K188" s="2">
        <v>0.53867598546379802</v>
      </c>
      <c r="L188" s="2">
        <v>0.68627450980392202</v>
      </c>
    </row>
    <row r="190" spans="1:12" ht="19" x14ac:dyDescent="0.25">
      <c r="A190" s="14" t="s">
        <v>232</v>
      </c>
      <c r="B190" s="3"/>
    </row>
    <row r="191" spans="1:12" x14ac:dyDescent="0.2">
      <c r="B191" s="12" t="s">
        <v>233</v>
      </c>
      <c r="C191" s="8">
        <v>1479</v>
      </c>
      <c r="D191" s="4">
        <v>0.25259152499999998</v>
      </c>
      <c r="E191" s="4">
        <v>-3.5244734999999999E-2</v>
      </c>
      <c r="F191" s="2">
        <f t="shared" ref="F191:F253" si="6">ABS(E191)</f>
        <v>3.5244734999999999E-2</v>
      </c>
      <c r="G191" s="4">
        <v>0.93523584800000004</v>
      </c>
      <c r="H191" s="4">
        <v>0.91743299599999995</v>
      </c>
      <c r="I191" s="4">
        <v>4.4300871999999998E-2</v>
      </c>
      <c r="J191" s="2">
        <v>3.7782455492562199E-2</v>
      </c>
      <c r="K191" s="2">
        <v>0.36445197494620302</v>
      </c>
      <c r="L191" s="2">
        <v>0.43137254901960798</v>
      </c>
    </row>
    <row r="192" spans="1:12" x14ac:dyDescent="0.2">
      <c r="B192" s="12" t="s">
        <v>234</v>
      </c>
      <c r="C192" s="2">
        <v>1475</v>
      </c>
      <c r="D192" s="4">
        <v>0.21030385500000001</v>
      </c>
      <c r="E192" s="4">
        <v>-1.1240491E-2</v>
      </c>
      <c r="F192" s="2">
        <f t="shared" si="6"/>
        <v>1.1240491E-2</v>
      </c>
      <c r="G192" s="4">
        <v>0.87818310600000005</v>
      </c>
      <c r="H192" s="4">
        <v>0.83719657599999997</v>
      </c>
      <c r="I192" s="4">
        <v>6.1014752999999998E-2</v>
      </c>
      <c r="J192" s="2">
        <v>8.1645255472634501E-2</v>
      </c>
      <c r="K192" s="2">
        <v>0.39513978182957199</v>
      </c>
      <c r="L192" s="2">
        <v>0.49411764705882399</v>
      </c>
    </row>
    <row r="193" spans="1:12" x14ac:dyDescent="0.2">
      <c r="B193" s="12" t="s">
        <v>235</v>
      </c>
      <c r="C193" s="2">
        <v>1476</v>
      </c>
      <c r="D193" s="4">
        <v>0.14991858</v>
      </c>
      <c r="E193" s="4">
        <v>0.10037744699999999</v>
      </c>
      <c r="F193" s="2">
        <f t="shared" si="6"/>
        <v>0.10037744699999999</v>
      </c>
      <c r="G193" s="4">
        <v>0.76378334000000003</v>
      </c>
      <c r="H193" s="4">
        <v>0.73738573699999999</v>
      </c>
      <c r="I193" s="4">
        <v>4.0129821000000003E-2</v>
      </c>
      <c r="J193" s="2">
        <v>3.6495603572015103E-2</v>
      </c>
      <c r="K193" s="2">
        <v>0.502726166146228</v>
      </c>
      <c r="L193" s="2">
        <v>0.38039215686274502</v>
      </c>
    </row>
    <row r="194" spans="1:12" x14ac:dyDescent="0.2">
      <c r="B194" s="12" t="s">
        <v>236</v>
      </c>
      <c r="C194" s="2">
        <v>1476</v>
      </c>
      <c r="D194" s="4">
        <v>0.26616339</v>
      </c>
      <c r="E194" s="4">
        <v>9.5804010999999994E-2</v>
      </c>
      <c r="F194" s="2">
        <f t="shared" si="6"/>
        <v>9.5804010999999994E-2</v>
      </c>
      <c r="G194" s="4">
        <v>0.91938504499999996</v>
      </c>
      <c r="H194" s="4">
        <v>0.89260896700000003</v>
      </c>
      <c r="I194" s="4">
        <v>3.9603391000000002E-2</v>
      </c>
      <c r="J194" s="2">
        <v>5.9951812643667002E-2</v>
      </c>
      <c r="K194" s="2">
        <v>0.39856588746732602</v>
      </c>
      <c r="L194" s="2">
        <v>0.47843137254902002</v>
      </c>
    </row>
    <row r="195" spans="1:12" x14ac:dyDescent="0.2">
      <c r="B195" s="12" t="s">
        <v>237</v>
      </c>
      <c r="C195" s="2">
        <v>1476</v>
      </c>
      <c r="D195" s="4">
        <v>0.24881956500000002</v>
      </c>
      <c r="E195" s="4">
        <v>-0.148138139</v>
      </c>
      <c r="F195" s="2">
        <f t="shared" si="6"/>
        <v>0.148138139</v>
      </c>
      <c r="G195" s="4">
        <v>0.914904838</v>
      </c>
      <c r="H195" s="4">
        <v>0.86550014200000003</v>
      </c>
      <c r="I195" s="4">
        <v>8.3387796E-2</v>
      </c>
      <c r="J195" s="2">
        <v>3.5324134170569697E-2</v>
      </c>
      <c r="K195" s="2">
        <v>0.38781956110212101</v>
      </c>
      <c r="L195" s="2">
        <v>0.47058823529411797</v>
      </c>
    </row>
    <row r="196" spans="1:12" x14ac:dyDescent="0.2">
      <c r="B196" s="12" t="s">
        <v>238</v>
      </c>
      <c r="C196" s="2">
        <v>1476</v>
      </c>
      <c r="D196" s="4">
        <v>0.21317464500000002</v>
      </c>
      <c r="E196" s="4">
        <v>-2.5811545000000002E-2</v>
      </c>
      <c r="F196" s="2">
        <f t="shared" si="6"/>
        <v>2.5811545000000002E-2</v>
      </c>
      <c r="G196" s="4">
        <v>0.88921452400000001</v>
      </c>
      <c r="H196" s="4">
        <v>0.87191993499999998</v>
      </c>
      <c r="I196" s="4">
        <v>3.131548E-2</v>
      </c>
      <c r="J196" s="2">
        <v>3.2152738719736597E-2</v>
      </c>
      <c r="K196" s="2">
        <v>0.36242143474789001</v>
      </c>
      <c r="L196" s="2">
        <v>0.41960784313725502</v>
      </c>
    </row>
    <row r="197" spans="1:12" x14ac:dyDescent="0.2">
      <c r="B197" s="12" t="s">
        <v>239</v>
      </c>
      <c r="C197" s="2">
        <v>1476</v>
      </c>
      <c r="D197" s="4">
        <v>0.18809055</v>
      </c>
      <c r="E197" s="4">
        <v>3.2713576000000001E-2</v>
      </c>
      <c r="F197" s="2">
        <f t="shared" si="6"/>
        <v>3.2713576000000001E-2</v>
      </c>
      <c r="G197" s="4">
        <v>0.86564428999999998</v>
      </c>
      <c r="H197" s="4">
        <v>0.81262682399999997</v>
      </c>
      <c r="I197" s="4">
        <v>7.3652355000000003E-2</v>
      </c>
      <c r="J197" s="2">
        <v>4.6027789518796103E-2</v>
      </c>
      <c r="K197" s="2">
        <v>0.47987478714658599</v>
      </c>
      <c r="L197" s="2">
        <v>0.63137254901960804</v>
      </c>
    </row>
    <row r="198" spans="1:12" x14ac:dyDescent="0.2">
      <c r="B198" s="12" t="s">
        <v>240</v>
      </c>
      <c r="C198" s="2">
        <v>1476</v>
      </c>
      <c r="D198" s="4">
        <v>0.223538865</v>
      </c>
      <c r="E198" s="4">
        <v>-7.1253240999999995E-2</v>
      </c>
      <c r="F198" s="2">
        <f t="shared" si="6"/>
        <v>7.1253240999999995E-2</v>
      </c>
      <c r="G198" s="4">
        <v>0.86022986899999998</v>
      </c>
      <c r="H198" s="4">
        <v>0.83509880000000003</v>
      </c>
      <c r="I198" s="4">
        <v>5.3479313000000001E-2</v>
      </c>
      <c r="J198" s="2">
        <v>4.7983512696632598E-2</v>
      </c>
      <c r="K198" s="2">
        <v>0.45486361467068298</v>
      </c>
      <c r="L198" s="2">
        <v>0.47058823529411797</v>
      </c>
    </row>
    <row r="199" spans="1:12" x14ac:dyDescent="0.2">
      <c r="B199" s="12" t="s">
        <v>241</v>
      </c>
      <c r="C199" s="8">
        <v>1486</v>
      </c>
      <c r="D199" s="4">
        <v>0.19343535000000001</v>
      </c>
      <c r="E199" s="4">
        <v>3.8230281999999997E-2</v>
      </c>
      <c r="F199" s="2">
        <f t="shared" si="6"/>
        <v>3.8230281999999997E-2</v>
      </c>
      <c r="G199" s="4">
        <v>0.92225168599999996</v>
      </c>
      <c r="H199" s="4">
        <v>0.89596959099999995</v>
      </c>
      <c r="I199" s="4">
        <v>7.1919637999999994E-2</v>
      </c>
      <c r="J199" s="2">
        <v>2.5824872651940001E-2</v>
      </c>
      <c r="K199" s="2">
        <v>0.34276523741807002</v>
      </c>
      <c r="L199" s="2">
        <v>0.46666666666666701</v>
      </c>
    </row>
    <row r="200" spans="1:12" x14ac:dyDescent="0.2">
      <c r="B200" s="12" t="s">
        <v>242</v>
      </c>
      <c r="C200" s="8">
        <v>1486</v>
      </c>
      <c r="D200" s="4">
        <v>0.21395392500000002</v>
      </c>
      <c r="E200" s="4">
        <v>-9.6061114000000003E-2</v>
      </c>
      <c r="F200" s="2">
        <f t="shared" si="6"/>
        <v>9.6061114000000003E-2</v>
      </c>
      <c r="G200" s="4">
        <v>0.88022791300000003</v>
      </c>
      <c r="H200" s="4">
        <v>0.85189045399999996</v>
      </c>
      <c r="I200" s="4">
        <v>5.8280282000000003E-2</v>
      </c>
      <c r="J200" s="2">
        <v>6.5290011866538294E-2</v>
      </c>
      <c r="K200" s="2">
        <v>0.39485561375517803</v>
      </c>
      <c r="L200" s="2">
        <v>0.50196078431372604</v>
      </c>
    </row>
    <row r="201" spans="1:12" s="2" customFormat="1" x14ac:dyDescent="0.2">
      <c r="A201" s="5"/>
      <c r="B201" s="12" t="s">
        <v>243</v>
      </c>
      <c r="C201" s="2">
        <v>1477</v>
      </c>
      <c r="D201" s="4">
        <v>0.18518967</v>
      </c>
      <c r="E201" s="4">
        <v>-2.6259922000000002E-2</v>
      </c>
      <c r="F201" s="2">
        <f t="shared" si="6"/>
        <v>2.6259922000000002E-2</v>
      </c>
      <c r="G201" s="4">
        <v>0.81828401900000003</v>
      </c>
      <c r="H201" s="4">
        <v>0.80292650200000004</v>
      </c>
      <c r="I201" s="4">
        <v>3.2309626000000001E-2</v>
      </c>
      <c r="J201" s="2">
        <v>5.37544510622028E-2</v>
      </c>
      <c r="K201" s="2">
        <v>0.33367327906155397</v>
      </c>
      <c r="L201" s="2">
        <v>0.28627450980392199</v>
      </c>
    </row>
    <row r="202" spans="1:12" s="2" customFormat="1" x14ac:dyDescent="0.2">
      <c r="A202" s="5"/>
      <c r="B202" s="12" t="s">
        <v>244</v>
      </c>
      <c r="C202" s="2">
        <v>1477</v>
      </c>
      <c r="D202" s="4">
        <v>0.152554515</v>
      </c>
      <c r="E202" s="4">
        <v>5.3674465999999997E-2</v>
      </c>
      <c r="F202" s="2">
        <f t="shared" si="6"/>
        <v>5.3674465999999997E-2</v>
      </c>
      <c r="G202" s="4">
        <v>0.82933818199999998</v>
      </c>
      <c r="H202" s="4">
        <v>0.78380260099999999</v>
      </c>
      <c r="I202" s="4">
        <v>9.4141693999999998E-2</v>
      </c>
      <c r="J202" s="2">
        <v>4.16470100866497E-2</v>
      </c>
      <c r="K202" s="2">
        <v>0.45284353783864301</v>
      </c>
      <c r="L202" s="2">
        <v>0.454901960784314</v>
      </c>
    </row>
    <row r="203" spans="1:12" x14ac:dyDescent="0.2">
      <c r="B203" s="12" t="s">
        <v>245</v>
      </c>
      <c r="C203" s="8">
        <v>1475.5</v>
      </c>
      <c r="D203" s="4">
        <v>0.16399458</v>
      </c>
      <c r="E203" s="4">
        <v>-3.800663E-2</v>
      </c>
      <c r="F203" s="2">
        <f t="shared" si="6"/>
        <v>3.800663E-2</v>
      </c>
      <c r="G203" s="4">
        <v>0.81538870299999999</v>
      </c>
      <c r="H203" s="4">
        <v>0.78968466400000004</v>
      </c>
      <c r="I203" s="4">
        <v>5.4073377999999998E-2</v>
      </c>
      <c r="J203" s="2">
        <v>3.6883839400035798E-2</v>
      </c>
      <c r="K203" s="2">
        <v>0.29831351655188898</v>
      </c>
      <c r="L203" s="2">
        <v>0.30196078431372497</v>
      </c>
    </row>
    <row r="205" spans="1:12" x14ac:dyDescent="0.2">
      <c r="A205" s="5" t="s">
        <v>248</v>
      </c>
      <c r="B205" s="3"/>
    </row>
    <row r="206" spans="1:12" x14ac:dyDescent="0.2">
      <c r="B206" s="13" t="s">
        <v>249</v>
      </c>
      <c r="C206" s="9">
        <v>1511.5</v>
      </c>
      <c r="D206" s="2">
        <v>0.11279767866034426</v>
      </c>
      <c r="E206" s="2">
        <v>1.46658671578702E-2</v>
      </c>
      <c r="F206" s="2">
        <f t="shared" si="6"/>
        <v>1.46658671578702E-2</v>
      </c>
      <c r="G206" s="2">
        <v>0.68100865396093302</v>
      </c>
      <c r="H206" s="2">
        <v>0.66233230483069405</v>
      </c>
      <c r="I206" s="2">
        <v>0.12353302429459299</v>
      </c>
      <c r="J206" s="2">
        <v>2.7341452511874101E-2</v>
      </c>
      <c r="K206" s="2">
        <v>0.60833138402394105</v>
      </c>
      <c r="L206" s="2">
        <v>0.59607843137254901</v>
      </c>
    </row>
    <row r="207" spans="1:12" x14ac:dyDescent="0.2">
      <c r="B207" s="13" t="s">
        <v>250</v>
      </c>
      <c r="C207" s="9">
        <v>1474</v>
      </c>
      <c r="D207" s="2">
        <v>0.27227998152759525</v>
      </c>
      <c r="E207" s="2">
        <v>-0.15886499357769299</v>
      </c>
      <c r="F207" s="2">
        <f t="shared" si="6"/>
        <v>0.15886499357769299</v>
      </c>
      <c r="G207" s="2">
        <v>0.77665965454510899</v>
      </c>
      <c r="H207" s="2">
        <v>0.74585122968614703</v>
      </c>
      <c r="I207" s="2">
        <v>7.9256985148172296E-2</v>
      </c>
      <c r="J207" s="2">
        <v>3.9152495226069298E-2</v>
      </c>
      <c r="K207" s="2">
        <v>0.55320623401826996</v>
      </c>
      <c r="L207" s="2">
        <v>0.69803921568627503</v>
      </c>
    </row>
    <row r="208" spans="1:12" x14ac:dyDescent="0.2">
      <c r="B208" s="13" t="s">
        <v>251</v>
      </c>
      <c r="C208" s="9">
        <v>1504.5</v>
      </c>
      <c r="D208" s="2">
        <v>0.12378656597262493</v>
      </c>
      <c r="E208" s="2">
        <v>5.8037025742653098E-2</v>
      </c>
      <c r="F208" s="2">
        <f t="shared" si="6"/>
        <v>5.8037025742653098E-2</v>
      </c>
      <c r="G208" s="2">
        <v>0.806161231640104</v>
      </c>
      <c r="H208" s="2">
        <v>0.69987772808353799</v>
      </c>
      <c r="I208" s="2">
        <v>0.190697188328731</v>
      </c>
      <c r="J208" s="2">
        <v>3.7595885538915401E-2</v>
      </c>
      <c r="K208" s="2">
        <v>0.55106454620804002</v>
      </c>
      <c r="L208" s="2">
        <v>0.47058823529411797</v>
      </c>
    </row>
    <row r="209" spans="1:12" x14ac:dyDescent="0.2">
      <c r="B209" s="13" t="s">
        <v>252</v>
      </c>
      <c r="C209" s="9">
        <v>1514.5</v>
      </c>
      <c r="D209" s="2">
        <v>0.19961488368904801</v>
      </c>
      <c r="E209" s="2">
        <v>0.150118366111267</v>
      </c>
      <c r="F209" s="2">
        <f t="shared" si="6"/>
        <v>0.150118366111267</v>
      </c>
      <c r="G209" s="2">
        <v>0.77807797643985199</v>
      </c>
      <c r="H209" s="2">
        <v>0.75617026571592105</v>
      </c>
      <c r="I209" s="2">
        <v>8.0631464376907103E-2</v>
      </c>
      <c r="J209" s="2">
        <v>5.9636889429312903E-2</v>
      </c>
      <c r="K209" s="2">
        <v>0.71004754469263198</v>
      </c>
      <c r="L209" s="2">
        <v>0.69803921568627503</v>
      </c>
    </row>
    <row r="210" spans="1:12" x14ac:dyDescent="0.2">
      <c r="B210" s="13" t="s">
        <v>253</v>
      </c>
      <c r="C210" s="9">
        <v>1490</v>
      </c>
      <c r="D210" s="2">
        <v>0.22387249194125194</v>
      </c>
      <c r="E210" s="2">
        <v>-0.111683000433121</v>
      </c>
      <c r="F210" s="2">
        <f t="shared" si="6"/>
        <v>0.111683000433121</v>
      </c>
      <c r="G210" s="2">
        <v>0.72242929407067302</v>
      </c>
      <c r="H210" s="2">
        <v>0.69144821717122196</v>
      </c>
      <c r="I210" s="2">
        <v>0.16377307309156799</v>
      </c>
      <c r="J210" s="2">
        <v>5.7230267417417303E-2</v>
      </c>
      <c r="K210" s="2">
        <v>0.72393959661125895</v>
      </c>
      <c r="L210" s="2">
        <v>0.80784313725490198</v>
      </c>
    </row>
    <row r="211" spans="1:12" x14ac:dyDescent="0.2">
      <c r="B211" s="13" t="s">
        <v>254</v>
      </c>
      <c r="C211" s="9">
        <v>1495.5</v>
      </c>
      <c r="D211" s="2">
        <v>0.12429126635275102</v>
      </c>
      <c r="E211" s="2">
        <v>4.8091442482450501E-2</v>
      </c>
      <c r="F211" s="2">
        <f t="shared" si="6"/>
        <v>4.8091442482450501E-2</v>
      </c>
      <c r="G211" s="2">
        <v>0.70818191932496799</v>
      </c>
      <c r="H211" s="2">
        <v>0.65676384036676305</v>
      </c>
      <c r="I211" s="2">
        <v>0.197497510210525</v>
      </c>
      <c r="J211" s="2">
        <v>3.8934317502108497E-2</v>
      </c>
      <c r="K211" s="2">
        <v>0.64691321829452197</v>
      </c>
      <c r="L211" s="2">
        <v>0.52941176470588203</v>
      </c>
    </row>
    <row r="212" spans="1:12" x14ac:dyDescent="0.2">
      <c r="B212" s="13" t="s">
        <v>255</v>
      </c>
      <c r="C212" s="9">
        <v>1485</v>
      </c>
      <c r="D212" s="2">
        <v>0.2309599904872871</v>
      </c>
      <c r="E212" s="2">
        <v>-0.25818376063869303</v>
      </c>
      <c r="F212" s="2">
        <f t="shared" si="6"/>
        <v>0.25818376063869303</v>
      </c>
      <c r="G212" s="2">
        <v>0.64197214031200001</v>
      </c>
      <c r="H212" s="2">
        <v>0.62467647694177997</v>
      </c>
      <c r="I212" s="2">
        <v>6.7671808439816697E-2</v>
      </c>
      <c r="J212" s="2">
        <v>7.8043805993994103E-2</v>
      </c>
      <c r="K212" s="2">
        <v>0.70822996531287497</v>
      </c>
      <c r="L212" s="2">
        <v>0.60392156862745106</v>
      </c>
    </row>
    <row r="213" spans="1:12" x14ac:dyDescent="0.2">
      <c r="C213" s="9"/>
    </row>
    <row r="214" spans="1:12" x14ac:dyDescent="0.2">
      <c r="A214" s="5" t="s">
        <v>2</v>
      </c>
      <c r="B214" s="3"/>
      <c r="C214" s="9"/>
    </row>
    <row r="215" spans="1:12" x14ac:dyDescent="0.2">
      <c r="B215" s="5" t="s">
        <v>256</v>
      </c>
      <c r="C215" s="9">
        <v>1510</v>
      </c>
      <c r="D215" s="2">
        <v>0.19729343229004048</v>
      </c>
      <c r="E215" s="2">
        <v>-0.56381175053498001</v>
      </c>
      <c r="F215" s="2">
        <f t="shared" si="6"/>
        <v>0.56381175053498001</v>
      </c>
      <c r="G215" s="2">
        <v>0.91132694764264299</v>
      </c>
      <c r="H215" s="2">
        <v>0.86056492132849105</v>
      </c>
      <c r="I215" s="2">
        <v>6.7940599777729704E-2</v>
      </c>
      <c r="J215" s="2">
        <v>5.1423444023741403E-2</v>
      </c>
      <c r="K215" s="2">
        <v>0.42175476811238599</v>
      </c>
      <c r="L215" s="2">
        <v>0.47058823529411797</v>
      </c>
    </row>
    <row r="216" spans="1:12" x14ac:dyDescent="0.2">
      <c r="B216" s="5" t="s">
        <v>257</v>
      </c>
      <c r="C216" s="9">
        <v>1500</v>
      </c>
      <c r="D216" s="2">
        <v>0.21924622651521616</v>
      </c>
      <c r="E216" s="2">
        <v>-0.10134392959743201</v>
      </c>
      <c r="F216" s="2">
        <f t="shared" si="6"/>
        <v>0.10134392959743201</v>
      </c>
      <c r="G216" s="2">
        <v>0.77670137301680398</v>
      </c>
      <c r="H216" s="2">
        <v>0.752802142826414</v>
      </c>
      <c r="I216" s="2">
        <v>8.3526851669058294E-2</v>
      </c>
      <c r="J216" s="2">
        <v>3.10207009305505E-2</v>
      </c>
      <c r="K216" s="2">
        <v>0.55558936346516896</v>
      </c>
      <c r="L216" s="2">
        <v>0.51764705882353002</v>
      </c>
    </row>
    <row r="217" spans="1:12" x14ac:dyDescent="0.2">
      <c r="B217" s="5" t="s">
        <v>258</v>
      </c>
      <c r="C217" s="9">
        <v>1480</v>
      </c>
      <c r="D217" s="2">
        <v>0.16156455392933905</v>
      </c>
      <c r="E217" s="2">
        <v>9.7702021592775398E-2</v>
      </c>
      <c r="F217" s="2">
        <f t="shared" si="6"/>
        <v>9.7702021592775398E-2</v>
      </c>
      <c r="G217" s="2">
        <v>0.87258246839069298</v>
      </c>
      <c r="H217" s="2">
        <v>0.84734021179721997</v>
      </c>
      <c r="I217" s="2">
        <v>4.0893553648734801E-2</v>
      </c>
      <c r="J217" s="2">
        <v>3.1718725544974298E-2</v>
      </c>
      <c r="K217" s="2">
        <v>0.35248339380037302</v>
      </c>
      <c r="L217" s="2">
        <v>0.39215686274509798</v>
      </c>
    </row>
    <row r="218" spans="1:12" x14ac:dyDescent="0.2">
      <c r="B218" s="5" t="s">
        <v>259</v>
      </c>
      <c r="C218" s="9">
        <v>1501</v>
      </c>
      <c r="D218" s="2">
        <v>0.13358187334685173</v>
      </c>
      <c r="E218" s="2">
        <v>5.1208713974780197E-2</v>
      </c>
      <c r="F218" s="2">
        <f t="shared" si="6"/>
        <v>5.1208713974780197E-2</v>
      </c>
      <c r="G218" s="2">
        <v>0.755959865260454</v>
      </c>
      <c r="H218" s="2">
        <v>0.724515902843476</v>
      </c>
      <c r="I218" s="2">
        <v>0.13107787941409299</v>
      </c>
      <c r="J218" s="2">
        <v>5.8375461813129602E-2</v>
      </c>
      <c r="K218" s="2">
        <v>0.59699386856831804</v>
      </c>
      <c r="L218" s="2">
        <v>0.67843137254901997</v>
      </c>
    </row>
    <row r="219" spans="1:12" x14ac:dyDescent="0.2">
      <c r="B219" s="5" t="s">
        <v>260</v>
      </c>
      <c r="C219" s="9">
        <v>1501</v>
      </c>
      <c r="D219" s="2">
        <v>0.11268628099204592</v>
      </c>
      <c r="E219" s="2">
        <v>0.26107424999840401</v>
      </c>
      <c r="F219" s="2">
        <f t="shared" si="6"/>
        <v>0.26107424999840401</v>
      </c>
      <c r="G219" s="2">
        <v>0.734138620540839</v>
      </c>
      <c r="H219" s="2">
        <v>0.70944155353093097</v>
      </c>
      <c r="I219" s="2">
        <v>9.6291613951356006E-2</v>
      </c>
      <c r="J219" s="2">
        <v>6.6892985554484599E-2</v>
      </c>
      <c r="K219" s="2">
        <v>0.574822283400654</v>
      </c>
      <c r="L219" s="2">
        <v>0.59215686274509804</v>
      </c>
    </row>
    <row r="220" spans="1:12" x14ac:dyDescent="0.2">
      <c r="B220" s="5" t="s">
        <v>261</v>
      </c>
      <c r="C220" s="9">
        <v>1500</v>
      </c>
      <c r="D220" s="2">
        <v>0.21464782007145403</v>
      </c>
      <c r="E220" s="2">
        <v>9.5296879380532204E-2</v>
      </c>
      <c r="F220" s="2">
        <f t="shared" si="6"/>
        <v>9.5296879380532204E-2</v>
      </c>
      <c r="G220" s="2">
        <v>0.71202146748779305</v>
      </c>
      <c r="H220" s="2">
        <v>0.61927482058411398</v>
      </c>
      <c r="I220" s="2">
        <v>0.209161139978642</v>
      </c>
      <c r="J220" s="2">
        <v>4.7934826230202697E-2</v>
      </c>
      <c r="K220" s="2">
        <v>0.75643666986886005</v>
      </c>
      <c r="L220" s="2">
        <v>0.82745098039215703</v>
      </c>
    </row>
    <row r="221" spans="1:12" x14ac:dyDescent="0.2">
      <c r="C221" s="9"/>
    </row>
    <row r="222" spans="1:12" x14ac:dyDescent="0.2">
      <c r="A222" s="5" t="s">
        <v>3</v>
      </c>
      <c r="B222" s="3"/>
      <c r="C222" s="9"/>
    </row>
    <row r="223" spans="1:12" x14ac:dyDescent="0.2">
      <c r="B223" s="5" t="s">
        <v>262</v>
      </c>
      <c r="C223" s="9">
        <v>1500</v>
      </c>
      <c r="D223" s="2">
        <v>0.19729343229004048</v>
      </c>
      <c r="E223" s="2">
        <v>-0.56381175053498001</v>
      </c>
      <c r="F223" s="2">
        <f t="shared" si="6"/>
        <v>0.56381175053498001</v>
      </c>
      <c r="G223" s="6">
        <v>0.45295262206716902</v>
      </c>
      <c r="H223" s="2">
        <v>0.41692702885652599</v>
      </c>
      <c r="I223" s="2">
        <v>0.15777000962770801</v>
      </c>
      <c r="J223" s="2">
        <v>9.1255798555973905E-2</v>
      </c>
      <c r="K223" s="2">
        <v>0.90988682494514905</v>
      </c>
      <c r="L223" s="2">
        <v>0.84705882352941197</v>
      </c>
    </row>
    <row r="224" spans="1:12" x14ac:dyDescent="0.2">
      <c r="B224" s="5" t="s">
        <v>263</v>
      </c>
      <c r="C224" s="9">
        <v>1493</v>
      </c>
      <c r="D224" s="2">
        <v>0.21924622651521616</v>
      </c>
      <c r="E224" s="2">
        <v>-0.10134392959743201</v>
      </c>
      <c r="F224" s="2">
        <f t="shared" si="6"/>
        <v>0.10134392959743201</v>
      </c>
      <c r="G224" s="6">
        <v>0.77487550346297496</v>
      </c>
      <c r="H224" s="2">
        <v>0.67238924726885396</v>
      </c>
      <c r="I224" s="2">
        <v>0.141749797938726</v>
      </c>
      <c r="J224" s="2">
        <v>5.44698646031513E-2</v>
      </c>
      <c r="K224" s="2">
        <v>0.666414950141208</v>
      </c>
      <c r="L224" s="2">
        <v>0.64705882352941202</v>
      </c>
    </row>
    <row r="225" spans="1:14" x14ac:dyDescent="0.2">
      <c r="B225" s="5" t="s">
        <v>264</v>
      </c>
      <c r="C225" s="9">
        <v>1502</v>
      </c>
      <c r="D225" s="2">
        <v>0.16156455392933905</v>
      </c>
      <c r="E225" s="2">
        <v>9.7702021592775398E-2</v>
      </c>
      <c r="F225" s="2">
        <f t="shared" si="6"/>
        <v>9.7702021592775398E-2</v>
      </c>
      <c r="G225" s="2">
        <v>0.68059558242670304</v>
      </c>
      <c r="H225" s="2">
        <v>0.61700598522125605</v>
      </c>
      <c r="I225" s="2">
        <v>0.12713420866923</v>
      </c>
      <c r="J225" s="2">
        <v>7.4993516107684899E-2</v>
      </c>
      <c r="K225" s="2">
        <v>0.664817784017945</v>
      </c>
      <c r="L225" s="2">
        <v>0.545098039215686</v>
      </c>
    </row>
    <row r="226" spans="1:14" x14ac:dyDescent="0.2">
      <c r="B226" s="5" t="s">
        <v>265</v>
      </c>
      <c r="C226" s="9">
        <v>1494</v>
      </c>
      <c r="D226" s="2">
        <v>0.13358187334685173</v>
      </c>
      <c r="E226" s="2">
        <v>5.1208713974780197E-2</v>
      </c>
      <c r="F226" s="2">
        <f t="shared" si="6"/>
        <v>5.1208713974780197E-2</v>
      </c>
      <c r="G226" s="2">
        <v>0.66086395468239001</v>
      </c>
      <c r="H226" s="2">
        <v>0.63946326726400804</v>
      </c>
      <c r="I226" s="2">
        <v>0.170992255319727</v>
      </c>
      <c r="J226" s="2">
        <v>2.53464413672378E-2</v>
      </c>
      <c r="K226" s="2">
        <v>0.63791012216266596</v>
      </c>
      <c r="L226" s="2">
        <v>0.68235294117647105</v>
      </c>
    </row>
    <row r="227" spans="1:14" x14ac:dyDescent="0.2">
      <c r="B227" s="5" t="s">
        <v>266</v>
      </c>
      <c r="C227" s="9">
        <v>1490</v>
      </c>
      <c r="D227" s="2">
        <v>0.11268628099204592</v>
      </c>
      <c r="E227" s="2">
        <v>0.26107424999840401</v>
      </c>
      <c r="F227" s="2">
        <f t="shared" si="6"/>
        <v>0.26107424999840401</v>
      </c>
      <c r="G227" s="2">
        <v>0.64556456700457099</v>
      </c>
      <c r="H227" s="2">
        <v>0.55662438325619401</v>
      </c>
      <c r="I227" s="2">
        <v>0.19504945354991499</v>
      </c>
      <c r="J227" s="2">
        <v>6.0484868408625103E-2</v>
      </c>
      <c r="K227" s="2">
        <v>0.80502062519887296</v>
      </c>
      <c r="L227" s="2">
        <v>0.63137254901960804</v>
      </c>
    </row>
    <row r="228" spans="1:14" x14ac:dyDescent="0.2">
      <c r="B228" s="5" t="s">
        <v>267</v>
      </c>
      <c r="C228" s="9">
        <v>1485</v>
      </c>
      <c r="D228" s="2">
        <v>0.21464782007145403</v>
      </c>
      <c r="E228" s="2">
        <v>9.5296879380532204E-2</v>
      </c>
      <c r="F228" s="2">
        <f t="shared" si="6"/>
        <v>9.5296879380532204E-2</v>
      </c>
      <c r="G228" s="2">
        <v>0.60736621797818902</v>
      </c>
      <c r="H228" s="2">
        <v>0.59050124243915703</v>
      </c>
      <c r="I228" s="6">
        <v>5.9810263484282603E-2</v>
      </c>
      <c r="J228" s="2">
        <v>7.1245764467672196E-2</v>
      </c>
      <c r="K228" s="2">
        <v>0.67420924802572602</v>
      </c>
      <c r="L228" s="2">
        <v>0.73333333333333295</v>
      </c>
    </row>
    <row r="229" spans="1:14" x14ac:dyDescent="0.2">
      <c r="C229" s="9"/>
    </row>
    <row r="230" spans="1:14" x14ac:dyDescent="0.2">
      <c r="A230" s="5" t="s">
        <v>268</v>
      </c>
      <c r="B230" s="3"/>
      <c r="C230" s="9"/>
    </row>
    <row r="231" spans="1:14" x14ac:dyDescent="0.2">
      <c r="B231" s="5" t="s">
        <v>269</v>
      </c>
      <c r="C231" s="9">
        <v>1500</v>
      </c>
      <c r="D231" s="2">
        <v>0.15762430884895529</v>
      </c>
      <c r="E231" s="2">
        <v>-1.4794906335080101E-2</v>
      </c>
      <c r="F231" s="2">
        <f t="shared" si="6"/>
        <v>1.4794906335080101E-2</v>
      </c>
      <c r="G231" s="2">
        <v>0.51534802913839795</v>
      </c>
      <c r="H231" s="2">
        <v>0.49309026723160299</v>
      </c>
      <c r="I231" s="2">
        <v>9.8827543314448305E-2</v>
      </c>
      <c r="J231" s="2">
        <v>6.6372222510010306E-2</v>
      </c>
      <c r="K231" s="2">
        <v>0.81657429535994897</v>
      </c>
      <c r="L231" s="2">
        <v>0.86274509803921595</v>
      </c>
    </row>
    <row r="232" spans="1:14" x14ac:dyDescent="0.2">
      <c r="B232" s="5" t="s">
        <v>270</v>
      </c>
      <c r="C232" s="9">
        <v>1516</v>
      </c>
      <c r="D232" s="2">
        <v>0.11794754857581483</v>
      </c>
      <c r="E232" s="2">
        <v>-1.7732233119916001E-2</v>
      </c>
      <c r="F232" s="2">
        <f t="shared" si="6"/>
        <v>1.7732233119916001E-2</v>
      </c>
      <c r="G232" s="2">
        <v>0.688784396385693</v>
      </c>
      <c r="H232" s="2">
        <v>0.55765243922591401</v>
      </c>
      <c r="I232" s="2">
        <v>0.16097225068628401</v>
      </c>
      <c r="J232" s="2">
        <v>3.4201478836797299E-2</v>
      </c>
      <c r="K232" s="2">
        <v>0.60496470387397605</v>
      </c>
      <c r="L232" s="2">
        <v>0.53725490196078396</v>
      </c>
    </row>
    <row r="233" spans="1:14" x14ac:dyDescent="0.2">
      <c r="B233" s="5" t="s">
        <v>271</v>
      </c>
      <c r="C233" s="9">
        <v>1493</v>
      </c>
      <c r="D233" s="6">
        <v>0.19412378681414721</v>
      </c>
      <c r="E233" s="2">
        <v>0.22896328515164299</v>
      </c>
      <c r="F233" s="2">
        <f t="shared" si="6"/>
        <v>0.22896328515164299</v>
      </c>
      <c r="G233" s="2">
        <v>0.70475357480915901</v>
      </c>
      <c r="H233" s="2">
        <v>0.66654091491517398</v>
      </c>
      <c r="I233" s="2">
        <v>0.111854272428553</v>
      </c>
      <c r="J233" s="2">
        <v>7.24200998571842E-2</v>
      </c>
      <c r="K233" s="2">
        <v>0.72323501148077696</v>
      </c>
      <c r="L233" s="2">
        <v>0.80392156862745101</v>
      </c>
    </row>
    <row r="234" spans="1:14" x14ac:dyDescent="0.2">
      <c r="B234" s="5" t="s">
        <v>272</v>
      </c>
      <c r="C234" s="9">
        <v>1500</v>
      </c>
      <c r="D234" s="2">
        <v>0.15762430884895529</v>
      </c>
      <c r="E234" s="2">
        <v>-1.4794906335080101E-2</v>
      </c>
      <c r="F234" s="2">
        <f t="shared" si="6"/>
        <v>1.4794906335080101E-2</v>
      </c>
      <c r="G234" s="2">
        <v>0.66180190891648505</v>
      </c>
      <c r="H234" s="6">
        <v>0.63593939703560998</v>
      </c>
      <c r="I234" s="2">
        <v>9.7831969722155895E-2</v>
      </c>
      <c r="J234" s="2">
        <v>3.7359625186975103E-2</v>
      </c>
      <c r="K234" s="2">
        <v>0.54485334468645596</v>
      </c>
      <c r="L234" s="2">
        <v>0.54117647058823504</v>
      </c>
    </row>
    <row r="235" spans="1:14" s="2" customFormat="1" x14ac:dyDescent="0.2">
      <c r="A235" s="5"/>
      <c r="B235" s="5" t="s">
        <v>273</v>
      </c>
      <c r="C235" s="9">
        <v>1507</v>
      </c>
      <c r="D235" s="2">
        <v>0.21340957572703761</v>
      </c>
      <c r="E235" s="2">
        <v>0.13645564533722901</v>
      </c>
      <c r="F235" s="2">
        <f t="shared" si="6"/>
        <v>0.13645564533722901</v>
      </c>
      <c r="G235" s="2">
        <v>0.78762540875890796</v>
      </c>
      <c r="H235" s="2">
        <v>0.75623044415715501</v>
      </c>
      <c r="I235" s="2">
        <v>0.17119349891154201</v>
      </c>
      <c r="J235" s="4">
        <v>5.3754451000000002E-2</v>
      </c>
      <c r="K235" s="4">
        <v>0.33367327899999999</v>
      </c>
      <c r="L235" s="4">
        <v>0.28627450999999998</v>
      </c>
      <c r="M235" s="4"/>
      <c r="N235" s="4"/>
    </row>
    <row r="236" spans="1:14" s="2" customFormat="1" x14ac:dyDescent="0.2">
      <c r="A236" s="5"/>
      <c r="B236" s="5" t="s">
        <v>274</v>
      </c>
      <c r="C236" s="9">
        <v>1521</v>
      </c>
      <c r="D236" s="2">
        <v>0.17674940150676738</v>
      </c>
      <c r="E236" s="6">
        <v>0.15273597744287801</v>
      </c>
      <c r="F236" s="2">
        <f t="shared" si="6"/>
        <v>0.15273597744287801</v>
      </c>
      <c r="G236" s="2">
        <v>0.76929995633737303</v>
      </c>
      <c r="H236" s="2">
        <v>0.71092449292706394</v>
      </c>
      <c r="I236" s="2">
        <v>0.112692144547908</v>
      </c>
      <c r="J236" s="4">
        <v>4.1647009999999998E-2</v>
      </c>
      <c r="K236" s="4">
        <v>0.45284353799999999</v>
      </c>
      <c r="L236" s="4">
        <v>0.45490196100000002</v>
      </c>
      <c r="M236" s="4"/>
      <c r="N236" s="4"/>
    </row>
    <row r="237" spans="1:14" x14ac:dyDescent="0.2">
      <c r="B237" s="5" t="s">
        <v>275</v>
      </c>
      <c r="C237" s="9">
        <v>1505</v>
      </c>
      <c r="D237" s="2">
        <v>0.21472012981545852</v>
      </c>
      <c r="E237" s="6">
        <v>5.3530877748557699E-2</v>
      </c>
      <c r="F237" s="2">
        <f t="shared" si="6"/>
        <v>5.3530877748557699E-2</v>
      </c>
      <c r="G237" s="2">
        <v>0.77383194184674797</v>
      </c>
      <c r="H237" s="2">
        <v>0.743782335803441</v>
      </c>
      <c r="I237" s="2">
        <v>0.169375068401309</v>
      </c>
      <c r="J237" s="2">
        <v>3.2280264213609099E-2</v>
      </c>
      <c r="K237" s="2">
        <v>0.54375581025009101</v>
      </c>
      <c r="L237" s="2">
        <v>0.454901960784314</v>
      </c>
      <c r="M237" s="1"/>
      <c r="N237" s="1"/>
    </row>
    <row r="238" spans="1:14" x14ac:dyDescent="0.2">
      <c r="B238" s="5" t="s">
        <v>276</v>
      </c>
      <c r="C238" s="9">
        <v>1524</v>
      </c>
      <c r="D238" s="2">
        <v>0.18207913559718505</v>
      </c>
      <c r="E238" s="2">
        <v>0.183730870973044</v>
      </c>
      <c r="F238" s="2">
        <f t="shared" si="6"/>
        <v>0.183730870973044</v>
      </c>
      <c r="G238" s="2">
        <v>0.78232772812159002</v>
      </c>
      <c r="H238" s="6">
        <v>0.74628234587545605</v>
      </c>
      <c r="I238" s="2">
        <v>8.4722740764076293E-2</v>
      </c>
      <c r="J238" s="2">
        <v>6.18006755763056E-2</v>
      </c>
      <c r="K238" s="2">
        <v>0.57444294414623898</v>
      </c>
      <c r="L238" s="2">
        <v>0.53725490196078396</v>
      </c>
      <c r="M238" s="1"/>
      <c r="N238" s="1"/>
    </row>
    <row r="239" spans="1:14" x14ac:dyDescent="0.2">
      <c r="B239" s="5" t="s">
        <v>277</v>
      </c>
      <c r="C239" s="9">
        <v>1516</v>
      </c>
      <c r="D239" s="2">
        <v>0.17888923157040432</v>
      </c>
      <c r="E239" s="2">
        <v>-1.1311067870433799E-3</v>
      </c>
      <c r="F239" s="2">
        <f t="shared" si="6"/>
        <v>1.1311067870433799E-3</v>
      </c>
      <c r="G239" s="2">
        <v>0.86957346728877105</v>
      </c>
      <c r="H239" s="2">
        <v>0.83390616719364097</v>
      </c>
      <c r="I239" s="2">
        <v>8.65793278494148E-2</v>
      </c>
      <c r="J239" s="2">
        <v>3.9495042162849402E-2</v>
      </c>
      <c r="K239" s="2">
        <v>0.34175167528247302</v>
      </c>
      <c r="L239" s="2">
        <v>0.36862745098039201</v>
      </c>
      <c r="M239" s="1"/>
      <c r="N239" s="1"/>
    </row>
    <row r="240" spans="1:14" x14ac:dyDescent="0.2">
      <c r="B240" s="5" t="s">
        <v>278</v>
      </c>
      <c r="C240" s="9">
        <v>1499</v>
      </c>
      <c r="D240" s="2">
        <v>0.20829268144551358</v>
      </c>
      <c r="E240" s="2">
        <v>0.17196328483619</v>
      </c>
      <c r="F240" s="2">
        <f t="shared" si="6"/>
        <v>0.17196328483619</v>
      </c>
      <c r="G240" s="2">
        <v>0.84107012240879098</v>
      </c>
      <c r="H240" s="2">
        <v>0.75198716937954702</v>
      </c>
      <c r="I240" s="2">
        <v>0.105864418314465</v>
      </c>
      <c r="J240" s="2">
        <v>5.4736303385744603E-2</v>
      </c>
      <c r="K240" s="2">
        <v>0.54295486595985898</v>
      </c>
      <c r="L240" s="2">
        <v>0.58039215686274503</v>
      </c>
      <c r="M240" s="1"/>
      <c r="N240" s="1"/>
    </row>
    <row r="241" spans="1:14" x14ac:dyDescent="0.2">
      <c r="B241" s="5" t="s">
        <v>279</v>
      </c>
      <c r="C241" s="9">
        <v>1498</v>
      </c>
      <c r="D241" s="2">
        <v>0.27574521621191672</v>
      </c>
      <c r="E241" s="2">
        <v>0.121016384920435</v>
      </c>
      <c r="F241" s="2">
        <f t="shared" si="6"/>
        <v>0.121016384920435</v>
      </c>
      <c r="G241" s="2">
        <v>0.83893226846378</v>
      </c>
      <c r="H241" s="2">
        <v>0.81753007033315905</v>
      </c>
      <c r="I241" s="2">
        <v>2.2123873700375801E-2</v>
      </c>
      <c r="J241" s="2">
        <v>8.4157169579633401E-2</v>
      </c>
      <c r="K241" s="2">
        <v>0.56183271335743801</v>
      </c>
      <c r="L241" s="2">
        <v>0.51764705882353002</v>
      </c>
      <c r="M241" s="1"/>
      <c r="N241" s="1"/>
    </row>
    <row r="242" spans="1:14" x14ac:dyDescent="0.2">
      <c r="C242" s="9"/>
      <c r="M242" s="1"/>
      <c r="N242" s="1"/>
    </row>
    <row r="243" spans="1:14" x14ac:dyDescent="0.2">
      <c r="A243" s="5" t="s">
        <v>4</v>
      </c>
      <c r="B243" s="3"/>
      <c r="C243" s="9"/>
      <c r="M243" s="1"/>
      <c r="N243" s="1"/>
    </row>
    <row r="244" spans="1:14" x14ac:dyDescent="0.2">
      <c r="B244" s="5" t="s">
        <v>280</v>
      </c>
      <c r="C244" s="9">
        <v>1515</v>
      </c>
      <c r="D244" s="2">
        <v>0.12046457473286871</v>
      </c>
      <c r="E244" s="6">
        <v>-0.11312924246200499</v>
      </c>
      <c r="F244" s="2">
        <f t="shared" si="6"/>
        <v>0.11312924246200499</v>
      </c>
      <c r="G244" s="2">
        <v>0.72557638314619299</v>
      </c>
      <c r="H244" s="2">
        <v>0.680067492589852</v>
      </c>
      <c r="I244" s="2">
        <v>0.13026005499867899</v>
      </c>
      <c r="J244" s="2">
        <v>2.57447037186566E-2</v>
      </c>
      <c r="K244" s="2">
        <v>0.58202549599087805</v>
      </c>
      <c r="L244" s="2">
        <v>0.53333333333333299</v>
      </c>
    </row>
    <row r="245" spans="1:14" x14ac:dyDescent="0.2">
      <c r="B245" s="5" t="s">
        <v>281</v>
      </c>
      <c r="C245" s="9">
        <v>1518</v>
      </c>
      <c r="D245" s="6">
        <v>0.18333308222068209</v>
      </c>
      <c r="E245" s="2">
        <v>4.1702669144380998E-2</v>
      </c>
      <c r="F245" s="2">
        <f t="shared" si="6"/>
        <v>4.1702669144380998E-2</v>
      </c>
      <c r="G245" s="6">
        <v>0.795268275365974</v>
      </c>
      <c r="H245" s="6">
        <v>0.76927672943487702</v>
      </c>
      <c r="I245" s="6">
        <v>0.14169087588506701</v>
      </c>
      <c r="J245" s="2">
        <v>2.9122943818754899E-2</v>
      </c>
      <c r="K245" s="2">
        <v>0.53411551691214298</v>
      </c>
      <c r="L245" s="2">
        <v>0.57647058823529396</v>
      </c>
    </row>
    <row r="246" spans="1:14" x14ac:dyDescent="0.2">
      <c r="B246" s="5" t="s">
        <v>282</v>
      </c>
      <c r="C246" s="9">
        <v>1518</v>
      </c>
      <c r="D246" s="2">
        <v>0.15484951002311398</v>
      </c>
      <c r="E246" s="2">
        <v>-6.96655260028025E-2</v>
      </c>
      <c r="F246" s="2">
        <f t="shared" si="6"/>
        <v>6.96655260028025E-2</v>
      </c>
      <c r="G246" s="6">
        <v>0.76379998142649397</v>
      </c>
      <c r="H246" s="6">
        <v>0.71921308020095498</v>
      </c>
      <c r="I246" s="6">
        <v>9.2354316589504298E-2</v>
      </c>
      <c r="J246" s="2">
        <v>5.8100947627314797E-2</v>
      </c>
      <c r="K246" s="2">
        <v>0.62200526054577399</v>
      </c>
      <c r="L246" s="2">
        <v>0.53725490196078396</v>
      </c>
    </row>
    <row r="247" spans="1:14" x14ac:dyDescent="0.2">
      <c r="B247" s="5" t="s">
        <v>283</v>
      </c>
      <c r="C247" s="9">
        <v>1529</v>
      </c>
      <c r="D247" s="2">
        <v>0.20064086042657309</v>
      </c>
      <c r="E247" s="2">
        <v>5.3266739897921599E-2</v>
      </c>
      <c r="F247" s="2">
        <f t="shared" si="6"/>
        <v>5.3266739897921599E-2</v>
      </c>
      <c r="G247" s="2">
        <v>0.78474585758023396</v>
      </c>
      <c r="H247" s="2">
        <v>0.69130045159041598</v>
      </c>
      <c r="I247" s="2">
        <v>0.18853551611158101</v>
      </c>
      <c r="J247" s="2">
        <v>4.2702079418576802E-2</v>
      </c>
      <c r="K247" s="2">
        <v>0.65962181344956095</v>
      </c>
      <c r="L247" s="2">
        <v>0.66666666666666696</v>
      </c>
    </row>
    <row r="248" spans="1:14" x14ac:dyDescent="0.2">
      <c r="B248" s="5" t="s">
        <v>284</v>
      </c>
      <c r="C248" s="9">
        <v>1522</v>
      </c>
      <c r="D248" s="2">
        <v>0.16691687393720134</v>
      </c>
      <c r="E248" s="2">
        <v>-5.7785097059351101E-2</v>
      </c>
      <c r="F248" s="2">
        <f t="shared" si="6"/>
        <v>5.7785097059351101E-2</v>
      </c>
      <c r="G248" s="6">
        <v>0.52685907680011301</v>
      </c>
      <c r="H248" s="6">
        <v>0.45605963475156402</v>
      </c>
      <c r="I248" s="2">
        <v>0.22066550457115899</v>
      </c>
      <c r="J248" s="2">
        <v>5.7882789992167498E-2</v>
      </c>
      <c r="K248" s="2">
        <v>0.72377644681797004</v>
      </c>
      <c r="L248" s="2">
        <v>0.82352941176470595</v>
      </c>
    </row>
    <row r="249" spans="1:14" x14ac:dyDescent="0.2">
      <c r="B249" s="5" t="s">
        <v>285</v>
      </c>
      <c r="C249" s="9">
        <v>1522</v>
      </c>
      <c r="D249" s="2">
        <v>0.16684395845001432</v>
      </c>
      <c r="E249" s="2">
        <v>0.135874917808157</v>
      </c>
      <c r="F249" s="2">
        <f t="shared" si="6"/>
        <v>0.135874917808157</v>
      </c>
      <c r="G249" s="2">
        <v>0.59859442022265597</v>
      </c>
      <c r="H249" s="2">
        <v>0.50220016610938101</v>
      </c>
      <c r="I249" s="2">
        <v>0.207026974944164</v>
      </c>
      <c r="J249" s="2">
        <v>0.11615535747205601</v>
      </c>
      <c r="K249" s="2">
        <v>0.65438626787364296</v>
      </c>
      <c r="L249" s="2">
        <v>0.67843137254901997</v>
      </c>
    </row>
    <row r="250" spans="1:14" x14ac:dyDescent="0.2">
      <c r="B250" s="5" t="s">
        <v>286</v>
      </c>
      <c r="C250" s="9">
        <v>1524</v>
      </c>
      <c r="D250" s="2">
        <v>0.11195646363451051</v>
      </c>
      <c r="E250" s="2">
        <v>1.69781815034411E-2</v>
      </c>
      <c r="F250" s="2">
        <f t="shared" si="6"/>
        <v>1.69781815034411E-2</v>
      </c>
      <c r="G250" s="2">
        <v>0.43767570379986398</v>
      </c>
      <c r="H250" s="6">
        <v>0.42595698363467199</v>
      </c>
      <c r="I250" s="2">
        <v>0.122938462361252</v>
      </c>
      <c r="J250" s="2">
        <v>3.8627960063793002E-2</v>
      </c>
      <c r="K250" s="2">
        <v>0.78243600558502202</v>
      </c>
      <c r="L250" s="2">
        <v>0.49803921568627502</v>
      </c>
    </row>
    <row r="251" spans="1:14" x14ac:dyDescent="0.2">
      <c r="B251" s="5" t="s">
        <v>287</v>
      </c>
      <c r="C251" s="9">
        <v>1525</v>
      </c>
      <c r="D251" s="2">
        <v>0.1275458201185799</v>
      </c>
      <c r="E251" s="2">
        <v>7.8520690514759101E-2</v>
      </c>
      <c r="F251" s="2">
        <f t="shared" si="6"/>
        <v>7.8520690514759101E-2</v>
      </c>
      <c r="G251" s="2">
        <v>0.56256576578623296</v>
      </c>
      <c r="H251" s="2">
        <v>0.54721451763575502</v>
      </c>
      <c r="I251" s="2">
        <v>0.14586869503493799</v>
      </c>
      <c r="J251" s="2">
        <v>1.9176769526754501E-2</v>
      </c>
      <c r="K251" s="2">
        <v>0.70942486081953204</v>
      </c>
      <c r="L251" s="2">
        <v>0.59215686274509804</v>
      </c>
    </row>
    <row r="252" spans="1:14" x14ac:dyDescent="0.2">
      <c r="B252" s="5" t="s">
        <v>288</v>
      </c>
      <c r="C252" s="9">
        <v>1529</v>
      </c>
      <c r="D252" s="2">
        <v>0.29413551955120504</v>
      </c>
      <c r="E252" s="2">
        <v>-4.4108528414086197E-2</v>
      </c>
      <c r="F252" s="2">
        <f t="shared" si="6"/>
        <v>4.4108528414086197E-2</v>
      </c>
      <c r="G252" s="2">
        <v>0.89020829867269902</v>
      </c>
      <c r="H252" s="6">
        <v>0.83992467046561503</v>
      </c>
      <c r="I252" s="2">
        <v>9.2427344751091101E-2</v>
      </c>
      <c r="J252" s="2">
        <v>7.6540193758211306E-2</v>
      </c>
      <c r="K252" s="2">
        <v>0.54757770444256204</v>
      </c>
      <c r="L252" s="2">
        <v>0.61176470588235299</v>
      </c>
    </row>
    <row r="253" spans="1:14" x14ac:dyDescent="0.2">
      <c r="B253" s="5" t="s">
        <v>289</v>
      </c>
      <c r="C253" s="9">
        <v>1530</v>
      </c>
      <c r="D253" s="2">
        <v>0.22301189349834347</v>
      </c>
      <c r="E253" s="2">
        <v>-0.18991063087893301</v>
      </c>
      <c r="F253" s="2">
        <f t="shared" si="6"/>
        <v>0.18991063087893301</v>
      </c>
      <c r="G253" s="2">
        <v>0.70602800150955203</v>
      </c>
      <c r="H253" s="2">
        <v>0.676136436557359</v>
      </c>
      <c r="I253" s="2">
        <v>8.9391188752369594E-2</v>
      </c>
      <c r="J253" s="2">
        <v>6.75004438920455E-2</v>
      </c>
      <c r="K253" s="2">
        <v>0.57047372291073495</v>
      </c>
      <c r="L253" s="2">
        <v>0.55294117647058805</v>
      </c>
    </row>
    <row r="254" spans="1:14" x14ac:dyDescent="0.2">
      <c r="B254" s="5" t="s">
        <v>290</v>
      </c>
      <c r="C254" s="9">
        <v>1538</v>
      </c>
      <c r="D254" s="2">
        <v>0.22422464430679337</v>
      </c>
      <c r="E254" s="2">
        <v>0.20257824696850801</v>
      </c>
      <c r="F254" s="2">
        <f t="shared" ref="F254:F317" si="7">ABS(E254)</f>
        <v>0.20257824696850801</v>
      </c>
      <c r="G254" s="2">
        <v>0.68185768078909703</v>
      </c>
      <c r="H254" s="2">
        <v>0.60722677586472995</v>
      </c>
      <c r="I254" s="2">
        <v>0.16086957847314901</v>
      </c>
      <c r="J254" s="2">
        <v>5.2524612839745001E-2</v>
      </c>
      <c r="K254" s="2">
        <v>0.61545125744498297</v>
      </c>
      <c r="L254" s="2">
        <v>0.68235294117647105</v>
      </c>
    </row>
    <row r="255" spans="1:14" x14ac:dyDescent="0.2">
      <c r="B255" s="5" t="s">
        <v>291</v>
      </c>
      <c r="C255" s="9">
        <v>1545</v>
      </c>
      <c r="D255" s="2">
        <v>0.18453311019037896</v>
      </c>
      <c r="E255" s="2">
        <v>9.9731118252145895E-2</v>
      </c>
      <c r="F255" s="2">
        <f t="shared" si="7"/>
        <v>9.9731118252145895E-2</v>
      </c>
      <c r="G255" s="2">
        <v>0.58119357962293505</v>
      </c>
      <c r="H255" s="2">
        <v>0.48931579890020799</v>
      </c>
      <c r="I255" s="2">
        <v>0.26339080555526501</v>
      </c>
      <c r="J255" s="2">
        <v>9.1100134994044402E-2</v>
      </c>
      <c r="K255" s="2">
        <v>0.52003999966124503</v>
      </c>
      <c r="L255" s="2">
        <v>0.337254901960784</v>
      </c>
    </row>
    <row r="256" spans="1:14" x14ac:dyDescent="0.2">
      <c r="B256" s="5" t="s">
        <v>292</v>
      </c>
      <c r="C256" s="9">
        <v>1503</v>
      </c>
      <c r="D256" s="2">
        <v>0.21939099080773908</v>
      </c>
      <c r="E256" s="2">
        <v>3.2607564460149799E-2</v>
      </c>
      <c r="F256" s="2">
        <f t="shared" si="7"/>
        <v>3.2607564460149799E-2</v>
      </c>
      <c r="G256" s="2">
        <v>0.92806727368138398</v>
      </c>
      <c r="H256" s="6">
        <v>0.86426860028032404</v>
      </c>
      <c r="I256" s="2">
        <v>8.8208030308132901E-2</v>
      </c>
      <c r="J256" s="4">
        <v>3.8627960000000003E-2</v>
      </c>
      <c r="K256" s="4">
        <v>0.78243600599999996</v>
      </c>
      <c r="L256" s="4">
        <v>0.49803921600000001</v>
      </c>
    </row>
    <row r="257" spans="1:12" x14ac:dyDescent="0.2">
      <c r="B257" s="5" t="s">
        <v>293</v>
      </c>
      <c r="C257" s="9">
        <v>1520</v>
      </c>
      <c r="D257" s="2">
        <v>0.22404035957583288</v>
      </c>
      <c r="E257" s="2">
        <v>0.17501315262640399</v>
      </c>
      <c r="F257" s="2">
        <f t="shared" si="7"/>
        <v>0.17501315262640399</v>
      </c>
      <c r="G257" s="2">
        <v>0.57664149342761195</v>
      </c>
      <c r="H257" s="2">
        <v>0.56319834901296295</v>
      </c>
      <c r="I257" s="6">
        <v>7.1856291894587296E-2</v>
      </c>
      <c r="J257" s="4">
        <v>1.9176769999999999E-2</v>
      </c>
      <c r="K257" s="4">
        <v>0.70942486100000002</v>
      </c>
      <c r="L257" s="4">
        <v>0.59215686300000003</v>
      </c>
    </row>
    <row r="258" spans="1:12" x14ac:dyDescent="0.2">
      <c r="B258" s="5" t="s">
        <v>294</v>
      </c>
      <c r="C258" s="9">
        <v>1529</v>
      </c>
      <c r="D258" s="2">
        <v>0.13383496954652327</v>
      </c>
      <c r="E258" s="2">
        <v>-3.3803315387710801E-2</v>
      </c>
      <c r="F258" s="2">
        <f t="shared" si="7"/>
        <v>3.3803315387710801E-2</v>
      </c>
      <c r="G258" s="2">
        <v>0.63035984391998401</v>
      </c>
      <c r="H258" s="2">
        <v>0.56669116563270105</v>
      </c>
      <c r="I258" s="2">
        <v>0.209565017600258</v>
      </c>
      <c r="J258" s="4">
        <v>7.6540194000000006E-2</v>
      </c>
      <c r="K258" s="4">
        <v>0.54757770400000005</v>
      </c>
      <c r="L258" s="4">
        <v>0.61176470599999999</v>
      </c>
    </row>
    <row r="259" spans="1:12" x14ac:dyDescent="0.2">
      <c r="B259" s="5" t="s">
        <v>295</v>
      </c>
      <c r="C259" s="9">
        <v>1529</v>
      </c>
      <c r="D259" s="2">
        <v>0.23479058808653205</v>
      </c>
      <c r="E259" s="2">
        <v>0.22228280838767001</v>
      </c>
      <c r="F259" s="2">
        <f t="shared" si="7"/>
        <v>0.22228280838767001</v>
      </c>
      <c r="G259" s="2">
        <v>0.78622505643042095</v>
      </c>
      <c r="H259" s="2">
        <v>0.69162150858428795</v>
      </c>
      <c r="I259" s="6">
        <v>0.15289899392467901</v>
      </c>
      <c r="J259" s="4">
        <v>6.7500444000000007E-2</v>
      </c>
      <c r="K259" s="4">
        <v>0.57047372299999999</v>
      </c>
      <c r="L259" s="4">
        <v>0.55294117600000003</v>
      </c>
    </row>
    <row r="260" spans="1:12" x14ac:dyDescent="0.2">
      <c r="B260" s="5" t="s">
        <v>296</v>
      </c>
      <c r="C260" s="9">
        <v>1532</v>
      </c>
      <c r="D260" s="2">
        <v>0.25374737670828446</v>
      </c>
      <c r="E260" s="2">
        <v>-0.17660476547145099</v>
      </c>
      <c r="F260" s="2">
        <f t="shared" si="7"/>
        <v>0.17660476547145099</v>
      </c>
      <c r="G260" s="2">
        <v>0.77492034334323601</v>
      </c>
      <c r="H260" s="2">
        <v>0.70938186284014504</v>
      </c>
      <c r="I260" s="6">
        <v>0.14303267211398299</v>
      </c>
      <c r="J260" s="4">
        <v>5.2524612999999998E-2</v>
      </c>
      <c r="K260" s="4">
        <v>0.61545125700000003</v>
      </c>
      <c r="L260" s="4">
        <v>0.68235294099999999</v>
      </c>
    </row>
    <row r="261" spans="1:12" x14ac:dyDescent="0.2">
      <c r="B261" s="5" t="s">
        <v>297</v>
      </c>
      <c r="C261" s="9">
        <v>1508.5</v>
      </c>
      <c r="D261" s="2">
        <v>0.11725660373134064</v>
      </c>
      <c r="E261" s="2">
        <v>2.1313070732285801E-2</v>
      </c>
      <c r="F261" s="2">
        <f t="shared" si="7"/>
        <v>2.1313070732285801E-2</v>
      </c>
      <c r="G261" s="2">
        <v>0.60257269566831295</v>
      </c>
      <c r="H261" s="2">
        <v>0.57930986641267002</v>
      </c>
      <c r="I261" s="2">
        <v>0.150541066155781</v>
      </c>
      <c r="J261" s="4">
        <v>9.1100134999999999E-2</v>
      </c>
      <c r="K261" s="4">
        <v>0.52003999999999995</v>
      </c>
      <c r="L261" s="4">
        <v>0.33725490200000002</v>
      </c>
    </row>
    <row r="262" spans="1:12" x14ac:dyDescent="0.2">
      <c r="B262" s="5" t="s">
        <v>298</v>
      </c>
      <c r="C262" s="9">
        <v>1523</v>
      </c>
      <c r="D262" s="2">
        <v>0.17342521663672</v>
      </c>
      <c r="E262" s="2">
        <v>-6.2795313667527303E-2</v>
      </c>
      <c r="F262" s="2">
        <f t="shared" si="7"/>
        <v>6.2795313667527303E-2</v>
      </c>
      <c r="G262" s="2">
        <v>0.72679683785231897</v>
      </c>
      <c r="H262" s="6">
        <v>0.67641698236896097</v>
      </c>
      <c r="I262" s="2">
        <v>0.17416005251099301</v>
      </c>
      <c r="J262" s="4">
        <v>4.53173916391236E-2</v>
      </c>
      <c r="K262" s="4">
        <v>0.44767358411249197</v>
      </c>
      <c r="L262" s="2">
        <v>0.61176470588235299</v>
      </c>
    </row>
    <row r="263" spans="1:12" x14ac:dyDescent="0.2">
      <c r="B263" s="5" t="s">
        <v>299</v>
      </c>
      <c r="C263" s="9">
        <v>1520</v>
      </c>
      <c r="D263" s="2">
        <v>0.11725660373134064</v>
      </c>
      <c r="E263" s="6">
        <v>2.1313070732285801E-2</v>
      </c>
      <c r="F263" s="2">
        <f t="shared" si="7"/>
        <v>2.1313070732285801E-2</v>
      </c>
      <c r="G263" s="2">
        <v>0.76321341347402305</v>
      </c>
      <c r="H263" s="2">
        <v>0.69836572364838301</v>
      </c>
      <c r="I263" s="2">
        <v>0.126706085871436</v>
      </c>
      <c r="J263" s="4">
        <v>6.7940530730797699E-2</v>
      </c>
      <c r="K263" s="4">
        <v>0.61092672982329799</v>
      </c>
      <c r="L263" s="2">
        <v>0.59215686274509804</v>
      </c>
    </row>
    <row r="264" spans="1:12" x14ac:dyDescent="0.2">
      <c r="B264" s="5" t="s">
        <v>300</v>
      </c>
      <c r="C264" s="9">
        <v>1550</v>
      </c>
      <c r="D264" s="2">
        <v>0.17342521663672</v>
      </c>
      <c r="E264" s="2">
        <v>-6.2795313667527303E-2</v>
      </c>
      <c r="F264" s="2">
        <f t="shared" si="7"/>
        <v>6.2795313667527303E-2</v>
      </c>
      <c r="G264" s="2">
        <v>0.69356576155515004</v>
      </c>
      <c r="H264" s="2">
        <v>0.59341432609012301</v>
      </c>
      <c r="I264" s="2">
        <v>0.19563566295804199</v>
      </c>
      <c r="J264" s="4">
        <v>3.0555594268232601E-2</v>
      </c>
      <c r="K264" s="4">
        <v>0.51821628072776305</v>
      </c>
      <c r="L264" s="2">
        <v>0.65098039215686299</v>
      </c>
    </row>
    <row r="265" spans="1:12" x14ac:dyDescent="0.2">
      <c r="B265" s="5" t="s">
        <v>301</v>
      </c>
      <c r="C265" s="9">
        <v>1529</v>
      </c>
      <c r="D265" s="2">
        <v>0.36261757878732304</v>
      </c>
      <c r="E265" s="6">
        <v>-0.234246669321654</v>
      </c>
      <c r="F265" s="2">
        <f t="shared" si="7"/>
        <v>0.234246669321654</v>
      </c>
      <c r="G265" s="2">
        <v>0.81676295601454996</v>
      </c>
      <c r="H265" s="2">
        <v>0.79090616049394102</v>
      </c>
      <c r="I265" s="2">
        <v>7.2177433403600597E-2</v>
      </c>
      <c r="J265" s="4">
        <v>6.0275699453127003E-2</v>
      </c>
      <c r="K265" s="4">
        <v>0.44124995427860902</v>
      </c>
      <c r="L265" s="2">
        <v>0.454901960784314</v>
      </c>
    </row>
    <row r="266" spans="1:12" s="2" customFormat="1" x14ac:dyDescent="0.2">
      <c r="A266" s="5"/>
      <c r="B266" s="5" t="s">
        <v>302</v>
      </c>
      <c r="C266" s="9">
        <v>1526</v>
      </c>
      <c r="D266" s="2">
        <v>0.25503090434208942</v>
      </c>
      <c r="E266" s="2">
        <v>0.23805390348126099</v>
      </c>
      <c r="F266" s="2">
        <f t="shared" si="7"/>
        <v>0.23805390348126099</v>
      </c>
      <c r="G266" s="2">
        <v>0.70806412307663003</v>
      </c>
      <c r="H266" s="2">
        <v>0.65324947772909003</v>
      </c>
      <c r="I266" s="2">
        <v>0.114326732793005</v>
      </c>
      <c r="J266" s="2">
        <v>5.5073167901321697E-2</v>
      </c>
      <c r="K266" s="2">
        <v>0.67008341643684399</v>
      </c>
      <c r="L266" s="2">
        <v>0.72549019607843102</v>
      </c>
    </row>
    <row r="267" spans="1:12" x14ac:dyDescent="0.2">
      <c r="C267" s="9"/>
    </row>
    <row r="268" spans="1:12" x14ac:dyDescent="0.2">
      <c r="A268" s="5" t="s">
        <v>5</v>
      </c>
      <c r="B268" s="3"/>
      <c r="C268" s="9"/>
    </row>
    <row r="269" spans="1:12" s="2" customFormat="1" x14ac:dyDescent="0.2">
      <c r="A269" s="5"/>
      <c r="B269" s="5" t="s">
        <v>303</v>
      </c>
      <c r="C269" s="9">
        <v>1510</v>
      </c>
      <c r="D269" s="2">
        <v>0.13730032634936321</v>
      </c>
      <c r="E269" s="2">
        <v>-0.114069718774259</v>
      </c>
      <c r="F269" s="2">
        <f t="shared" si="7"/>
        <v>0.114069718774259</v>
      </c>
      <c r="G269" s="2">
        <v>0.44832186003025498</v>
      </c>
      <c r="H269" s="2">
        <v>0.43465061519380799</v>
      </c>
      <c r="I269" s="2">
        <v>8.8596476538042201E-2</v>
      </c>
      <c r="J269" s="2">
        <v>6.5661027397907995E-2</v>
      </c>
      <c r="K269" s="2">
        <v>0.72968174372885897</v>
      </c>
      <c r="L269" s="2">
        <v>0.52941176470588203</v>
      </c>
    </row>
    <row r="270" spans="1:12" s="2" customFormat="1" x14ac:dyDescent="0.2">
      <c r="A270" s="5"/>
      <c r="B270" s="5" t="s">
        <v>304</v>
      </c>
      <c r="C270" s="9">
        <v>1506</v>
      </c>
      <c r="D270" s="2">
        <v>0.15913131024527419</v>
      </c>
      <c r="E270" s="2">
        <v>0.16950362895777599</v>
      </c>
      <c r="F270" s="2">
        <f t="shared" si="7"/>
        <v>0.16950362895777599</v>
      </c>
      <c r="G270" s="2">
        <v>0.58233172740859196</v>
      </c>
      <c r="H270" s="2">
        <v>0.54681667592371297</v>
      </c>
      <c r="I270" s="2">
        <v>0.11421216166333201</v>
      </c>
      <c r="J270" s="2">
        <v>4.4971601368360703E-2</v>
      </c>
      <c r="K270" s="2">
        <v>0.638181235880939</v>
      </c>
      <c r="L270" s="2">
        <v>0.52941176470588203</v>
      </c>
    </row>
    <row r="271" spans="1:12" x14ac:dyDescent="0.2">
      <c r="B271" s="5" t="s">
        <v>305</v>
      </c>
      <c r="C271" s="9">
        <v>1510</v>
      </c>
      <c r="D271" s="2">
        <v>0.17196617491884369</v>
      </c>
      <c r="E271" s="2">
        <v>0.135540293915275</v>
      </c>
      <c r="F271" s="2">
        <f t="shared" si="7"/>
        <v>0.135540293915275</v>
      </c>
      <c r="G271" s="2">
        <v>0.64035605091064896</v>
      </c>
      <c r="H271" s="2">
        <v>0.56145487794651305</v>
      </c>
      <c r="I271" s="2">
        <v>0.165939239852499</v>
      </c>
      <c r="J271" s="2">
        <v>4.4008270263671899E-2</v>
      </c>
      <c r="K271" s="2">
        <v>0.61925651993208497</v>
      </c>
      <c r="L271" s="2">
        <v>0.65490196078431395</v>
      </c>
    </row>
    <row r="272" spans="1:12" x14ac:dyDescent="0.2">
      <c r="B272" s="5" t="s">
        <v>306</v>
      </c>
      <c r="C272" s="9">
        <v>1508</v>
      </c>
      <c r="D272" s="2">
        <v>0.21202554930448386</v>
      </c>
      <c r="E272" s="2">
        <v>7.2114524003228694E-2</v>
      </c>
      <c r="F272" s="2">
        <f t="shared" si="7"/>
        <v>7.2114524003228694E-2</v>
      </c>
      <c r="G272" s="2">
        <v>0.81863033885264302</v>
      </c>
      <c r="H272" s="2">
        <v>0.69700662889648701</v>
      </c>
      <c r="I272" s="2">
        <v>0.20968235126950499</v>
      </c>
      <c r="J272" s="2">
        <v>8.8974874605316098E-2</v>
      </c>
      <c r="K272" s="2">
        <v>0.60928322247269495</v>
      </c>
      <c r="L272" s="2">
        <v>0.70588235294117696</v>
      </c>
    </row>
    <row r="273" spans="1:12" x14ac:dyDescent="0.2">
      <c r="B273" s="5" t="s">
        <v>307</v>
      </c>
      <c r="C273" s="9">
        <v>1506</v>
      </c>
      <c r="D273" s="2">
        <v>0.17739832020219284</v>
      </c>
      <c r="E273" s="2">
        <v>-0.136866682582825</v>
      </c>
      <c r="F273" s="2">
        <f t="shared" si="7"/>
        <v>0.136866682582825</v>
      </c>
      <c r="G273" s="2">
        <v>0.82642984484122795</v>
      </c>
      <c r="H273" s="2">
        <v>0.78285889231148997</v>
      </c>
      <c r="I273" s="2">
        <v>6.5385693077056703E-2</v>
      </c>
      <c r="J273" s="2">
        <v>5.7283967238436699E-2</v>
      </c>
      <c r="K273" s="2">
        <v>0.57909598162478504</v>
      </c>
      <c r="L273" s="2">
        <v>0.55294117647058805</v>
      </c>
    </row>
    <row r="274" spans="1:12" x14ac:dyDescent="0.2">
      <c r="B274" s="5" t="s">
        <v>308</v>
      </c>
      <c r="C274" s="9">
        <v>1508</v>
      </c>
      <c r="D274" s="2">
        <v>0.32497308182503304</v>
      </c>
      <c r="E274" s="2">
        <v>-0.131275391556992</v>
      </c>
      <c r="F274" s="2">
        <f t="shared" si="7"/>
        <v>0.131275391556992</v>
      </c>
      <c r="G274" s="2">
        <v>0.73398707357212101</v>
      </c>
      <c r="H274" s="2">
        <v>0.65483060210351796</v>
      </c>
      <c r="I274" s="2">
        <v>0.18661400791359101</v>
      </c>
      <c r="J274" s="2">
        <v>4.0041715993009798E-2</v>
      </c>
      <c r="K274" s="2">
        <v>0.45090373285588697</v>
      </c>
      <c r="L274" s="2">
        <v>0.52156862745097998</v>
      </c>
    </row>
    <row r="275" spans="1:12" x14ac:dyDescent="0.2">
      <c r="C275" s="9"/>
    </row>
    <row r="276" spans="1:12" x14ac:dyDescent="0.2">
      <c r="A276" s="5" t="s">
        <v>6</v>
      </c>
      <c r="B276" s="3"/>
      <c r="C276" s="9"/>
    </row>
    <row r="277" spans="1:12" x14ac:dyDescent="0.2">
      <c r="B277" s="5" t="s">
        <v>309</v>
      </c>
      <c r="C277" s="9">
        <v>1517.5</v>
      </c>
      <c r="D277" s="2">
        <v>0.11418939664165714</v>
      </c>
      <c r="E277" s="2">
        <v>-1.06674097339067E-2</v>
      </c>
      <c r="F277" s="2">
        <f t="shared" si="7"/>
        <v>1.06674097339067E-2</v>
      </c>
      <c r="G277" s="2">
        <v>0.59757259856058698</v>
      </c>
      <c r="H277" s="2">
        <v>0.563566942045856</v>
      </c>
      <c r="I277" s="2">
        <v>0.16010290749259601</v>
      </c>
      <c r="J277" s="2">
        <v>4.1881120341303799E-2</v>
      </c>
      <c r="K277" s="2">
        <v>0.77581659850658202</v>
      </c>
      <c r="L277" s="2">
        <v>0.63921568627450998</v>
      </c>
    </row>
    <row r="278" spans="1:12" x14ac:dyDescent="0.2">
      <c r="B278" s="5" t="s">
        <v>310</v>
      </c>
      <c r="C278" s="9">
        <v>1534</v>
      </c>
      <c r="D278" s="2">
        <v>0.20409849683128842</v>
      </c>
      <c r="E278" s="2">
        <v>5.7253605378325398E-2</v>
      </c>
      <c r="F278" s="2">
        <f t="shared" si="7"/>
        <v>5.7253605378325398E-2</v>
      </c>
      <c r="G278" s="2">
        <v>0.76285766469843197</v>
      </c>
      <c r="H278" s="2">
        <v>0.74741340270535805</v>
      </c>
      <c r="I278" s="2">
        <v>7.7094647092765006E-2</v>
      </c>
      <c r="J278" s="2">
        <v>4.8653937524523197E-2</v>
      </c>
      <c r="K278" s="2">
        <v>0.67771488433496296</v>
      </c>
      <c r="L278" s="2">
        <v>0.70196078431372499</v>
      </c>
    </row>
    <row r="279" spans="1:12" x14ac:dyDescent="0.2">
      <c r="B279" s="5" t="s">
        <v>311</v>
      </c>
      <c r="C279" s="9">
        <v>1520</v>
      </c>
      <c r="D279" s="2">
        <v>0.20725218157390296</v>
      </c>
      <c r="E279" s="2">
        <v>5.1699671644980502E-2</v>
      </c>
      <c r="F279" s="2">
        <f t="shared" si="7"/>
        <v>5.1699671644980502E-2</v>
      </c>
      <c r="G279" s="2">
        <v>0.581969581656677</v>
      </c>
      <c r="H279" s="2">
        <v>0.54467000274660304</v>
      </c>
      <c r="I279" s="2">
        <v>8.4558217401034502E-2</v>
      </c>
      <c r="J279" s="2">
        <v>9.6469939876946201E-2</v>
      </c>
      <c r="K279" s="2">
        <v>0.73683124826464996</v>
      </c>
      <c r="L279" s="2">
        <v>0.78431372549019596</v>
      </c>
    </row>
    <row r="280" spans="1:12" x14ac:dyDescent="0.2">
      <c r="B280" s="5" t="s">
        <v>312</v>
      </c>
      <c r="C280" s="9">
        <v>1520</v>
      </c>
      <c r="D280" s="2">
        <v>0.12105216492600394</v>
      </c>
      <c r="E280" s="2">
        <v>3.3324935359949899E-3</v>
      </c>
      <c r="F280" s="2">
        <f t="shared" si="7"/>
        <v>3.3324935359949899E-3</v>
      </c>
      <c r="G280" s="2">
        <v>0.567440622455477</v>
      </c>
      <c r="H280" s="2">
        <v>0.55928056361710099</v>
      </c>
      <c r="I280" s="2">
        <v>5.3090008559796599E-2</v>
      </c>
      <c r="J280" s="2">
        <v>3.1951538506267398E-2</v>
      </c>
      <c r="K280" s="2">
        <v>0.70620663577744003</v>
      </c>
      <c r="L280" s="2">
        <v>0.62745098039215697</v>
      </c>
    </row>
    <row r="281" spans="1:12" x14ac:dyDescent="0.2">
      <c r="B281" s="5" t="s">
        <v>313</v>
      </c>
      <c r="C281" s="9">
        <v>1535</v>
      </c>
      <c r="D281" s="2">
        <v>0.22610972790934278</v>
      </c>
      <c r="E281" s="2">
        <v>0.10903945141167801</v>
      </c>
      <c r="F281" s="2">
        <f t="shared" si="7"/>
        <v>0.10903945141167801</v>
      </c>
      <c r="G281" s="2">
        <v>0.80836983734738299</v>
      </c>
      <c r="H281" s="6">
        <v>0.73360591159195598</v>
      </c>
      <c r="I281" s="2">
        <v>9.2376552428135805E-2</v>
      </c>
      <c r="J281" s="2">
        <v>0.11327142418833799</v>
      </c>
      <c r="K281" s="2">
        <v>0.51914534480639896</v>
      </c>
      <c r="L281" s="2">
        <v>0.59215686274509804</v>
      </c>
    </row>
    <row r="282" spans="1:12" x14ac:dyDescent="0.2">
      <c r="B282" s="5" t="s">
        <v>314</v>
      </c>
      <c r="C282" s="9">
        <v>1515</v>
      </c>
      <c r="D282" s="2">
        <v>0.16902248306478054</v>
      </c>
      <c r="E282" s="2">
        <v>-5.1931623569560499E-2</v>
      </c>
      <c r="F282" s="2">
        <f t="shared" si="7"/>
        <v>5.1931623569560499E-2</v>
      </c>
      <c r="G282" s="2">
        <v>0.59639988742377803</v>
      </c>
      <c r="H282" s="2">
        <v>0.56379702392942099</v>
      </c>
      <c r="I282" s="2">
        <v>0.124159273952511</v>
      </c>
      <c r="J282" s="2">
        <v>9.6198619238968705E-2</v>
      </c>
      <c r="K282" s="2">
        <v>0.77276630661262102</v>
      </c>
      <c r="L282" s="2">
        <v>0.69411764705882395</v>
      </c>
    </row>
    <row r="283" spans="1:12" x14ac:dyDescent="0.2">
      <c r="B283" s="5" t="s">
        <v>315</v>
      </c>
      <c r="C283" s="9">
        <v>1554.5</v>
      </c>
      <c r="D283" s="2">
        <v>0.1983900612370306</v>
      </c>
      <c r="E283" s="2">
        <v>1.3626229468483E-3</v>
      </c>
      <c r="F283" s="2">
        <f t="shared" si="7"/>
        <v>1.3626229468483E-3</v>
      </c>
      <c r="G283" s="2">
        <v>0.80843171241828604</v>
      </c>
      <c r="H283" s="2">
        <v>0.78335530241399198</v>
      </c>
      <c r="I283" s="2">
        <v>5.7662663190084402E-2</v>
      </c>
      <c r="J283" s="2">
        <v>5.2560686525633997E-2</v>
      </c>
      <c r="K283" s="2">
        <v>0.54090998706151905</v>
      </c>
      <c r="L283" s="2">
        <v>0.60392156862745106</v>
      </c>
    </row>
    <row r="284" spans="1:12" x14ac:dyDescent="0.2">
      <c r="B284" s="5" t="s">
        <v>316</v>
      </c>
      <c r="C284" s="9">
        <v>1515</v>
      </c>
      <c r="D284" s="2">
        <v>0.13811345256372726</v>
      </c>
      <c r="E284" s="2">
        <v>0.16906843114856199</v>
      </c>
      <c r="F284" s="2">
        <f t="shared" si="7"/>
        <v>0.16906843114856199</v>
      </c>
      <c r="G284" s="2">
        <v>0.39887222642668002</v>
      </c>
      <c r="H284" s="2">
        <v>0.38350663259739998</v>
      </c>
      <c r="I284" s="2">
        <v>0.112077717043665</v>
      </c>
      <c r="J284" s="2">
        <v>4.5193704744664602E-2</v>
      </c>
      <c r="K284" s="2">
        <v>0.79446115393040595</v>
      </c>
      <c r="L284" s="2">
        <v>0.69411764705882395</v>
      </c>
    </row>
    <row r="285" spans="1:12" x14ac:dyDescent="0.2">
      <c r="B285" s="5" t="s">
        <v>317</v>
      </c>
      <c r="C285" s="9">
        <v>1523</v>
      </c>
      <c r="D285" s="2">
        <v>0.18104383307235664</v>
      </c>
      <c r="E285" s="2">
        <v>-6.2282639993083998E-2</v>
      </c>
      <c r="F285" s="2">
        <f t="shared" si="7"/>
        <v>6.2282639993083998E-2</v>
      </c>
      <c r="G285" s="2">
        <v>0.63937909673325299</v>
      </c>
      <c r="H285" s="2">
        <v>0.62292186265545801</v>
      </c>
      <c r="I285" s="2">
        <v>0.10318318909407199</v>
      </c>
      <c r="J285" s="2">
        <v>5.4038593096610799E-2</v>
      </c>
      <c r="K285" s="2">
        <v>0.73265291349924899</v>
      </c>
      <c r="L285" s="2">
        <v>0.45882352941176502</v>
      </c>
    </row>
    <row r="286" spans="1:12" x14ac:dyDescent="0.2">
      <c r="B286" s="5" t="s">
        <v>318</v>
      </c>
      <c r="C286" s="9">
        <v>1533</v>
      </c>
      <c r="D286" s="2">
        <v>0.26484133778672025</v>
      </c>
      <c r="E286" s="2">
        <v>-3.8461270952918701E-2</v>
      </c>
      <c r="F286" s="2">
        <f t="shared" si="7"/>
        <v>3.8461270952918701E-2</v>
      </c>
      <c r="G286" s="2">
        <v>0.52823651689399798</v>
      </c>
      <c r="H286" s="2">
        <v>0.51348764244539602</v>
      </c>
      <c r="I286" s="2">
        <v>5.54110018509106E-2</v>
      </c>
      <c r="J286" s="2">
        <v>3.5474483783428497E-2</v>
      </c>
      <c r="K286" s="2">
        <v>0.76042209491289203</v>
      </c>
      <c r="L286" s="2">
        <v>0.42745098039215701</v>
      </c>
    </row>
    <row r="287" spans="1:12" x14ac:dyDescent="0.2">
      <c r="B287" s="5" t="s">
        <v>319</v>
      </c>
      <c r="C287" s="9">
        <v>1541</v>
      </c>
      <c r="D287" s="2">
        <v>8.1511303015346148E-2</v>
      </c>
      <c r="E287" s="2">
        <v>8.8422303181599701E-2</v>
      </c>
      <c r="F287" s="2">
        <f t="shared" si="7"/>
        <v>8.8422303181599701E-2</v>
      </c>
      <c r="G287" s="2">
        <v>0.65221913650119001</v>
      </c>
      <c r="H287" s="2">
        <v>0.622831430333185</v>
      </c>
      <c r="I287" s="2">
        <v>7.8623267190057702E-2</v>
      </c>
      <c r="J287" s="2">
        <v>2.9762754679269299E-2</v>
      </c>
      <c r="K287" s="2">
        <v>0.49642811926880598</v>
      </c>
      <c r="L287" s="2">
        <v>0.40392156862745099</v>
      </c>
    </row>
    <row r="288" spans="1:12" x14ac:dyDescent="0.2">
      <c r="B288" s="5" t="s">
        <v>320</v>
      </c>
      <c r="C288" s="9">
        <v>1552</v>
      </c>
      <c r="D288" s="2">
        <v>0.15769127601664368</v>
      </c>
      <c r="E288" s="2">
        <v>0.16987710884087201</v>
      </c>
      <c r="F288" s="2">
        <f t="shared" si="7"/>
        <v>0.16987710884087201</v>
      </c>
      <c r="G288" s="2">
        <v>0.71186573017287902</v>
      </c>
      <c r="H288" s="2">
        <v>0.674629740000253</v>
      </c>
      <c r="I288" s="2">
        <v>0.11611378489009</v>
      </c>
      <c r="J288" s="2">
        <v>5.45871788856543E-2</v>
      </c>
      <c r="K288" s="2">
        <v>0.60808995679611999</v>
      </c>
      <c r="L288" s="2">
        <v>0.71764705882352897</v>
      </c>
    </row>
    <row r="289" spans="1:14" x14ac:dyDescent="0.2">
      <c r="B289" s="5" t="s">
        <v>321</v>
      </c>
      <c r="C289" s="9">
        <v>1537</v>
      </c>
      <c r="D289" s="2">
        <v>0.18104383307235664</v>
      </c>
      <c r="E289" s="2">
        <v>-6.2282639993083998E-2</v>
      </c>
      <c r="F289" s="2">
        <f t="shared" si="7"/>
        <v>6.2282639993083998E-2</v>
      </c>
      <c r="G289" s="2">
        <v>0.74938142388758</v>
      </c>
      <c r="H289" s="2">
        <v>0.68991683421652605</v>
      </c>
      <c r="I289" s="2">
        <v>8.9809850046940601E-2</v>
      </c>
      <c r="J289" s="2">
        <v>5.0419976738061797E-2</v>
      </c>
      <c r="K289" s="2">
        <v>0.60974402544694495</v>
      </c>
      <c r="L289" s="2">
        <v>0.70980392156862804</v>
      </c>
    </row>
    <row r="290" spans="1:14" x14ac:dyDescent="0.2">
      <c r="B290" s="5" t="s">
        <v>322</v>
      </c>
      <c r="C290" s="9">
        <v>1537</v>
      </c>
      <c r="D290" s="2">
        <v>0.26484133778672025</v>
      </c>
      <c r="E290" s="2">
        <v>-3.8461270952918701E-2</v>
      </c>
      <c r="F290" s="2">
        <f t="shared" si="7"/>
        <v>3.8461270952918701E-2</v>
      </c>
      <c r="G290" s="2">
        <v>0.820156917034914</v>
      </c>
      <c r="H290" s="2">
        <v>0.69898380961361695</v>
      </c>
      <c r="I290" s="2">
        <v>0.13291686847324799</v>
      </c>
      <c r="J290" s="2">
        <v>9.3467811485389601E-2</v>
      </c>
      <c r="K290" s="2">
        <v>0.58251739898116595</v>
      </c>
      <c r="L290" s="2">
        <v>0.70196078431372499</v>
      </c>
    </row>
    <row r="291" spans="1:14" x14ac:dyDescent="0.2">
      <c r="B291" s="5" t="s">
        <v>323</v>
      </c>
      <c r="C291" s="9">
        <v>1540</v>
      </c>
      <c r="D291" s="2">
        <v>8.1511303015346148E-2</v>
      </c>
      <c r="E291" s="2">
        <v>8.8422303181599701E-2</v>
      </c>
      <c r="F291" s="2">
        <f t="shared" si="7"/>
        <v>8.8422303181599701E-2</v>
      </c>
      <c r="G291" s="2">
        <v>0.62367985792458602</v>
      </c>
      <c r="H291" s="2">
        <v>0.569147701910802</v>
      </c>
      <c r="I291" s="2">
        <v>0.1230330607366</v>
      </c>
      <c r="J291" s="2">
        <v>3.7382913292001198E-2</v>
      </c>
      <c r="K291" s="2">
        <v>0.62831405526837802</v>
      </c>
      <c r="L291" s="2">
        <v>0.172549019607843</v>
      </c>
    </row>
    <row r="292" spans="1:14" x14ac:dyDescent="0.2">
      <c r="B292" s="5" t="s">
        <v>324</v>
      </c>
      <c r="C292" s="9">
        <v>1546</v>
      </c>
      <c r="D292" s="2">
        <v>0.15769127601664368</v>
      </c>
      <c r="E292" s="2">
        <v>0.16987710884087201</v>
      </c>
      <c r="F292" s="2">
        <f t="shared" si="7"/>
        <v>0.16987710884087201</v>
      </c>
      <c r="G292" s="2">
        <v>0.67590439005918901</v>
      </c>
      <c r="H292" s="2">
        <v>0.64753383460443903</v>
      </c>
      <c r="I292" s="2">
        <v>2.9277901330377699E-2</v>
      </c>
      <c r="J292" s="2">
        <v>5.9038276103005501E-2</v>
      </c>
      <c r="K292" s="2">
        <v>0.72335047049995105</v>
      </c>
      <c r="L292" s="2">
        <v>0.52549019607843095</v>
      </c>
    </row>
    <row r="293" spans="1:14" x14ac:dyDescent="0.2">
      <c r="B293" s="5" t="s">
        <v>325</v>
      </c>
      <c r="C293" s="9">
        <v>1549</v>
      </c>
      <c r="D293" s="2">
        <v>9.5748085203556613E-2</v>
      </c>
      <c r="E293" s="2">
        <v>9.99851727574394E-2</v>
      </c>
      <c r="F293" s="2">
        <f t="shared" si="7"/>
        <v>9.99851727574394E-2</v>
      </c>
      <c r="G293" s="2">
        <v>0.44065254744502302</v>
      </c>
      <c r="H293" s="2">
        <v>0.40189220801405701</v>
      </c>
      <c r="I293" s="2">
        <v>0.104858559858774</v>
      </c>
      <c r="J293" s="2">
        <v>4.9669122644073901E-2</v>
      </c>
      <c r="K293" s="2">
        <v>0.76714910748443199</v>
      </c>
      <c r="L293" s="2">
        <v>0.56862745098039202</v>
      </c>
    </row>
    <row r="294" spans="1:14" s="2" customFormat="1" x14ac:dyDescent="0.2">
      <c r="A294" s="5"/>
      <c r="B294" s="5" t="s">
        <v>326</v>
      </c>
      <c r="C294" s="9">
        <v>1566</v>
      </c>
      <c r="D294" s="2">
        <v>9.5748085203556613E-2</v>
      </c>
      <c r="E294" s="2">
        <v>9.99851727574394E-2</v>
      </c>
      <c r="F294" s="2">
        <f t="shared" si="7"/>
        <v>9.99851727574394E-2</v>
      </c>
      <c r="G294" s="2">
        <v>0.57565233769847901</v>
      </c>
      <c r="H294" s="2">
        <v>0.47469924726519802</v>
      </c>
      <c r="I294" s="2">
        <v>0.20167688905630099</v>
      </c>
      <c r="J294" s="4">
        <v>6.5661026999999997E-2</v>
      </c>
      <c r="K294" s="4">
        <v>0.72968174399999997</v>
      </c>
      <c r="L294" s="4">
        <v>0.52941176499999998</v>
      </c>
      <c r="M294" s="4"/>
      <c r="N294" s="4"/>
    </row>
    <row r="295" spans="1:14" s="2" customFormat="1" x14ac:dyDescent="0.2">
      <c r="A295" s="5"/>
      <c r="B295" s="5" t="s">
        <v>327</v>
      </c>
      <c r="C295" s="9">
        <v>1545</v>
      </c>
      <c r="D295" s="2">
        <v>0.10929082783251672</v>
      </c>
      <c r="E295" s="2">
        <v>-7.1810218245158203E-3</v>
      </c>
      <c r="F295" s="2">
        <f t="shared" si="7"/>
        <v>7.1810218245158203E-3</v>
      </c>
      <c r="G295" s="2">
        <v>0.67686337717673295</v>
      </c>
      <c r="H295" s="2">
        <v>0.57292038833973502</v>
      </c>
      <c r="I295" s="2">
        <v>0.220574099601208</v>
      </c>
      <c r="J295" s="4">
        <v>4.4971601E-2</v>
      </c>
      <c r="K295" s="4">
        <v>0.63818123599999999</v>
      </c>
      <c r="L295" s="4">
        <v>0.52941176499999998</v>
      </c>
      <c r="M295" s="4"/>
      <c r="N295" s="4"/>
    </row>
    <row r="296" spans="1:14" x14ac:dyDescent="0.2">
      <c r="B296" s="5" t="s">
        <v>328</v>
      </c>
      <c r="C296" s="9">
        <v>1545.5</v>
      </c>
      <c r="D296" s="2">
        <v>0.17020951026356013</v>
      </c>
      <c r="E296" s="2">
        <v>-0.278818941655817</v>
      </c>
      <c r="F296" s="2">
        <f t="shared" si="7"/>
        <v>0.278818941655817</v>
      </c>
      <c r="G296" s="2">
        <v>0.73322217178066995</v>
      </c>
      <c r="H296" s="2">
        <v>0.69644730581076597</v>
      </c>
      <c r="I296" s="2">
        <v>0.103409944838944</v>
      </c>
      <c r="J296" s="2">
        <v>4.0881413123161202E-2</v>
      </c>
      <c r="K296" s="2">
        <v>0.63913683241532604</v>
      </c>
      <c r="L296" s="2">
        <v>0.51372549019607805</v>
      </c>
      <c r="M296" s="1"/>
      <c r="N296" s="1"/>
    </row>
    <row r="297" spans="1:14" x14ac:dyDescent="0.2">
      <c r="C297" s="9"/>
      <c r="M297" s="1"/>
      <c r="N297" s="1"/>
    </row>
    <row r="298" spans="1:14" x14ac:dyDescent="0.2">
      <c r="A298" s="5" t="s">
        <v>7</v>
      </c>
      <c r="B298" s="3"/>
      <c r="C298" s="9"/>
      <c r="M298" s="1"/>
      <c r="N298" s="1"/>
    </row>
    <row r="299" spans="1:14" x14ac:dyDescent="0.2">
      <c r="B299" s="5" t="s">
        <v>329</v>
      </c>
      <c r="C299" s="9">
        <v>1522</v>
      </c>
      <c r="D299" s="2">
        <v>0.28406259516199289</v>
      </c>
      <c r="E299" s="2">
        <v>0.17681914779746299</v>
      </c>
      <c r="F299" s="2">
        <f t="shared" si="7"/>
        <v>0.17681914779746299</v>
      </c>
      <c r="G299" s="2">
        <v>0.73325823159635395</v>
      </c>
      <c r="H299" s="2">
        <v>0.693064176205197</v>
      </c>
      <c r="I299" s="2">
        <v>0.121795986755373</v>
      </c>
      <c r="J299" s="2">
        <v>5.2068028315027798E-2</v>
      </c>
      <c r="K299" s="2">
        <v>0.59740095192683595</v>
      </c>
      <c r="L299" s="2">
        <v>0.47058823529411797</v>
      </c>
      <c r="M299" s="1"/>
      <c r="N299" s="1"/>
    </row>
    <row r="300" spans="1:14" x14ac:dyDescent="0.2">
      <c r="B300" s="5" t="s">
        <v>330</v>
      </c>
      <c r="C300" s="2">
        <v>1518</v>
      </c>
      <c r="D300" s="2">
        <v>0.30721168818321781</v>
      </c>
      <c r="E300" s="2">
        <v>9.6919580974382497E-2</v>
      </c>
      <c r="F300" s="2">
        <f t="shared" si="7"/>
        <v>9.6919580974382497E-2</v>
      </c>
      <c r="G300" s="2">
        <v>0.88910287404399502</v>
      </c>
      <c r="H300" s="2">
        <v>0.85494081270648004</v>
      </c>
      <c r="I300" s="2">
        <v>9.0483448701055597E-2</v>
      </c>
      <c r="J300" s="2">
        <v>7.7638987872612295E-2</v>
      </c>
      <c r="K300" s="2">
        <v>0.60829117395531895</v>
      </c>
      <c r="L300" s="2">
        <v>0.72549019607843102</v>
      </c>
      <c r="M300" s="1"/>
      <c r="N300" s="1"/>
    </row>
    <row r="301" spans="1:14" x14ac:dyDescent="0.2">
      <c r="B301" s="5" t="s">
        <v>331</v>
      </c>
      <c r="C301" s="9">
        <v>1530</v>
      </c>
      <c r="D301" s="2">
        <v>0.19005879136849876</v>
      </c>
      <c r="E301" s="2">
        <v>-0.27428554645993303</v>
      </c>
      <c r="F301" s="2">
        <f t="shared" si="7"/>
        <v>0.27428554645993303</v>
      </c>
      <c r="G301" s="2">
        <v>0.61642184045041204</v>
      </c>
      <c r="H301" s="2">
        <v>0.58536867626988598</v>
      </c>
      <c r="I301" s="2">
        <v>9.3847525045780797E-2</v>
      </c>
      <c r="J301" s="2">
        <v>8.2268875424224605E-2</v>
      </c>
      <c r="K301" s="2">
        <v>0.83058341253739698</v>
      </c>
      <c r="L301" s="2">
        <v>0.87450980392156896</v>
      </c>
      <c r="M301" s="1"/>
      <c r="N301" s="1"/>
    </row>
    <row r="302" spans="1:14" x14ac:dyDescent="0.2">
      <c r="B302" s="5" t="s">
        <v>332</v>
      </c>
      <c r="C302" s="9">
        <v>1525</v>
      </c>
      <c r="D302" s="2">
        <v>0.21544011055908463</v>
      </c>
      <c r="E302" s="2">
        <v>8.4257719319352099E-3</v>
      </c>
      <c r="F302" s="2">
        <f t="shared" si="7"/>
        <v>8.4257719319352099E-3</v>
      </c>
      <c r="G302" s="2">
        <v>0.80044871568342502</v>
      </c>
      <c r="H302" s="2">
        <v>0.70505959239268801</v>
      </c>
      <c r="I302" s="2">
        <v>0.20676513960384499</v>
      </c>
      <c r="J302" s="2">
        <v>3.4629176492276398E-2</v>
      </c>
      <c r="K302" s="2">
        <v>0.57528586459924802</v>
      </c>
      <c r="L302" s="2">
        <v>0.662745098039216</v>
      </c>
      <c r="M302" s="1"/>
      <c r="N302" s="1"/>
    </row>
    <row r="303" spans="1:14" x14ac:dyDescent="0.2">
      <c r="B303" s="5" t="s">
        <v>333</v>
      </c>
      <c r="C303" s="9">
        <v>1522</v>
      </c>
      <c r="D303" s="2">
        <v>0.24902094694069532</v>
      </c>
      <c r="E303" s="2">
        <v>0.123513113756827</v>
      </c>
      <c r="F303" s="2">
        <f t="shared" si="7"/>
        <v>0.123513113756827</v>
      </c>
      <c r="G303" s="2">
        <v>0.62149314215375495</v>
      </c>
      <c r="H303" s="2">
        <v>0.58486778619609203</v>
      </c>
      <c r="I303" s="2">
        <v>0.123269389502619</v>
      </c>
      <c r="J303" s="4">
        <v>5.2068028000000002E-2</v>
      </c>
      <c r="K303" s="4">
        <v>0.59740095199999999</v>
      </c>
      <c r="L303" s="4">
        <v>0.47058823500000002</v>
      </c>
    </row>
    <row r="304" spans="1:14" x14ac:dyDescent="0.2">
      <c r="B304" s="5" t="s">
        <v>334</v>
      </c>
      <c r="C304" s="9">
        <v>1530</v>
      </c>
      <c r="D304" s="2">
        <v>0.25282382735096182</v>
      </c>
      <c r="E304" s="6">
        <v>5.9103961842725899E-2</v>
      </c>
      <c r="F304" s="2">
        <f t="shared" si="7"/>
        <v>5.9103961842725899E-2</v>
      </c>
      <c r="G304" s="2">
        <v>0.90837725828603699</v>
      </c>
      <c r="H304" s="2">
        <v>0.88494008160154303</v>
      </c>
      <c r="I304" s="2">
        <v>5.0688062448678899E-2</v>
      </c>
      <c r="J304" s="4">
        <v>7.7638988000000006E-2</v>
      </c>
      <c r="K304" s="4">
        <v>0.60829117399999999</v>
      </c>
      <c r="L304" s="4">
        <v>0.72549019599999998</v>
      </c>
    </row>
    <row r="305" spans="1:12" x14ac:dyDescent="0.2">
      <c r="B305" s="5" t="s">
        <v>335</v>
      </c>
      <c r="C305" s="9">
        <v>1536</v>
      </c>
      <c r="D305" s="2">
        <v>0.12644083272341639</v>
      </c>
      <c r="E305" s="6">
        <v>7.9458296835913697E-2</v>
      </c>
      <c r="F305" s="2">
        <f t="shared" si="7"/>
        <v>7.9458296835913697E-2</v>
      </c>
      <c r="G305" s="2">
        <v>0.59629380743808402</v>
      </c>
      <c r="H305" s="2">
        <v>0.50794701071613901</v>
      </c>
      <c r="I305" s="2">
        <v>0.208104548636142</v>
      </c>
      <c r="J305" s="4">
        <v>8.2268875000000005E-2</v>
      </c>
      <c r="K305" s="4">
        <v>0.83058341300000005</v>
      </c>
      <c r="L305" s="4">
        <v>0.874509804</v>
      </c>
    </row>
    <row r="306" spans="1:12" x14ac:dyDescent="0.2">
      <c r="B306" s="5" t="s">
        <v>336</v>
      </c>
      <c r="C306" s="9">
        <v>1526.5</v>
      </c>
      <c r="D306" s="2">
        <v>0.32503999131144451</v>
      </c>
      <c r="E306" s="6">
        <v>7.0348379112393195E-2</v>
      </c>
      <c r="F306" s="2">
        <f t="shared" si="7"/>
        <v>7.0348379112393195E-2</v>
      </c>
      <c r="G306" s="2">
        <v>0.84141928329663096</v>
      </c>
      <c r="H306" s="2">
        <v>0.81988360275971595</v>
      </c>
      <c r="I306" s="2">
        <v>9.3763379158533805E-2</v>
      </c>
      <c r="J306" s="4">
        <v>3.4629175999999998E-2</v>
      </c>
      <c r="K306" s="4">
        <v>0.57528586500000001</v>
      </c>
      <c r="L306" s="4">
        <v>0.66274509800000003</v>
      </c>
    </row>
    <row r="307" spans="1:12" x14ac:dyDescent="0.2">
      <c r="C307" s="9"/>
    </row>
    <row r="308" spans="1:12" x14ac:dyDescent="0.2">
      <c r="A308" s="5" t="s">
        <v>8</v>
      </c>
      <c r="B308" s="3"/>
      <c r="C308" s="9"/>
    </row>
    <row r="309" spans="1:12" x14ac:dyDescent="0.2">
      <c r="B309" s="5" t="s">
        <v>337</v>
      </c>
      <c r="C309" s="9">
        <v>1548</v>
      </c>
      <c r="D309" s="2">
        <v>0.15540215391474513</v>
      </c>
      <c r="E309" s="2">
        <v>0.12872862599114701</v>
      </c>
      <c r="F309" s="2">
        <f t="shared" si="7"/>
        <v>0.12872862599114701</v>
      </c>
      <c r="G309" s="2">
        <v>0.65341494386404997</v>
      </c>
      <c r="H309" s="2">
        <v>0.55698337984954605</v>
      </c>
      <c r="I309" s="2">
        <v>0.17643805681386901</v>
      </c>
      <c r="J309" s="4">
        <v>6.6520163250453596E-2</v>
      </c>
      <c r="K309" s="4">
        <v>0.63818632604845305</v>
      </c>
      <c r="L309" s="2">
        <v>0.68627450980392202</v>
      </c>
    </row>
    <row r="310" spans="1:12" x14ac:dyDescent="0.2">
      <c r="B310" s="5" t="s">
        <v>338</v>
      </c>
      <c r="C310" s="9">
        <v>1540</v>
      </c>
      <c r="D310" s="2">
        <v>0.17411716682093589</v>
      </c>
      <c r="E310" s="2">
        <v>-5.18129287684383E-2</v>
      </c>
      <c r="F310" s="2">
        <f t="shared" si="7"/>
        <v>5.18129287684383E-2</v>
      </c>
      <c r="G310" s="2">
        <v>0.73779031602779599</v>
      </c>
      <c r="H310" s="2">
        <v>0.67254882210991096</v>
      </c>
      <c r="I310" s="2">
        <v>0.133810509252236</v>
      </c>
      <c r="J310" s="4">
        <v>7.4134207270865907E-2</v>
      </c>
      <c r="K310" s="4">
        <v>0.67558707514990002</v>
      </c>
      <c r="L310" s="2">
        <v>0.73725490196078403</v>
      </c>
    </row>
    <row r="311" spans="1:12" x14ac:dyDescent="0.2">
      <c r="B311" s="5" t="s">
        <v>339</v>
      </c>
      <c r="C311" s="9">
        <v>1525</v>
      </c>
      <c r="D311" s="2">
        <v>0.22088067494324384</v>
      </c>
      <c r="E311" s="2">
        <v>-0.12560716309425901</v>
      </c>
      <c r="F311" s="2">
        <f t="shared" si="7"/>
        <v>0.12560716309425901</v>
      </c>
      <c r="G311" s="2">
        <v>0.84426369804114199</v>
      </c>
      <c r="H311" s="2">
        <v>0.80653423307067296</v>
      </c>
      <c r="I311" s="2">
        <v>9.5493206762560096E-2</v>
      </c>
      <c r="J311" s="4">
        <v>5.1919825813372997E-2</v>
      </c>
      <c r="K311" s="4">
        <v>0.54104413309010002</v>
      </c>
      <c r="L311" s="2">
        <v>0.54117647058823504</v>
      </c>
    </row>
    <row r="312" spans="1:12" x14ac:dyDescent="0.2">
      <c r="B312" s="5" t="s">
        <v>340</v>
      </c>
      <c r="C312" s="9">
        <v>1525</v>
      </c>
      <c r="D312" s="2">
        <v>0.13401374631013194</v>
      </c>
      <c r="E312" s="2">
        <v>6.3091558681969903E-2</v>
      </c>
      <c r="F312" s="2">
        <f t="shared" si="7"/>
        <v>6.3091558681969903E-2</v>
      </c>
      <c r="G312" s="2">
        <v>0.69626060463216399</v>
      </c>
      <c r="H312" s="2">
        <v>0.60901741414662003</v>
      </c>
      <c r="I312" s="2">
        <v>0.121372815558124</v>
      </c>
      <c r="J312" s="4">
        <v>8.3873189678915994E-2</v>
      </c>
      <c r="K312" s="4">
        <v>0.63428624725860805</v>
      </c>
      <c r="L312" s="2">
        <v>0.49411764705882399</v>
      </c>
    </row>
    <row r="313" spans="1:12" x14ac:dyDescent="0.2">
      <c r="B313" s="5" t="s">
        <v>341</v>
      </c>
      <c r="C313" s="9">
        <v>1522</v>
      </c>
      <c r="D313" s="2">
        <v>0.25413783529125522</v>
      </c>
      <c r="E313" s="2">
        <v>-2.83173404341754E-2</v>
      </c>
      <c r="F313" s="2">
        <f t="shared" si="7"/>
        <v>2.83173404341754E-2</v>
      </c>
      <c r="G313" s="2">
        <v>0.80253086642293403</v>
      </c>
      <c r="H313" s="2">
        <v>0.78333630956965306</v>
      </c>
      <c r="I313" s="2">
        <v>8.5831002318524294E-2</v>
      </c>
      <c r="J313" s="2">
        <v>5.4524651518813097E-2</v>
      </c>
      <c r="K313" s="2">
        <v>0.62679546491773497</v>
      </c>
      <c r="L313" s="2">
        <v>0.72549019607843102</v>
      </c>
    </row>
    <row r="314" spans="1:12" x14ac:dyDescent="0.2">
      <c r="B314" s="5" t="s">
        <v>342</v>
      </c>
      <c r="C314" s="9">
        <v>1531</v>
      </c>
      <c r="D314" s="2">
        <v>0.17567810406335921</v>
      </c>
      <c r="E314" s="2">
        <v>5.6934426372360999E-2</v>
      </c>
      <c r="F314" s="2">
        <f t="shared" si="7"/>
        <v>5.6934426372360999E-2</v>
      </c>
      <c r="G314" s="2">
        <v>0.789200462736242</v>
      </c>
      <c r="H314" s="2">
        <v>0.72394705791994396</v>
      </c>
      <c r="I314" s="2">
        <v>8.2578743911811095E-2</v>
      </c>
      <c r="J314" s="2">
        <v>6.6774694287047603E-2</v>
      </c>
      <c r="K314" s="2">
        <v>0.53850914147358797</v>
      </c>
      <c r="L314" s="2">
        <v>0.51372549019607805</v>
      </c>
    </row>
    <row r="315" spans="1:12" x14ac:dyDescent="0.2">
      <c r="B315" s="5" t="s">
        <v>343</v>
      </c>
      <c r="C315" s="9">
        <v>1518</v>
      </c>
      <c r="D315" s="2">
        <v>0.1675037386299531</v>
      </c>
      <c r="E315" s="2">
        <v>-3.1353580452188501E-2</v>
      </c>
      <c r="F315" s="2">
        <f t="shared" si="7"/>
        <v>3.1353580452188501E-2</v>
      </c>
      <c r="G315" s="2">
        <v>0.70199279962919803</v>
      </c>
      <c r="H315" s="2">
        <v>0.67770096394206802</v>
      </c>
      <c r="I315" s="2">
        <v>0.104445970764577</v>
      </c>
      <c r="J315" s="2">
        <v>3.9732721638797E-2</v>
      </c>
      <c r="K315" s="2">
        <v>0.50343431714644404</v>
      </c>
      <c r="L315" s="2">
        <v>0.56078431372548998</v>
      </c>
    </row>
    <row r="316" spans="1:12" x14ac:dyDescent="0.2">
      <c r="B316" s="5" t="s">
        <v>344</v>
      </c>
      <c r="C316" s="9">
        <v>1527</v>
      </c>
      <c r="D316" s="2">
        <v>0.2475196699250112</v>
      </c>
      <c r="E316" s="2">
        <v>-3.2783682954398499E-2</v>
      </c>
      <c r="F316" s="2">
        <f t="shared" si="7"/>
        <v>3.2783682954398499E-2</v>
      </c>
      <c r="G316" s="2">
        <v>0.80259652996198005</v>
      </c>
      <c r="H316" s="2">
        <v>0.76616528551487795</v>
      </c>
      <c r="I316" s="2">
        <v>5.2696150940484299E-2</v>
      </c>
      <c r="J316" s="2">
        <v>9.5981480622095897E-2</v>
      </c>
      <c r="K316" s="2">
        <v>0.46353088453640701</v>
      </c>
      <c r="L316" s="2">
        <v>0.47843137254902002</v>
      </c>
    </row>
    <row r="317" spans="1:12" x14ac:dyDescent="0.2">
      <c r="B317" s="5" t="s">
        <v>345</v>
      </c>
      <c r="C317" s="9">
        <v>1540</v>
      </c>
      <c r="D317" s="2">
        <v>0.15831866007194687</v>
      </c>
      <c r="E317" s="2">
        <v>-5.0947751922038098E-2</v>
      </c>
      <c r="F317" s="2">
        <f t="shared" si="7"/>
        <v>5.0947751922038098E-2</v>
      </c>
      <c r="G317" s="2">
        <v>0.75778426863132797</v>
      </c>
      <c r="H317" s="2">
        <v>0.64247460805230805</v>
      </c>
      <c r="I317" s="2">
        <v>0.163861766205426</v>
      </c>
      <c r="J317" s="2">
        <v>5.9524010328791198E-2</v>
      </c>
      <c r="K317" s="2">
        <v>0.45491081489558299</v>
      </c>
      <c r="L317" s="2">
        <v>0.50980392156862697</v>
      </c>
    </row>
    <row r="318" spans="1:12" x14ac:dyDescent="0.2">
      <c r="B318" s="5" t="s">
        <v>346</v>
      </c>
      <c r="C318" s="9">
        <v>1542</v>
      </c>
      <c r="D318" s="2">
        <v>0.14946943348688035</v>
      </c>
      <c r="E318" s="2">
        <v>-5.7306117441702199E-2</v>
      </c>
      <c r="F318" s="2">
        <f t="shared" ref="F318:F378" si="8">ABS(E318)</f>
        <v>5.7306117441702199E-2</v>
      </c>
      <c r="G318" s="2">
        <v>0.28495270004600298</v>
      </c>
      <c r="H318" s="2">
        <v>0.278279433570224</v>
      </c>
      <c r="I318" s="2">
        <v>0.10944441837907</v>
      </c>
      <c r="J318" s="2">
        <v>0.10048777128988801</v>
      </c>
      <c r="K318" s="2">
        <v>0.88735508708739297</v>
      </c>
      <c r="L318" s="2">
        <v>0.752941176470588</v>
      </c>
    </row>
    <row r="319" spans="1:12" s="2" customFormat="1" x14ac:dyDescent="0.2">
      <c r="A319" s="5"/>
      <c r="B319" s="5" t="s">
        <v>347</v>
      </c>
      <c r="C319" s="9">
        <v>1535</v>
      </c>
      <c r="D319" s="2">
        <v>0.12937155205889067</v>
      </c>
      <c r="E319" s="2">
        <v>-0.16143234594755801</v>
      </c>
      <c r="F319" s="2">
        <f t="shared" si="8"/>
        <v>0.16143234594755801</v>
      </c>
      <c r="G319" s="2">
        <v>0.64833902921539099</v>
      </c>
      <c r="H319" s="2">
        <v>0.60155447075051605</v>
      </c>
      <c r="I319" s="2">
        <v>0.13373486950751601</v>
      </c>
      <c r="J319" s="2">
        <v>5.72716681661515E-2</v>
      </c>
      <c r="K319" s="2">
        <v>0.72168930805404796</v>
      </c>
      <c r="L319" s="2">
        <v>0.50196078431372604</v>
      </c>
    </row>
    <row r="320" spans="1:12" s="2" customFormat="1" x14ac:dyDescent="0.2">
      <c r="A320" s="5"/>
      <c r="B320" s="5" t="s">
        <v>348</v>
      </c>
      <c r="C320" s="9">
        <v>1510.5</v>
      </c>
      <c r="D320" s="2">
        <v>0.10791294169040061</v>
      </c>
      <c r="E320" s="2">
        <v>0.12751163496581</v>
      </c>
      <c r="F320" s="2">
        <f t="shared" si="8"/>
        <v>0.12751163496581</v>
      </c>
      <c r="G320" s="2">
        <v>0.62489934992059004</v>
      </c>
      <c r="H320" s="2">
        <v>0.50802090734979499</v>
      </c>
      <c r="I320" s="2">
        <v>0.221765189904197</v>
      </c>
      <c r="J320" s="2">
        <v>0.10039940420186701</v>
      </c>
      <c r="K320" s="2">
        <v>0.66752670530648806</v>
      </c>
      <c r="L320" s="2">
        <v>0.35294117647058798</v>
      </c>
    </row>
    <row r="321" spans="1:12" s="2" customFormat="1" x14ac:dyDescent="0.2">
      <c r="A321" s="5"/>
      <c r="B321" s="5" t="s">
        <v>349</v>
      </c>
      <c r="C321" s="9">
        <v>1508</v>
      </c>
      <c r="D321" s="2">
        <v>0.24580864017510592</v>
      </c>
      <c r="E321" s="2">
        <v>6.74606582658413E-2</v>
      </c>
      <c r="F321" s="2">
        <f t="shared" si="8"/>
        <v>6.74606582658413E-2</v>
      </c>
      <c r="G321" s="2">
        <v>0.80599959066813998</v>
      </c>
      <c r="H321" s="2">
        <v>0.72429807444431304</v>
      </c>
      <c r="I321" s="2">
        <v>0.16067973164239099</v>
      </c>
      <c r="J321" s="2">
        <v>9.1734186217405797E-2</v>
      </c>
      <c r="K321" s="2">
        <v>0.54699756565629298</v>
      </c>
      <c r="L321" s="2">
        <v>0.29411764705882398</v>
      </c>
    </row>
    <row r="322" spans="1:12" s="2" customFormat="1" x14ac:dyDescent="0.2">
      <c r="A322" s="5"/>
      <c r="B322" s="5" t="s">
        <v>350</v>
      </c>
      <c r="C322" s="9">
        <v>1524.5</v>
      </c>
      <c r="D322" s="2">
        <v>0.1682209378795412</v>
      </c>
      <c r="E322" s="2">
        <v>2.3688570933958202E-2</v>
      </c>
      <c r="F322" s="2">
        <f t="shared" si="8"/>
        <v>2.3688570933958202E-2</v>
      </c>
      <c r="G322" s="2">
        <v>0.74453899005334001</v>
      </c>
      <c r="H322" s="2">
        <v>0.66874623888603302</v>
      </c>
      <c r="I322" s="2">
        <v>0.11132375227998099</v>
      </c>
      <c r="J322" s="2">
        <v>6.4515213606751401E-2</v>
      </c>
      <c r="K322" s="2">
        <v>0.64510809365048605</v>
      </c>
      <c r="L322" s="2">
        <v>0.65098039215686299</v>
      </c>
    </row>
    <row r="323" spans="1:12" s="2" customFormat="1" x14ac:dyDescent="0.2">
      <c r="A323" s="5"/>
      <c r="B323" s="5" t="s">
        <v>351</v>
      </c>
      <c r="C323" s="9">
        <v>1502.5</v>
      </c>
      <c r="D323" s="2">
        <v>0.13013721090218744</v>
      </c>
      <c r="E323" s="2">
        <v>3.12018744328857E-2</v>
      </c>
      <c r="F323" s="2">
        <f t="shared" si="8"/>
        <v>3.12018744328857E-2</v>
      </c>
      <c r="G323" s="2">
        <v>0.823818389010743</v>
      </c>
      <c r="H323" s="2">
        <v>0.70194542813334404</v>
      </c>
      <c r="I323" s="2">
        <v>0.241798934828724</v>
      </c>
      <c r="J323" s="2">
        <v>2.8126798714645199E-2</v>
      </c>
      <c r="K323" s="2">
        <v>0.51306152825623996</v>
      </c>
      <c r="L323" s="2">
        <v>0.52549019607843095</v>
      </c>
    </row>
    <row r="324" spans="1:12" s="2" customFormat="1" x14ac:dyDescent="0.2">
      <c r="A324" s="5"/>
      <c r="B324" s="5" t="s">
        <v>352</v>
      </c>
      <c r="C324" s="11">
        <v>1505.5</v>
      </c>
      <c r="D324" s="2">
        <v>0.30159301399370803</v>
      </c>
      <c r="E324" s="2">
        <v>0.194812928921899</v>
      </c>
      <c r="F324" s="2">
        <f t="shared" si="8"/>
        <v>0.194812928921899</v>
      </c>
      <c r="G324" s="2">
        <v>0.82047593677783004</v>
      </c>
      <c r="H324" s="2">
        <v>0.77531340221433598</v>
      </c>
      <c r="I324" s="2">
        <v>0.103458296486324</v>
      </c>
      <c r="J324" s="2">
        <v>4.1368896799692197E-2</v>
      </c>
      <c r="K324" s="2">
        <v>0.56300324980528005</v>
      </c>
      <c r="L324" s="2">
        <v>0.69411764705882395</v>
      </c>
    </row>
    <row r="325" spans="1:12" s="2" customFormat="1" x14ac:dyDescent="0.2">
      <c r="A325" s="5"/>
      <c r="B325" s="5" t="s">
        <v>353</v>
      </c>
      <c r="C325" s="9">
        <v>1541</v>
      </c>
      <c r="D325" s="2">
        <v>0.30861628343024539</v>
      </c>
      <c r="E325" s="2">
        <v>0.10434915787169501</v>
      </c>
      <c r="F325" s="2">
        <f t="shared" si="8"/>
        <v>0.10434915787169501</v>
      </c>
      <c r="G325" s="2">
        <v>0.85449857399292695</v>
      </c>
      <c r="H325" s="2">
        <v>0.78756548854158703</v>
      </c>
      <c r="I325" s="2">
        <v>0.124596580860284</v>
      </c>
      <c r="J325" s="2">
        <v>0.11471490907621</v>
      </c>
      <c r="K325" s="2">
        <v>0.43590199490071901</v>
      </c>
      <c r="L325" s="2">
        <v>0.50588235294117601</v>
      </c>
    </row>
    <row r="326" spans="1:12" s="2" customFormat="1" x14ac:dyDescent="0.2">
      <c r="A326" s="5"/>
      <c r="B326" s="5" t="s">
        <v>354</v>
      </c>
      <c r="C326" s="9">
        <v>1505</v>
      </c>
      <c r="D326" s="2">
        <v>0.1207054811937716</v>
      </c>
      <c r="E326" s="2">
        <v>4.6789075828637498E-2</v>
      </c>
      <c r="F326" s="2">
        <f t="shared" si="8"/>
        <v>4.6789075828637498E-2</v>
      </c>
      <c r="G326" s="2">
        <v>0.81009581383769402</v>
      </c>
      <c r="H326" s="2">
        <v>0.73002862477072905</v>
      </c>
      <c r="I326" s="2">
        <v>0.17392897515716199</v>
      </c>
      <c r="J326" s="2">
        <v>2.92676305655695E-2</v>
      </c>
      <c r="K326" s="2">
        <v>0.47603978747939502</v>
      </c>
      <c r="L326" s="2">
        <v>0.44705882352941201</v>
      </c>
    </row>
    <row r="327" spans="1:12" s="2" customFormat="1" x14ac:dyDescent="0.2">
      <c r="A327" s="5"/>
      <c r="B327" s="5" t="s">
        <v>355</v>
      </c>
      <c r="C327" s="9">
        <v>1543.5</v>
      </c>
      <c r="D327" s="2">
        <v>0.2657220746702757</v>
      </c>
      <c r="E327" s="2">
        <v>0.29877191029153299</v>
      </c>
      <c r="F327" s="2">
        <f t="shared" si="8"/>
        <v>0.29877191029153299</v>
      </c>
      <c r="G327" s="2">
        <v>0.83678921829987996</v>
      </c>
      <c r="H327" s="2">
        <v>0.74182016846357202</v>
      </c>
      <c r="I327" s="2">
        <v>0.107446304708773</v>
      </c>
      <c r="J327" s="2">
        <v>8.3381566400517901E-2</v>
      </c>
      <c r="K327" s="2">
        <v>0.61194445770450401</v>
      </c>
      <c r="L327" s="2">
        <v>0.70980392156862804</v>
      </c>
    </row>
    <row r="328" spans="1:12" x14ac:dyDescent="0.2">
      <c r="B328" s="5" t="s">
        <v>356</v>
      </c>
      <c r="C328" s="11">
        <v>1543.5</v>
      </c>
      <c r="D328" s="2">
        <v>0.19289171001975955</v>
      </c>
      <c r="E328" s="2">
        <v>5.7478822966239601E-2</v>
      </c>
      <c r="F328" s="2">
        <f t="shared" si="8"/>
        <v>5.7478822966239601E-2</v>
      </c>
      <c r="G328" s="2">
        <v>0.71186573017287902</v>
      </c>
      <c r="H328" s="2">
        <v>0.674629740000253</v>
      </c>
      <c r="I328" s="2">
        <v>0.11611378489009</v>
      </c>
      <c r="J328" s="2">
        <v>0.106738420467274</v>
      </c>
      <c r="K328" s="2">
        <v>0.66566719207815495</v>
      </c>
      <c r="L328" s="2">
        <v>0.77254901960784295</v>
      </c>
    </row>
    <row r="329" spans="1:12" x14ac:dyDescent="0.2">
      <c r="B329" s="5" t="s">
        <v>357</v>
      </c>
      <c r="C329" s="9">
        <v>1543.5</v>
      </c>
      <c r="D329" s="2">
        <v>0.1372630343943837</v>
      </c>
      <c r="E329" s="2">
        <v>0.139667229725468</v>
      </c>
      <c r="F329" s="2">
        <f t="shared" si="8"/>
        <v>0.139667229725468</v>
      </c>
      <c r="G329" s="2">
        <v>0.58133890211642203</v>
      </c>
      <c r="H329" s="2">
        <v>0.50855345238708405</v>
      </c>
      <c r="I329" s="2">
        <v>0.102256369117285</v>
      </c>
      <c r="J329" s="2">
        <v>2.48331760616897E-2</v>
      </c>
      <c r="K329" s="2">
        <v>0.55211997355855502</v>
      </c>
      <c r="L329" s="2">
        <v>0.54901960784313697</v>
      </c>
    </row>
    <row r="330" spans="1:12" x14ac:dyDescent="0.2">
      <c r="B330" s="5" t="s">
        <v>358</v>
      </c>
      <c r="C330" s="9">
        <v>1530</v>
      </c>
      <c r="D330" s="2">
        <v>0.19365390257884957</v>
      </c>
      <c r="E330" s="2">
        <v>-6.9321802171105701E-2</v>
      </c>
      <c r="F330" s="2">
        <f t="shared" si="8"/>
        <v>6.9321802171105701E-2</v>
      </c>
      <c r="G330" s="2">
        <v>0.75232552666747998</v>
      </c>
      <c r="H330" s="2">
        <v>0.63080337969168898</v>
      </c>
      <c r="I330" s="2">
        <v>0.15636785782534501</v>
      </c>
      <c r="J330" s="2">
        <v>0.108464569174232</v>
      </c>
      <c r="K330" s="2">
        <v>0.626634410923949</v>
      </c>
      <c r="L330" s="2">
        <v>0.65490196078431395</v>
      </c>
    </row>
    <row r="331" spans="1:12" x14ac:dyDescent="0.2">
      <c r="B331" s="5" t="s">
        <v>359</v>
      </c>
      <c r="C331" s="9">
        <v>1530</v>
      </c>
      <c r="D331" s="2">
        <v>0.24578753933062272</v>
      </c>
      <c r="E331" s="2">
        <v>0.40596031568148</v>
      </c>
      <c r="F331" s="2">
        <f t="shared" si="8"/>
        <v>0.40596031568148</v>
      </c>
      <c r="G331" s="2">
        <v>0.67395687804332505</v>
      </c>
      <c r="H331" s="2">
        <v>0.49034724717168898</v>
      </c>
      <c r="I331" s="2">
        <v>0.23379895243671001</v>
      </c>
      <c r="J331" s="2">
        <v>9.39379404984267E-2</v>
      </c>
      <c r="K331" s="2">
        <v>0.74324572225030705</v>
      </c>
      <c r="L331" s="2">
        <v>0.73333333333333295</v>
      </c>
    </row>
    <row r="332" spans="1:12" x14ac:dyDescent="0.2">
      <c r="C332" s="9"/>
    </row>
    <row r="333" spans="1:12" x14ac:dyDescent="0.2">
      <c r="A333" s="5" t="s">
        <v>360</v>
      </c>
      <c r="B333" s="3"/>
      <c r="C333" s="9"/>
      <c r="D333" s="6"/>
    </row>
    <row r="334" spans="1:12" x14ac:dyDescent="0.2">
      <c r="B334" s="5" t="s">
        <v>361</v>
      </c>
      <c r="C334" s="9">
        <v>1517.5</v>
      </c>
      <c r="D334" s="2">
        <v>0.21329752497905222</v>
      </c>
      <c r="E334" s="2">
        <v>0.25619130411916602</v>
      </c>
      <c r="F334" s="2">
        <f t="shared" si="8"/>
        <v>0.25619130411916602</v>
      </c>
      <c r="G334" s="2">
        <v>0.62881190892338901</v>
      </c>
      <c r="H334" s="2">
        <v>0.606296518347752</v>
      </c>
      <c r="I334" s="2">
        <v>5.94073677270592E-2</v>
      </c>
      <c r="J334" s="2">
        <v>1.9147760868072499E-2</v>
      </c>
      <c r="K334" s="2">
        <v>0.53711167896059997</v>
      </c>
      <c r="L334" s="2">
        <v>0.47843137254902002</v>
      </c>
    </row>
    <row r="335" spans="1:12" x14ac:dyDescent="0.2">
      <c r="B335" s="5" t="s">
        <v>362</v>
      </c>
      <c r="C335" s="9">
        <v>1520</v>
      </c>
      <c r="D335" s="2">
        <v>0.10502628564146743</v>
      </c>
      <c r="E335" s="2">
        <v>-2.0353436056655599E-2</v>
      </c>
      <c r="F335" s="2">
        <f t="shared" si="8"/>
        <v>2.0353436056655599E-2</v>
      </c>
      <c r="G335" s="2">
        <v>0.68279667313447201</v>
      </c>
      <c r="H335" s="2">
        <v>0.63828941736908396</v>
      </c>
      <c r="I335" s="2">
        <v>0.19950145002214401</v>
      </c>
      <c r="J335" s="2">
        <v>2.81995923331614E-2</v>
      </c>
      <c r="K335" s="2">
        <v>0.53096269035322496</v>
      </c>
      <c r="L335" s="2">
        <v>0.65882352941176503</v>
      </c>
    </row>
    <row r="336" spans="1:12" x14ac:dyDescent="0.2">
      <c r="B336" s="5" t="s">
        <v>363</v>
      </c>
      <c r="C336" s="9">
        <v>1527</v>
      </c>
      <c r="D336" s="2">
        <v>0.25884345335725695</v>
      </c>
      <c r="E336" s="2">
        <v>0.14716879008734399</v>
      </c>
      <c r="F336" s="2">
        <f t="shared" si="8"/>
        <v>0.14716879008734399</v>
      </c>
      <c r="G336" s="2">
        <v>0.82116511731088204</v>
      </c>
      <c r="H336" s="2">
        <v>0.73607172454993497</v>
      </c>
      <c r="I336" s="2">
        <v>0.15926506053866499</v>
      </c>
      <c r="J336" s="2">
        <v>9.9543210271268806E-2</v>
      </c>
      <c r="K336" s="2">
        <v>0.65003066371725904</v>
      </c>
      <c r="L336" s="2">
        <v>0.67843137254901997</v>
      </c>
    </row>
    <row r="337" spans="1:12" x14ac:dyDescent="0.2">
      <c r="B337" s="5" t="s">
        <v>364</v>
      </c>
      <c r="C337" s="9">
        <v>1513.5</v>
      </c>
      <c r="D337" s="2">
        <v>0.25403118540832637</v>
      </c>
      <c r="E337" s="2">
        <v>0.34490112849111398</v>
      </c>
      <c r="F337" s="2">
        <f t="shared" si="8"/>
        <v>0.34490112849111398</v>
      </c>
      <c r="G337" s="2">
        <v>0.662355495474234</v>
      </c>
      <c r="H337" s="2">
        <v>0.606939302400617</v>
      </c>
      <c r="I337" s="2">
        <v>0.21432720263677699</v>
      </c>
      <c r="J337" s="2">
        <v>5.7413685078523603E-2</v>
      </c>
      <c r="K337" s="2">
        <v>0.62503065012350201</v>
      </c>
      <c r="L337" s="2">
        <v>0.66666666666666696</v>
      </c>
    </row>
    <row r="338" spans="1:12" x14ac:dyDescent="0.2">
      <c r="B338" s="5" t="s">
        <v>365</v>
      </c>
      <c r="C338" s="9">
        <v>1527.5</v>
      </c>
      <c r="D338" s="2">
        <v>0.16149148515114164</v>
      </c>
      <c r="E338" s="2">
        <v>-7.4057205797648198E-2</v>
      </c>
      <c r="F338" s="2">
        <f t="shared" si="8"/>
        <v>7.4057205797648198E-2</v>
      </c>
      <c r="G338" s="2">
        <v>0.31889546293478199</v>
      </c>
      <c r="H338" s="2">
        <v>0.29920328180770001</v>
      </c>
      <c r="I338" s="2">
        <v>0.110668541466118</v>
      </c>
      <c r="J338" s="2">
        <v>3.8389851204791499E-2</v>
      </c>
      <c r="K338" s="2">
        <v>0.75553183229813703</v>
      </c>
      <c r="L338" s="2">
        <v>0.69803921568627503</v>
      </c>
    </row>
    <row r="339" spans="1:12" x14ac:dyDescent="0.2">
      <c r="B339" s="5" t="s">
        <v>366</v>
      </c>
      <c r="C339" s="9">
        <v>1520</v>
      </c>
      <c r="D339" s="2">
        <v>0.10483385618490949</v>
      </c>
      <c r="E339" s="2">
        <v>4.2336736366256802E-2</v>
      </c>
      <c r="F339" s="2">
        <f t="shared" si="8"/>
        <v>4.2336736366256802E-2</v>
      </c>
      <c r="G339" s="2">
        <v>0.76886610384445098</v>
      </c>
      <c r="H339" s="2">
        <v>0.743866564086471</v>
      </c>
      <c r="I339" s="2">
        <v>5.72171129692262E-2</v>
      </c>
      <c r="J339" s="2">
        <v>9.7450014144655303E-2</v>
      </c>
      <c r="K339" s="2">
        <v>0.60336414145469097</v>
      </c>
      <c r="L339" s="2">
        <v>0.73725490196078403</v>
      </c>
    </row>
    <row r="340" spans="1:12" x14ac:dyDescent="0.2">
      <c r="B340" s="5" t="s">
        <v>367</v>
      </c>
      <c r="C340" s="9">
        <v>1513.5</v>
      </c>
      <c r="D340" s="2">
        <v>0.33797517357901125</v>
      </c>
      <c r="E340" s="2">
        <v>1.4797420159013501E-2</v>
      </c>
      <c r="F340" s="2">
        <f t="shared" si="8"/>
        <v>1.4797420159013501E-2</v>
      </c>
      <c r="G340" s="2">
        <v>0.82230068850725002</v>
      </c>
      <c r="H340" s="2">
        <v>0.71842182783916697</v>
      </c>
      <c r="I340" s="2">
        <v>0.19386748270639301</v>
      </c>
      <c r="J340" s="2">
        <v>5.6939541936634502E-2</v>
      </c>
      <c r="K340" s="2">
        <v>0.44365495909018599</v>
      </c>
      <c r="L340" s="2">
        <v>0.63137254901960804</v>
      </c>
    </row>
    <row r="341" spans="1:12" x14ac:dyDescent="0.2">
      <c r="B341" s="5" t="s">
        <v>368</v>
      </c>
      <c r="C341" s="9">
        <v>1525</v>
      </c>
      <c r="D341" s="2">
        <v>0.26127673037896559</v>
      </c>
      <c r="E341" s="2">
        <v>0.14628126694413601</v>
      </c>
      <c r="F341" s="2">
        <f t="shared" si="8"/>
        <v>0.14628126694413601</v>
      </c>
      <c r="G341" s="2">
        <v>0.85778080347462804</v>
      </c>
      <c r="H341" s="2">
        <v>0.79383983669610603</v>
      </c>
      <c r="I341" s="2">
        <v>0.14004066693719999</v>
      </c>
      <c r="J341" s="2">
        <v>3.5719192361119902E-2</v>
      </c>
      <c r="K341" s="2">
        <v>0.54609591931851897</v>
      </c>
      <c r="L341" s="2">
        <v>0.56470588235294095</v>
      </c>
    </row>
    <row r="342" spans="1:12" x14ac:dyDescent="0.2">
      <c r="B342" s="5" t="s">
        <v>369</v>
      </c>
      <c r="C342" s="9">
        <v>1525</v>
      </c>
      <c r="D342" s="2">
        <v>0.22453168733120135</v>
      </c>
      <c r="E342" s="2">
        <v>-4.7711796401611599E-2</v>
      </c>
      <c r="F342" s="2">
        <f t="shared" si="8"/>
        <v>4.7711796401611599E-2</v>
      </c>
      <c r="G342" s="2">
        <v>0.81619450688920703</v>
      </c>
      <c r="H342" s="2">
        <v>0.78703679678349203</v>
      </c>
      <c r="I342" s="2">
        <v>0.106206857771624</v>
      </c>
      <c r="J342" s="2">
        <v>3.9583489911400399E-2</v>
      </c>
      <c r="K342" s="2">
        <v>0.66265993742265195</v>
      </c>
      <c r="L342" s="2">
        <v>0.76078431372549005</v>
      </c>
    </row>
    <row r="343" spans="1:12" x14ac:dyDescent="0.2">
      <c r="B343" s="5" t="s">
        <v>370</v>
      </c>
      <c r="C343" s="9">
        <v>1513</v>
      </c>
      <c r="D343" s="2">
        <v>0.23186792895285704</v>
      </c>
      <c r="E343" s="2">
        <v>-0.132393842390718</v>
      </c>
      <c r="F343" s="2">
        <f t="shared" si="8"/>
        <v>0.132393842390718</v>
      </c>
      <c r="G343" s="2">
        <v>0.83766541880144996</v>
      </c>
      <c r="H343" s="2">
        <v>0.77713600839058905</v>
      </c>
      <c r="I343" s="2">
        <v>0.129095123182216</v>
      </c>
      <c r="J343" s="2">
        <v>6.0704201759722402E-2</v>
      </c>
      <c r="K343" s="2">
        <v>0.53330814090037304</v>
      </c>
      <c r="L343" s="2">
        <v>0.55294117647058805</v>
      </c>
    </row>
    <row r="344" spans="1:12" x14ac:dyDescent="0.2">
      <c r="B344" s="5" t="s">
        <v>371</v>
      </c>
      <c r="C344" s="9">
        <v>1522.5</v>
      </c>
      <c r="D344" s="2">
        <v>0.29084703234279613</v>
      </c>
      <c r="E344" s="2">
        <v>-0.13955055143977599</v>
      </c>
      <c r="F344" s="2">
        <f t="shared" si="8"/>
        <v>0.13955055143977599</v>
      </c>
      <c r="G344" s="2">
        <v>0.85003011659147798</v>
      </c>
      <c r="H344" s="2">
        <v>0.80231270266525501</v>
      </c>
      <c r="I344" s="2">
        <v>9.7549677154172704E-2</v>
      </c>
      <c r="J344" s="2">
        <v>8.4153976983192699E-2</v>
      </c>
      <c r="K344" s="2">
        <v>0.49518659852572799</v>
      </c>
      <c r="L344" s="2">
        <v>0.55686274509803901</v>
      </c>
    </row>
    <row r="345" spans="1:12" s="2" customFormat="1" x14ac:dyDescent="0.2">
      <c r="A345" s="5"/>
      <c r="B345" s="5" t="s">
        <v>73</v>
      </c>
      <c r="C345" s="9">
        <v>1516</v>
      </c>
      <c r="D345" s="2">
        <v>0.21329752497905222</v>
      </c>
      <c r="E345" s="2">
        <v>0.25619130411916602</v>
      </c>
      <c r="F345" s="2">
        <f t="shared" si="8"/>
        <v>0.25619130411916602</v>
      </c>
      <c r="G345" s="2">
        <v>0.62881190892338901</v>
      </c>
      <c r="H345" s="2">
        <v>0.606296518347752</v>
      </c>
      <c r="I345" s="2">
        <v>5.94073677270592E-2</v>
      </c>
      <c r="J345" s="2">
        <v>5.91817493680157E-2</v>
      </c>
      <c r="K345" s="2">
        <v>0.69449959664357597</v>
      </c>
      <c r="L345" s="2">
        <v>0.74509803921568596</v>
      </c>
    </row>
    <row r="346" spans="1:12" s="2" customFormat="1" x14ac:dyDescent="0.2">
      <c r="A346" s="5"/>
      <c r="B346" s="5" t="s">
        <v>372</v>
      </c>
      <c r="C346" s="9">
        <v>1526.5</v>
      </c>
      <c r="D346" s="2">
        <v>0.22857679956330146</v>
      </c>
      <c r="E346" s="2">
        <v>-0.16921774935104</v>
      </c>
      <c r="F346" s="2">
        <f t="shared" si="8"/>
        <v>0.16921774935104</v>
      </c>
      <c r="G346" s="2">
        <v>0.86008602337360895</v>
      </c>
      <c r="H346" s="2">
        <v>0.78880305088866798</v>
      </c>
      <c r="I346" s="2">
        <v>0.12437819625933701</v>
      </c>
      <c r="J346" s="2">
        <v>7.1812874371858598E-2</v>
      </c>
      <c r="K346" s="2">
        <v>0.56056794547591704</v>
      </c>
      <c r="L346" s="2">
        <v>0.54117647058823504</v>
      </c>
    </row>
    <row r="347" spans="1:12" x14ac:dyDescent="0.2">
      <c r="C347" s="9"/>
    </row>
    <row r="348" spans="1:12" x14ac:dyDescent="0.2">
      <c r="A348" s="5" t="s">
        <v>9</v>
      </c>
      <c r="B348" s="3"/>
      <c r="C348" s="9"/>
    </row>
    <row r="349" spans="1:12" s="2" customFormat="1" x14ac:dyDescent="0.2">
      <c r="A349" s="5"/>
      <c r="B349" s="5" t="s">
        <v>373</v>
      </c>
      <c r="C349" s="9">
        <v>1515</v>
      </c>
      <c r="D349" s="2">
        <v>0.19174778634909109</v>
      </c>
      <c r="E349" s="2">
        <v>0.234137251616887</v>
      </c>
      <c r="F349" s="2">
        <f t="shared" si="8"/>
        <v>0.234137251616887</v>
      </c>
      <c r="G349" s="2">
        <v>0.76517733338129501</v>
      </c>
      <c r="H349" s="2">
        <v>0.70191293027689095</v>
      </c>
      <c r="I349" s="2">
        <v>0.10806979850263899</v>
      </c>
      <c r="J349" s="2">
        <v>0.113299865824927</v>
      </c>
      <c r="K349" s="2">
        <v>0.64839431750954002</v>
      </c>
      <c r="L349" s="2">
        <v>0.55294117647058805</v>
      </c>
    </row>
    <row r="350" spans="1:12" s="2" customFormat="1" x14ac:dyDescent="0.2">
      <c r="A350" s="5"/>
      <c r="B350" s="5" t="s">
        <v>374</v>
      </c>
      <c r="C350" s="9">
        <v>1503.5</v>
      </c>
      <c r="D350" s="2">
        <v>0.19992407145511243</v>
      </c>
      <c r="E350" s="2">
        <v>0.16701288972311401</v>
      </c>
      <c r="F350" s="2">
        <f t="shared" si="8"/>
        <v>0.16701288972311401</v>
      </c>
      <c r="G350" s="2">
        <v>0.78248665531632</v>
      </c>
      <c r="H350" s="2">
        <v>0.70746603143921205</v>
      </c>
      <c r="I350" s="2">
        <v>0.11347922849785</v>
      </c>
      <c r="J350" s="2">
        <v>3.6151053602261403E-2</v>
      </c>
      <c r="K350" s="2">
        <v>0.52888162452505505</v>
      </c>
      <c r="L350" s="2">
        <v>0.6</v>
      </c>
    </row>
    <row r="351" spans="1:12" s="2" customFormat="1" x14ac:dyDescent="0.2">
      <c r="A351" s="5"/>
      <c r="B351" s="5" t="s">
        <v>375</v>
      </c>
      <c r="C351" s="11">
        <v>1506.5</v>
      </c>
      <c r="D351" s="2">
        <v>0.22630339060895047</v>
      </c>
      <c r="E351" s="2">
        <v>3.41188292475504E-2</v>
      </c>
      <c r="F351" s="2">
        <f t="shared" si="8"/>
        <v>3.41188292475504E-2</v>
      </c>
      <c r="G351" s="2">
        <v>0.66443700087442703</v>
      </c>
      <c r="H351" s="2">
        <v>0.64141338371550505</v>
      </c>
      <c r="I351" s="2">
        <v>0.17097566155268201</v>
      </c>
      <c r="J351" s="2">
        <v>5.3537333170572902E-2</v>
      </c>
      <c r="K351" s="2">
        <v>0.69480095554461996</v>
      </c>
      <c r="L351" s="2">
        <v>0.75686274509803897</v>
      </c>
    </row>
    <row r="352" spans="1:12" s="2" customFormat="1" x14ac:dyDescent="0.2">
      <c r="A352" s="5"/>
      <c r="B352" s="5" t="s">
        <v>376</v>
      </c>
      <c r="C352" s="9">
        <v>1514.5</v>
      </c>
      <c r="D352" s="2">
        <v>0.2608444379251314</v>
      </c>
      <c r="E352" s="2">
        <v>0.20825325679852399</v>
      </c>
      <c r="F352" s="2">
        <f t="shared" si="8"/>
        <v>0.20825325679852399</v>
      </c>
      <c r="G352" s="2">
        <v>0.79809926607943005</v>
      </c>
      <c r="H352" s="2">
        <v>0.73286078827761003</v>
      </c>
      <c r="I352" s="2">
        <v>0.11704641178853301</v>
      </c>
      <c r="J352" s="2">
        <v>9.4731926483960505E-2</v>
      </c>
      <c r="K352" s="2">
        <v>0.55089906746860196</v>
      </c>
      <c r="L352" s="2">
        <v>0.59215686274509804</v>
      </c>
    </row>
    <row r="353" spans="1:12" s="2" customFormat="1" x14ac:dyDescent="0.2">
      <c r="A353" s="5"/>
      <c r="B353" s="5" t="s">
        <v>377</v>
      </c>
      <c r="C353" s="9">
        <v>1503</v>
      </c>
      <c r="D353" s="2">
        <v>0.13314591237624435</v>
      </c>
      <c r="E353" s="2">
        <v>6.6625782288845095E-2</v>
      </c>
      <c r="F353" s="2">
        <f t="shared" si="8"/>
        <v>6.6625782288845095E-2</v>
      </c>
      <c r="G353" s="2">
        <v>0.91222847483034297</v>
      </c>
      <c r="H353" s="2">
        <v>0.83330968011003703</v>
      </c>
      <c r="I353" s="2">
        <v>0.114295782450009</v>
      </c>
      <c r="J353" s="2">
        <v>4.1737033659347E-2</v>
      </c>
      <c r="K353" s="2">
        <v>0.485483884354587</v>
      </c>
      <c r="L353" s="2">
        <v>0.51372549019607805</v>
      </c>
    </row>
    <row r="354" spans="1:12" s="2" customFormat="1" x14ac:dyDescent="0.2">
      <c r="A354" s="5"/>
      <c r="B354" s="5" t="s">
        <v>378</v>
      </c>
      <c r="C354" s="9">
        <v>1517</v>
      </c>
      <c r="D354" s="6">
        <v>0.30094293052139687</v>
      </c>
      <c r="E354" s="2">
        <v>-0.197374177757664</v>
      </c>
      <c r="F354" s="2">
        <f t="shared" si="8"/>
        <v>0.197374177757664</v>
      </c>
      <c r="G354" s="2">
        <v>0.81364326743881499</v>
      </c>
      <c r="H354" s="2">
        <v>0.71563989993065202</v>
      </c>
      <c r="I354" s="2">
        <v>0.222821893099996</v>
      </c>
      <c r="J354" s="2">
        <v>2.4552060776592999E-2</v>
      </c>
      <c r="K354" s="2">
        <v>0.56330432396989305</v>
      </c>
      <c r="L354" s="2">
        <v>0.61568627450980395</v>
      </c>
    </row>
    <row r="355" spans="1:12" s="2" customFormat="1" x14ac:dyDescent="0.2">
      <c r="A355" s="5"/>
      <c r="B355" s="5" t="s">
        <v>379</v>
      </c>
      <c r="C355" s="9">
        <v>1505.5</v>
      </c>
      <c r="D355" s="2">
        <v>0.18612742986606548</v>
      </c>
      <c r="E355" s="2">
        <v>8.7086300745060699E-2</v>
      </c>
      <c r="F355" s="2">
        <f t="shared" si="8"/>
        <v>8.7086300745060699E-2</v>
      </c>
      <c r="G355" s="2">
        <v>0.90561126469147402</v>
      </c>
      <c r="H355" s="2">
        <v>0.75671292827133996</v>
      </c>
      <c r="I355" s="2">
        <v>0.182027568136086</v>
      </c>
      <c r="J355" s="2">
        <v>6.2102079585118999E-2</v>
      </c>
      <c r="K355" s="2">
        <v>0.49000996387456802</v>
      </c>
      <c r="L355" s="2">
        <v>0.47843137254902002</v>
      </c>
    </row>
    <row r="356" spans="1:12" s="2" customFormat="1" x14ac:dyDescent="0.2">
      <c r="A356" s="5"/>
      <c r="B356" s="5" t="s">
        <v>380</v>
      </c>
      <c r="C356" s="9">
        <v>1509</v>
      </c>
      <c r="D356" s="2">
        <v>0.20531032202571145</v>
      </c>
      <c r="E356" s="2">
        <v>3.2986611241795603E-2</v>
      </c>
      <c r="F356" s="2">
        <f t="shared" si="8"/>
        <v>3.2986611241795603E-2</v>
      </c>
      <c r="G356" s="2">
        <v>0.71715965651055202</v>
      </c>
      <c r="H356" s="2">
        <v>0.62149629847185905</v>
      </c>
      <c r="I356" s="2">
        <v>0.187353958562022</v>
      </c>
      <c r="J356" s="2">
        <v>6.7461295673836297E-2</v>
      </c>
      <c r="K356" s="2">
        <v>0.64247991687792505</v>
      </c>
      <c r="L356" s="2">
        <v>0.61568627450980395</v>
      </c>
    </row>
    <row r="357" spans="1:12" s="2" customFormat="1" x14ac:dyDescent="0.2">
      <c r="A357" s="5"/>
      <c r="B357" s="5" t="s">
        <v>381</v>
      </c>
      <c r="C357" s="9">
        <v>1505.5</v>
      </c>
      <c r="D357" s="2">
        <v>0.1504932700867406</v>
      </c>
      <c r="E357" s="2">
        <v>7.8019307555631606E-2</v>
      </c>
      <c r="F357" s="2">
        <f t="shared" si="8"/>
        <v>7.8019307555631606E-2</v>
      </c>
      <c r="G357" s="2">
        <v>0.93687456807825598</v>
      </c>
      <c r="H357" s="2">
        <v>0.84404130618242201</v>
      </c>
      <c r="I357" s="2">
        <v>0.13910589508923801</v>
      </c>
      <c r="J357" s="2">
        <v>3.7393713520249498E-2</v>
      </c>
      <c r="K357" s="2">
        <v>0.39149464075611201</v>
      </c>
      <c r="L357" s="2">
        <v>0.42352941176470599</v>
      </c>
    </row>
    <row r="358" spans="1:12" s="2" customFormat="1" x14ac:dyDescent="0.2">
      <c r="A358" s="5"/>
      <c r="B358" s="5" t="s">
        <v>382</v>
      </c>
      <c r="C358" s="9">
        <v>1505.5</v>
      </c>
      <c r="D358" s="2">
        <v>0.22404415396558441</v>
      </c>
      <c r="E358" s="2">
        <v>0.106480796183946</v>
      </c>
      <c r="F358" s="2">
        <f t="shared" si="8"/>
        <v>0.106480796183946</v>
      </c>
      <c r="G358" s="2">
        <v>0.70478919180648603</v>
      </c>
      <c r="H358" s="2">
        <v>0.60421247571844605</v>
      </c>
      <c r="I358" s="2">
        <v>0.13442206729522299</v>
      </c>
      <c r="J358" s="2">
        <v>6.2977783333568904E-2</v>
      </c>
      <c r="K358" s="2">
        <v>0.51153380877658405</v>
      </c>
      <c r="L358" s="2">
        <v>0.49019607843137297</v>
      </c>
    </row>
    <row r="359" spans="1:12" s="2" customFormat="1" x14ac:dyDescent="0.2">
      <c r="A359" s="5"/>
      <c r="B359" s="5" t="s">
        <v>383</v>
      </c>
      <c r="C359" s="2">
        <v>1504</v>
      </c>
      <c r="D359" s="2">
        <v>0.22359616380777608</v>
      </c>
      <c r="E359" s="2">
        <v>-0.20227062290511</v>
      </c>
      <c r="F359" s="2">
        <f t="shared" si="8"/>
        <v>0.20227062290511</v>
      </c>
      <c r="G359" s="2">
        <v>0.85681433226529302</v>
      </c>
      <c r="H359" s="2">
        <v>0.79029193480589399</v>
      </c>
      <c r="I359" s="2">
        <v>0.102914361742278</v>
      </c>
      <c r="J359" s="2">
        <v>4.5074827158798902E-2</v>
      </c>
      <c r="K359" s="2">
        <v>0.41400478819328401</v>
      </c>
      <c r="L359" s="2">
        <v>0.57254901960784299</v>
      </c>
    </row>
    <row r="360" spans="1:12" s="2" customFormat="1" x14ac:dyDescent="0.2">
      <c r="A360" s="5"/>
      <c r="B360" s="5" t="s">
        <v>384</v>
      </c>
      <c r="C360" s="2">
        <v>1503</v>
      </c>
      <c r="D360" s="2">
        <v>0.22359616380777608</v>
      </c>
      <c r="E360" s="2">
        <v>-0.20227062290511</v>
      </c>
      <c r="F360" s="2">
        <f t="shared" si="8"/>
        <v>0.20227062290511</v>
      </c>
      <c r="G360" s="2">
        <v>0.70018666245753802</v>
      </c>
      <c r="H360" s="2">
        <v>0.57421634407062705</v>
      </c>
      <c r="I360" s="2">
        <v>0.22637391911516799</v>
      </c>
      <c r="J360" s="2">
        <v>7.8611764533159795E-2</v>
      </c>
      <c r="K360" s="2">
        <v>0.64134294767062106</v>
      </c>
      <c r="L360" s="2">
        <v>0.71764705882352897</v>
      </c>
    </row>
    <row r="361" spans="1:12" x14ac:dyDescent="0.2">
      <c r="B361" s="5" t="s">
        <v>385</v>
      </c>
      <c r="C361" s="2">
        <v>1502</v>
      </c>
      <c r="D361" s="2">
        <v>0.17281465987208058</v>
      </c>
      <c r="E361" s="2">
        <v>4.1811037431975701E-2</v>
      </c>
      <c r="F361" s="2">
        <f t="shared" si="8"/>
        <v>4.1811037431975701E-2</v>
      </c>
      <c r="G361" s="2">
        <v>0.87545334479058901</v>
      </c>
      <c r="H361" s="2">
        <v>0.77938253727901396</v>
      </c>
      <c r="I361" s="2">
        <v>0.21248713591294799</v>
      </c>
      <c r="J361" s="2">
        <v>2.8449348573412199E-2</v>
      </c>
      <c r="K361" s="2">
        <v>0.500690348391712</v>
      </c>
      <c r="L361" s="2">
        <v>0.51372549019607805</v>
      </c>
    </row>
    <row r="362" spans="1:12" x14ac:dyDescent="0.2">
      <c r="B362" s="5" t="s">
        <v>386</v>
      </c>
      <c r="C362" s="9">
        <v>1511.5</v>
      </c>
      <c r="D362" s="2">
        <v>0.15703180095014049</v>
      </c>
      <c r="E362" s="2">
        <v>4.0247818498564097E-2</v>
      </c>
      <c r="F362" s="2">
        <f t="shared" si="8"/>
        <v>4.0247818498564097E-2</v>
      </c>
      <c r="G362" s="2">
        <v>0.74509288034991095</v>
      </c>
      <c r="H362" s="2">
        <v>0.65705171439185805</v>
      </c>
      <c r="I362" s="2">
        <v>0.20598060382358799</v>
      </c>
      <c r="J362" s="2">
        <v>5.9043148989850899E-2</v>
      </c>
      <c r="K362" s="2">
        <v>0.67339159969918405</v>
      </c>
      <c r="L362" s="2">
        <v>0.52549019607843095</v>
      </c>
    </row>
    <row r="363" spans="1:12" x14ac:dyDescent="0.2">
      <c r="B363" s="5" t="s">
        <v>387</v>
      </c>
      <c r="C363" s="2">
        <v>1507</v>
      </c>
      <c r="D363" s="2">
        <v>0.19658155927482626</v>
      </c>
      <c r="E363" s="2">
        <v>1.35519426269958E-2</v>
      </c>
      <c r="F363" s="2">
        <f t="shared" si="8"/>
        <v>1.35519426269958E-2</v>
      </c>
      <c r="G363" s="2">
        <v>0.63251879791463295</v>
      </c>
      <c r="H363" s="2">
        <v>0.59772424041609296</v>
      </c>
      <c r="I363" s="2">
        <v>0.193501027849002</v>
      </c>
      <c r="J363" s="2">
        <v>8.4722221809850701E-2</v>
      </c>
      <c r="K363" s="2">
        <v>0.76271786986089296</v>
      </c>
      <c r="L363" s="2">
        <v>0.72549019607843102</v>
      </c>
    </row>
    <row r="364" spans="1:12" x14ac:dyDescent="0.2">
      <c r="B364" s="5" t="s">
        <v>388</v>
      </c>
      <c r="C364" s="9">
        <v>1505.5</v>
      </c>
      <c r="D364" s="2">
        <v>0.21600205327346839</v>
      </c>
      <c r="E364" s="2">
        <v>6.9614781159965999E-2</v>
      </c>
      <c r="F364" s="2">
        <f t="shared" si="8"/>
        <v>6.9614781159965999E-2</v>
      </c>
      <c r="G364" s="2">
        <v>0.93079623876705397</v>
      </c>
      <c r="H364" s="2">
        <v>0.855099621796229</v>
      </c>
      <c r="I364" s="2">
        <v>0.122563675797003</v>
      </c>
      <c r="J364" s="2">
        <v>4.5731244930235102E-2</v>
      </c>
      <c r="K364" s="2">
        <v>0.43616131033646099</v>
      </c>
      <c r="L364" s="2">
        <v>0.435294117647059</v>
      </c>
    </row>
    <row r="365" spans="1:12" x14ac:dyDescent="0.2">
      <c r="B365" s="5" t="s">
        <v>389</v>
      </c>
      <c r="C365" s="2">
        <v>1511</v>
      </c>
      <c r="D365" s="2">
        <v>0.21041696933768286</v>
      </c>
      <c r="E365" s="2">
        <v>-7.8681763714481295E-2</v>
      </c>
      <c r="F365" s="2">
        <f t="shared" si="8"/>
        <v>7.8681763714481295E-2</v>
      </c>
      <c r="G365" s="2">
        <v>0.74021160177132195</v>
      </c>
      <c r="H365" s="2">
        <v>0.67829871787627305</v>
      </c>
      <c r="I365" s="2">
        <v>0.124091784739365</v>
      </c>
      <c r="J365" s="2">
        <v>3.8181822567700099E-2</v>
      </c>
      <c r="K365" s="2">
        <v>0.59938886486115295</v>
      </c>
      <c r="L365" s="2">
        <v>0.70588235294117696</v>
      </c>
    </row>
    <row r="366" spans="1:12" x14ac:dyDescent="0.2">
      <c r="B366" s="5" t="s">
        <v>390</v>
      </c>
      <c r="C366" s="2">
        <v>1502</v>
      </c>
      <c r="D366" s="2">
        <v>9.5302942584841885E-2</v>
      </c>
      <c r="E366" s="2">
        <v>4.3062441244071603E-2</v>
      </c>
      <c r="F366" s="2">
        <f t="shared" si="8"/>
        <v>4.3062441244071603E-2</v>
      </c>
      <c r="G366" s="2">
        <v>0.72990658937293995</v>
      </c>
      <c r="H366" s="2">
        <v>0.56222440602632895</v>
      </c>
      <c r="I366" s="2">
        <v>0.30797459007749101</v>
      </c>
      <c r="J366" s="2">
        <v>2.0831493790149699E-2</v>
      </c>
      <c r="K366" s="2">
        <v>0.63462326830753402</v>
      </c>
      <c r="L366" s="2">
        <v>0.58039215686274503</v>
      </c>
    </row>
    <row r="367" spans="1:12" x14ac:dyDescent="0.2">
      <c r="B367" s="5" t="s">
        <v>391</v>
      </c>
      <c r="C367" s="9">
        <v>1518.5</v>
      </c>
      <c r="D367" s="2">
        <v>0.19685333991888163</v>
      </c>
      <c r="E367" s="2">
        <v>0.12581772778306899</v>
      </c>
      <c r="F367" s="2">
        <f t="shared" si="8"/>
        <v>0.12581772778306899</v>
      </c>
      <c r="G367" s="2">
        <v>0.80764203930117395</v>
      </c>
      <c r="H367" s="2">
        <v>0.75202258451707704</v>
      </c>
      <c r="I367" s="2">
        <v>0.12991148987294299</v>
      </c>
      <c r="J367" s="2">
        <v>5.8107843316233899E-2</v>
      </c>
      <c r="K367" s="2">
        <v>0.63194377405012603</v>
      </c>
      <c r="L367" s="2">
        <v>0.623529411764706</v>
      </c>
    </row>
    <row r="368" spans="1:12" x14ac:dyDescent="0.2">
      <c r="B368" s="5" t="s">
        <v>392</v>
      </c>
      <c r="C368" s="2">
        <v>1512</v>
      </c>
      <c r="D368" s="2">
        <v>0.24818653467275706</v>
      </c>
      <c r="E368" s="2">
        <v>-0.185987416005061</v>
      </c>
      <c r="F368" s="2">
        <f t="shared" si="8"/>
        <v>0.185987416005061</v>
      </c>
      <c r="G368" s="2">
        <v>0.77986982270489102</v>
      </c>
      <c r="H368" s="2">
        <v>0.73282356405695703</v>
      </c>
      <c r="I368" s="2">
        <v>9.7944344104946401E-2</v>
      </c>
      <c r="J368" s="2">
        <v>8.3503205709076503E-2</v>
      </c>
      <c r="K368" s="2">
        <v>0.48287451853253399</v>
      </c>
      <c r="L368" s="2">
        <v>0.48627450980392201</v>
      </c>
    </row>
    <row r="370" spans="1:12" x14ac:dyDescent="0.2">
      <c r="A370" s="5" t="s">
        <v>10</v>
      </c>
      <c r="B370" s="3"/>
      <c r="E370" s="6"/>
    </row>
    <row r="371" spans="1:12" x14ac:dyDescent="0.2">
      <c r="B371" s="5" t="s">
        <v>393</v>
      </c>
      <c r="C371" s="2">
        <v>1510</v>
      </c>
      <c r="D371" s="2">
        <v>0.24335683937363919</v>
      </c>
      <c r="E371" s="2">
        <v>0.11332288427496499</v>
      </c>
      <c r="F371" s="2">
        <f t="shared" si="8"/>
        <v>0.11332288427496499</v>
      </c>
      <c r="G371" s="2">
        <v>0.71495304493154099</v>
      </c>
      <c r="H371" s="2">
        <v>0.67382947396044601</v>
      </c>
      <c r="I371" s="2">
        <v>0.22705453022060301</v>
      </c>
      <c r="J371" s="2">
        <v>3.3301242156214203E-2</v>
      </c>
      <c r="K371" s="2">
        <v>0.65880379214321405</v>
      </c>
      <c r="L371" s="2">
        <v>0.792156862745098</v>
      </c>
    </row>
    <row r="372" spans="1:12" x14ac:dyDescent="0.2">
      <c r="B372" s="5" t="s">
        <v>394</v>
      </c>
      <c r="C372" s="2">
        <v>1520</v>
      </c>
      <c r="D372" s="2">
        <v>9.2452927767090576E-2</v>
      </c>
      <c r="E372" s="2">
        <v>4.1344840156656099E-2</v>
      </c>
      <c r="F372" s="2">
        <f t="shared" si="8"/>
        <v>4.1344840156656099E-2</v>
      </c>
      <c r="G372" s="2">
        <v>0.45394633191993899</v>
      </c>
      <c r="H372" s="2">
        <v>0.41044284439738399</v>
      </c>
      <c r="I372" s="2">
        <v>0.100419174063459</v>
      </c>
      <c r="J372" s="2">
        <v>4.1629816290587603E-2</v>
      </c>
      <c r="K372" s="2">
        <v>0.72235691574247696</v>
      </c>
      <c r="L372" s="2">
        <v>0.54901960784313697</v>
      </c>
    </row>
    <row r="373" spans="1:12" x14ac:dyDescent="0.2">
      <c r="B373" s="5" t="s">
        <v>395</v>
      </c>
      <c r="C373" s="2">
        <v>1540</v>
      </c>
      <c r="D373" s="2">
        <v>0.17939879175715512</v>
      </c>
      <c r="E373" s="2">
        <v>6.8587278194133003E-2</v>
      </c>
      <c r="F373" s="2">
        <f t="shared" si="8"/>
        <v>6.8587278194133003E-2</v>
      </c>
      <c r="G373" s="2">
        <v>0.67795701529155805</v>
      </c>
      <c r="H373" s="2">
        <v>0.65664900163394602</v>
      </c>
      <c r="I373" s="2">
        <v>7.0486979037189798E-2</v>
      </c>
      <c r="J373" s="2">
        <v>5.5581404612614599E-2</v>
      </c>
      <c r="K373" s="2">
        <v>0.63777012770136898</v>
      </c>
      <c r="L373" s="2">
        <v>0.55686274509803901</v>
      </c>
    </row>
    <row r="374" spans="1:12" x14ac:dyDescent="0.2">
      <c r="B374" s="5" t="s">
        <v>396</v>
      </c>
      <c r="C374" s="9">
        <v>1575</v>
      </c>
      <c r="D374" s="2">
        <v>0.25877977696301713</v>
      </c>
      <c r="E374" s="2">
        <v>-0.14604903929666199</v>
      </c>
      <c r="F374" s="2">
        <f t="shared" si="8"/>
        <v>0.14604903929666199</v>
      </c>
      <c r="G374" s="2">
        <v>0.82979263717414398</v>
      </c>
      <c r="H374" s="2">
        <v>0.79694792603686304</v>
      </c>
      <c r="I374" s="2">
        <v>6.2506857212458994E-2</v>
      </c>
      <c r="J374" s="2">
        <v>6.4467824977477606E-2</v>
      </c>
      <c r="K374" s="2">
        <v>0.411111708353392</v>
      </c>
      <c r="L374" s="2">
        <v>0.58823529411764697</v>
      </c>
    </row>
    <row r="375" spans="1:12" s="2" customFormat="1" x14ac:dyDescent="0.2">
      <c r="A375" s="5"/>
      <c r="B375" s="5" t="s">
        <v>397</v>
      </c>
      <c r="C375" s="9">
        <v>1512.5</v>
      </c>
      <c r="D375" s="2">
        <v>0.39237346024726533</v>
      </c>
      <c r="E375" s="2">
        <v>0.188353200195535</v>
      </c>
      <c r="F375" s="2">
        <f t="shared" si="8"/>
        <v>0.188353200195535</v>
      </c>
      <c r="G375" s="2">
        <v>0.82944480115375496</v>
      </c>
      <c r="H375" s="2">
        <v>0.74802998691695199</v>
      </c>
      <c r="I375" s="2">
        <v>8.5021100641940101E-2</v>
      </c>
      <c r="J375" s="2">
        <v>0.14026430555453601</v>
      </c>
      <c r="K375" s="2">
        <v>0.64028057348094702</v>
      </c>
      <c r="L375" s="2">
        <v>0.78431372549019596</v>
      </c>
    </row>
    <row r="376" spans="1:12" s="2" customFormat="1" x14ac:dyDescent="0.2">
      <c r="A376" s="5"/>
      <c r="B376" s="5" t="s">
        <v>398</v>
      </c>
      <c r="C376" s="9">
        <v>1531</v>
      </c>
      <c r="D376" s="2">
        <v>0.21490745220584942</v>
      </c>
      <c r="E376" s="2">
        <v>2.9550554864853199E-2</v>
      </c>
      <c r="F376" s="2">
        <f t="shared" si="8"/>
        <v>2.9550554864853199E-2</v>
      </c>
      <c r="G376" s="2">
        <v>0.722191599585013</v>
      </c>
      <c r="H376" s="2">
        <v>0.68847530905596199</v>
      </c>
      <c r="I376" s="2">
        <v>5.6986346451497298E-2</v>
      </c>
      <c r="J376" s="2">
        <v>6.1018071917325098E-2</v>
      </c>
      <c r="K376" s="2">
        <v>0.59269365601336899</v>
      </c>
      <c r="L376" s="2">
        <v>0.73725490196078403</v>
      </c>
    </row>
    <row r="377" spans="1:12" s="2" customFormat="1" x14ac:dyDescent="0.2">
      <c r="A377" s="5"/>
      <c r="B377" s="5" t="s">
        <v>399</v>
      </c>
      <c r="C377" s="9">
        <v>1530</v>
      </c>
      <c r="D377" s="2">
        <v>0.21058876802226864</v>
      </c>
      <c r="E377" s="2">
        <v>0.167118714118169</v>
      </c>
      <c r="F377" s="2">
        <f t="shared" si="8"/>
        <v>0.167118714118169</v>
      </c>
      <c r="G377" s="2">
        <v>0.75358253615467896</v>
      </c>
      <c r="H377" s="2">
        <v>0.70647351628102795</v>
      </c>
      <c r="I377" s="2">
        <v>7.6945161896243799E-2</v>
      </c>
      <c r="J377" s="2">
        <v>4.7221820331314203E-2</v>
      </c>
      <c r="K377" s="2">
        <v>0.60806771569929696</v>
      </c>
      <c r="L377" s="2">
        <v>0.60784313725490202</v>
      </c>
    </row>
    <row r="378" spans="1:12" s="2" customFormat="1" x14ac:dyDescent="0.2">
      <c r="A378" s="5"/>
      <c r="B378" s="5" t="s">
        <v>400</v>
      </c>
      <c r="C378" s="2">
        <v>1519</v>
      </c>
      <c r="D378" s="2">
        <v>0.16797051028969118</v>
      </c>
      <c r="E378" s="2">
        <v>-0.159134064377743</v>
      </c>
      <c r="F378" s="2">
        <f t="shared" si="8"/>
        <v>0.159134064377743</v>
      </c>
      <c r="G378" s="2">
        <v>0.75897099634411402</v>
      </c>
      <c r="H378" s="2">
        <v>0.69743236039363299</v>
      </c>
      <c r="I378" s="2">
        <v>0.12542670242687601</v>
      </c>
      <c r="J378" s="2">
        <v>5.1862005811808998E-2</v>
      </c>
      <c r="K378" s="2">
        <v>0.55780880427400903</v>
      </c>
      <c r="L378" s="2">
        <v>0.61960784313725503</v>
      </c>
    </row>
    <row r="379" spans="1:12" s="2" customFormat="1" x14ac:dyDescent="0.2">
      <c r="A379" s="5"/>
      <c r="B379" s="5" t="s">
        <v>401</v>
      </c>
      <c r="C379" s="2">
        <v>1512</v>
      </c>
      <c r="D379" s="2">
        <v>0.31507878801827877</v>
      </c>
      <c r="E379" s="2">
        <v>-1.7159921802706601E-2</v>
      </c>
      <c r="F379" s="2">
        <f t="shared" ref="F379:F432" si="9">ABS(E379)</f>
        <v>1.7159921802706601E-2</v>
      </c>
      <c r="G379" s="2">
        <v>0.85919170506527098</v>
      </c>
      <c r="H379" s="2">
        <v>0.77446838521827799</v>
      </c>
      <c r="I379" s="2">
        <v>0.15288569611613501</v>
      </c>
      <c r="J379" s="2">
        <v>7.0802141364902496E-2</v>
      </c>
      <c r="K379" s="2">
        <v>0.650206740825512</v>
      </c>
      <c r="L379" s="2">
        <v>0.75686274509803897</v>
      </c>
    </row>
    <row r="380" spans="1:12" s="2" customFormat="1" x14ac:dyDescent="0.2">
      <c r="A380" s="5"/>
      <c r="B380" s="5" t="s">
        <v>402</v>
      </c>
      <c r="C380" s="9">
        <v>1526</v>
      </c>
      <c r="D380" s="2">
        <v>0.22096090079678413</v>
      </c>
      <c r="E380" s="2">
        <v>-7.2768289531623204E-2</v>
      </c>
      <c r="F380" s="2">
        <f t="shared" si="9"/>
        <v>7.2768289531623204E-2</v>
      </c>
      <c r="G380" s="2">
        <v>0.79102766907259603</v>
      </c>
      <c r="H380" s="2">
        <v>0.749930127500259</v>
      </c>
      <c r="I380" s="2">
        <v>9.9771979129380906E-2</v>
      </c>
      <c r="J380" s="2">
        <v>6.3572316501667406E-2</v>
      </c>
      <c r="K380" s="2">
        <v>0.60413464377666604</v>
      </c>
      <c r="L380" s="2">
        <v>0.67843137254901997</v>
      </c>
    </row>
    <row r="382" spans="1:12" x14ac:dyDescent="0.2">
      <c r="A382" s="5" t="s">
        <v>11</v>
      </c>
      <c r="B382" s="3"/>
    </row>
    <row r="383" spans="1:12" x14ac:dyDescent="0.2">
      <c r="B383" s="5" t="s">
        <v>403</v>
      </c>
      <c r="C383" s="2">
        <v>1518</v>
      </c>
      <c r="D383" s="2">
        <v>0.26193062290707286</v>
      </c>
      <c r="E383" s="2">
        <v>0.24896350707981901</v>
      </c>
      <c r="F383" s="2">
        <f t="shared" si="9"/>
        <v>0.24896350707981901</v>
      </c>
      <c r="G383" s="2">
        <v>0.78634440769335201</v>
      </c>
      <c r="H383" s="2">
        <v>0.72323061141298095</v>
      </c>
      <c r="I383" s="2">
        <v>0.115971154244073</v>
      </c>
      <c r="J383" s="2">
        <v>8.4443856507107701E-2</v>
      </c>
      <c r="K383" s="2">
        <v>0.59007806972521204</v>
      </c>
      <c r="L383" s="2">
        <v>0.68235294117647105</v>
      </c>
    </row>
    <row r="384" spans="1:12" x14ac:dyDescent="0.2">
      <c r="B384" s="5" t="s">
        <v>404</v>
      </c>
      <c r="C384" s="9">
        <v>1517.5</v>
      </c>
      <c r="D384" s="2">
        <v>0.16329345131356052</v>
      </c>
      <c r="E384" s="2">
        <v>0.18301820360475901</v>
      </c>
      <c r="F384" s="2">
        <f t="shared" si="9"/>
        <v>0.18301820360475901</v>
      </c>
      <c r="G384" s="2">
        <v>0.69994818804072101</v>
      </c>
      <c r="H384" s="2">
        <v>0.627963472750381</v>
      </c>
      <c r="I384" s="2">
        <v>0.107224292073876</v>
      </c>
      <c r="J384" s="2">
        <v>5.5375003926977202E-2</v>
      </c>
      <c r="K384" s="2">
        <v>0.56414433582731205</v>
      </c>
      <c r="L384" s="2">
        <v>0.4</v>
      </c>
    </row>
    <row r="385" spans="1:12" x14ac:dyDescent="0.2">
      <c r="B385" s="5" t="s">
        <v>405</v>
      </c>
      <c r="C385" s="2">
        <v>1518</v>
      </c>
      <c r="D385" s="2">
        <v>0.18568813027961636</v>
      </c>
      <c r="E385" s="2">
        <v>0.24974517068649599</v>
      </c>
      <c r="F385" s="2">
        <f t="shared" si="9"/>
        <v>0.24974517068649599</v>
      </c>
      <c r="G385" s="2">
        <v>0.67735887265028305</v>
      </c>
      <c r="H385" s="2">
        <v>0.57115529542477395</v>
      </c>
      <c r="I385" s="2">
        <v>0.17352713155892499</v>
      </c>
      <c r="J385" s="2">
        <v>3.42911239853479E-2</v>
      </c>
      <c r="K385" s="2">
        <v>0.66538289159167596</v>
      </c>
      <c r="L385" s="2">
        <v>0.59607843137254901</v>
      </c>
    </row>
    <row r="386" spans="1:12" x14ac:dyDescent="0.2">
      <c r="B386" s="5" t="s">
        <v>406</v>
      </c>
      <c r="C386" s="2">
        <v>1514</v>
      </c>
      <c r="D386" s="2">
        <v>0.14659670355886642</v>
      </c>
      <c r="E386" s="2">
        <v>0.20347414439486899</v>
      </c>
      <c r="F386" s="2">
        <f t="shared" si="9"/>
        <v>0.20347414439486899</v>
      </c>
      <c r="G386" s="2">
        <v>0.69777066591522896</v>
      </c>
      <c r="H386" s="2">
        <v>0.56411709993013204</v>
      </c>
      <c r="I386" s="2">
        <v>0.205652052172168</v>
      </c>
      <c r="J386" s="2">
        <v>8.3136012517108795E-2</v>
      </c>
      <c r="K386" s="2">
        <v>0.65937235195793598</v>
      </c>
      <c r="L386" s="2">
        <v>0.44705882352941201</v>
      </c>
    </row>
    <row r="387" spans="1:12" x14ac:dyDescent="0.2">
      <c r="B387" s="5" t="s">
        <v>407</v>
      </c>
      <c r="C387" s="9">
        <v>1528</v>
      </c>
      <c r="D387" s="2">
        <v>0.2651649184104628</v>
      </c>
      <c r="E387" s="2">
        <v>-0.17788705283317899</v>
      </c>
      <c r="F387" s="2">
        <f t="shared" si="9"/>
        <v>0.17788705283317899</v>
      </c>
      <c r="G387" s="2">
        <v>0.73726267223796105</v>
      </c>
      <c r="H387" s="2">
        <v>0.72180950189757398</v>
      </c>
      <c r="I387" s="2">
        <v>6.14591819130067E-2</v>
      </c>
      <c r="J387" s="2">
        <v>5.0368424826992497E-2</v>
      </c>
      <c r="K387" s="2">
        <v>0.60292082549852699</v>
      </c>
      <c r="L387" s="2">
        <v>0.76078431372549005</v>
      </c>
    </row>
    <row r="388" spans="1:12" s="2" customFormat="1" x14ac:dyDescent="0.2">
      <c r="A388" s="5"/>
      <c r="B388" s="5" t="s">
        <v>408</v>
      </c>
      <c r="C388" s="9">
        <v>1525</v>
      </c>
      <c r="D388" s="2">
        <v>0.12562223528170424</v>
      </c>
      <c r="E388" s="2">
        <v>0.143407182303321</v>
      </c>
      <c r="F388" s="2">
        <f t="shared" si="9"/>
        <v>0.143407182303321</v>
      </c>
      <c r="G388" s="2">
        <v>0.62875961973295202</v>
      </c>
      <c r="H388" s="2">
        <v>0.60924354253234303</v>
      </c>
      <c r="I388" s="2">
        <v>8.2605651785161202E-2</v>
      </c>
      <c r="J388" s="2">
        <v>5.6214426355127897E-2</v>
      </c>
      <c r="K388" s="2">
        <v>0.80494348174326102</v>
      </c>
      <c r="L388" s="2">
        <v>0.47058823529411797</v>
      </c>
    </row>
    <row r="389" spans="1:12" x14ac:dyDescent="0.2">
      <c r="B389" s="5" t="s">
        <v>409</v>
      </c>
      <c r="C389" s="9">
        <v>1523</v>
      </c>
      <c r="D389" s="2">
        <v>0.3294018521150277</v>
      </c>
      <c r="E389" s="2">
        <v>0.27014448263352703</v>
      </c>
      <c r="F389" s="2">
        <f t="shared" si="9"/>
        <v>0.27014448263352703</v>
      </c>
      <c r="G389" s="2">
        <v>0.87123771370893599</v>
      </c>
      <c r="H389" s="2">
        <v>0.82092440009561196</v>
      </c>
      <c r="I389" s="2">
        <v>5.4230120812401097E-2</v>
      </c>
      <c r="J389" s="2">
        <v>5.3334618557064603E-2</v>
      </c>
      <c r="K389" s="2">
        <v>0.52038044539609196</v>
      </c>
      <c r="L389" s="2">
        <v>0.65882352941176503</v>
      </c>
    </row>
    <row r="390" spans="1:12" x14ac:dyDescent="0.2">
      <c r="B390" s="5" t="s">
        <v>410</v>
      </c>
      <c r="C390" s="9">
        <v>1515</v>
      </c>
      <c r="D390" s="2">
        <v>0.18039480827424456</v>
      </c>
      <c r="E390" s="2">
        <v>-2.04483072261421E-2</v>
      </c>
      <c r="F390" s="2">
        <f t="shared" si="9"/>
        <v>2.04483072261421E-2</v>
      </c>
      <c r="G390" s="2">
        <v>0.79217958457180004</v>
      </c>
      <c r="H390" s="2">
        <v>0.74729735010029097</v>
      </c>
      <c r="I390" s="2">
        <v>8.4943191896242304E-2</v>
      </c>
      <c r="J390" s="2">
        <v>4.8127471989076402E-2</v>
      </c>
      <c r="K390" s="2">
        <v>0.51385759200972403</v>
      </c>
      <c r="L390" s="2">
        <v>0.454901960784314</v>
      </c>
    </row>
    <row r="391" spans="1:12" x14ac:dyDescent="0.2">
      <c r="B391" s="5" t="s">
        <v>411</v>
      </c>
      <c r="C391" s="9">
        <v>1529</v>
      </c>
      <c r="D391" s="2">
        <v>9.4602960741279898E-2</v>
      </c>
      <c r="E391" s="2">
        <v>1.8119167874053401E-2</v>
      </c>
      <c r="F391" s="2">
        <f t="shared" si="9"/>
        <v>1.8119167874053401E-2</v>
      </c>
      <c r="G391" s="2">
        <v>0.69560094703198605</v>
      </c>
      <c r="H391" s="2">
        <v>0.63689644931106904</v>
      </c>
      <c r="I391" s="2">
        <v>0.165135993657994</v>
      </c>
      <c r="J391" s="2">
        <v>4.5335701650943402E-2</v>
      </c>
      <c r="K391" s="2">
        <v>0.60981942482262197</v>
      </c>
      <c r="L391" s="2">
        <v>0.48235294117647098</v>
      </c>
    </row>
    <row r="393" spans="1:12" x14ac:dyDescent="0.2">
      <c r="A393" s="5" t="s">
        <v>12</v>
      </c>
      <c r="B393" s="3"/>
    </row>
    <row r="394" spans="1:12" x14ac:dyDescent="0.2">
      <c r="B394" s="5" t="s">
        <v>412</v>
      </c>
      <c r="C394" s="9">
        <v>1509</v>
      </c>
      <c r="D394" s="2">
        <v>0.24231995714214349</v>
      </c>
      <c r="E394" s="2">
        <v>0.18687495996141501</v>
      </c>
      <c r="F394" s="2">
        <f t="shared" si="9"/>
        <v>0.18687495996141501</v>
      </c>
      <c r="G394" s="2">
        <v>0.72500516673931803</v>
      </c>
      <c r="H394" s="2">
        <v>0.69888967657985901</v>
      </c>
      <c r="I394" s="2">
        <v>6.8590513393719604E-2</v>
      </c>
      <c r="J394" s="4">
        <v>6.3034735999999994E-2</v>
      </c>
      <c r="K394" s="4">
        <v>0.59388224999999994</v>
      </c>
      <c r="L394" s="4">
        <v>0.694117647</v>
      </c>
    </row>
    <row r="395" spans="1:12" x14ac:dyDescent="0.2">
      <c r="B395" s="5" t="s">
        <v>413</v>
      </c>
      <c r="C395" s="9">
        <v>1519</v>
      </c>
      <c r="D395" s="2">
        <v>0.31606483731456086</v>
      </c>
      <c r="E395" s="2">
        <v>0.184468880597632</v>
      </c>
      <c r="F395" s="2">
        <f t="shared" si="9"/>
        <v>0.184468880597632</v>
      </c>
      <c r="G395" s="2">
        <v>0.88739327623022901</v>
      </c>
      <c r="H395" s="2">
        <v>0.87857978992447106</v>
      </c>
      <c r="I395" s="2">
        <v>2.59582887934743E-2</v>
      </c>
      <c r="J395" s="4">
        <v>3.6128698000000001E-2</v>
      </c>
      <c r="K395" s="4">
        <v>0.38620603599999997</v>
      </c>
      <c r="L395" s="4">
        <v>0.25490196100000001</v>
      </c>
    </row>
    <row r="397" spans="1:12" x14ac:dyDescent="0.2">
      <c r="A397" s="5" t="s">
        <v>13</v>
      </c>
      <c r="B397" s="3"/>
      <c r="C397" s="6"/>
      <c r="E397" s="6"/>
    </row>
    <row r="398" spans="1:12" x14ac:dyDescent="0.2">
      <c r="B398" s="5" t="s">
        <v>414</v>
      </c>
      <c r="C398" s="2">
        <v>1542.5</v>
      </c>
      <c r="D398" s="2">
        <v>0.22694893541699851</v>
      </c>
      <c r="E398" s="2">
        <v>-0.212156970324131</v>
      </c>
      <c r="F398" s="2">
        <f t="shared" si="9"/>
        <v>0.212156970324131</v>
      </c>
      <c r="G398" s="2">
        <v>0.78279618425880104</v>
      </c>
      <c r="H398" s="2">
        <v>0.75523608415389398</v>
      </c>
      <c r="I398" s="2">
        <v>6.1098541707015799E-2</v>
      </c>
      <c r="J398" s="2">
        <v>4.5560686721414501E-2</v>
      </c>
      <c r="K398" s="2">
        <v>0.58996875265423299</v>
      </c>
      <c r="L398" s="2">
        <v>0.73725490196078403</v>
      </c>
    </row>
    <row r="399" spans="1:12" x14ac:dyDescent="0.2">
      <c r="B399" s="5" t="s">
        <v>415</v>
      </c>
      <c r="C399" s="2">
        <v>1517.5</v>
      </c>
      <c r="D399" s="2">
        <v>0.16778616862602305</v>
      </c>
      <c r="E399" s="2">
        <v>4.3495688439177102E-2</v>
      </c>
      <c r="F399" s="2">
        <f t="shared" si="9"/>
        <v>4.3495688439177102E-2</v>
      </c>
      <c r="G399" s="2">
        <v>0.73512438616780795</v>
      </c>
      <c r="H399" s="2">
        <v>0.68873309771378999</v>
      </c>
      <c r="I399" s="2">
        <v>0.111465549206725</v>
      </c>
      <c r="J399" s="2">
        <v>6.9753971762950506E-2</v>
      </c>
      <c r="K399" s="2">
        <v>0.59457409153266205</v>
      </c>
      <c r="L399" s="2">
        <v>0.56470588235294095</v>
      </c>
    </row>
    <row r="400" spans="1:12" x14ac:dyDescent="0.2">
      <c r="B400" s="5" t="s">
        <v>416</v>
      </c>
      <c r="C400" s="2">
        <v>1527.5</v>
      </c>
      <c r="D400" s="2">
        <v>0.20994711784834588</v>
      </c>
      <c r="E400" s="2">
        <v>-0.10345597436762601</v>
      </c>
      <c r="F400" s="2">
        <f t="shared" si="9"/>
        <v>0.10345597436762601</v>
      </c>
      <c r="G400" s="2">
        <v>0.83226960815868001</v>
      </c>
      <c r="H400" s="2">
        <v>0.78935763590699903</v>
      </c>
      <c r="I400" s="2">
        <v>0.113768226427128</v>
      </c>
      <c r="J400" s="2">
        <v>5.1436648760407197E-2</v>
      </c>
      <c r="K400" s="2">
        <v>0.48172088710283401</v>
      </c>
      <c r="L400" s="2">
        <v>0.58039215686274503</v>
      </c>
    </row>
    <row r="401" spans="1:12" s="2" customFormat="1" x14ac:dyDescent="0.2">
      <c r="A401" s="5"/>
      <c r="B401" s="5" t="s">
        <v>417</v>
      </c>
      <c r="C401" s="9">
        <v>1518.5</v>
      </c>
      <c r="D401" s="2">
        <v>0.14708345819195945</v>
      </c>
      <c r="E401" s="2">
        <v>0.17194557125037299</v>
      </c>
      <c r="F401" s="2">
        <f t="shared" si="9"/>
        <v>0.17194557125037299</v>
      </c>
      <c r="G401" s="2">
        <v>0.62235482099161099</v>
      </c>
      <c r="H401" s="2">
        <v>0.58611973405662998</v>
      </c>
      <c r="I401" s="2">
        <v>4.5083728273186997E-2</v>
      </c>
      <c r="J401" s="2">
        <v>2.47540486388045E-2</v>
      </c>
      <c r="K401" s="2">
        <v>0.60297950763661501</v>
      </c>
      <c r="L401" s="2">
        <v>0.56470588235294095</v>
      </c>
    </row>
    <row r="402" spans="1:12" s="2" customFormat="1" x14ac:dyDescent="0.2">
      <c r="A402" s="5"/>
      <c r="B402" s="5" t="s">
        <v>418</v>
      </c>
      <c r="C402" s="9">
        <v>1531</v>
      </c>
      <c r="D402" s="2">
        <v>0.16532929575524161</v>
      </c>
      <c r="E402" s="2">
        <v>1.6259153449890301E-2</v>
      </c>
      <c r="F402" s="2">
        <f t="shared" si="9"/>
        <v>1.6259153449890301E-2</v>
      </c>
      <c r="G402" s="2">
        <v>0.67525755359946904</v>
      </c>
      <c r="H402" s="2">
        <v>0.66254820389927305</v>
      </c>
      <c r="I402" s="2">
        <v>7.1117038522881995E-2</v>
      </c>
      <c r="J402" s="2">
        <v>3.3236389257470002E-2</v>
      </c>
      <c r="K402" s="2">
        <v>0.696586646892702</v>
      </c>
      <c r="L402" s="2">
        <v>0.64705882352941202</v>
      </c>
    </row>
    <row r="403" spans="1:12" x14ac:dyDescent="0.2">
      <c r="B403" s="5" t="s">
        <v>419</v>
      </c>
      <c r="C403" s="9">
        <v>1530</v>
      </c>
      <c r="D403" s="2">
        <v>0.19157777536763176</v>
      </c>
      <c r="E403" s="2">
        <v>0.19952440389906601</v>
      </c>
      <c r="F403" s="2">
        <f t="shared" si="9"/>
        <v>0.19952440389906601</v>
      </c>
      <c r="G403" s="2">
        <v>0.75521338257858595</v>
      </c>
      <c r="H403" s="2">
        <v>0.66139988284735496</v>
      </c>
      <c r="I403" s="2">
        <v>0.153873713663088</v>
      </c>
      <c r="J403" s="2">
        <v>6.8168804683367307E-2</v>
      </c>
      <c r="K403" s="2">
        <v>0.55850027113402401</v>
      </c>
      <c r="L403" s="2">
        <v>0.60784313725490202</v>
      </c>
    </row>
    <row r="404" spans="1:12" x14ac:dyDescent="0.2">
      <c r="B404" s="5" t="s">
        <v>420</v>
      </c>
      <c r="C404" s="2">
        <v>1555</v>
      </c>
      <c r="D404" s="2">
        <v>0.18935161106810899</v>
      </c>
      <c r="E404" s="2">
        <v>-6.5375147259843502E-3</v>
      </c>
      <c r="F404" s="2">
        <f t="shared" si="9"/>
        <v>6.5375147259843502E-3</v>
      </c>
      <c r="G404" s="2">
        <v>0.84555132363353103</v>
      </c>
      <c r="H404" s="2">
        <v>0.75870665927852499</v>
      </c>
      <c r="I404" s="2">
        <v>0.10398124023224301</v>
      </c>
      <c r="J404" s="2">
        <v>5.4741751572657801E-2</v>
      </c>
      <c r="K404" s="2">
        <v>0.34941618691427601</v>
      </c>
      <c r="L404" s="2">
        <v>0.43921568627451002</v>
      </c>
    </row>
    <row r="405" spans="1:12" x14ac:dyDescent="0.2">
      <c r="B405" s="5" t="s">
        <v>421</v>
      </c>
      <c r="C405" s="2">
        <v>1543</v>
      </c>
      <c r="D405" s="2">
        <v>0.13441191764289681</v>
      </c>
      <c r="E405" s="2">
        <v>2.12956679203824E-2</v>
      </c>
      <c r="F405" s="2">
        <f t="shared" si="9"/>
        <v>2.12956679203824E-2</v>
      </c>
      <c r="G405" s="2">
        <v>0.56417017537320102</v>
      </c>
      <c r="H405" s="2">
        <v>0.53429888227463895</v>
      </c>
      <c r="I405" s="2">
        <v>0.16910793076632499</v>
      </c>
      <c r="J405" s="2">
        <v>6.6194183247940505E-2</v>
      </c>
      <c r="K405" s="2">
        <v>0.79766343491980995</v>
      </c>
      <c r="L405" s="2">
        <v>0.81176470588235305</v>
      </c>
    </row>
    <row r="406" spans="1:12" x14ac:dyDescent="0.2">
      <c r="B406" s="5" t="s">
        <v>422</v>
      </c>
      <c r="C406" s="2">
        <v>1518</v>
      </c>
      <c r="D406" s="2">
        <v>0.15118481840802875</v>
      </c>
      <c r="E406" s="2">
        <v>-0.183256464463987</v>
      </c>
      <c r="F406" s="2">
        <f t="shared" si="9"/>
        <v>0.183256464463987</v>
      </c>
      <c r="G406" s="2">
        <v>0.64705777355834204</v>
      </c>
      <c r="H406" s="2">
        <v>0.57608398605104705</v>
      </c>
      <c r="I406" s="2">
        <v>0.165946264608339</v>
      </c>
      <c r="J406" s="2">
        <v>7.8310566118985597E-2</v>
      </c>
      <c r="K406" s="2">
        <v>0.67729540564186197</v>
      </c>
      <c r="L406" s="2">
        <v>0.662745098039216</v>
      </c>
    </row>
    <row r="407" spans="1:12" x14ac:dyDescent="0.2">
      <c r="B407" s="5" t="s">
        <v>423</v>
      </c>
      <c r="C407" s="2">
        <v>1556</v>
      </c>
      <c r="D407" s="2">
        <v>0.19828262271737121</v>
      </c>
      <c r="E407" s="2">
        <v>-1.6449287789115499E-2</v>
      </c>
      <c r="F407" s="2">
        <f t="shared" si="9"/>
        <v>1.6449287789115499E-2</v>
      </c>
      <c r="G407" s="2">
        <v>0.77258107084995897</v>
      </c>
      <c r="H407" s="2">
        <v>0.72068683603321104</v>
      </c>
      <c r="I407" s="2">
        <v>9.3352599619307905E-2</v>
      </c>
      <c r="J407" s="2">
        <v>6.4671000199664999E-2</v>
      </c>
      <c r="K407" s="2">
        <v>0.63052226058944405</v>
      </c>
      <c r="L407" s="2">
        <v>0.78431372549019596</v>
      </c>
    </row>
    <row r="409" spans="1:12" x14ac:dyDescent="0.2">
      <c r="A409" s="5" t="s">
        <v>14</v>
      </c>
      <c r="B409" s="3"/>
      <c r="E409" s="6"/>
    </row>
    <row r="410" spans="1:12" s="2" customFormat="1" x14ac:dyDescent="0.2">
      <c r="A410" s="5"/>
      <c r="B410" s="5" t="s">
        <v>424</v>
      </c>
      <c r="C410" s="9">
        <v>1523</v>
      </c>
      <c r="D410" s="2">
        <v>0.27606159784860029</v>
      </c>
      <c r="E410" s="2">
        <v>-3.80444970951061E-2</v>
      </c>
      <c r="F410" s="2">
        <f t="shared" si="9"/>
        <v>3.80444970951061E-2</v>
      </c>
      <c r="G410" s="2">
        <v>0.86224659894117495</v>
      </c>
      <c r="H410" s="2">
        <v>0.81242525051575698</v>
      </c>
      <c r="I410" s="2">
        <v>8.0561689490720706E-2</v>
      </c>
      <c r="J410" s="2">
        <v>7.7919598283438904E-2</v>
      </c>
      <c r="K410" s="2">
        <v>0.55562132849975099</v>
      </c>
      <c r="L410" s="2">
        <v>0.69803921568627503</v>
      </c>
    </row>
    <row r="411" spans="1:12" s="2" customFormat="1" x14ac:dyDescent="0.2">
      <c r="A411" s="5"/>
      <c r="B411" s="5" t="s">
        <v>425</v>
      </c>
      <c r="C411" s="9">
        <v>1540</v>
      </c>
      <c r="D411" s="2">
        <v>0.25413035029204584</v>
      </c>
      <c r="E411" s="2">
        <v>-5.9276652512763997E-2</v>
      </c>
      <c r="F411" s="2">
        <f t="shared" si="9"/>
        <v>5.9276652512763997E-2</v>
      </c>
      <c r="G411" s="2">
        <v>0.89809666591303094</v>
      </c>
      <c r="H411" s="2">
        <v>0.86734037330140601</v>
      </c>
      <c r="I411" s="2">
        <v>4.9916291493991197E-2</v>
      </c>
      <c r="J411" s="2">
        <v>2.8007130290186699E-2</v>
      </c>
      <c r="K411" s="2">
        <v>0.38681267775189998</v>
      </c>
      <c r="L411" s="2">
        <v>0.56470588235294095</v>
      </c>
    </row>
    <row r="412" spans="1:12" s="2" customFormat="1" x14ac:dyDescent="0.2">
      <c r="A412" s="5"/>
      <c r="B412" s="5" t="s">
        <v>426</v>
      </c>
      <c r="C412" s="9">
        <v>1533</v>
      </c>
      <c r="D412" s="2">
        <v>0.25642649714432414</v>
      </c>
      <c r="E412" s="2">
        <v>4.3828790382024002E-2</v>
      </c>
      <c r="F412" s="2">
        <f t="shared" si="9"/>
        <v>4.3828790382024002E-2</v>
      </c>
      <c r="G412" s="2">
        <v>0.78561731262207002</v>
      </c>
      <c r="H412" s="2">
        <v>0.68570347752968597</v>
      </c>
      <c r="I412" s="2">
        <v>0.17029632256182001</v>
      </c>
      <c r="J412" s="2">
        <v>7.0095982299343496E-2</v>
      </c>
      <c r="K412" s="2">
        <v>0.59880994109963903</v>
      </c>
      <c r="L412" s="2">
        <v>0.64313725490196105</v>
      </c>
    </row>
    <row r="413" spans="1:12" s="2" customFormat="1" x14ac:dyDescent="0.2">
      <c r="A413" s="5"/>
      <c r="B413" s="5" t="s">
        <v>427</v>
      </c>
      <c r="C413" s="2">
        <v>1532.5</v>
      </c>
      <c r="D413" s="2">
        <v>0.22541704632610074</v>
      </c>
      <c r="E413" s="2">
        <v>0.10123241055403499</v>
      </c>
      <c r="F413" s="2">
        <f t="shared" si="9"/>
        <v>0.10123241055403499</v>
      </c>
      <c r="G413" s="2">
        <v>0.73596448491213395</v>
      </c>
      <c r="H413" s="2">
        <v>0.64994794603912298</v>
      </c>
      <c r="I413" s="2">
        <v>0.12688719682633601</v>
      </c>
      <c r="J413" s="2">
        <v>0.101944361891702</v>
      </c>
      <c r="K413" s="2">
        <v>0.65330823033278296</v>
      </c>
      <c r="L413" s="2">
        <v>0.73725490196078403</v>
      </c>
    </row>
    <row r="414" spans="1:12" s="2" customFormat="1" x14ac:dyDescent="0.2">
      <c r="A414" s="5"/>
      <c r="B414" s="5" t="s">
        <v>428</v>
      </c>
      <c r="C414" s="2">
        <v>1527</v>
      </c>
      <c r="D414" s="2">
        <v>0.18894305078883944</v>
      </c>
      <c r="E414" s="2">
        <v>-0.10018179759259301</v>
      </c>
      <c r="F414" s="2">
        <f t="shared" si="9"/>
        <v>0.10018179759259301</v>
      </c>
      <c r="G414" s="2">
        <v>0.58149672238370598</v>
      </c>
      <c r="H414" s="2">
        <v>0.57707532487244195</v>
      </c>
      <c r="I414" s="2">
        <v>1.87644152534454E-2</v>
      </c>
      <c r="J414" s="2">
        <v>7.8278227550227494E-2</v>
      </c>
      <c r="K414" s="2">
        <v>0.67810622644397001</v>
      </c>
      <c r="L414" s="2">
        <v>0.69803921568627503</v>
      </c>
    </row>
    <row r="415" spans="1:12" s="2" customFormat="1" x14ac:dyDescent="0.2">
      <c r="A415" s="5"/>
      <c r="B415" s="5" t="s">
        <v>429</v>
      </c>
      <c r="C415" s="9">
        <v>1527</v>
      </c>
      <c r="D415" s="2">
        <v>0.27952188987804272</v>
      </c>
      <c r="E415" s="2">
        <v>0.132718422960138</v>
      </c>
      <c r="F415" s="2">
        <f t="shared" si="9"/>
        <v>0.132718422960138</v>
      </c>
      <c r="G415" s="2">
        <v>0.79261767528946203</v>
      </c>
      <c r="H415" s="2">
        <v>0.71295523009003003</v>
      </c>
      <c r="I415" s="2">
        <v>0.166456634008702</v>
      </c>
      <c r="J415" s="2">
        <v>8.0719327255034098E-2</v>
      </c>
      <c r="K415" s="2">
        <v>0.51977656570575004</v>
      </c>
      <c r="L415" s="2">
        <v>0.52549019607843095</v>
      </c>
    </row>
    <row r="416" spans="1:12" s="2" customFormat="1" x14ac:dyDescent="0.2">
      <c r="A416" s="5"/>
      <c r="B416" s="5" t="s">
        <v>430</v>
      </c>
      <c r="C416" s="2">
        <v>1527</v>
      </c>
      <c r="D416" s="2">
        <v>0.24091630207006895</v>
      </c>
      <c r="E416" s="2">
        <v>6.5155762219553506E-2</v>
      </c>
      <c r="F416" s="2">
        <f t="shared" si="9"/>
        <v>6.5155762219553506E-2</v>
      </c>
      <c r="G416" s="2">
        <v>0.81319070447050801</v>
      </c>
      <c r="H416" s="2">
        <v>0.72264239855003898</v>
      </c>
      <c r="I416" s="2">
        <v>9.2883396249112599E-2</v>
      </c>
      <c r="J416" s="2">
        <v>4.8016892218416603E-2</v>
      </c>
      <c r="K416" s="2">
        <v>0.532951038901189</v>
      </c>
      <c r="L416" s="2">
        <v>0.62745098039215697</v>
      </c>
    </row>
    <row r="417" spans="1:12" s="2" customFormat="1" x14ac:dyDescent="0.2">
      <c r="A417" s="5"/>
      <c r="B417" s="5" t="s">
        <v>431</v>
      </c>
      <c r="C417" s="2">
        <v>1538</v>
      </c>
      <c r="D417" s="2">
        <v>0.12796133203717464</v>
      </c>
      <c r="E417" s="2">
        <v>1.5245517898776E-3</v>
      </c>
      <c r="F417" s="2">
        <f t="shared" si="9"/>
        <v>1.5245517898776E-3</v>
      </c>
      <c r="G417" s="2">
        <v>0.61998092065511001</v>
      </c>
      <c r="H417" s="2">
        <v>0.58229861208455902</v>
      </c>
      <c r="I417" s="2">
        <v>0.170835575229839</v>
      </c>
      <c r="J417" s="2">
        <v>2.98941685603215E-2</v>
      </c>
      <c r="K417" s="2">
        <v>0.60228301083104596</v>
      </c>
      <c r="L417" s="2">
        <v>0.67843137254901997</v>
      </c>
    </row>
    <row r="418" spans="1:12" s="2" customFormat="1" x14ac:dyDescent="0.2">
      <c r="A418" s="5"/>
      <c r="B418" s="5" t="s">
        <v>432</v>
      </c>
      <c r="C418" s="2">
        <v>1532</v>
      </c>
      <c r="D418" s="2">
        <v>0.30865800796627019</v>
      </c>
      <c r="E418" s="2">
        <v>-8.0761537620955906E-2</v>
      </c>
      <c r="F418" s="2">
        <f t="shared" si="9"/>
        <v>8.0761537620955906E-2</v>
      </c>
      <c r="G418" s="2">
        <v>0.86380461842035405</v>
      </c>
      <c r="H418" s="2">
        <v>0.84734240111922499</v>
      </c>
      <c r="I418" s="2">
        <v>3.2061551130218698E-2</v>
      </c>
      <c r="J418" s="2">
        <v>6.7477767238249498E-2</v>
      </c>
      <c r="K418" s="2">
        <v>0.51561290407147997</v>
      </c>
      <c r="L418" s="2">
        <v>0.70980392156862804</v>
      </c>
    </row>
    <row r="419" spans="1:12" s="2" customFormat="1" x14ac:dyDescent="0.2">
      <c r="A419" s="5"/>
      <c r="B419" s="5" t="s">
        <v>433</v>
      </c>
      <c r="C419" s="2">
        <v>1533</v>
      </c>
      <c r="D419" s="2">
        <v>0.16130409020870312</v>
      </c>
      <c r="E419" s="2">
        <v>-0.135481402765286</v>
      </c>
      <c r="F419" s="2">
        <f t="shared" si="9"/>
        <v>0.135481402765286</v>
      </c>
      <c r="G419" s="2">
        <v>0.55592481022069995</v>
      </c>
      <c r="H419" s="2">
        <v>0.51351962134641205</v>
      </c>
      <c r="I419" s="2">
        <v>0.24832547944373101</v>
      </c>
      <c r="J419" s="2">
        <v>2.7372321187148399E-2</v>
      </c>
      <c r="K419" s="2">
        <v>0.66543658010705897</v>
      </c>
      <c r="L419" s="2">
        <v>0.71372549019607801</v>
      </c>
    </row>
    <row r="420" spans="1:12" s="2" customFormat="1" x14ac:dyDescent="0.2">
      <c r="A420" s="5"/>
      <c r="B420" s="5" t="s">
        <v>434</v>
      </c>
      <c r="C420" s="2">
        <v>1539</v>
      </c>
      <c r="D420" s="2">
        <v>0.12843749219210393</v>
      </c>
      <c r="E420" s="2">
        <v>1.5084277554181401E-3</v>
      </c>
      <c r="F420" s="2">
        <f t="shared" si="9"/>
        <v>1.5084277554181401E-3</v>
      </c>
      <c r="G420" s="2">
        <v>0.81799038066395702</v>
      </c>
      <c r="H420" s="2">
        <v>0.78043967174976703</v>
      </c>
      <c r="I420" s="2">
        <v>0.12866063364459701</v>
      </c>
      <c r="J420" s="2">
        <v>1.5946755207943201E-2</v>
      </c>
      <c r="K420" s="2">
        <v>0.56195340641437996</v>
      </c>
      <c r="L420" s="2">
        <v>0.51372549019607805</v>
      </c>
    </row>
    <row r="421" spans="1:12" s="2" customFormat="1" x14ac:dyDescent="0.2">
      <c r="A421" s="5"/>
      <c r="B421" s="5" t="s">
        <v>435</v>
      </c>
      <c r="C421" s="2">
        <v>1541</v>
      </c>
      <c r="D421" s="2">
        <v>0.20896940223073596</v>
      </c>
      <c r="E421" s="2">
        <v>-0.16174480176119399</v>
      </c>
      <c r="F421" s="2">
        <f t="shared" si="9"/>
        <v>0.16174480176119399</v>
      </c>
      <c r="G421" s="2">
        <v>0.84463214461985003</v>
      </c>
      <c r="H421" s="2">
        <v>0.78577813917619399</v>
      </c>
      <c r="I421" s="2">
        <v>0.105098080283823</v>
      </c>
      <c r="J421" s="2">
        <v>6.1016942594676001E-2</v>
      </c>
      <c r="K421" s="2">
        <v>0.44907778258151299</v>
      </c>
      <c r="L421" s="2">
        <v>0.61960784313725503</v>
      </c>
    </row>
    <row r="422" spans="1:12" s="2" customFormat="1" x14ac:dyDescent="0.2">
      <c r="A422" s="5"/>
      <c r="B422" s="5" t="s">
        <v>436</v>
      </c>
      <c r="C422" s="2">
        <v>1528</v>
      </c>
      <c r="D422" s="2">
        <v>0.29693600924122693</v>
      </c>
      <c r="E422" s="2">
        <v>-0.14808784536380501</v>
      </c>
      <c r="F422" s="2">
        <f t="shared" si="9"/>
        <v>0.14808784536380501</v>
      </c>
      <c r="G422" s="2">
        <v>0.82490431558566102</v>
      </c>
      <c r="H422" s="2">
        <v>0.75846007395721105</v>
      </c>
      <c r="I422" s="2">
        <v>8.1024382997723604E-2</v>
      </c>
      <c r="J422" s="2">
        <v>0.103161307092497</v>
      </c>
      <c r="K422" s="2">
        <v>0.54395153096780402</v>
      </c>
      <c r="L422" s="2">
        <v>0.662745098039216</v>
      </c>
    </row>
    <row r="423" spans="1:12" s="2" customFormat="1" x14ac:dyDescent="0.2">
      <c r="A423" s="5"/>
      <c r="B423" s="5" t="s">
        <v>437</v>
      </c>
      <c r="C423" s="2">
        <v>1536</v>
      </c>
      <c r="D423" s="2">
        <v>0.18620194129227807</v>
      </c>
      <c r="E423" s="2">
        <v>-2.65796442327512E-2</v>
      </c>
      <c r="F423" s="2">
        <f t="shared" si="9"/>
        <v>2.65796442327512E-2</v>
      </c>
      <c r="G423" s="2">
        <v>0.84823164925996497</v>
      </c>
      <c r="H423" s="2">
        <v>0.80412714598216795</v>
      </c>
      <c r="I423" s="2">
        <v>9.4220004220645706E-2</v>
      </c>
      <c r="J423" s="2">
        <v>4.8922227569796799E-2</v>
      </c>
      <c r="K423" s="2">
        <v>0.52137664429903297</v>
      </c>
      <c r="L423" s="2">
        <v>0.56470588235294095</v>
      </c>
    </row>
    <row r="424" spans="1:12" s="2" customFormat="1" x14ac:dyDescent="0.2">
      <c r="A424" s="5"/>
      <c r="B424" s="5" t="s">
        <v>438</v>
      </c>
      <c r="C424" s="2">
        <v>1527</v>
      </c>
      <c r="D424" s="2">
        <v>0.32134678303968611</v>
      </c>
      <c r="E424" s="2">
        <v>-2.8305488846375199E-2</v>
      </c>
      <c r="F424" s="2">
        <f t="shared" si="9"/>
        <v>2.8305488846375199E-2</v>
      </c>
      <c r="G424" s="2">
        <v>0.82812537922524698</v>
      </c>
      <c r="H424" s="2">
        <v>0.81223384933788501</v>
      </c>
      <c r="I424" s="2">
        <v>3.5393592787077002E-2</v>
      </c>
      <c r="J424" s="2">
        <v>6.80871777418183E-2</v>
      </c>
      <c r="K424" s="2">
        <v>0.60673229846840804</v>
      </c>
      <c r="L424" s="2">
        <v>0.72156862745098005</v>
      </c>
    </row>
    <row r="425" spans="1:12" s="2" customFormat="1" x14ac:dyDescent="0.2">
      <c r="A425" s="5"/>
      <c r="B425" s="5" t="s">
        <v>439</v>
      </c>
      <c r="C425" s="9">
        <v>1534.5</v>
      </c>
      <c r="D425" s="2">
        <v>0.19582993721849448</v>
      </c>
      <c r="E425" s="2">
        <v>6.5791942986374004E-3</v>
      </c>
      <c r="F425" s="2">
        <f t="shared" si="9"/>
        <v>6.5791942986374004E-3</v>
      </c>
      <c r="G425" s="2">
        <v>0.74464209554735195</v>
      </c>
      <c r="H425" s="2">
        <v>0.72526842622451404</v>
      </c>
      <c r="I425" s="2">
        <v>5.40892352200475E-2</v>
      </c>
      <c r="J425" s="2">
        <v>4.8922227569796799E-2</v>
      </c>
      <c r="K425" s="2">
        <v>0.52137664429903297</v>
      </c>
      <c r="L425" s="2">
        <v>0.56470588235294095</v>
      </c>
    </row>
    <row r="426" spans="1:12" s="2" customFormat="1" x14ac:dyDescent="0.2">
      <c r="A426" s="5"/>
      <c r="B426" s="5" t="s">
        <v>440</v>
      </c>
      <c r="C426" s="2">
        <v>1543</v>
      </c>
      <c r="D426" s="2">
        <v>0.16468581816631966</v>
      </c>
      <c r="E426" s="2">
        <v>-4.7729485463451397E-2</v>
      </c>
      <c r="F426" s="2">
        <f t="shared" si="9"/>
        <v>4.7729485463451397E-2</v>
      </c>
      <c r="G426" s="2">
        <v>0.754702623650504</v>
      </c>
      <c r="H426" s="2">
        <v>0.69322943695907902</v>
      </c>
      <c r="I426" s="2">
        <v>0.11116294679644401</v>
      </c>
      <c r="J426" s="2">
        <v>0.14342335367921799</v>
      </c>
      <c r="K426" s="2">
        <v>0.66501234201195802</v>
      </c>
      <c r="L426" s="2">
        <v>0.623529411764706</v>
      </c>
    </row>
    <row r="427" spans="1:12" s="2" customFormat="1" x14ac:dyDescent="0.2">
      <c r="A427" s="5"/>
      <c r="B427" s="5" t="s">
        <v>441</v>
      </c>
      <c r="C427" s="9">
        <v>1527</v>
      </c>
      <c r="D427" s="2">
        <v>0.23092677759043909</v>
      </c>
      <c r="E427" s="2">
        <v>-0.22431641615901099</v>
      </c>
      <c r="F427" s="2">
        <f t="shared" si="9"/>
        <v>0.22431641615901099</v>
      </c>
      <c r="G427" s="2">
        <v>0.72450570032861905</v>
      </c>
      <c r="H427" s="2">
        <v>0.68658340562948705</v>
      </c>
      <c r="I427" s="2">
        <v>0.109781885693006</v>
      </c>
      <c r="J427" s="2">
        <v>8.9373461200738705E-2</v>
      </c>
      <c r="K427" s="2">
        <v>0.689167186215348</v>
      </c>
      <c r="L427" s="2">
        <v>0.60784313725490202</v>
      </c>
    </row>
    <row r="428" spans="1:12" s="2" customFormat="1" x14ac:dyDescent="0.2">
      <c r="A428" s="5"/>
      <c r="B428" s="5" t="s">
        <v>442</v>
      </c>
      <c r="C428" s="2">
        <v>1533</v>
      </c>
      <c r="D428" s="2">
        <v>0.17418948407622881</v>
      </c>
      <c r="E428" s="2">
        <v>7.7049112402152106E-2</v>
      </c>
      <c r="F428" s="2">
        <f t="shared" si="9"/>
        <v>7.7049112402152106E-2</v>
      </c>
      <c r="G428" s="2">
        <v>0.71174100577718502</v>
      </c>
      <c r="H428" s="2">
        <v>0.67752084975521398</v>
      </c>
      <c r="I428" s="2">
        <v>0.131603267164527</v>
      </c>
      <c r="J428" s="2">
        <v>4.69049491525423E-2</v>
      </c>
      <c r="K428" s="2">
        <v>0.69591492185913695</v>
      </c>
      <c r="L428" s="2">
        <v>0.76862745098039198</v>
      </c>
    </row>
    <row r="429" spans="1:12" x14ac:dyDescent="0.2">
      <c r="B429" s="5" t="s">
        <v>443</v>
      </c>
      <c r="C429" s="2">
        <v>1532</v>
      </c>
      <c r="D429" s="2">
        <v>0.11906655299598186</v>
      </c>
      <c r="E429" s="2">
        <v>-7.6454032730448193E-2</v>
      </c>
      <c r="F429" s="2">
        <f t="shared" si="9"/>
        <v>7.6454032730448193E-2</v>
      </c>
      <c r="G429" s="2">
        <v>0.57119348046649498</v>
      </c>
      <c r="H429" s="2">
        <v>0.51277112518188095</v>
      </c>
      <c r="I429" s="2">
        <v>0.21185004728552001</v>
      </c>
      <c r="J429" s="2">
        <v>4.3674725278711399E-2</v>
      </c>
      <c r="K429" s="2">
        <v>0.60786564873204396</v>
      </c>
      <c r="L429" s="2">
        <v>0.52549019607843095</v>
      </c>
    </row>
    <row r="430" spans="1:12" x14ac:dyDescent="0.2">
      <c r="B430" s="5" t="s">
        <v>444</v>
      </c>
      <c r="C430" s="2">
        <v>1517</v>
      </c>
      <c r="D430" s="2">
        <v>0.31076841171252806</v>
      </c>
      <c r="E430" s="2">
        <v>-0.26246338068145803</v>
      </c>
      <c r="F430" s="2">
        <f t="shared" si="9"/>
        <v>0.26246338068145803</v>
      </c>
      <c r="G430" s="2">
        <v>0.85624481040413802</v>
      </c>
      <c r="H430" s="2">
        <v>0.81943848351447102</v>
      </c>
      <c r="I430" s="2">
        <v>9.9113901011344999E-2</v>
      </c>
      <c r="J430" s="2">
        <v>9.0132788248603796E-2</v>
      </c>
      <c r="K430" s="2">
        <v>0.52979624960449301</v>
      </c>
      <c r="L430" s="2">
        <v>0.67843137254901997</v>
      </c>
    </row>
    <row r="431" spans="1:12" x14ac:dyDescent="0.2">
      <c r="B431" s="5" t="s">
        <v>445</v>
      </c>
      <c r="C431" s="9">
        <v>1530</v>
      </c>
      <c r="D431" s="2">
        <v>0.17420341385577814</v>
      </c>
      <c r="E431" s="2">
        <v>0.25222779682332502</v>
      </c>
      <c r="F431" s="2">
        <f t="shared" si="9"/>
        <v>0.25222779682332502</v>
      </c>
      <c r="G431" s="2">
        <v>0.71086945892684905</v>
      </c>
      <c r="H431" s="2">
        <v>0.65061920023294295</v>
      </c>
      <c r="I431" s="2">
        <v>8.7723787264302105E-2</v>
      </c>
      <c r="J431" s="2">
        <v>4.56749128525663E-2</v>
      </c>
      <c r="K431" s="2">
        <v>0.64881593380245794</v>
      </c>
      <c r="L431" s="2">
        <v>0.67450980392156901</v>
      </c>
    </row>
    <row r="432" spans="1:12" x14ac:dyDescent="0.2">
      <c r="B432" s="5" t="s">
        <v>446</v>
      </c>
      <c r="C432" s="2">
        <v>1536</v>
      </c>
      <c r="D432" s="2">
        <v>0.24075663604629363</v>
      </c>
      <c r="E432" s="2">
        <v>-0.20216163106905</v>
      </c>
      <c r="F432" s="2">
        <f t="shared" si="9"/>
        <v>0.20216163106905</v>
      </c>
      <c r="G432" s="2">
        <v>0.68278318225836598</v>
      </c>
      <c r="H432" s="2">
        <v>0.63553878690585597</v>
      </c>
      <c r="I432" s="2">
        <v>0.11829077599186499</v>
      </c>
      <c r="J432" s="2">
        <v>6.5037138249162102E-2</v>
      </c>
      <c r="K432" s="2">
        <v>0.61804856907528505</v>
      </c>
      <c r="L432" s="2">
        <v>0.74509803921568596</v>
      </c>
    </row>
    <row r="434" spans="1:12" x14ac:dyDescent="0.2">
      <c r="A434" s="5" t="s">
        <v>15</v>
      </c>
      <c r="B434" s="3"/>
    </row>
    <row r="435" spans="1:12" s="2" customFormat="1" x14ac:dyDescent="0.2">
      <c r="A435" s="5"/>
      <c r="B435" s="5" t="s">
        <v>447</v>
      </c>
      <c r="C435" s="2">
        <v>1574</v>
      </c>
      <c r="D435" s="2">
        <v>0.12027149928715397</v>
      </c>
      <c r="E435" s="2">
        <v>-5.8414331489362002E-2</v>
      </c>
      <c r="F435" s="2">
        <f t="shared" ref="F435:F492" si="10">ABS(E435)</f>
        <v>5.8414331489362002E-2</v>
      </c>
      <c r="G435" s="2">
        <v>0.64367294781226203</v>
      </c>
      <c r="H435" s="2">
        <v>0.54868978284331704</v>
      </c>
      <c r="I435" s="2">
        <v>0.229379127026762</v>
      </c>
      <c r="J435" s="2">
        <v>4.0078413092149698E-2</v>
      </c>
      <c r="K435" s="2">
        <v>0.71487836726417997</v>
      </c>
      <c r="L435" s="2">
        <v>0.57647058823529396</v>
      </c>
    </row>
    <row r="436" spans="1:12" s="2" customFormat="1" x14ac:dyDescent="0.2">
      <c r="A436" s="5"/>
      <c r="B436" s="5" t="s">
        <v>448</v>
      </c>
      <c r="C436" s="9">
        <v>1550</v>
      </c>
      <c r="D436" s="2">
        <v>0.23233194974501714</v>
      </c>
      <c r="E436" s="2">
        <v>9.9507292525417401E-2</v>
      </c>
      <c r="F436" s="2">
        <f t="shared" si="10"/>
        <v>9.9507292525417401E-2</v>
      </c>
      <c r="G436" s="2">
        <v>0.77775049185525502</v>
      </c>
      <c r="H436" s="2">
        <v>0.67530855583971705</v>
      </c>
      <c r="I436" s="2">
        <v>0.14821086305050499</v>
      </c>
      <c r="J436" s="2">
        <v>4.8322692749992298E-2</v>
      </c>
      <c r="K436" s="2">
        <v>0.55913976321069003</v>
      </c>
      <c r="L436" s="2">
        <v>0.74117647058823499</v>
      </c>
    </row>
    <row r="437" spans="1:12" s="2" customFormat="1" x14ac:dyDescent="0.2">
      <c r="A437" s="5"/>
      <c r="B437" s="5" t="s">
        <v>449</v>
      </c>
      <c r="C437" s="2">
        <v>1539</v>
      </c>
      <c r="D437" s="2">
        <v>0.24303608072946686</v>
      </c>
      <c r="E437" s="2">
        <v>-0.14502061068807001</v>
      </c>
      <c r="F437" s="2">
        <f t="shared" si="10"/>
        <v>0.14502061068807001</v>
      </c>
      <c r="G437" s="2">
        <v>0.42034313819969199</v>
      </c>
      <c r="H437" s="2">
        <v>0.41034566947662099</v>
      </c>
      <c r="I437" s="2">
        <v>6.9395853861667606E-2</v>
      </c>
      <c r="J437" s="2">
        <v>3.05980465516872E-2</v>
      </c>
      <c r="K437" s="2">
        <v>0.75547460353338802</v>
      </c>
      <c r="L437" s="2">
        <v>0.317647058823529</v>
      </c>
    </row>
    <row r="438" spans="1:12" s="2" customFormat="1" x14ac:dyDescent="0.2">
      <c r="A438" s="5"/>
      <c r="B438" s="5" t="s">
        <v>450</v>
      </c>
      <c r="C438" s="2">
        <v>1529</v>
      </c>
      <c r="D438" s="2">
        <v>0.18827976341466623</v>
      </c>
      <c r="E438" s="2">
        <v>0.12152803803064</v>
      </c>
      <c r="F438" s="2">
        <f t="shared" si="10"/>
        <v>0.12152803803064</v>
      </c>
      <c r="G438" s="2">
        <v>0.75991624562403104</v>
      </c>
      <c r="H438" s="2">
        <v>0.72361524580118697</v>
      </c>
      <c r="I438" s="2">
        <v>7.0093298695286604E-2</v>
      </c>
      <c r="J438" s="2">
        <v>8.3857358732966902E-2</v>
      </c>
      <c r="K438" s="2">
        <v>0.56910321523624197</v>
      </c>
      <c r="L438" s="2">
        <v>0.69803921568627503</v>
      </c>
    </row>
    <row r="439" spans="1:12" s="2" customFormat="1" x14ac:dyDescent="0.2">
      <c r="A439" s="5"/>
      <c r="B439" s="5" t="s">
        <v>451</v>
      </c>
      <c r="C439" s="9">
        <v>1532</v>
      </c>
      <c r="D439" s="2">
        <v>0.25822775176862778</v>
      </c>
      <c r="E439" s="2">
        <v>-1.8437688821398901E-2</v>
      </c>
      <c r="F439" s="2">
        <f t="shared" si="10"/>
        <v>1.8437688821398901E-2</v>
      </c>
      <c r="G439" s="2">
        <v>0.57946860699756098</v>
      </c>
      <c r="H439" s="2">
        <v>0.508357404865314</v>
      </c>
      <c r="I439" s="2">
        <v>0.17230030372923499</v>
      </c>
      <c r="J439" s="2">
        <v>2.5822611742241399E-2</v>
      </c>
      <c r="K439" s="2">
        <v>0.66360084172114098</v>
      </c>
      <c r="L439" s="2">
        <v>0.36078431372549002</v>
      </c>
    </row>
    <row r="441" spans="1:12" x14ac:dyDescent="0.2">
      <c r="A441" s="5" t="s">
        <v>16</v>
      </c>
      <c r="B441" s="3"/>
    </row>
    <row r="442" spans="1:12" x14ac:dyDescent="0.2">
      <c r="B442" s="5" t="s">
        <v>452</v>
      </c>
      <c r="C442" s="9">
        <v>1523.5</v>
      </c>
      <c r="D442" s="2">
        <v>0.27278738647491435</v>
      </c>
      <c r="E442" s="2">
        <v>-8.4654053364251997E-2</v>
      </c>
      <c r="F442" s="2">
        <f t="shared" si="10"/>
        <v>8.4654053364251997E-2</v>
      </c>
      <c r="G442" s="2">
        <v>0.84805452576158802</v>
      </c>
      <c r="H442" s="2">
        <v>0.814683327925669</v>
      </c>
      <c r="I442" s="2">
        <v>6.4580938932601195E-2</v>
      </c>
      <c r="J442" s="2">
        <v>5.5940644714953601E-2</v>
      </c>
      <c r="K442" s="2">
        <v>0.54091990129252598</v>
      </c>
      <c r="L442" s="2">
        <v>0.64705882352941202</v>
      </c>
    </row>
    <row r="443" spans="1:12" x14ac:dyDescent="0.2">
      <c r="B443" s="5" t="s">
        <v>453</v>
      </c>
      <c r="C443" s="9">
        <v>1518</v>
      </c>
      <c r="D443" s="2">
        <v>0.21185452246837927</v>
      </c>
      <c r="E443" s="2">
        <v>9.1799380515034494E-3</v>
      </c>
      <c r="F443" s="2">
        <f t="shared" si="10"/>
        <v>9.1799380515034494E-3</v>
      </c>
      <c r="G443" s="2">
        <v>0.73202519299595303</v>
      </c>
      <c r="H443" s="2">
        <v>0.70151555536822396</v>
      </c>
      <c r="I443" s="2">
        <v>7.5830496678822704E-2</v>
      </c>
      <c r="J443" s="2">
        <v>6.3142676424964406E-2</v>
      </c>
      <c r="K443" s="2">
        <v>0.660862620755855</v>
      </c>
      <c r="L443" s="2">
        <v>0.74901960784313704</v>
      </c>
    </row>
    <row r="444" spans="1:12" x14ac:dyDescent="0.2">
      <c r="C444" s="6"/>
    </row>
    <row r="445" spans="1:12" x14ac:dyDescent="0.2">
      <c r="A445" s="5" t="s">
        <v>17</v>
      </c>
      <c r="B445" s="3"/>
    </row>
    <row r="446" spans="1:12" x14ac:dyDescent="0.2">
      <c r="B446" s="5" t="s">
        <v>454</v>
      </c>
      <c r="C446" s="2">
        <v>1537.5</v>
      </c>
      <c r="D446" s="2">
        <v>0.22934085000668861</v>
      </c>
      <c r="E446" s="2">
        <v>0.13788433072790099</v>
      </c>
      <c r="F446" s="2">
        <f t="shared" si="10"/>
        <v>0.13788433072790099</v>
      </c>
      <c r="G446" s="2">
        <v>0.69217311382664604</v>
      </c>
      <c r="H446" s="2">
        <v>0.59824922636164701</v>
      </c>
      <c r="I446" s="2">
        <v>0.22118339816207999</v>
      </c>
      <c r="J446" s="2">
        <v>4.2948763674242697E-2</v>
      </c>
      <c r="K446" s="2">
        <v>0.71521696267319901</v>
      </c>
      <c r="L446" s="2">
        <v>0.82352941176470595</v>
      </c>
    </row>
    <row r="447" spans="1:12" x14ac:dyDescent="0.2">
      <c r="B447" s="5" t="s">
        <v>18</v>
      </c>
      <c r="C447" s="9">
        <v>1555</v>
      </c>
      <c r="D447" s="2">
        <v>0.16701656711104976</v>
      </c>
      <c r="E447" s="2">
        <v>-6.8831754880277499E-2</v>
      </c>
      <c r="F447" s="2">
        <f t="shared" si="10"/>
        <v>6.8831754880277499E-2</v>
      </c>
      <c r="G447" s="2">
        <v>0.70872137070903596</v>
      </c>
      <c r="H447" s="2">
        <v>0.64283662520285201</v>
      </c>
      <c r="I447" s="2">
        <v>0.176183656914491</v>
      </c>
      <c r="J447" s="2">
        <v>0.117222386423917</v>
      </c>
      <c r="K447" s="2">
        <v>0.61615358797117303</v>
      </c>
      <c r="L447" s="2">
        <v>0.623529411764706</v>
      </c>
    </row>
    <row r="448" spans="1:12" x14ac:dyDescent="0.2">
      <c r="B448" s="5" t="s">
        <v>455</v>
      </c>
      <c r="C448" s="9">
        <v>1540</v>
      </c>
      <c r="D448" s="2">
        <v>0.21273722766987083</v>
      </c>
      <c r="E448" s="2">
        <v>5.45532536647962E-2</v>
      </c>
      <c r="F448" s="2">
        <f t="shared" si="10"/>
        <v>5.45532536647962E-2</v>
      </c>
      <c r="G448" s="2">
        <v>0.81989548403736601</v>
      </c>
      <c r="H448" s="2">
        <v>0.74059671938370997</v>
      </c>
      <c r="I448" s="2">
        <v>0.14536959731840299</v>
      </c>
      <c r="J448" s="2">
        <v>4.4771702952183703E-2</v>
      </c>
      <c r="K448" s="2">
        <v>0.52866363311292597</v>
      </c>
      <c r="L448" s="2">
        <v>0.57647058823529396</v>
      </c>
    </row>
    <row r="449" spans="1:12" x14ac:dyDescent="0.2">
      <c r="B449" s="5" t="s">
        <v>456</v>
      </c>
      <c r="C449" s="9">
        <v>1572</v>
      </c>
      <c r="D449" s="2">
        <v>0.25655468755556698</v>
      </c>
      <c r="E449" s="2">
        <v>-2.2340164707443801E-2</v>
      </c>
      <c r="F449" s="2">
        <f t="shared" si="10"/>
        <v>2.2340164707443801E-2</v>
      </c>
      <c r="G449" s="2">
        <v>0.92294424498835603</v>
      </c>
      <c r="H449" s="2">
        <v>0.88172080795663199</v>
      </c>
      <c r="I449" s="2">
        <v>0.10375903892617799</v>
      </c>
      <c r="J449" s="2">
        <v>5.2201540772981003E-2</v>
      </c>
      <c r="K449" s="2">
        <v>0.41803279470016202</v>
      </c>
      <c r="L449" s="2">
        <v>0.435294117647059</v>
      </c>
    </row>
    <row r="450" spans="1:12" x14ac:dyDescent="0.2">
      <c r="B450" s="5" t="s">
        <v>457</v>
      </c>
      <c r="C450" s="9">
        <v>1572</v>
      </c>
      <c r="D450" s="2">
        <v>8.0579510463034465E-2</v>
      </c>
      <c r="E450" s="2">
        <v>2.8424283185130499E-2</v>
      </c>
      <c r="F450" s="2">
        <f t="shared" si="10"/>
        <v>2.8424283185130499E-2</v>
      </c>
      <c r="G450" s="2">
        <v>0.52951003270714603</v>
      </c>
      <c r="H450" s="2">
        <v>0.44143714791662902</v>
      </c>
      <c r="I450" s="2">
        <v>0.26132099464164599</v>
      </c>
      <c r="J450" s="2">
        <v>1.6086917297512899E-2</v>
      </c>
      <c r="K450" s="2">
        <v>0.66759714889585298</v>
      </c>
      <c r="L450" s="2">
        <v>0.50196078431372604</v>
      </c>
    </row>
    <row r="451" spans="1:12" s="2" customFormat="1" x14ac:dyDescent="0.2">
      <c r="A451" s="5"/>
      <c r="B451" s="5" t="s">
        <v>458</v>
      </c>
      <c r="C451" s="9">
        <v>1554</v>
      </c>
      <c r="D451" s="2">
        <v>9.855260770241743E-2</v>
      </c>
      <c r="E451" s="2">
        <v>-4.6161955112062801E-2</v>
      </c>
      <c r="F451" s="2">
        <f t="shared" si="10"/>
        <v>4.6161955112062801E-2</v>
      </c>
      <c r="G451" s="2">
        <v>0.67525839238229901</v>
      </c>
      <c r="H451" s="2">
        <v>0.55966375086361198</v>
      </c>
      <c r="I451" s="2">
        <v>0.28762103711661502</v>
      </c>
      <c r="J451" s="2">
        <v>5.0388198063987699E-2</v>
      </c>
      <c r="K451" s="2">
        <v>0.60938036154571595</v>
      </c>
      <c r="L451" s="2">
        <v>0.54117647058823504</v>
      </c>
    </row>
    <row r="452" spans="1:12" x14ac:dyDescent="0.2">
      <c r="B452" s="5" t="s">
        <v>459</v>
      </c>
      <c r="C452" s="9">
        <v>1554</v>
      </c>
      <c r="D452" s="2">
        <v>0.10852144674800485</v>
      </c>
      <c r="E452" s="2">
        <v>1.3072677663293E-2</v>
      </c>
      <c r="F452" s="2">
        <f t="shared" si="10"/>
        <v>1.3072677663293E-2</v>
      </c>
      <c r="G452" s="2">
        <v>0.74010703446394599</v>
      </c>
      <c r="H452" s="2">
        <v>0.68512795520798597</v>
      </c>
      <c r="I452" s="2">
        <v>0.168124705508614</v>
      </c>
      <c r="J452" s="2">
        <v>4.3549865972800299E-2</v>
      </c>
      <c r="K452" s="2">
        <v>0.54463922632615003</v>
      </c>
      <c r="L452" s="2">
        <v>0.43137254901960798</v>
      </c>
    </row>
    <row r="453" spans="1:12" x14ac:dyDescent="0.2">
      <c r="B453" s="5" t="s">
        <v>460</v>
      </c>
      <c r="C453" s="9">
        <v>1547.5</v>
      </c>
      <c r="D453" s="2">
        <v>0.10411459888956684</v>
      </c>
      <c r="E453" s="2">
        <v>3.9480569438538997E-3</v>
      </c>
      <c r="F453" s="2">
        <f t="shared" si="10"/>
        <v>3.9480569438538997E-3</v>
      </c>
      <c r="G453" s="2">
        <v>0.57691321503753201</v>
      </c>
      <c r="H453" s="2">
        <v>0.54468468658368996</v>
      </c>
      <c r="I453" s="2">
        <v>0.18935228244978</v>
      </c>
      <c r="J453" s="2">
        <v>3.05582609044791E-2</v>
      </c>
      <c r="K453" s="2">
        <v>0.74527421547246397</v>
      </c>
      <c r="L453" s="2">
        <v>0.61176470588235299</v>
      </c>
    </row>
    <row r="454" spans="1:12" x14ac:dyDescent="0.2">
      <c r="B454" s="5" t="s">
        <v>461</v>
      </c>
      <c r="C454" s="9">
        <v>1540</v>
      </c>
      <c r="D454" s="2">
        <v>0.172897440572682</v>
      </c>
      <c r="E454" s="2">
        <v>2.7316172293708599E-2</v>
      </c>
      <c r="F454" s="2">
        <f t="shared" si="10"/>
        <v>2.7316172293708599E-2</v>
      </c>
      <c r="G454" s="2">
        <v>0.83737535430003096</v>
      </c>
      <c r="H454" s="2">
        <v>0.79645202139349802</v>
      </c>
      <c r="I454" s="2">
        <v>8.2619676509108397E-2</v>
      </c>
      <c r="J454" s="2">
        <v>4.3042386964310099E-2</v>
      </c>
      <c r="K454" s="2">
        <v>0.33264006813942099</v>
      </c>
      <c r="L454" s="2">
        <v>0.32549019607843099</v>
      </c>
    </row>
    <row r="455" spans="1:12" x14ac:dyDescent="0.2">
      <c r="B455" s="5" t="s">
        <v>462</v>
      </c>
      <c r="C455" s="2">
        <v>1534</v>
      </c>
      <c r="D455" s="2">
        <v>0.17825091012154187</v>
      </c>
      <c r="E455" s="2">
        <v>0.132836652692327</v>
      </c>
      <c r="F455" s="2">
        <f t="shared" si="10"/>
        <v>0.132836652692327</v>
      </c>
      <c r="G455" s="2">
        <v>0.65934262855965997</v>
      </c>
      <c r="H455" s="2">
        <v>0.60583980433162199</v>
      </c>
      <c r="I455" s="2">
        <v>0.14240038417598</v>
      </c>
      <c r="J455" s="2">
        <v>2.72878968192997E-2</v>
      </c>
      <c r="K455" s="2">
        <v>0.66063409628180902</v>
      </c>
      <c r="L455" s="2">
        <v>0.68235294117647105</v>
      </c>
    </row>
    <row r="456" spans="1:12" x14ac:dyDescent="0.2">
      <c r="B456" s="5" t="s">
        <v>463</v>
      </c>
      <c r="C456" s="2">
        <v>1535</v>
      </c>
      <c r="D456" s="2">
        <v>0.20183122334583309</v>
      </c>
      <c r="E456" s="2">
        <v>0.13320465715097099</v>
      </c>
      <c r="F456" s="2">
        <f t="shared" si="10"/>
        <v>0.13320465715097099</v>
      </c>
      <c r="G456" s="2">
        <v>0.83855460825780104</v>
      </c>
      <c r="H456" s="2">
        <v>0.79938553066933105</v>
      </c>
      <c r="I456" s="2">
        <v>8.30156791518816E-2</v>
      </c>
      <c r="J456" s="2">
        <v>3.9873374018161302E-2</v>
      </c>
      <c r="K456" s="2">
        <v>0.49310896796264297</v>
      </c>
      <c r="L456" s="2">
        <v>0.51372549019607805</v>
      </c>
    </row>
    <row r="457" spans="1:12" x14ac:dyDescent="0.2">
      <c r="B457" s="5" t="s">
        <v>464</v>
      </c>
      <c r="C457" s="9">
        <v>1537.5</v>
      </c>
      <c r="D457" s="2">
        <v>0.21910180043553892</v>
      </c>
      <c r="E457" s="2">
        <v>1.2951848615415901E-2</v>
      </c>
      <c r="F457" s="2">
        <f t="shared" si="10"/>
        <v>1.2951848615415901E-2</v>
      </c>
      <c r="G457" s="2">
        <v>0.901214437893194</v>
      </c>
      <c r="H457" s="2">
        <v>0.83115610081033398</v>
      </c>
      <c r="I457" s="2">
        <v>0.12550863480789201</v>
      </c>
      <c r="J457" s="2">
        <v>3.4150623045400001E-2</v>
      </c>
      <c r="K457" s="2">
        <v>0.50995078159212504</v>
      </c>
      <c r="L457" s="2">
        <v>0.57647058823529396</v>
      </c>
    </row>
    <row r="458" spans="1:12" x14ac:dyDescent="0.2">
      <c r="B458" s="5" t="s">
        <v>465</v>
      </c>
      <c r="C458" s="11">
        <v>1535</v>
      </c>
      <c r="D458" s="2">
        <v>0.25931037352982322</v>
      </c>
      <c r="E458" s="2">
        <v>1.7386129551966101E-2</v>
      </c>
      <c r="F458" s="2">
        <f t="shared" si="10"/>
        <v>1.7386129551966101E-2</v>
      </c>
      <c r="G458" s="2">
        <v>0.74959040155971701</v>
      </c>
      <c r="H458" s="2">
        <v>0.727633252013553</v>
      </c>
      <c r="I458" s="2">
        <v>0.166064371791497</v>
      </c>
      <c r="J458" s="2">
        <v>6.48111922564195E-2</v>
      </c>
      <c r="K458" s="2">
        <v>0.75828777380323897</v>
      </c>
      <c r="L458" s="2">
        <v>0.86274509803921595</v>
      </c>
    </row>
    <row r="460" spans="1:12" x14ac:dyDescent="0.2">
      <c r="A460" s="5" t="s">
        <v>19</v>
      </c>
      <c r="B460" s="3"/>
      <c r="D460" s="6"/>
    </row>
    <row r="461" spans="1:12" x14ac:dyDescent="0.2">
      <c r="B461" s="5" t="s">
        <v>466</v>
      </c>
      <c r="C461" s="2">
        <v>1510</v>
      </c>
      <c r="D461" s="2">
        <v>0.13069317511507161</v>
      </c>
      <c r="E461" s="2">
        <v>9.10379478213902E-2</v>
      </c>
      <c r="F461" s="2">
        <f t="shared" si="10"/>
        <v>9.10379478213902E-2</v>
      </c>
      <c r="G461" s="2">
        <v>0.67200144770884196</v>
      </c>
      <c r="H461" s="2">
        <v>0.62414417927119503</v>
      </c>
      <c r="I461" s="2">
        <v>0.15453468178695101</v>
      </c>
      <c r="J461" s="2">
        <v>4.8281639344262203E-2</v>
      </c>
      <c r="K461" s="2">
        <v>0.58215524847769595</v>
      </c>
      <c r="L461" s="2">
        <v>0.52549019607843095</v>
      </c>
    </row>
    <row r="462" spans="1:12" x14ac:dyDescent="0.2">
      <c r="B462" s="5" t="s">
        <v>467</v>
      </c>
      <c r="C462" s="9">
        <v>1520</v>
      </c>
      <c r="D462" s="2">
        <v>0.28902683751283864</v>
      </c>
      <c r="E462" s="2">
        <v>1.9616515823498099E-3</v>
      </c>
      <c r="F462" s="2">
        <f t="shared" si="10"/>
        <v>1.9616515823498099E-3</v>
      </c>
      <c r="G462" s="2">
        <v>0.86710117416738697</v>
      </c>
      <c r="H462" s="2">
        <v>0.84099390877048896</v>
      </c>
      <c r="I462" s="2">
        <v>4.5435984719400101E-2</v>
      </c>
      <c r="J462" s="2">
        <v>0.114315185744017</v>
      </c>
      <c r="K462" s="2">
        <v>0.57083969988252503</v>
      </c>
      <c r="L462" s="2">
        <v>0.662745098039216</v>
      </c>
    </row>
    <row r="463" spans="1:12" x14ac:dyDescent="0.2">
      <c r="B463" s="5" t="s">
        <v>468</v>
      </c>
      <c r="C463" s="9">
        <v>1505</v>
      </c>
      <c r="D463" s="2">
        <v>0.22408152722609068</v>
      </c>
      <c r="E463" s="2">
        <v>3.3696735791307303E-2</v>
      </c>
      <c r="F463" s="2">
        <f t="shared" si="10"/>
        <v>3.3696735791307303E-2</v>
      </c>
      <c r="G463" s="2">
        <v>0.71801423886330695</v>
      </c>
      <c r="H463" s="2">
        <v>0.685866482026253</v>
      </c>
      <c r="I463" s="2">
        <v>0.128233863693204</v>
      </c>
      <c r="J463" s="2">
        <v>8.1194280686223905E-2</v>
      </c>
      <c r="K463" s="2">
        <v>0.65060896568662296</v>
      </c>
      <c r="L463" s="2">
        <v>0.78431372549019596</v>
      </c>
    </row>
    <row r="464" spans="1:12" s="2" customFormat="1" x14ac:dyDescent="0.2">
      <c r="A464" s="5"/>
      <c r="B464" s="5" t="s">
        <v>469</v>
      </c>
      <c r="C464" s="9">
        <v>1530</v>
      </c>
      <c r="D464" s="2">
        <v>0.20384420251671428</v>
      </c>
      <c r="E464" s="2">
        <v>6.7565696689868907E-2</v>
      </c>
      <c r="F464" s="2">
        <f t="shared" si="10"/>
        <v>6.7565696689868907E-2</v>
      </c>
      <c r="G464" s="2">
        <v>0.61052299519488995</v>
      </c>
      <c r="H464" s="2">
        <v>0.59443249092685702</v>
      </c>
      <c r="I464" s="2">
        <v>0.13001105056561599</v>
      </c>
      <c r="J464" s="2">
        <v>4.1742638570521601E-2</v>
      </c>
      <c r="K464" s="2">
        <v>0.68434289094783696</v>
      </c>
      <c r="L464" s="2">
        <v>0.77647058823529402</v>
      </c>
    </row>
    <row r="465" spans="1:12" x14ac:dyDescent="0.2">
      <c r="B465" s="5" t="s">
        <v>470</v>
      </c>
      <c r="C465" s="9">
        <v>1530</v>
      </c>
      <c r="D465" s="2">
        <v>0.32474180563211846</v>
      </c>
      <c r="E465" s="2">
        <v>0.16017165852747101</v>
      </c>
      <c r="F465" s="2">
        <f t="shared" si="10"/>
        <v>0.16017165852747101</v>
      </c>
      <c r="G465" s="2">
        <v>0.79671734762804702</v>
      </c>
      <c r="H465" s="2">
        <v>0.67623257047095198</v>
      </c>
      <c r="I465" s="2">
        <v>0.11923005703996099</v>
      </c>
      <c r="J465" s="2">
        <v>0.105915451732363</v>
      </c>
      <c r="K465" s="2">
        <v>0.63193352589322704</v>
      </c>
      <c r="L465" s="2">
        <v>0.76078431372549005</v>
      </c>
    </row>
    <row r="466" spans="1:12" x14ac:dyDescent="0.2">
      <c r="B466" s="5" t="s">
        <v>471</v>
      </c>
      <c r="C466" s="2">
        <v>1520</v>
      </c>
      <c r="D466" s="2">
        <v>0.25611782376025616</v>
      </c>
      <c r="E466" s="2">
        <v>-2.2094070884003499E-2</v>
      </c>
      <c r="F466" s="2">
        <f t="shared" si="10"/>
        <v>2.2094070884003499E-2</v>
      </c>
      <c r="G466" s="2">
        <v>0.78214868144303495</v>
      </c>
      <c r="H466" s="2">
        <v>0.75152765821265199</v>
      </c>
      <c r="I466" s="2">
        <v>5.8794182429792403E-2</v>
      </c>
      <c r="J466" s="2">
        <v>0.10520591333233301</v>
      </c>
      <c r="K466" s="2">
        <v>0.52188526209279495</v>
      </c>
      <c r="L466" s="2">
        <v>0.57254901960784299</v>
      </c>
    </row>
    <row r="468" spans="1:12" x14ac:dyDescent="0.2">
      <c r="A468" s="5" t="s">
        <v>472</v>
      </c>
      <c r="B468" s="3"/>
      <c r="D468" s="6"/>
      <c r="E468" s="6"/>
    </row>
    <row r="469" spans="1:12" x14ac:dyDescent="0.2">
      <c r="B469" s="5" t="s">
        <v>20</v>
      </c>
      <c r="C469" s="9">
        <v>1535</v>
      </c>
      <c r="D469" s="2">
        <v>0.15519983961496231</v>
      </c>
      <c r="E469" s="2">
        <v>-9.5182521433995707E-2</v>
      </c>
      <c r="F469" s="2">
        <f t="shared" si="10"/>
        <v>9.5182521433995707E-2</v>
      </c>
      <c r="G469" s="2">
        <v>0.62032280320211397</v>
      </c>
      <c r="H469" s="2">
        <v>0.54905460372523496</v>
      </c>
      <c r="I469" s="2">
        <v>0.13720406342063099</v>
      </c>
      <c r="J469" s="4">
        <v>5.8544776999999999E-2</v>
      </c>
      <c r="K469" s="4">
        <v>0.57542814399999997</v>
      </c>
      <c r="L469" s="4">
        <v>0.52549019600000002</v>
      </c>
    </row>
    <row r="470" spans="1:12" s="2" customFormat="1" x14ac:dyDescent="0.2">
      <c r="A470" s="5"/>
      <c r="B470" s="5" t="s">
        <v>21</v>
      </c>
      <c r="C470" s="9">
        <v>1545</v>
      </c>
      <c r="D470" s="2">
        <v>0.15432994433467534</v>
      </c>
      <c r="E470" s="2">
        <v>0.13707486501448901</v>
      </c>
      <c r="F470" s="2">
        <f t="shared" si="10"/>
        <v>0.13707486501448901</v>
      </c>
      <c r="G470" s="2">
        <v>0.74719444864032203</v>
      </c>
      <c r="H470" s="2">
        <v>0.70155989761542303</v>
      </c>
      <c r="I470" s="2">
        <v>0.10399469167114</v>
      </c>
      <c r="J470" s="2">
        <v>7.7577790370255903E-2</v>
      </c>
      <c r="K470" s="2">
        <v>0.66547351747047301</v>
      </c>
      <c r="L470" s="2">
        <v>0.41960784313725502</v>
      </c>
    </row>
    <row r="471" spans="1:12" s="2" customFormat="1" x14ac:dyDescent="0.2">
      <c r="A471" s="5"/>
      <c r="B471" s="5" t="s">
        <v>473</v>
      </c>
      <c r="C471" s="9">
        <v>1558</v>
      </c>
      <c r="D471" s="2">
        <v>0.21561473517880858</v>
      </c>
      <c r="E471" s="2">
        <v>0.10815229894313901</v>
      </c>
      <c r="F471" s="2">
        <f t="shared" si="10"/>
        <v>0.10815229894313901</v>
      </c>
      <c r="G471" s="2">
        <v>0.79759353663046695</v>
      </c>
      <c r="H471" s="2">
        <v>0.67688149640074502</v>
      </c>
      <c r="I471" s="2">
        <v>0.186915344303625</v>
      </c>
      <c r="J471" s="4">
        <v>9.5056222999999995E-2</v>
      </c>
      <c r="K471" s="4">
        <v>0.543568893</v>
      </c>
      <c r="L471" s="4">
        <v>0.53725490200000003</v>
      </c>
    </row>
    <row r="472" spans="1:12" s="2" customFormat="1" x14ac:dyDescent="0.2">
      <c r="A472" s="5"/>
      <c r="B472" s="5" t="s">
        <v>22</v>
      </c>
      <c r="C472" s="9">
        <v>1542</v>
      </c>
      <c r="D472" s="2">
        <v>0.28857987329257218</v>
      </c>
      <c r="E472" s="2">
        <v>0.18098701521678101</v>
      </c>
      <c r="F472" s="2">
        <f t="shared" si="10"/>
        <v>0.18098701521678101</v>
      </c>
      <c r="G472" s="2">
        <v>0.92656376746908997</v>
      </c>
      <c r="H472" s="2">
        <v>0.86546007315519702</v>
      </c>
      <c r="I472" s="2">
        <v>0.10895650774756099</v>
      </c>
      <c r="J472" s="4">
        <v>3.3897476000000003E-2</v>
      </c>
      <c r="K472" s="4">
        <v>0.55661574300000005</v>
      </c>
      <c r="L472" s="4">
        <v>0.68627450999999995</v>
      </c>
    </row>
    <row r="473" spans="1:12" s="2" customFormat="1" x14ac:dyDescent="0.2">
      <c r="A473" s="5"/>
      <c r="B473" s="5" t="s">
        <v>23</v>
      </c>
      <c r="C473" s="2">
        <v>1543</v>
      </c>
      <c r="D473" s="2">
        <v>0.18366844148221739</v>
      </c>
      <c r="E473" s="2">
        <v>1.15767510417293E-2</v>
      </c>
      <c r="F473" s="2">
        <f t="shared" si="10"/>
        <v>1.15767510417293E-2</v>
      </c>
      <c r="G473" s="2">
        <v>0.75145708862292104</v>
      </c>
      <c r="H473" s="2">
        <v>0.73302718693650404</v>
      </c>
      <c r="I473" s="2">
        <v>8.8124909917799504E-2</v>
      </c>
      <c r="J473" s="4">
        <v>6.7088777000000002E-2</v>
      </c>
      <c r="K473" s="4">
        <v>0.68187466399999996</v>
      </c>
      <c r="L473" s="4">
        <v>0.59215686300000003</v>
      </c>
    </row>
    <row r="474" spans="1:12" s="2" customFormat="1" x14ac:dyDescent="0.2">
      <c r="A474" s="5"/>
      <c r="B474" s="5" t="s">
        <v>24</v>
      </c>
      <c r="C474" s="9">
        <v>1540</v>
      </c>
      <c r="D474" s="2">
        <v>0.16954715630179601</v>
      </c>
      <c r="E474" s="2">
        <v>2.7750474931638701E-2</v>
      </c>
      <c r="F474" s="2">
        <f t="shared" si="10"/>
        <v>2.7750474931638701E-2</v>
      </c>
      <c r="G474" s="2">
        <v>0.68107109969462498</v>
      </c>
      <c r="H474" s="2">
        <v>0.63575083661246201</v>
      </c>
      <c r="I474" s="2">
        <v>6.8311962510216095E-2</v>
      </c>
      <c r="J474" s="4">
        <v>6.3465913999999998E-2</v>
      </c>
      <c r="K474" s="4">
        <v>0.59126324399999997</v>
      </c>
      <c r="L474" s="4">
        <v>0.54901960800000005</v>
      </c>
    </row>
    <row r="475" spans="1:12" s="2" customFormat="1" x14ac:dyDescent="0.2">
      <c r="A475" s="5"/>
      <c r="B475" s="5" t="s">
        <v>25</v>
      </c>
      <c r="C475" s="9">
        <v>1536</v>
      </c>
      <c r="D475" s="2">
        <v>0.22202750139117047</v>
      </c>
      <c r="E475" s="2">
        <v>-9.5418193501320303E-2</v>
      </c>
      <c r="F475" s="2">
        <f t="shared" si="10"/>
        <v>9.5418193501320303E-2</v>
      </c>
      <c r="G475" s="2">
        <v>0.72237881387488101</v>
      </c>
      <c r="H475" s="2">
        <v>0.67622373515596101</v>
      </c>
      <c r="I475" s="2">
        <v>0.121447796226334</v>
      </c>
      <c r="J475" s="4">
        <v>0.10181843</v>
      </c>
      <c r="K475" s="4">
        <v>0.56285443800000001</v>
      </c>
      <c r="L475" s="4">
        <v>0.65098039200000002</v>
      </c>
    </row>
    <row r="476" spans="1:12" s="2" customFormat="1" x14ac:dyDescent="0.2">
      <c r="A476" s="5"/>
      <c r="B476" s="5" t="s">
        <v>26</v>
      </c>
      <c r="C476" s="9">
        <v>1535</v>
      </c>
      <c r="D476" s="2">
        <v>0.19353922404649368</v>
      </c>
      <c r="E476" s="2">
        <v>6.4610052617195796E-2</v>
      </c>
      <c r="F476" s="2">
        <f t="shared" si="10"/>
        <v>6.4610052617195796E-2</v>
      </c>
      <c r="G476" s="2">
        <v>0.76139731411473199</v>
      </c>
      <c r="H476" s="2">
        <v>0.73262407172348198</v>
      </c>
      <c r="I476" s="2">
        <v>0.103348249303296</v>
      </c>
      <c r="J476" s="4">
        <v>4.2199882000000001E-2</v>
      </c>
      <c r="K476" s="4">
        <v>0.48659380800000002</v>
      </c>
      <c r="L476" s="4">
        <v>0.57254901999999996</v>
      </c>
    </row>
    <row r="477" spans="1:12" s="2" customFormat="1" x14ac:dyDescent="0.2">
      <c r="A477" s="5"/>
      <c r="B477" s="5" t="s">
        <v>27</v>
      </c>
      <c r="C477" s="2">
        <v>1551</v>
      </c>
      <c r="D477" s="2">
        <v>0.22523969645180666</v>
      </c>
      <c r="E477" s="2">
        <v>9.68378929608881E-2</v>
      </c>
      <c r="F477" s="2">
        <f t="shared" si="10"/>
        <v>9.68378929608881E-2</v>
      </c>
      <c r="G477" s="2">
        <v>0.81702399082912602</v>
      </c>
      <c r="H477" s="2">
        <v>0.79628961823901501</v>
      </c>
      <c r="I477" s="2">
        <v>7.6830022231423295E-2</v>
      </c>
      <c r="J477" s="2">
        <v>3.8531194006713003E-2</v>
      </c>
      <c r="K477" s="2">
        <v>0.41171594650799198</v>
      </c>
      <c r="L477" s="2">
        <v>0.55686274509803901</v>
      </c>
    </row>
    <row r="478" spans="1:12" s="2" customFormat="1" x14ac:dyDescent="0.2">
      <c r="A478" s="5"/>
      <c r="B478" s="5" t="s">
        <v>474</v>
      </c>
      <c r="C478" s="9">
        <v>1540</v>
      </c>
      <c r="D478" s="2">
        <v>0.1766854262622905</v>
      </c>
      <c r="E478" s="2">
        <v>9.5430053329796594E-2</v>
      </c>
      <c r="F478" s="2">
        <f t="shared" si="10"/>
        <v>9.5430053329796594E-2</v>
      </c>
      <c r="G478" s="2">
        <v>0.78497148748836498</v>
      </c>
      <c r="H478" s="2">
        <v>0.75345467311230596</v>
      </c>
      <c r="I478" s="2">
        <v>9.4019519044054603E-2</v>
      </c>
      <c r="J478" s="2">
        <v>6.0831868915252697E-2</v>
      </c>
      <c r="K478" s="2">
        <v>0.64128562714283999</v>
      </c>
      <c r="L478" s="2">
        <v>0.66666666666666696</v>
      </c>
    </row>
    <row r="479" spans="1:12" s="2" customFormat="1" x14ac:dyDescent="0.2">
      <c r="A479" s="5"/>
      <c r="B479" s="5" t="s">
        <v>475</v>
      </c>
      <c r="C479" s="9">
        <v>1561</v>
      </c>
      <c r="D479" s="2">
        <v>0.29075675314885274</v>
      </c>
      <c r="E479" s="2">
        <v>0.15309398481625899</v>
      </c>
      <c r="F479" s="2">
        <f t="shared" si="10"/>
        <v>0.15309398481625899</v>
      </c>
      <c r="G479" s="2">
        <v>0.83621707367575504</v>
      </c>
      <c r="H479" s="2">
        <v>0.79266743590629696</v>
      </c>
      <c r="I479" s="2">
        <v>9.2164942928641802E-2</v>
      </c>
      <c r="J479" s="2">
        <v>8.1895643350651207E-2</v>
      </c>
      <c r="K479" s="2">
        <v>0.52212075726955898</v>
      </c>
      <c r="L479" s="2">
        <v>0.68627450980392202</v>
      </c>
    </row>
    <row r="480" spans="1:12" x14ac:dyDescent="0.2">
      <c r="B480" s="5" t="s">
        <v>28</v>
      </c>
      <c r="C480" s="9">
        <v>1545</v>
      </c>
      <c r="D480" s="6">
        <v>0.20075203226444027</v>
      </c>
      <c r="E480" s="2">
        <v>0.17561226481398101</v>
      </c>
      <c r="F480" s="2">
        <f t="shared" si="10"/>
        <v>0.17561226481398101</v>
      </c>
      <c r="G480" s="2">
        <v>0.721428649468428</v>
      </c>
      <c r="H480" s="2">
        <v>0.62493132289230702</v>
      </c>
      <c r="I480" s="2">
        <v>0.122531209768051</v>
      </c>
      <c r="J480" s="4">
        <v>9.4424098999999997E-2</v>
      </c>
      <c r="K480" s="4">
        <v>0.60447833100000004</v>
      </c>
      <c r="L480" s="4">
        <v>0.70588235300000002</v>
      </c>
    </row>
    <row r="481" spans="1:12" x14ac:dyDescent="0.2">
      <c r="B481" s="5" t="s">
        <v>29</v>
      </c>
      <c r="C481" s="9">
        <v>1553</v>
      </c>
      <c r="D481" s="6">
        <v>0.24028139502008791</v>
      </c>
      <c r="E481" s="2">
        <v>-5.7816853411689302E-2</v>
      </c>
      <c r="F481" s="2">
        <f t="shared" si="10"/>
        <v>5.7816853411689302E-2</v>
      </c>
      <c r="G481" s="2">
        <v>0.82244078449695202</v>
      </c>
      <c r="H481" s="2">
        <v>0.73833755381548305</v>
      </c>
      <c r="I481" s="2">
        <v>0.124128024947483</v>
      </c>
      <c r="J481" s="4">
        <v>6.008032E-2</v>
      </c>
      <c r="K481" s="4">
        <v>0.45683603</v>
      </c>
      <c r="L481" s="4">
        <v>0.50588235299999995</v>
      </c>
    </row>
    <row r="483" spans="1:12" x14ac:dyDescent="0.2">
      <c r="A483" s="5" t="s">
        <v>476</v>
      </c>
      <c r="B483" s="3"/>
      <c r="D483" s="6"/>
    </row>
    <row r="484" spans="1:12" x14ac:dyDescent="0.2">
      <c r="B484" s="5" t="s">
        <v>30</v>
      </c>
      <c r="C484" s="2">
        <v>1522</v>
      </c>
      <c r="D484" s="2">
        <v>0.24797595335472292</v>
      </c>
      <c r="E484" s="2">
        <v>0.20867897700976701</v>
      </c>
      <c r="F484" s="2">
        <f t="shared" si="10"/>
        <v>0.20867897700976701</v>
      </c>
      <c r="G484" s="2">
        <v>0.75907562759988401</v>
      </c>
      <c r="H484" s="2">
        <v>0.70252823102347395</v>
      </c>
      <c r="I484" s="2">
        <v>0.12892773661676099</v>
      </c>
      <c r="J484" s="2">
        <v>5.1266857222014801E-2</v>
      </c>
      <c r="K484" s="2">
        <v>0.58339746877774201</v>
      </c>
      <c r="L484" s="2">
        <v>0.65490196078431395</v>
      </c>
    </row>
    <row r="485" spans="1:12" x14ac:dyDescent="0.2">
      <c r="B485" s="5" t="s">
        <v>477</v>
      </c>
      <c r="C485" s="9">
        <v>1530</v>
      </c>
      <c r="D485" s="2">
        <v>0.1985813402040093</v>
      </c>
      <c r="E485" s="2">
        <v>2.71178351190649E-2</v>
      </c>
      <c r="F485" s="2">
        <f t="shared" si="10"/>
        <v>2.71178351190649E-2</v>
      </c>
      <c r="G485" s="2">
        <v>0.82944480115375496</v>
      </c>
      <c r="H485" s="2">
        <v>0.74802998691695199</v>
      </c>
      <c r="I485" s="2">
        <v>8.5021100641940101E-2</v>
      </c>
      <c r="J485" s="2">
        <v>2.8610388750733899E-2</v>
      </c>
      <c r="K485" s="2">
        <v>0.54082822029161803</v>
      </c>
      <c r="L485" s="2">
        <v>0.59607843137254901</v>
      </c>
    </row>
    <row r="486" spans="1:12" s="2" customFormat="1" x14ac:dyDescent="0.2">
      <c r="A486" s="5"/>
      <c r="B486" s="5" t="s">
        <v>478</v>
      </c>
      <c r="C486" s="9">
        <v>1535</v>
      </c>
      <c r="D486" s="2">
        <v>0.22014690338702292</v>
      </c>
      <c r="E486" s="2">
        <v>0.14805179261867699</v>
      </c>
      <c r="F486" s="2">
        <f t="shared" si="10"/>
        <v>0.14805179261867699</v>
      </c>
      <c r="G486" s="2">
        <v>0.87802687356813702</v>
      </c>
      <c r="H486" s="2">
        <v>0.83250385261164805</v>
      </c>
      <c r="I486" s="2">
        <v>6.9590884334304701E-2</v>
      </c>
      <c r="J486" s="2">
        <v>5.0784259213912698E-2</v>
      </c>
      <c r="K486" s="2">
        <v>0.50297628918429405</v>
      </c>
      <c r="L486" s="2">
        <v>0.65098039215686299</v>
      </c>
    </row>
    <row r="487" spans="1:12" s="2" customFormat="1" x14ac:dyDescent="0.2">
      <c r="A487" s="5"/>
      <c r="B487" s="5" t="s">
        <v>479</v>
      </c>
      <c r="C487" s="9">
        <v>1535</v>
      </c>
      <c r="D487" s="2">
        <v>0.24183961894999859</v>
      </c>
      <c r="E487" s="2">
        <v>0.26615416848187201</v>
      </c>
      <c r="F487" s="2">
        <f t="shared" si="10"/>
        <v>0.26615416848187201</v>
      </c>
      <c r="G487" s="2">
        <v>0.72749675714073603</v>
      </c>
      <c r="H487" s="2">
        <v>0.65071919042590998</v>
      </c>
      <c r="I487" s="2">
        <v>0.10452194526286</v>
      </c>
      <c r="J487" s="2">
        <v>0.11895752794454501</v>
      </c>
      <c r="K487" s="2">
        <v>0.73500554864274503</v>
      </c>
      <c r="L487" s="2">
        <v>0.70588235294117696</v>
      </c>
    </row>
    <row r="488" spans="1:12" x14ac:dyDescent="0.2">
      <c r="B488" s="5" t="s">
        <v>480</v>
      </c>
      <c r="C488" s="9">
        <v>1531</v>
      </c>
      <c r="D488" s="2">
        <v>0.20070717348863829</v>
      </c>
      <c r="E488" s="2">
        <v>2.7505328255553501E-2</v>
      </c>
      <c r="F488" s="2">
        <f t="shared" si="10"/>
        <v>2.7505328255553501E-2</v>
      </c>
      <c r="G488" s="2">
        <v>0.84880628232751698</v>
      </c>
      <c r="H488" s="2">
        <v>0.78718548534908295</v>
      </c>
      <c r="I488" s="2">
        <v>0.14651584557351399</v>
      </c>
      <c r="J488" s="2">
        <v>4.12552833557129E-2</v>
      </c>
      <c r="K488" s="2">
        <v>0.35660777052183801</v>
      </c>
      <c r="L488" s="2">
        <v>0.31372549019607798</v>
      </c>
    </row>
    <row r="489" spans="1:12" x14ac:dyDescent="0.2">
      <c r="B489" s="5" t="s">
        <v>481</v>
      </c>
      <c r="C489" s="9">
        <v>1527.5</v>
      </c>
      <c r="D489" s="2">
        <v>0.14187280634294588</v>
      </c>
      <c r="E489" s="2">
        <v>-2.3301634421711199E-2</v>
      </c>
      <c r="F489" s="2">
        <f t="shared" si="10"/>
        <v>2.3301634421711199E-2</v>
      </c>
      <c r="G489" s="2">
        <v>0.71999434403114004</v>
      </c>
      <c r="H489" s="2">
        <v>0.62456604323837905</v>
      </c>
      <c r="I489" s="2">
        <v>0.175101155203367</v>
      </c>
      <c r="J489" s="2">
        <v>3.40701666730754E-2</v>
      </c>
      <c r="K489" s="2">
        <v>0.42856805630538802</v>
      </c>
      <c r="L489" s="2">
        <v>0.48235294117647098</v>
      </c>
    </row>
    <row r="490" spans="1:12" x14ac:dyDescent="0.2">
      <c r="B490" s="5" t="s">
        <v>482</v>
      </c>
      <c r="C490" s="9">
        <v>1530.5</v>
      </c>
      <c r="D490" s="2">
        <v>0.15308515715568774</v>
      </c>
      <c r="E490" s="2">
        <v>2.9403672919405099E-2</v>
      </c>
      <c r="F490" s="2">
        <f t="shared" si="10"/>
        <v>2.9403672919405099E-2</v>
      </c>
      <c r="G490" s="2">
        <v>0.757264409814841</v>
      </c>
      <c r="H490" s="2">
        <v>0.68582881285248698</v>
      </c>
      <c r="I490" s="2">
        <v>0.18044746512108001</v>
      </c>
      <c r="J490" s="2">
        <v>7.0709407016867704E-2</v>
      </c>
      <c r="K490" s="2">
        <v>0.62863025103110604</v>
      </c>
      <c r="L490" s="2">
        <v>0.59215686274509804</v>
      </c>
    </row>
    <row r="491" spans="1:12" x14ac:dyDescent="0.2">
      <c r="B491" s="5" t="s">
        <v>483</v>
      </c>
      <c r="C491" s="2">
        <v>1524</v>
      </c>
      <c r="D491" s="2">
        <v>0.19480412969836322</v>
      </c>
      <c r="E491" s="2">
        <v>-5.1510861648797202E-2</v>
      </c>
      <c r="F491" s="2">
        <f t="shared" si="10"/>
        <v>5.1510861648797202E-2</v>
      </c>
      <c r="G491" s="2">
        <v>0.80598586484239398</v>
      </c>
      <c r="H491" s="2">
        <v>0.75614638535802203</v>
      </c>
      <c r="I491" s="2">
        <v>8.7893684852324294E-2</v>
      </c>
      <c r="J491" s="2">
        <v>6.4426957388111702E-2</v>
      </c>
      <c r="K491" s="2">
        <v>0.51651451590428099</v>
      </c>
      <c r="L491" s="2">
        <v>0.55294117647058805</v>
      </c>
    </row>
    <row r="492" spans="1:12" x14ac:dyDescent="0.2">
      <c r="B492" s="5" t="s">
        <v>484</v>
      </c>
      <c r="C492" s="2">
        <v>1536</v>
      </c>
      <c r="D492" s="2">
        <v>0.1694656454508976</v>
      </c>
      <c r="E492" s="2">
        <v>3.0555587446377101E-2</v>
      </c>
      <c r="F492" s="2">
        <f t="shared" si="10"/>
        <v>3.0555587446377101E-2</v>
      </c>
      <c r="G492" s="2">
        <v>0.71826850094524297</v>
      </c>
      <c r="H492" s="2">
        <v>0.70578570843880895</v>
      </c>
      <c r="I492" s="2">
        <v>8.5516789514199401E-2</v>
      </c>
      <c r="J492" s="2">
        <v>4.2736920881408402E-2</v>
      </c>
      <c r="K492" s="2">
        <v>0.49770433711304202</v>
      </c>
      <c r="L492" s="2">
        <v>0.63529411764705901</v>
      </c>
    </row>
    <row r="494" spans="1:12" x14ac:dyDescent="0.2">
      <c r="A494" s="5" t="s">
        <v>485</v>
      </c>
      <c r="B494" s="3"/>
      <c r="D494" s="6"/>
      <c r="E494" s="6"/>
    </row>
    <row r="495" spans="1:12" s="2" customFormat="1" x14ac:dyDescent="0.2">
      <c r="A495" s="5"/>
      <c r="B495" s="5" t="s">
        <v>486</v>
      </c>
      <c r="C495" s="9">
        <v>1590</v>
      </c>
      <c r="D495" s="6">
        <v>0.13704548674531741</v>
      </c>
      <c r="E495" s="2">
        <v>-0.166778748837589</v>
      </c>
      <c r="F495" s="2">
        <f t="shared" ref="F495:F554" si="11">ABS(E495)</f>
        <v>0.166778748837589</v>
      </c>
      <c r="G495" s="2">
        <v>0.58013227938517797</v>
      </c>
      <c r="H495" s="2">
        <v>0.56199177334504602</v>
      </c>
      <c r="I495" s="2">
        <v>4.6374558683020699E-2</v>
      </c>
      <c r="J495" s="2">
        <v>5.1157860370196803E-2</v>
      </c>
      <c r="K495" s="2">
        <v>0.70337711372144096</v>
      </c>
      <c r="L495" s="2">
        <v>0.50980392156862697</v>
      </c>
    </row>
    <row r="496" spans="1:12" s="2" customFormat="1" x14ac:dyDescent="0.2">
      <c r="A496" s="5"/>
      <c r="B496" s="5" t="s">
        <v>487</v>
      </c>
      <c r="C496" s="2">
        <v>1571.5</v>
      </c>
      <c r="D496" s="2">
        <v>0.2621435644894296</v>
      </c>
      <c r="E496" s="2">
        <v>-0.30276173124821798</v>
      </c>
      <c r="F496" s="2">
        <f t="shared" si="11"/>
        <v>0.30276173124821798</v>
      </c>
      <c r="G496" s="2">
        <v>0.68569962163281595</v>
      </c>
      <c r="H496" s="2">
        <v>0.63725089446573902</v>
      </c>
      <c r="I496" s="2">
        <v>8.5111382734692903E-2</v>
      </c>
      <c r="J496" s="2">
        <v>4.6335240675521701E-2</v>
      </c>
      <c r="K496" s="2">
        <v>0.55796862327816399</v>
      </c>
      <c r="L496" s="2">
        <v>0.61568627450980395</v>
      </c>
    </row>
    <row r="497" spans="1:12" s="2" customFormat="1" x14ac:dyDescent="0.2">
      <c r="A497" s="5"/>
      <c r="B497" s="5" t="s">
        <v>488</v>
      </c>
      <c r="C497" s="9">
        <v>1580</v>
      </c>
      <c r="D497" s="2">
        <v>0.16961516341929719</v>
      </c>
      <c r="E497" s="2">
        <v>0.11868996818423699</v>
      </c>
      <c r="F497" s="2">
        <f t="shared" si="11"/>
        <v>0.11868996818423699</v>
      </c>
      <c r="G497" s="2">
        <v>0.71533938094862204</v>
      </c>
      <c r="H497" s="2">
        <v>0.69853628614628704</v>
      </c>
      <c r="I497" s="2">
        <v>5.6269500049878601E-2</v>
      </c>
      <c r="J497" s="2">
        <v>2.5937921763301001E-2</v>
      </c>
      <c r="K497" s="2">
        <v>0.642877967129868</v>
      </c>
      <c r="L497" s="2">
        <v>0.61176470588235299</v>
      </c>
    </row>
    <row r="498" spans="1:12" s="2" customFormat="1" x14ac:dyDescent="0.2">
      <c r="A498" s="5"/>
      <c r="B498" s="5" t="s">
        <v>489</v>
      </c>
      <c r="C498" s="2">
        <v>1548</v>
      </c>
      <c r="D498" s="2">
        <v>0.13006891629292516</v>
      </c>
      <c r="E498" s="2">
        <v>0.119019006769619</v>
      </c>
      <c r="F498" s="2">
        <f t="shared" si="11"/>
        <v>0.119019006769619</v>
      </c>
      <c r="G498" s="2">
        <v>0.6708077557405</v>
      </c>
      <c r="H498" s="2">
        <v>0.61289238202436502</v>
      </c>
      <c r="I498" s="2">
        <v>0.163859934724356</v>
      </c>
      <c r="J498" s="2">
        <v>3.7461745206611399E-2</v>
      </c>
      <c r="K498" s="2">
        <v>0.70272820267726099</v>
      </c>
      <c r="L498" s="2">
        <v>0.67843137254901997</v>
      </c>
    </row>
    <row r="499" spans="1:12" s="2" customFormat="1" x14ac:dyDescent="0.2">
      <c r="A499" s="5"/>
      <c r="B499" s="5" t="s">
        <v>490</v>
      </c>
      <c r="C499" s="2">
        <v>1553</v>
      </c>
      <c r="D499" s="2">
        <v>0.11007911905463549</v>
      </c>
      <c r="E499" s="2">
        <v>2.46005632424269E-2</v>
      </c>
      <c r="F499" s="2">
        <f t="shared" si="11"/>
        <v>2.46005632424269E-2</v>
      </c>
      <c r="G499" s="2">
        <v>0.46172703488483502</v>
      </c>
      <c r="H499" s="2">
        <v>0.45464982368029999</v>
      </c>
      <c r="I499" s="2">
        <v>7.4377036441402103E-2</v>
      </c>
      <c r="J499" s="2">
        <v>3.5931442080378302E-2</v>
      </c>
      <c r="K499" s="2">
        <v>0.82792136513933701</v>
      </c>
      <c r="L499" s="2">
        <v>0.65882352941176503</v>
      </c>
    </row>
    <row r="500" spans="1:12" s="2" customFormat="1" x14ac:dyDescent="0.2">
      <c r="A500" s="5"/>
      <c r="B500" s="5" t="s">
        <v>491</v>
      </c>
      <c r="C500" s="9">
        <v>1562.5</v>
      </c>
      <c r="D500" s="2">
        <v>0.18981234596362409</v>
      </c>
      <c r="E500" s="2">
        <v>2.4577034045860199E-2</v>
      </c>
      <c r="F500" s="2">
        <f t="shared" si="11"/>
        <v>2.4577034045860199E-2</v>
      </c>
      <c r="G500" s="2">
        <v>0.68728144036226502</v>
      </c>
      <c r="H500" s="2">
        <v>0.64857830981252196</v>
      </c>
      <c r="I500" s="2">
        <v>7.0451144473386601E-2</v>
      </c>
      <c r="J500" s="2">
        <v>9.9935365079364999E-2</v>
      </c>
      <c r="K500" s="2">
        <v>0.69512644192263295</v>
      </c>
      <c r="L500" s="2">
        <v>0.62745098039215697</v>
      </c>
    </row>
    <row r="501" spans="1:12" s="2" customFormat="1" x14ac:dyDescent="0.2">
      <c r="A501" s="5"/>
      <c r="B501" s="5" t="s">
        <v>492</v>
      </c>
      <c r="C501" s="9">
        <v>1558.5</v>
      </c>
      <c r="D501" s="2">
        <v>0.12889668540525484</v>
      </c>
      <c r="E501" s="2">
        <v>0.18108826285533999</v>
      </c>
      <c r="F501" s="2">
        <f t="shared" si="11"/>
        <v>0.18108826285533999</v>
      </c>
      <c r="G501" s="2">
        <v>0.55386952432219405</v>
      </c>
      <c r="H501" s="2">
        <v>0.52699724559140404</v>
      </c>
      <c r="I501" s="2">
        <v>6.1668046760304698E-2</v>
      </c>
      <c r="J501" s="2">
        <v>7.2880151110570002E-2</v>
      </c>
      <c r="K501" s="2">
        <v>0.82108346736843796</v>
      </c>
      <c r="L501" s="2">
        <v>0.65882352941176503</v>
      </c>
    </row>
    <row r="502" spans="1:12" s="2" customFormat="1" x14ac:dyDescent="0.2">
      <c r="A502" s="5"/>
      <c r="B502" s="5" t="s">
        <v>493</v>
      </c>
      <c r="C502" s="9">
        <v>1579.5</v>
      </c>
      <c r="D502" s="2">
        <v>0.18032578696197904</v>
      </c>
      <c r="E502" s="2">
        <v>0.120400508644029</v>
      </c>
      <c r="F502" s="2">
        <f t="shared" si="11"/>
        <v>0.120400508644029</v>
      </c>
      <c r="G502" s="2">
        <v>0.74452912862420795</v>
      </c>
      <c r="H502" s="2">
        <v>0.70514698298372702</v>
      </c>
      <c r="I502" s="2">
        <v>7.7545953150024799E-2</v>
      </c>
      <c r="J502" s="2">
        <v>7.2299203643782298E-2</v>
      </c>
      <c r="K502" s="2">
        <v>0.63164582907675504</v>
      </c>
      <c r="L502" s="2">
        <v>0.65098039215686299</v>
      </c>
    </row>
    <row r="503" spans="1:12" s="2" customFormat="1" x14ac:dyDescent="0.2">
      <c r="A503" s="5"/>
      <c r="B503" s="5" t="s">
        <v>494</v>
      </c>
      <c r="C503" s="2">
        <v>1555</v>
      </c>
      <c r="D503" s="2">
        <v>0.21915778533414867</v>
      </c>
      <c r="E503" s="2">
        <v>-0.18767616232039599</v>
      </c>
      <c r="F503" s="2">
        <f t="shared" si="11"/>
        <v>0.18767616232039599</v>
      </c>
      <c r="G503" s="2">
        <v>0.83860346708039202</v>
      </c>
      <c r="H503" s="2">
        <v>0.81791346703878898</v>
      </c>
      <c r="I503" s="2">
        <v>3.1834551337736799E-2</v>
      </c>
      <c r="J503" s="2">
        <v>4.4131932236318297E-2</v>
      </c>
      <c r="K503" s="2">
        <v>0.49182296783241802</v>
      </c>
      <c r="L503" s="2">
        <v>0.58039215686274503</v>
      </c>
    </row>
    <row r="504" spans="1:12" s="2" customFormat="1" x14ac:dyDescent="0.2">
      <c r="A504" s="5"/>
      <c r="B504" s="5" t="s">
        <v>495</v>
      </c>
      <c r="C504" s="2">
        <v>1555</v>
      </c>
      <c r="D504" s="2">
        <v>7.6399919504467756E-2</v>
      </c>
      <c r="E504" s="2">
        <v>-4.6943923679473101E-2</v>
      </c>
      <c r="F504" s="2">
        <f t="shared" si="11"/>
        <v>4.6943923679473101E-2</v>
      </c>
      <c r="G504" s="2">
        <v>0.35939641721168403</v>
      </c>
      <c r="H504" s="2">
        <v>0.346400739465963</v>
      </c>
      <c r="I504" s="2">
        <v>0.1222005283897</v>
      </c>
      <c r="J504" s="2">
        <v>6.16709266990422E-2</v>
      </c>
      <c r="K504" s="2">
        <v>0.873046240534739</v>
      </c>
      <c r="L504" s="2">
        <v>0.49019607843137297</v>
      </c>
    </row>
    <row r="505" spans="1:12" s="2" customFormat="1" x14ac:dyDescent="0.2">
      <c r="A505" s="5"/>
      <c r="B505" s="5" t="s">
        <v>496</v>
      </c>
      <c r="C505" s="9">
        <v>1540</v>
      </c>
      <c r="D505" s="2">
        <v>0.1369733676486467</v>
      </c>
      <c r="E505" s="2">
        <v>4.3667462569335701E-2</v>
      </c>
      <c r="F505" s="2">
        <f t="shared" si="11"/>
        <v>4.3667462569335701E-2</v>
      </c>
      <c r="G505" s="2">
        <v>0.74553108091047304</v>
      </c>
      <c r="H505" s="2">
        <v>0.70340545405376198</v>
      </c>
      <c r="I505" s="2">
        <v>7.6995119190143499E-2</v>
      </c>
      <c r="J505" s="2">
        <v>5.2615574226457303E-2</v>
      </c>
      <c r="K505" s="2">
        <v>0.70406215971666097</v>
      </c>
      <c r="L505" s="2">
        <v>0.57254901960784299</v>
      </c>
    </row>
    <row r="506" spans="1:12" s="2" customFormat="1" x14ac:dyDescent="0.2">
      <c r="A506" s="5"/>
      <c r="B506" s="5" t="s">
        <v>31</v>
      </c>
      <c r="C506" s="9">
        <v>1553</v>
      </c>
      <c r="D506" s="2">
        <v>0.14565229709184857</v>
      </c>
      <c r="E506" s="2">
        <v>0.100790288782879</v>
      </c>
      <c r="F506" s="2">
        <f t="shared" si="11"/>
        <v>0.100790288782879</v>
      </c>
      <c r="G506" s="2">
        <v>0.64185897106571299</v>
      </c>
      <c r="H506" s="2">
        <v>0.61859705751474903</v>
      </c>
      <c r="I506" s="2">
        <v>8.4484683517555198E-2</v>
      </c>
      <c r="J506" s="2">
        <v>2.0846990363903799E-2</v>
      </c>
      <c r="K506" s="2">
        <v>0.65310093556557403</v>
      </c>
      <c r="L506" s="2">
        <v>0.67450980392156901</v>
      </c>
    </row>
    <row r="507" spans="1:12" s="2" customFormat="1" x14ac:dyDescent="0.2">
      <c r="A507" s="5"/>
      <c r="B507" s="5" t="s">
        <v>32</v>
      </c>
      <c r="C507" s="9">
        <v>1578</v>
      </c>
      <c r="D507" s="2">
        <v>0.23093844401556518</v>
      </c>
      <c r="E507" s="2">
        <v>0.29202730338821198</v>
      </c>
      <c r="F507" s="2">
        <f t="shared" si="11"/>
        <v>0.29202730338821198</v>
      </c>
      <c r="G507" s="2">
        <v>0.72140308715881996</v>
      </c>
      <c r="H507" s="2">
        <v>0.60022502076908502</v>
      </c>
      <c r="I507" s="2">
        <v>0.14389820183452701</v>
      </c>
      <c r="J507" s="2">
        <v>8.8227010620426996E-2</v>
      </c>
      <c r="K507" s="2">
        <v>0.58507549887085797</v>
      </c>
      <c r="L507" s="2">
        <v>0.52156862745097998</v>
      </c>
    </row>
    <row r="508" spans="1:12" s="2" customFormat="1" x14ac:dyDescent="0.2">
      <c r="A508" s="5"/>
      <c r="B508" s="5" t="s">
        <v>497</v>
      </c>
      <c r="C508" s="11">
        <v>1570</v>
      </c>
      <c r="D508" s="2">
        <v>8.5707855161891944E-2</v>
      </c>
      <c r="E508" s="2">
        <v>7.1100674269350503E-2</v>
      </c>
      <c r="F508" s="2">
        <f t="shared" si="11"/>
        <v>7.1100674269350503E-2</v>
      </c>
      <c r="G508" s="2">
        <v>0.398100330113556</v>
      </c>
      <c r="H508" s="2">
        <v>0.36566643652027903</v>
      </c>
      <c r="I508" s="2">
        <v>0.216885139720112</v>
      </c>
      <c r="J508" s="2">
        <v>1.28017207884883E-2</v>
      </c>
      <c r="K508" s="2">
        <v>0.73174329379396097</v>
      </c>
      <c r="L508" s="2">
        <v>0.59607843137254901</v>
      </c>
    </row>
    <row r="509" spans="1:12" s="2" customFormat="1" x14ac:dyDescent="0.2">
      <c r="A509" s="5"/>
      <c r="B509" s="5" t="s">
        <v>498</v>
      </c>
      <c r="C509" s="9">
        <v>1587.5</v>
      </c>
      <c r="D509" s="2">
        <v>0.13704001382899644</v>
      </c>
      <c r="E509" s="2">
        <v>9.1910704170634697E-2</v>
      </c>
      <c r="F509" s="2">
        <f t="shared" si="11"/>
        <v>9.1910704170634697E-2</v>
      </c>
      <c r="G509" s="2">
        <v>0.66448758850329703</v>
      </c>
      <c r="H509" s="2">
        <v>0.63181027717560401</v>
      </c>
      <c r="I509" s="2">
        <v>4.7227718609154597E-2</v>
      </c>
      <c r="J509" s="2">
        <v>4.8120334181935599E-2</v>
      </c>
      <c r="K509" s="2">
        <v>0.61021338850340701</v>
      </c>
      <c r="L509" s="2">
        <v>0.4</v>
      </c>
    </row>
    <row r="510" spans="1:12" s="2" customFormat="1" x14ac:dyDescent="0.2">
      <c r="A510" s="5"/>
      <c r="B510" s="5" t="s">
        <v>33</v>
      </c>
      <c r="C510" s="9">
        <v>1550</v>
      </c>
      <c r="D510" s="2">
        <v>0.12123007365052026</v>
      </c>
      <c r="E510" s="2">
        <v>-3.30996943824656E-2</v>
      </c>
      <c r="F510" s="2">
        <f t="shared" si="11"/>
        <v>3.30996943824656E-2</v>
      </c>
      <c r="G510" s="2">
        <v>0.64856498971002396</v>
      </c>
      <c r="H510" s="2">
        <v>0.63489190970876097</v>
      </c>
      <c r="I510" s="2">
        <v>3.5748166484469303E-2</v>
      </c>
      <c r="J510" s="2">
        <v>3.3827425163482999E-2</v>
      </c>
      <c r="K510" s="2">
        <v>0.56931185401278195</v>
      </c>
      <c r="L510" s="2">
        <v>0.44705882352941201</v>
      </c>
    </row>
    <row r="511" spans="1:12" s="2" customFormat="1" x14ac:dyDescent="0.2">
      <c r="A511" s="5"/>
      <c r="B511" s="5" t="s">
        <v>499</v>
      </c>
      <c r="C511" s="9">
        <v>1565</v>
      </c>
      <c r="D511" s="2">
        <v>0.18588201551397709</v>
      </c>
      <c r="E511" s="2">
        <v>0.26122109896974799</v>
      </c>
      <c r="F511" s="2">
        <f t="shared" si="11"/>
        <v>0.26122109896974799</v>
      </c>
      <c r="G511" s="2">
        <v>0.69554745062981604</v>
      </c>
      <c r="H511" s="2">
        <v>0.58728810735570003</v>
      </c>
      <c r="I511" s="2">
        <v>0.20041349335985001</v>
      </c>
      <c r="J511" s="2">
        <v>3.8611860325727401E-2</v>
      </c>
      <c r="K511" s="2">
        <v>0.67223848579801604</v>
      </c>
      <c r="L511" s="2">
        <v>0.65490196078431395</v>
      </c>
    </row>
    <row r="513" spans="1:12" x14ac:dyDescent="0.2">
      <c r="A513" s="5" t="s">
        <v>34</v>
      </c>
      <c r="B513" s="3"/>
      <c r="D513" s="6"/>
    </row>
    <row r="514" spans="1:12" x14ac:dyDescent="0.2">
      <c r="B514" s="5" t="s">
        <v>35</v>
      </c>
      <c r="C514" s="9">
        <v>1556</v>
      </c>
      <c r="D514" s="2">
        <v>0.2123064483929879</v>
      </c>
      <c r="E514" s="2">
        <v>-9.1210896123301802E-3</v>
      </c>
      <c r="F514" s="2">
        <f t="shared" si="11"/>
        <v>9.1210896123301802E-3</v>
      </c>
      <c r="G514" s="2">
        <v>0.85401836785543095</v>
      </c>
      <c r="H514" s="2">
        <v>0.80545919581967795</v>
      </c>
      <c r="I514" s="2">
        <v>8.3694112862930506E-2</v>
      </c>
      <c r="J514" s="2">
        <v>6.00261475516961E-2</v>
      </c>
      <c r="K514" s="2">
        <v>0.34939371256458002</v>
      </c>
      <c r="L514" s="2">
        <v>0.43137254901960798</v>
      </c>
    </row>
    <row r="515" spans="1:12" x14ac:dyDescent="0.2">
      <c r="B515" s="5" t="s">
        <v>36</v>
      </c>
      <c r="C515" s="9">
        <v>1559.5</v>
      </c>
      <c r="D515" s="2">
        <v>0.17592638640222161</v>
      </c>
      <c r="E515" s="2">
        <v>-0.21639381490117099</v>
      </c>
      <c r="F515" s="2">
        <f t="shared" si="11"/>
        <v>0.21639381490117099</v>
      </c>
      <c r="G515" s="2">
        <v>0.71746330141841497</v>
      </c>
      <c r="H515" s="2">
        <v>0.644562186660666</v>
      </c>
      <c r="I515" s="2">
        <v>0.158445047598435</v>
      </c>
      <c r="J515" s="2">
        <v>8.4807220014553597E-2</v>
      </c>
      <c r="K515" s="2">
        <v>0.580700645333045</v>
      </c>
      <c r="L515" s="2">
        <v>0.45882352941176502</v>
      </c>
    </row>
    <row r="516" spans="1:12" x14ac:dyDescent="0.2">
      <c r="B516" s="5" t="s">
        <v>37</v>
      </c>
      <c r="C516" s="9">
        <v>1555.5</v>
      </c>
      <c r="D516" s="2">
        <v>0.23130960237343154</v>
      </c>
      <c r="E516" s="2">
        <v>0.12774094927045701</v>
      </c>
      <c r="F516" s="2">
        <f t="shared" si="11"/>
        <v>0.12774094927045701</v>
      </c>
      <c r="G516" s="2">
        <v>0.82006743077242095</v>
      </c>
      <c r="H516" s="2">
        <v>0.727584750971217</v>
      </c>
      <c r="I516" s="2">
        <v>9.6083221842574604E-2</v>
      </c>
      <c r="J516" s="2">
        <v>4.3351395103764297E-2</v>
      </c>
      <c r="K516" s="2">
        <v>0.39057329788304301</v>
      </c>
      <c r="L516" s="2">
        <v>0.40392156862745099</v>
      </c>
    </row>
    <row r="517" spans="1:12" x14ac:dyDescent="0.2">
      <c r="B517" s="5" t="s">
        <v>38</v>
      </c>
      <c r="C517" s="9">
        <v>1572.5</v>
      </c>
      <c r="D517" s="2">
        <v>0.1336089507698989</v>
      </c>
      <c r="E517" s="2">
        <v>-6.3671117572602395E-2</v>
      </c>
      <c r="F517" s="2">
        <f t="shared" si="11"/>
        <v>6.3671117572602395E-2</v>
      </c>
      <c r="G517" s="2">
        <v>0.70449748253236</v>
      </c>
      <c r="H517" s="2">
        <v>0.57750599420315996</v>
      </c>
      <c r="I517" s="2">
        <v>0.20161248001564799</v>
      </c>
      <c r="J517" s="2">
        <v>4.0553320034379101E-2</v>
      </c>
      <c r="K517" s="2">
        <v>0.643501136536615</v>
      </c>
      <c r="L517" s="2">
        <v>0.52156862745097998</v>
      </c>
    </row>
    <row r="518" spans="1:12" x14ac:dyDescent="0.2">
      <c r="B518" s="5" t="s">
        <v>39</v>
      </c>
      <c r="C518" s="9">
        <v>1560</v>
      </c>
      <c r="D518" s="2">
        <v>0.10224569750066143</v>
      </c>
      <c r="E518" s="2">
        <v>-4.3730926977161001E-2</v>
      </c>
      <c r="F518" s="2">
        <f t="shared" si="11"/>
        <v>4.3730926977161001E-2</v>
      </c>
      <c r="G518" s="2">
        <v>0.72246548680686595</v>
      </c>
      <c r="H518" s="2">
        <v>0.61324776046442198</v>
      </c>
      <c r="I518" s="2">
        <v>0.246505277905257</v>
      </c>
      <c r="J518" s="2">
        <v>3.2788871538521003E-2</v>
      </c>
      <c r="K518" s="2">
        <v>0.42958537662559898</v>
      </c>
      <c r="L518" s="2">
        <v>0.38823529411764701</v>
      </c>
    </row>
    <row r="519" spans="1:12" x14ac:dyDescent="0.2">
      <c r="B519" s="5" t="s">
        <v>40</v>
      </c>
      <c r="C519" s="9">
        <v>1567.5</v>
      </c>
      <c r="D519" s="2">
        <v>0.19263140920334787</v>
      </c>
      <c r="E519" s="2">
        <v>0.20488538046698099</v>
      </c>
      <c r="F519" s="2">
        <f t="shared" si="11"/>
        <v>0.20488538046698099</v>
      </c>
      <c r="G519" s="2">
        <v>0.76393248170951</v>
      </c>
      <c r="H519" s="2">
        <v>0.692920533912178</v>
      </c>
      <c r="I519" s="2">
        <v>8.8675870678509905E-2</v>
      </c>
      <c r="J519" s="2">
        <v>3.7969059139103097E-2</v>
      </c>
      <c r="K519" s="2">
        <v>0.53390129084134996</v>
      </c>
      <c r="L519" s="2">
        <v>0.42352941176470599</v>
      </c>
    </row>
    <row r="520" spans="1:12" x14ac:dyDescent="0.2">
      <c r="B520" s="5" t="s">
        <v>41</v>
      </c>
      <c r="C520" s="9">
        <v>1570</v>
      </c>
      <c r="D520" s="2">
        <v>0.13258552809184629</v>
      </c>
      <c r="E520" s="2">
        <v>0.12443782065124299</v>
      </c>
      <c r="F520" s="2">
        <f t="shared" si="11"/>
        <v>0.12443782065124299</v>
      </c>
      <c r="G520" s="2">
        <v>0.621693051688892</v>
      </c>
      <c r="H520" s="2">
        <v>0.49145259925012502</v>
      </c>
      <c r="I520" s="2">
        <v>0.224814596351119</v>
      </c>
      <c r="J520" s="2">
        <v>8.7636263423235494E-2</v>
      </c>
      <c r="K520" s="2">
        <v>0.68287587442937603</v>
      </c>
      <c r="L520" s="2">
        <v>0.55686274509803901</v>
      </c>
    </row>
    <row r="521" spans="1:12" x14ac:dyDescent="0.2">
      <c r="B521" s="5" t="s">
        <v>500</v>
      </c>
      <c r="C521" s="9">
        <v>1569</v>
      </c>
      <c r="D521" s="2">
        <v>0.16682907397979455</v>
      </c>
      <c r="E521" s="2">
        <v>1.95781375493146E-2</v>
      </c>
      <c r="F521" s="2">
        <f t="shared" si="11"/>
        <v>1.95781375493146E-2</v>
      </c>
      <c r="G521" s="2">
        <v>0.76008993602766095</v>
      </c>
      <c r="H521" s="2">
        <v>0.74659926153293699</v>
      </c>
      <c r="I521" s="2">
        <v>6.4591103039878306E-2</v>
      </c>
      <c r="J521" s="2">
        <v>3.2598232495117299E-2</v>
      </c>
      <c r="K521" s="2">
        <v>0.54495033116050395</v>
      </c>
      <c r="L521" s="2">
        <v>0.56862745098039202</v>
      </c>
    </row>
    <row r="522" spans="1:12" s="2" customFormat="1" x14ac:dyDescent="0.2">
      <c r="A522" s="5"/>
      <c r="B522" s="5" t="s">
        <v>501</v>
      </c>
      <c r="C522" s="9">
        <v>1560</v>
      </c>
      <c r="D522" s="2">
        <v>0.22047020856108973</v>
      </c>
      <c r="E522" s="2">
        <v>0.16926084715692699</v>
      </c>
      <c r="F522" s="2">
        <f t="shared" si="11"/>
        <v>0.16926084715692699</v>
      </c>
      <c r="G522" s="2">
        <v>0.53405875449018303</v>
      </c>
      <c r="H522" s="2">
        <v>0.47056832391869002</v>
      </c>
      <c r="I522" s="2">
        <v>0.109339317977208</v>
      </c>
      <c r="J522" s="2">
        <v>0.164769830752338</v>
      </c>
      <c r="K522" s="2">
        <v>0.72839951078933396</v>
      </c>
      <c r="L522" s="2">
        <v>0.63529411764705901</v>
      </c>
    </row>
    <row r="523" spans="1:12" s="2" customFormat="1" x14ac:dyDescent="0.2">
      <c r="A523" s="5"/>
      <c r="B523" s="5" t="s">
        <v>42</v>
      </c>
      <c r="C523" s="9">
        <v>1567.5</v>
      </c>
      <c r="D523" s="2">
        <v>0.2742228205148457</v>
      </c>
      <c r="E523" s="2">
        <v>-0.12761820726975201</v>
      </c>
      <c r="F523" s="2">
        <f t="shared" si="11"/>
        <v>0.12761820726975201</v>
      </c>
      <c r="G523" s="2">
        <v>0.88401577459347802</v>
      </c>
      <c r="H523" s="2">
        <v>0.81875028698815899</v>
      </c>
      <c r="I523" s="2">
        <v>0.12536354052262599</v>
      </c>
      <c r="J523" s="2">
        <v>4.2374667635045001E-2</v>
      </c>
      <c r="K523" s="2">
        <v>0.48085297291843299</v>
      </c>
      <c r="L523" s="2">
        <v>0.56862745098039202</v>
      </c>
    </row>
    <row r="524" spans="1:12" s="2" customFormat="1" x14ac:dyDescent="0.2">
      <c r="A524" s="5"/>
      <c r="B524" s="5" t="s">
        <v>43</v>
      </c>
      <c r="C524" s="11">
        <v>1560</v>
      </c>
      <c r="D524" s="2">
        <v>0.19262417533784021</v>
      </c>
      <c r="E524" s="2">
        <v>-1.5275113047918301E-3</v>
      </c>
      <c r="F524" s="2">
        <f t="shared" si="11"/>
        <v>1.5275113047918301E-3</v>
      </c>
      <c r="G524" s="2">
        <v>0.80947509373896098</v>
      </c>
      <c r="H524" s="2">
        <v>0.654904043525806</v>
      </c>
      <c r="I524" s="2">
        <v>0.216068351719269</v>
      </c>
      <c r="J524" s="2">
        <v>5.5931406068097198E-2</v>
      </c>
      <c r="K524" s="2">
        <v>0.397809753734225</v>
      </c>
      <c r="L524" s="2">
        <v>0.54117647058823504</v>
      </c>
    </row>
    <row r="525" spans="1:12" s="2" customFormat="1" x14ac:dyDescent="0.2">
      <c r="A525" s="5"/>
      <c r="B525" s="5" t="s">
        <v>502</v>
      </c>
      <c r="C525" s="2">
        <v>1560</v>
      </c>
      <c r="D525" s="2">
        <v>0.21959189283130842</v>
      </c>
      <c r="E525" s="2">
        <v>-0.128007831606883</v>
      </c>
      <c r="F525" s="2">
        <f t="shared" si="11"/>
        <v>0.128007831606883</v>
      </c>
      <c r="G525" s="2">
        <v>0.830347694954508</v>
      </c>
      <c r="H525" s="2">
        <v>0.71568032318569297</v>
      </c>
      <c r="I525" s="2">
        <v>0.17672419351309501</v>
      </c>
      <c r="J525" s="2">
        <v>0.13797118467748301</v>
      </c>
      <c r="K525" s="2">
        <v>0.42707842341241697</v>
      </c>
      <c r="L525" s="2">
        <v>0.40784313725490201</v>
      </c>
    </row>
    <row r="526" spans="1:12" x14ac:dyDescent="0.2">
      <c r="B526" s="5" t="s">
        <v>44</v>
      </c>
      <c r="C526" s="9">
        <v>1553</v>
      </c>
      <c r="D526" s="2">
        <v>0.24595379493923686</v>
      </c>
      <c r="E526" s="2">
        <v>0.16746553898517899</v>
      </c>
      <c r="F526" s="2">
        <f t="shared" si="11"/>
        <v>0.16746553898517899</v>
      </c>
      <c r="G526" s="2">
        <v>0.85822877246026197</v>
      </c>
      <c r="H526" s="2">
        <v>0.74271124093339902</v>
      </c>
      <c r="I526" s="2">
        <v>0.15065415305899299</v>
      </c>
      <c r="J526" s="2">
        <v>8.8371725915705093E-2</v>
      </c>
      <c r="K526" s="2">
        <v>0.42029231327880101</v>
      </c>
      <c r="L526" s="2">
        <v>0.44705882352941201</v>
      </c>
    </row>
    <row r="527" spans="1:12" x14ac:dyDescent="0.2">
      <c r="B527" s="5" t="s">
        <v>45</v>
      </c>
      <c r="C527" s="11">
        <v>1567.5</v>
      </c>
      <c r="D527" s="2">
        <v>0.19693004664277738</v>
      </c>
      <c r="E527" s="2">
        <v>6.3486604434948204E-2</v>
      </c>
      <c r="F527" s="2">
        <f t="shared" si="11"/>
        <v>6.3486604434948204E-2</v>
      </c>
      <c r="G527" s="2">
        <v>0.82426223759628603</v>
      </c>
      <c r="H527" s="2">
        <v>0.59781288361593499</v>
      </c>
      <c r="I527" s="2">
        <v>0.30404386783230603</v>
      </c>
      <c r="J527" s="2">
        <v>3.7544434411185101E-2</v>
      </c>
      <c r="K527" s="2">
        <v>0.65184585462855904</v>
      </c>
      <c r="L527" s="2">
        <v>0.80392156862745101</v>
      </c>
    </row>
    <row r="528" spans="1:12" x14ac:dyDescent="0.2">
      <c r="B528" s="5" t="s">
        <v>46</v>
      </c>
      <c r="C528" s="9">
        <v>1573</v>
      </c>
      <c r="D528" s="2">
        <v>0.12102414193673079</v>
      </c>
      <c r="E528" s="2">
        <v>8.9063851166875402E-2</v>
      </c>
      <c r="F528" s="2">
        <f t="shared" si="11"/>
        <v>8.9063851166875402E-2</v>
      </c>
      <c r="G528" s="2">
        <v>0.69353346381905001</v>
      </c>
      <c r="H528" s="2">
        <v>0.64399431380191496</v>
      </c>
      <c r="I528" s="2">
        <v>0.101472473175378</v>
      </c>
      <c r="J528" s="2">
        <v>3.9046450915089598E-2</v>
      </c>
      <c r="K528" s="2">
        <v>0.49590782416593499</v>
      </c>
      <c r="L528" s="2">
        <v>0.27843137254902001</v>
      </c>
    </row>
    <row r="529" spans="1:16" x14ac:dyDescent="0.2">
      <c r="B529" s="5" t="s">
        <v>503</v>
      </c>
      <c r="C529" s="2">
        <v>1565</v>
      </c>
      <c r="D529" s="2">
        <v>0.26452688161986965</v>
      </c>
      <c r="E529" s="2">
        <v>-9.5426567880183999E-2</v>
      </c>
      <c r="F529" s="2">
        <f t="shared" si="11"/>
        <v>9.5426567880183999E-2</v>
      </c>
      <c r="G529" s="2">
        <v>0.86415885144579896</v>
      </c>
      <c r="H529" s="2">
        <v>0.81183693649927702</v>
      </c>
      <c r="I529" s="2">
        <v>5.3779980157260203E-2</v>
      </c>
      <c r="J529" s="2">
        <v>4.2354105608981799E-2</v>
      </c>
      <c r="K529" s="2">
        <v>0.36839265624333301</v>
      </c>
      <c r="L529" s="2">
        <v>0.49803921568627502</v>
      </c>
    </row>
    <row r="531" spans="1:16" x14ac:dyDescent="0.2">
      <c r="A531" s="5" t="s">
        <v>47</v>
      </c>
      <c r="B531" s="3"/>
    </row>
    <row r="532" spans="1:16" x14ac:dyDescent="0.2">
      <c r="B532" s="5" t="s">
        <v>48</v>
      </c>
      <c r="C532" s="9">
        <v>1556.5</v>
      </c>
      <c r="D532" s="2">
        <v>0.23725689262694594</v>
      </c>
      <c r="E532" s="2">
        <v>2.9890550917282401E-2</v>
      </c>
      <c r="F532" s="2">
        <f t="shared" si="11"/>
        <v>2.9890550917282401E-2</v>
      </c>
      <c r="G532" s="2">
        <v>0.84218460579310395</v>
      </c>
      <c r="H532" s="2">
        <v>0.77478436152434904</v>
      </c>
      <c r="I532" s="2">
        <v>8.3333871217520297E-2</v>
      </c>
      <c r="J532" s="2">
        <v>4.0704856047759197E-2</v>
      </c>
      <c r="K532" s="2">
        <v>0.48898991072457798</v>
      </c>
      <c r="L532" s="2">
        <v>0.62745098039215697</v>
      </c>
    </row>
    <row r="533" spans="1:16" x14ac:dyDescent="0.2">
      <c r="B533" s="5" t="s">
        <v>504</v>
      </c>
      <c r="C533" s="9">
        <v>1570</v>
      </c>
      <c r="D533" s="2">
        <v>0.18573188788560721</v>
      </c>
      <c r="E533" s="2">
        <v>-0.122508597463782</v>
      </c>
      <c r="F533" s="2">
        <f t="shared" si="11"/>
        <v>0.122508597463782</v>
      </c>
      <c r="G533" s="2">
        <v>0.75052685012637099</v>
      </c>
      <c r="H533" s="2">
        <v>0.71503802040393905</v>
      </c>
      <c r="I533" s="2">
        <v>0.137661778758845</v>
      </c>
      <c r="J533" s="2">
        <v>4.42214376469207E-2</v>
      </c>
      <c r="K533" s="2">
        <v>0.59850341550989605</v>
      </c>
      <c r="L533" s="2">
        <v>0.72941176470588198</v>
      </c>
    </row>
    <row r="534" spans="1:16" x14ac:dyDescent="0.2">
      <c r="B534" s="5" t="s">
        <v>505</v>
      </c>
      <c r="C534" s="9">
        <v>1570</v>
      </c>
      <c r="D534" s="2">
        <v>0.23469066646529887</v>
      </c>
      <c r="E534" s="2">
        <v>0.219910018752313</v>
      </c>
      <c r="F534" s="2">
        <f t="shared" si="11"/>
        <v>0.219910018752313</v>
      </c>
      <c r="G534" s="2">
        <v>0.75170045726936696</v>
      </c>
      <c r="H534" s="2">
        <v>0.73189061552847301</v>
      </c>
      <c r="I534" s="2">
        <v>4.7734809814659197E-2</v>
      </c>
      <c r="J534" s="2">
        <v>5.2452899188595498E-2</v>
      </c>
      <c r="K534" s="2">
        <v>0.69116020471534301</v>
      </c>
      <c r="L534" s="2">
        <v>0.70980392156862804</v>
      </c>
    </row>
    <row r="535" spans="1:16" x14ac:dyDescent="0.2">
      <c r="B535" s="5" t="s">
        <v>506</v>
      </c>
      <c r="C535" s="9">
        <v>1560</v>
      </c>
      <c r="D535" s="2">
        <v>0.18417326445724483</v>
      </c>
      <c r="E535" s="2">
        <v>0.10968960203354999</v>
      </c>
      <c r="F535" s="2">
        <f t="shared" si="11"/>
        <v>0.10968960203354999</v>
      </c>
      <c r="G535" s="2">
        <v>0.77525982456064801</v>
      </c>
      <c r="H535" s="2">
        <v>0.736015335510113</v>
      </c>
      <c r="I535" s="2">
        <v>0.100819435712274</v>
      </c>
      <c r="J535" s="2">
        <v>3.5972151174616697E-2</v>
      </c>
      <c r="K535" s="2">
        <v>0.63769214623938897</v>
      </c>
      <c r="L535" s="2">
        <v>0.72941176470588198</v>
      </c>
    </row>
    <row r="536" spans="1:16" x14ac:dyDescent="0.2">
      <c r="B536" s="5" t="s">
        <v>507</v>
      </c>
      <c r="C536" s="9">
        <v>1560</v>
      </c>
      <c r="D536" s="2">
        <v>0.20180743819116029</v>
      </c>
      <c r="E536" s="2">
        <v>0.104013664952652</v>
      </c>
      <c r="F536" s="2">
        <f t="shared" si="11"/>
        <v>0.104013664952652</v>
      </c>
      <c r="G536" s="2">
        <v>0.81272683350894104</v>
      </c>
      <c r="H536" s="2">
        <v>0.74768287898506802</v>
      </c>
      <c r="I536" s="2">
        <v>0.122895964615993</v>
      </c>
      <c r="J536" s="2">
        <v>5.3751980117602599E-2</v>
      </c>
      <c r="K536" s="2">
        <v>0.63460802445886499</v>
      </c>
      <c r="L536" s="2">
        <v>0.67843137254901997</v>
      </c>
    </row>
    <row r="537" spans="1:16" x14ac:dyDescent="0.2">
      <c r="B537" s="5" t="s">
        <v>508</v>
      </c>
      <c r="C537" s="9">
        <v>1570</v>
      </c>
      <c r="D537" s="2">
        <v>0.12736708098067334</v>
      </c>
      <c r="E537" s="2">
        <v>-2.06664473185997E-2</v>
      </c>
      <c r="F537" s="2">
        <f t="shared" si="11"/>
        <v>2.06664473185997E-2</v>
      </c>
      <c r="G537" s="2">
        <v>0.68650624028659601</v>
      </c>
      <c r="H537" s="2">
        <v>0.61708126421978904</v>
      </c>
      <c r="I537" s="2">
        <v>0.160306558893271</v>
      </c>
      <c r="J537" s="2">
        <v>0.106394430966517</v>
      </c>
      <c r="K537" s="2">
        <v>0.616348843407592</v>
      </c>
      <c r="L537" s="2">
        <v>0.42745098039215701</v>
      </c>
    </row>
    <row r="538" spans="1:16" x14ac:dyDescent="0.2">
      <c r="B538" s="5" t="s">
        <v>49</v>
      </c>
      <c r="C538" s="9">
        <v>1549.5</v>
      </c>
      <c r="D538" s="2">
        <v>0.30584933949873933</v>
      </c>
      <c r="E538" s="2">
        <v>0.14293838119212399</v>
      </c>
      <c r="F538" s="2">
        <f t="shared" si="11"/>
        <v>0.14293838119212399</v>
      </c>
      <c r="G538" s="2">
        <v>0.799099897941425</v>
      </c>
      <c r="H538" s="2">
        <v>0.666282510218</v>
      </c>
      <c r="I538" s="2">
        <v>0.12541860368951099</v>
      </c>
      <c r="J538" s="2">
        <v>0.14828794383775101</v>
      </c>
      <c r="K538" s="2">
        <v>0.70539895638790096</v>
      </c>
      <c r="L538" s="2">
        <v>0.75686274509803897</v>
      </c>
    </row>
    <row r="540" spans="1:16" x14ac:dyDescent="0.2">
      <c r="A540" s="5" t="s">
        <v>509</v>
      </c>
      <c r="B540" s="3"/>
      <c r="D540" s="6"/>
    </row>
    <row r="541" spans="1:16" s="2" customFormat="1" x14ac:dyDescent="0.2">
      <c r="A541" s="5"/>
      <c r="B541" s="5" t="s">
        <v>50</v>
      </c>
      <c r="C541" s="2">
        <v>1609</v>
      </c>
      <c r="D541" s="2">
        <v>0.20008961807757356</v>
      </c>
      <c r="E541" s="2">
        <v>0.101099664646564</v>
      </c>
      <c r="F541" s="2">
        <f t="shared" si="11"/>
        <v>0.101099664646564</v>
      </c>
      <c r="G541" s="2">
        <v>0.77335838036534299</v>
      </c>
      <c r="H541" s="2">
        <v>0.73402252199964202</v>
      </c>
      <c r="I541" s="2">
        <v>0.13645761554192501</v>
      </c>
      <c r="J541" s="4">
        <v>0.16476983100000001</v>
      </c>
      <c r="K541" s="4">
        <v>0.728399511</v>
      </c>
      <c r="L541" s="4">
        <v>0.63529411800000002</v>
      </c>
      <c r="M541" s="4"/>
      <c r="N541" s="4"/>
      <c r="O541" s="4"/>
      <c r="P541" s="4"/>
    </row>
    <row r="542" spans="1:16" s="2" customFormat="1" x14ac:dyDescent="0.2">
      <c r="A542" s="5"/>
      <c r="B542" s="5" t="s">
        <v>51</v>
      </c>
      <c r="C542" s="9">
        <v>1573.5</v>
      </c>
      <c r="D542" s="2">
        <v>0.22091414631308989</v>
      </c>
      <c r="E542" s="2">
        <v>-6.5121228460340505E-2</v>
      </c>
      <c r="F542" s="2">
        <f t="shared" si="11"/>
        <v>6.5121228460340505E-2</v>
      </c>
      <c r="G542" s="2">
        <v>0.781205126203106</v>
      </c>
      <c r="H542" s="2">
        <v>0.74418634097682201</v>
      </c>
      <c r="I542" s="2">
        <v>8.3815389581927593E-2</v>
      </c>
      <c r="J542" s="4">
        <v>4.2374667999999997E-2</v>
      </c>
      <c r="K542" s="4">
        <v>0.48085297300000002</v>
      </c>
      <c r="L542" s="4">
        <v>0.56862745100000001</v>
      </c>
      <c r="M542" s="4"/>
      <c r="N542" s="4"/>
      <c r="O542" s="4"/>
      <c r="P542" s="4"/>
    </row>
    <row r="543" spans="1:16" s="2" customFormat="1" x14ac:dyDescent="0.2">
      <c r="A543" s="5"/>
      <c r="B543" s="5" t="s">
        <v>510</v>
      </c>
      <c r="C543" s="2">
        <v>1600</v>
      </c>
      <c r="D543" s="2">
        <v>0.16263493067039722</v>
      </c>
      <c r="E543" s="2">
        <v>0.25674112779855501</v>
      </c>
      <c r="F543" s="2">
        <f t="shared" si="11"/>
        <v>0.25674112779855501</v>
      </c>
      <c r="G543" s="2">
        <v>0.63167216173163798</v>
      </c>
      <c r="H543" s="2">
        <v>0.57076993197614601</v>
      </c>
      <c r="I543" s="2">
        <v>0.13944071223487101</v>
      </c>
      <c r="J543" s="4">
        <v>5.5931406000000003E-2</v>
      </c>
      <c r="K543" s="4">
        <v>0.39780975400000002</v>
      </c>
      <c r="L543" s="4">
        <v>0.54117647099999999</v>
      </c>
      <c r="M543" s="4"/>
      <c r="N543" s="4"/>
      <c r="O543" s="4"/>
      <c r="P543" s="4"/>
    </row>
    <row r="544" spans="1:16" s="2" customFormat="1" x14ac:dyDescent="0.2">
      <c r="A544" s="5"/>
      <c r="B544" s="5" t="s">
        <v>52</v>
      </c>
      <c r="C544" s="9">
        <v>1578</v>
      </c>
      <c r="D544" s="2">
        <v>0.23089172315971621</v>
      </c>
      <c r="E544" s="2">
        <v>2.2615067419141099E-2</v>
      </c>
      <c r="F544" s="2">
        <f t="shared" si="11"/>
        <v>2.2615067419141099E-2</v>
      </c>
      <c r="G544" s="2">
        <v>0.76628093220919502</v>
      </c>
      <c r="H544" s="2">
        <v>0.75194189984911797</v>
      </c>
      <c r="I544" s="2">
        <v>0.13782941980243299</v>
      </c>
      <c r="J544" s="2">
        <v>2.65070052831539E-2</v>
      </c>
      <c r="K544" s="2">
        <v>0.54735584809711302</v>
      </c>
      <c r="L544" s="2">
        <v>0.65098039215686299</v>
      </c>
      <c r="M544" s="4"/>
      <c r="N544" s="4"/>
      <c r="O544" s="4"/>
      <c r="P544" s="4"/>
    </row>
    <row r="545" spans="1:16" s="2" customFormat="1" x14ac:dyDescent="0.2">
      <c r="A545" s="5"/>
      <c r="B545" s="5" t="s">
        <v>53</v>
      </c>
      <c r="C545" s="9">
        <v>1592</v>
      </c>
      <c r="D545" s="2">
        <v>0.16209482349391674</v>
      </c>
      <c r="E545" s="2">
        <v>9.4122509681699301E-2</v>
      </c>
      <c r="F545" s="2">
        <f t="shared" si="11"/>
        <v>9.4122509681699301E-2</v>
      </c>
      <c r="G545" s="2">
        <v>0.56197556305091201</v>
      </c>
      <c r="H545" s="2">
        <v>0.52872996183260301</v>
      </c>
      <c r="I545" s="2">
        <v>0.21218629154638</v>
      </c>
      <c r="J545" s="2">
        <v>2.0035161528476501E-2</v>
      </c>
      <c r="K545" s="2">
        <v>0.69948378555592405</v>
      </c>
      <c r="L545" s="2">
        <v>0.79607843137254897</v>
      </c>
      <c r="M545" s="4"/>
      <c r="N545" s="4"/>
      <c r="O545" s="4"/>
      <c r="P545" s="4"/>
    </row>
    <row r="546" spans="1:16" s="2" customFormat="1" x14ac:dyDescent="0.2">
      <c r="A546" s="5"/>
      <c r="B546" s="5" t="s">
        <v>511</v>
      </c>
      <c r="C546" s="9">
        <v>1610</v>
      </c>
      <c r="D546" s="2">
        <v>0.16093308739009179</v>
      </c>
      <c r="E546" s="2">
        <v>3.6143488948272302E-2</v>
      </c>
      <c r="F546" s="2">
        <f t="shared" si="11"/>
        <v>3.6143488948272302E-2</v>
      </c>
      <c r="G546" s="2">
        <v>0.74562471229425398</v>
      </c>
      <c r="H546" s="2">
        <v>0.67169593889434098</v>
      </c>
      <c r="I546" s="2">
        <v>0.19671976784974199</v>
      </c>
      <c r="J546" s="2">
        <v>3.0159776398360202E-2</v>
      </c>
      <c r="K546" s="2">
        <v>0.68928704107613703</v>
      </c>
      <c r="L546" s="2">
        <v>0.76862745098039198</v>
      </c>
      <c r="M546" s="4"/>
      <c r="N546" s="4"/>
      <c r="O546" s="4"/>
      <c r="P546" s="4"/>
    </row>
    <row r="547" spans="1:16" s="2" customFormat="1" x14ac:dyDescent="0.2">
      <c r="A547" s="5"/>
      <c r="B547" s="5" t="s">
        <v>512</v>
      </c>
      <c r="C547" s="9">
        <v>1611</v>
      </c>
      <c r="D547" s="2">
        <v>0.23624007414774698</v>
      </c>
      <c r="E547" s="2">
        <v>-1.7523050701427002E-2</v>
      </c>
      <c r="F547" s="2">
        <f t="shared" si="11"/>
        <v>1.7523050701427002E-2</v>
      </c>
      <c r="G547" s="2">
        <v>0.79110750046955702</v>
      </c>
      <c r="H547" s="2">
        <v>0.74575628986030196</v>
      </c>
      <c r="I547" s="2">
        <v>0.118617332919447</v>
      </c>
      <c r="J547" s="2">
        <v>6.8378079672177905E-2</v>
      </c>
      <c r="K547" s="2">
        <v>0.60931281972999896</v>
      </c>
      <c r="L547" s="2">
        <v>0.65882352941176503</v>
      </c>
      <c r="M547" s="4"/>
      <c r="N547" s="4"/>
      <c r="O547" s="4"/>
      <c r="P547" s="4"/>
    </row>
    <row r="548" spans="1:16" s="2" customFormat="1" x14ac:dyDescent="0.2">
      <c r="A548" s="5"/>
      <c r="B548" s="5" t="s">
        <v>513</v>
      </c>
      <c r="C548" s="9">
        <v>1587</v>
      </c>
      <c r="D548" s="2">
        <v>0.22082718831886178</v>
      </c>
      <c r="E548" s="2">
        <v>-0.16529713585839501</v>
      </c>
      <c r="F548" s="2">
        <f t="shared" si="11"/>
        <v>0.16529713585839501</v>
      </c>
      <c r="G548" s="2">
        <v>0.660570362225264</v>
      </c>
      <c r="H548" s="2">
        <v>0.59180975726123597</v>
      </c>
      <c r="I548" s="2">
        <v>0.18825569157437999</v>
      </c>
      <c r="J548" s="2">
        <v>0.153864290833475</v>
      </c>
      <c r="K548" s="2">
        <v>0.73328212442710805</v>
      </c>
      <c r="L548" s="2">
        <v>0.69019607843137298</v>
      </c>
      <c r="M548" s="4"/>
      <c r="N548" s="4"/>
      <c r="O548" s="4"/>
      <c r="P548" s="4"/>
    </row>
    <row r="549" spans="1:16" s="2" customFormat="1" x14ac:dyDescent="0.2">
      <c r="A549" s="5"/>
      <c r="B549" s="5" t="s">
        <v>514</v>
      </c>
      <c r="C549" s="9">
        <v>1582.5</v>
      </c>
      <c r="D549" s="2">
        <v>0.15196968016930962</v>
      </c>
      <c r="E549" s="2">
        <v>6.4531679862195004E-2</v>
      </c>
      <c r="F549" s="2">
        <f t="shared" si="11"/>
        <v>6.4531679862195004E-2</v>
      </c>
      <c r="G549" s="2">
        <v>0.733509800647699</v>
      </c>
      <c r="H549" s="2">
        <v>0.63442263410835098</v>
      </c>
      <c r="I549" s="2">
        <v>0.22070079243350299</v>
      </c>
      <c r="J549" s="2">
        <v>0.12627297576156399</v>
      </c>
      <c r="K549" s="2">
        <v>0.68281468138631396</v>
      </c>
      <c r="L549" s="2">
        <v>0.71764705882352897</v>
      </c>
      <c r="M549" s="4"/>
      <c r="N549" s="4"/>
      <c r="O549" s="4"/>
      <c r="P549" s="4"/>
    </row>
    <row r="550" spans="1:16" s="2" customFormat="1" x14ac:dyDescent="0.2">
      <c r="A550" s="5"/>
      <c r="B550" s="5" t="s">
        <v>515</v>
      </c>
      <c r="C550" s="9">
        <v>1608</v>
      </c>
      <c r="D550" s="2">
        <v>0.18629071566956759</v>
      </c>
      <c r="E550" s="2">
        <v>8.3856111229851406E-3</v>
      </c>
      <c r="F550" s="2">
        <f t="shared" si="11"/>
        <v>8.3856111229851406E-3</v>
      </c>
      <c r="G550" s="2">
        <v>0.70200687642557003</v>
      </c>
      <c r="H550" s="2">
        <v>0.68198093490230205</v>
      </c>
      <c r="I550" s="2">
        <v>0.14044506283025601</v>
      </c>
      <c r="J550" s="2">
        <v>4.4417306971677499E-2</v>
      </c>
      <c r="K550" s="2">
        <v>0.72979582660603604</v>
      </c>
      <c r="L550" s="2">
        <v>0.80784313725490198</v>
      </c>
    </row>
    <row r="551" spans="1:16" s="2" customFormat="1" x14ac:dyDescent="0.2">
      <c r="A551" s="5"/>
      <c r="B551" s="5" t="s">
        <v>516</v>
      </c>
      <c r="C551" s="9">
        <v>1600</v>
      </c>
      <c r="D551" s="2">
        <v>0.22926255131383297</v>
      </c>
      <c r="E551" s="2">
        <v>-4.1566865995414502E-2</v>
      </c>
      <c r="F551" s="2">
        <f t="shared" si="11"/>
        <v>4.1566865995414502E-2</v>
      </c>
      <c r="G551" s="2">
        <v>0.82116740481246797</v>
      </c>
      <c r="H551" s="2">
        <v>0.81574423436424304</v>
      </c>
      <c r="I551" s="2">
        <v>1.51297440965557E-2</v>
      </c>
      <c r="J551" s="4">
        <v>0.137971185</v>
      </c>
      <c r="K551" s="4">
        <v>0.42707842299999998</v>
      </c>
      <c r="L551" s="4">
        <v>0.40784313700000002</v>
      </c>
    </row>
    <row r="552" spans="1:16" x14ac:dyDescent="0.2">
      <c r="B552" s="5" t="s">
        <v>517</v>
      </c>
      <c r="C552" s="6">
        <v>1595</v>
      </c>
      <c r="D552" s="2">
        <v>0.14574138181601443</v>
      </c>
      <c r="E552" s="2">
        <v>0.10215042499256</v>
      </c>
      <c r="F552" s="2">
        <f t="shared" si="11"/>
        <v>0.10215042499256</v>
      </c>
      <c r="G552" s="2">
        <v>0.72864261166745303</v>
      </c>
      <c r="H552" s="2">
        <v>0.67915424470624397</v>
      </c>
      <c r="I552" s="2">
        <v>0.117361466711182</v>
      </c>
      <c r="J552" s="2">
        <v>3.5444503630885499E-2</v>
      </c>
      <c r="K552" s="2">
        <v>0.57510445201776295</v>
      </c>
      <c r="L552" s="2">
        <v>0.53333333333333299</v>
      </c>
    </row>
    <row r="553" spans="1:16" x14ac:dyDescent="0.2">
      <c r="B553" s="5" t="s">
        <v>518</v>
      </c>
      <c r="C553" s="9">
        <v>1580</v>
      </c>
      <c r="D553" s="2">
        <v>0.13294924597075691</v>
      </c>
      <c r="E553" s="2">
        <v>0.133045579049546</v>
      </c>
      <c r="F553" s="2">
        <f t="shared" si="11"/>
        <v>0.133045579049546</v>
      </c>
      <c r="G553" s="2">
        <v>0.74434280621099602</v>
      </c>
      <c r="H553" s="2">
        <v>0.66237190396245305</v>
      </c>
      <c r="I553" s="2">
        <v>0.14459519449652899</v>
      </c>
      <c r="J553" s="2">
        <v>6.2627196311950697E-2</v>
      </c>
      <c r="K553" s="2">
        <v>0.64615747256948097</v>
      </c>
      <c r="L553" s="2">
        <v>0.60392156862745106</v>
      </c>
    </row>
    <row r="554" spans="1:16" x14ac:dyDescent="0.2">
      <c r="B554" s="5" t="s">
        <v>519</v>
      </c>
      <c r="C554" s="2">
        <v>1584</v>
      </c>
      <c r="D554" s="6">
        <v>0.18234013940660973</v>
      </c>
      <c r="E554" s="2">
        <v>0.30250612675889799</v>
      </c>
      <c r="F554" s="2">
        <f t="shared" si="11"/>
        <v>0.30250612675889799</v>
      </c>
      <c r="G554" s="2">
        <v>0.54912316003684103</v>
      </c>
      <c r="H554" s="2">
        <v>0.46403192576468599</v>
      </c>
      <c r="I554" s="2">
        <v>0.16389630188934901</v>
      </c>
      <c r="J554" s="2">
        <v>3.6900206409878497E-2</v>
      </c>
      <c r="K554" s="2">
        <v>0.76646087012519204</v>
      </c>
      <c r="L554" s="2">
        <v>0.69019607843137298</v>
      </c>
    </row>
    <row r="555" spans="1:16" x14ac:dyDescent="0.2">
      <c r="B555" s="5" t="s">
        <v>520</v>
      </c>
      <c r="C555" s="9">
        <v>1570</v>
      </c>
      <c r="D555" s="2">
        <v>0.17083941775023176</v>
      </c>
      <c r="E555" s="2">
        <v>2.3773945849987301E-3</v>
      </c>
      <c r="F555" s="2">
        <f t="shared" ref="F555:F566" si="12">ABS(E555)</f>
        <v>2.3773945849987301E-3</v>
      </c>
      <c r="G555" s="2">
        <v>0.74739621227722497</v>
      </c>
      <c r="H555" s="2">
        <v>0.71978108190759404</v>
      </c>
      <c r="I555" s="2">
        <v>0.132422495901758</v>
      </c>
      <c r="J555" s="2">
        <v>4.7258053894842299E-2</v>
      </c>
      <c r="K555" s="2">
        <v>0.60820752752616603</v>
      </c>
      <c r="L555" s="2">
        <v>0.58823529411764697</v>
      </c>
    </row>
    <row r="556" spans="1:16" x14ac:dyDescent="0.2">
      <c r="B556" s="5" t="s">
        <v>521</v>
      </c>
      <c r="C556" s="9">
        <v>1602.5</v>
      </c>
      <c r="D556" s="2">
        <v>0.22444506889313112</v>
      </c>
      <c r="E556" s="2">
        <v>0.15553533622167401</v>
      </c>
      <c r="F556" s="2">
        <f t="shared" si="12"/>
        <v>0.15553533622167401</v>
      </c>
      <c r="G556" s="2">
        <v>0.70927295633754295</v>
      </c>
      <c r="H556" s="2">
        <v>0.66187189649563105</v>
      </c>
      <c r="I556" s="2">
        <v>0.112816405831603</v>
      </c>
      <c r="J556" s="2">
        <v>8.8359904471052797E-2</v>
      </c>
      <c r="K556" s="2">
        <v>0.73640657070356597</v>
      </c>
      <c r="L556" s="2">
        <v>0.82352941176470595</v>
      </c>
    </row>
    <row r="558" spans="1:16" x14ac:dyDescent="0.2">
      <c r="A558" s="5" t="s">
        <v>522</v>
      </c>
      <c r="B558" s="3"/>
      <c r="E558" s="6"/>
    </row>
    <row r="559" spans="1:16" x14ac:dyDescent="0.2">
      <c r="B559" s="5" t="s">
        <v>523</v>
      </c>
      <c r="C559" s="9">
        <v>1625</v>
      </c>
      <c r="D559" s="2">
        <v>0.16325468381686473</v>
      </c>
      <c r="E559" s="2">
        <v>1.61499268613872E-2</v>
      </c>
      <c r="F559" s="2">
        <f t="shared" si="12"/>
        <v>1.61499268613872E-2</v>
      </c>
      <c r="G559" s="2">
        <v>0.67191388382398298</v>
      </c>
      <c r="H559" s="2">
        <v>0.64913572925051499</v>
      </c>
      <c r="I559" s="2">
        <v>8.51324870909346E-2</v>
      </c>
      <c r="J559" s="2">
        <v>7.1735337635347202E-2</v>
      </c>
      <c r="K559" s="2">
        <v>0.74570991127103903</v>
      </c>
      <c r="L559" s="2">
        <v>0.76470588235294101</v>
      </c>
    </row>
    <row r="560" spans="1:16" x14ac:dyDescent="0.2">
      <c r="B560" s="5" t="s">
        <v>54</v>
      </c>
      <c r="C560" s="9">
        <v>1604</v>
      </c>
      <c r="D560" s="2">
        <v>0.25515773311720469</v>
      </c>
      <c r="E560" s="2">
        <v>0.17647523078160501</v>
      </c>
      <c r="F560" s="2">
        <f t="shared" si="12"/>
        <v>0.17647523078160501</v>
      </c>
      <c r="G560" s="2">
        <v>0.76718296261919305</v>
      </c>
      <c r="H560" s="2">
        <v>0.66168380387585302</v>
      </c>
      <c r="I560" s="2">
        <v>0.103927883307008</v>
      </c>
      <c r="J560" s="2">
        <v>4.5016335821771003E-2</v>
      </c>
      <c r="K560" s="2">
        <v>0.58936819975719201</v>
      </c>
      <c r="L560" s="2">
        <v>0.71372549019607801</v>
      </c>
    </row>
    <row r="561" spans="2:12" x14ac:dyDescent="0.2">
      <c r="B561" s="5" t="s">
        <v>55</v>
      </c>
      <c r="C561" s="9">
        <v>1605.5</v>
      </c>
      <c r="D561" s="2">
        <v>0.28930210845462029</v>
      </c>
      <c r="E561" s="2">
        <v>-0.14434124010886801</v>
      </c>
      <c r="F561" s="2">
        <f t="shared" si="12"/>
        <v>0.14434124010886801</v>
      </c>
      <c r="G561" s="2">
        <v>0.79681014047677601</v>
      </c>
      <c r="H561" s="2">
        <v>0.75030543984356901</v>
      </c>
      <c r="I561" s="2">
        <v>0.101213160248133</v>
      </c>
      <c r="J561" s="2">
        <v>8.4954009184966206E-2</v>
      </c>
      <c r="K561" s="2">
        <v>0.708115433885534</v>
      </c>
      <c r="L561" s="2">
        <v>0.81568627450980402</v>
      </c>
    </row>
    <row r="562" spans="2:12" x14ac:dyDescent="0.2">
      <c r="B562" s="5" t="s">
        <v>56</v>
      </c>
      <c r="C562" s="9">
        <v>1597</v>
      </c>
      <c r="D562" s="2">
        <v>0.20725860505567825</v>
      </c>
      <c r="E562" s="2">
        <v>-0.24040586534973299</v>
      </c>
      <c r="F562" s="2">
        <f t="shared" si="12"/>
        <v>0.24040586534973299</v>
      </c>
      <c r="G562" s="2">
        <v>0.69553876156745698</v>
      </c>
      <c r="H562" s="2">
        <v>0.67066872533322996</v>
      </c>
      <c r="I562" s="2">
        <v>7.0090273918585397E-2</v>
      </c>
      <c r="J562" s="2">
        <v>6.2649172248569807E-2</v>
      </c>
      <c r="K562" s="2">
        <v>0.75373183722089598</v>
      </c>
      <c r="L562" s="2">
        <v>0.82745098039215703</v>
      </c>
    </row>
    <row r="563" spans="2:12" x14ac:dyDescent="0.2">
      <c r="B563" s="5" t="s">
        <v>57</v>
      </c>
      <c r="C563" s="9">
        <v>1607.5</v>
      </c>
      <c r="D563" s="2">
        <v>0.14942750866278368</v>
      </c>
      <c r="E563" s="2">
        <v>0.29240613612326599</v>
      </c>
      <c r="F563" s="2">
        <f t="shared" si="12"/>
        <v>0.29240613612326599</v>
      </c>
      <c r="G563" s="2">
        <v>0.53808331200182602</v>
      </c>
      <c r="H563" s="2">
        <v>0.497765265464444</v>
      </c>
      <c r="I563" s="2">
        <v>0.123665587921844</v>
      </c>
      <c r="J563" s="2">
        <v>3.5541471146859301E-2</v>
      </c>
      <c r="K563" s="2">
        <v>0.81612324293822502</v>
      </c>
      <c r="L563" s="2">
        <v>0.65098039215686299</v>
      </c>
    </row>
    <row r="564" spans="2:12" x14ac:dyDescent="0.2">
      <c r="B564" s="5" t="s">
        <v>58</v>
      </c>
      <c r="C564" s="9">
        <v>1598.5</v>
      </c>
      <c r="D564" s="2">
        <v>0.22703644199224415</v>
      </c>
      <c r="E564" s="2">
        <v>-9.4322273622761299E-2</v>
      </c>
      <c r="F564" s="2">
        <f t="shared" si="12"/>
        <v>9.4322273622761299E-2</v>
      </c>
      <c r="G564" s="2">
        <v>0.60272397359113905</v>
      </c>
      <c r="H564" s="2">
        <v>0.58418660547263002</v>
      </c>
      <c r="I564" s="2">
        <v>6.3019621372533294E-2</v>
      </c>
      <c r="J564" s="2">
        <v>9.8045096001100895E-2</v>
      </c>
      <c r="K564" s="2">
        <v>0.73460946694377904</v>
      </c>
      <c r="L564" s="2">
        <v>0.80392156862745101</v>
      </c>
    </row>
    <row r="565" spans="2:12" x14ac:dyDescent="0.2">
      <c r="B565" s="5" t="s">
        <v>59</v>
      </c>
      <c r="C565" s="9">
        <v>1593.5</v>
      </c>
      <c r="D565" s="2">
        <v>0.28316188090985039</v>
      </c>
      <c r="E565" s="2">
        <v>0.23226752545288301</v>
      </c>
      <c r="F565" s="2">
        <f t="shared" si="12"/>
        <v>0.23226752545288301</v>
      </c>
      <c r="G565" s="2">
        <v>0.81461175255019003</v>
      </c>
      <c r="H565" s="2">
        <v>0.72676596504813595</v>
      </c>
      <c r="I565" s="2">
        <v>9.0127344408240107E-2</v>
      </c>
      <c r="J565" s="2">
        <v>4.63302082222685E-2</v>
      </c>
      <c r="K565" s="2">
        <v>0.53944900550558295</v>
      </c>
      <c r="L565" s="2">
        <v>0.71764705882352897</v>
      </c>
    </row>
    <row r="566" spans="2:12" x14ac:dyDescent="0.2">
      <c r="B566" s="5" t="s">
        <v>524</v>
      </c>
      <c r="C566" s="9">
        <v>1595</v>
      </c>
      <c r="D566" s="2">
        <v>0.24878369837333345</v>
      </c>
      <c r="E566" s="2">
        <v>-7.3841293663096802E-2</v>
      </c>
      <c r="F566" s="2">
        <f t="shared" si="12"/>
        <v>7.3841293663096802E-2</v>
      </c>
      <c r="G566" s="2">
        <v>0.71760702182789704</v>
      </c>
      <c r="H566" s="2">
        <v>0.70126035333473702</v>
      </c>
      <c r="I566" s="2">
        <v>8.1367554524441998E-2</v>
      </c>
      <c r="J566" s="2">
        <v>4.1153955622765998E-2</v>
      </c>
      <c r="K566" s="2">
        <v>0.545197897265844</v>
      </c>
      <c r="L566" s="2">
        <v>0.71372549019607801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2017-07-31T00:40:25Z</dcterms:created>
  <dcterms:modified xsi:type="dcterms:W3CDTF">2019-11-06T15:57:19Z</dcterms:modified>
</cp:coreProperties>
</file>