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https://hiof-my.sharepoint.com/personal/haakonp_hiof_no/Documents/Emner/År 4/Vår 2024/ITF32012 - Bacheloroppgave/Gruppe Bacheloroppgave/Rapporter/Hoved Rapport/Excel ark/"/>
    </mc:Choice>
  </mc:AlternateContent>
  <xr:revisionPtr revIDLastSave="16" documentId="8_{15803422-4492-4D75-B777-44CEDF3A18C5}" xr6:coauthVersionLast="47" xr6:coauthVersionMax="47" xr10:uidLastSave="{0E65C960-E113-4C92-A32C-2156AED2EF87}"/>
  <bookViews>
    <workbookView xWindow="-120" yWindow="-120" windowWidth="30960" windowHeight="16800" tabRatio="373" xr2:uid="{00000000-000D-0000-FFFF-FFFF00000000}"/>
  </bookViews>
  <sheets>
    <sheet name="Kontroller" sheetId="2" r:id="rId1"/>
    <sheet name="Definisjoner" sheetId="8" r:id="rId2"/>
  </sheets>
  <definedNames>
    <definedName name="_xlnm._FilterDatabase" localSheetId="0" hidden="1">Kontroller!$C$3:$BL$123</definedName>
    <definedName name="Asset">Definisjoner!$H$6:$H$13</definedName>
    <definedName name="Asset_Hex">Definisjoner!$J$6:$J$13</definedName>
    <definedName name="Function">Definisjoner!$C$6:$C$13</definedName>
    <definedName name="Function_Hex">Definisjoner!$E$6:$E$13</definedName>
    <definedName name="KATEGORIER">Definisjoner!#REF!</definedName>
    <definedName name="Konverterings_Tabell">Definisjoner!$S$6:$AC$100</definedName>
    <definedName name="Rammeverk">Definisjoner!$O$6:$O$100</definedName>
    <definedName name="UNDER_KATEGORI">Definisjoner!#REF!</definedName>
    <definedName name="UNDER_KATEGORIER">Definisjoner!#REF!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5" i="2" l="1"/>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4" i="2"/>
  <c r="P125" i="2" l="1"/>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A4" i="2" l="1" a="1"/>
  <c r="A4" i="2" l="1"/>
  <c r="P4" i="2" s="1"/>
  <c r="P16" i="2"/>
  <c r="P28" i="2"/>
  <c r="P40" i="2"/>
  <c r="P52" i="2"/>
  <c r="P64" i="2"/>
  <c r="P76" i="2"/>
  <c r="P88" i="2"/>
  <c r="P100" i="2"/>
  <c r="P112" i="2"/>
  <c r="P124" i="2"/>
  <c r="P18" i="2"/>
  <c r="P102" i="2"/>
  <c r="P62" i="2"/>
  <c r="P5" i="2"/>
  <c r="P17" i="2"/>
  <c r="P29" i="2"/>
  <c r="P41" i="2"/>
  <c r="P53" i="2"/>
  <c r="P65" i="2"/>
  <c r="P77" i="2"/>
  <c r="P89" i="2"/>
  <c r="P101" i="2"/>
  <c r="P113" i="2"/>
  <c r="P42" i="2"/>
  <c r="P54" i="2"/>
  <c r="P66" i="2"/>
  <c r="P90" i="2"/>
  <c r="P50" i="2"/>
  <c r="P110" i="2"/>
  <c r="P6" i="2"/>
  <c r="P7" i="2"/>
  <c r="P19" i="2"/>
  <c r="P31" i="2"/>
  <c r="P43" i="2"/>
  <c r="P55" i="2"/>
  <c r="P67" i="2"/>
  <c r="P79" i="2"/>
  <c r="P91" i="2"/>
  <c r="P103" i="2"/>
  <c r="P115" i="2"/>
  <c r="P38" i="2"/>
  <c r="P8" i="2"/>
  <c r="P20" i="2"/>
  <c r="P32" i="2"/>
  <c r="P44" i="2"/>
  <c r="P56" i="2"/>
  <c r="P68" i="2"/>
  <c r="P80" i="2"/>
  <c r="P92" i="2"/>
  <c r="P104" i="2"/>
  <c r="P116" i="2"/>
  <c r="P9" i="2"/>
  <c r="P21" i="2"/>
  <c r="P33" i="2"/>
  <c r="P45" i="2"/>
  <c r="P57" i="2"/>
  <c r="P69" i="2"/>
  <c r="P81" i="2"/>
  <c r="P93" i="2"/>
  <c r="P105" i="2"/>
  <c r="P117" i="2"/>
  <c r="P10" i="2"/>
  <c r="P22" i="2"/>
  <c r="P34" i="2"/>
  <c r="P46" i="2"/>
  <c r="P58" i="2"/>
  <c r="P70" i="2"/>
  <c r="P82" i="2"/>
  <c r="P94" i="2"/>
  <c r="P106" i="2"/>
  <c r="P118" i="2"/>
  <c r="P25" i="2"/>
  <c r="P49" i="2"/>
  <c r="P73" i="2"/>
  <c r="P109" i="2"/>
  <c r="P11" i="2"/>
  <c r="P23" i="2"/>
  <c r="P35" i="2"/>
  <c r="P47" i="2"/>
  <c r="P59" i="2"/>
  <c r="P71" i="2"/>
  <c r="P83" i="2"/>
  <c r="P95" i="2"/>
  <c r="P107" i="2"/>
  <c r="P119" i="2"/>
  <c r="P37" i="2"/>
  <c r="P97" i="2"/>
  <c r="P26" i="2"/>
  <c r="P122" i="2"/>
  <c r="P12" i="2"/>
  <c r="P24" i="2"/>
  <c r="P36" i="2"/>
  <c r="P48" i="2"/>
  <c r="P60" i="2"/>
  <c r="P72" i="2"/>
  <c r="P84" i="2"/>
  <c r="P96" i="2"/>
  <c r="P108" i="2"/>
  <c r="P120" i="2"/>
  <c r="P13" i="2"/>
  <c r="P61" i="2"/>
  <c r="P85" i="2"/>
  <c r="P121" i="2"/>
  <c r="P14" i="2"/>
  <c r="P86" i="2"/>
  <c r="P98" i="2"/>
  <c r="P15" i="2"/>
  <c r="P27" i="2"/>
  <c r="P39" i="2"/>
  <c r="P51" i="2"/>
  <c r="P63" i="2"/>
  <c r="P75" i="2"/>
  <c r="P87" i="2"/>
  <c r="P99" i="2"/>
  <c r="P111" i="2"/>
  <c r="P123" i="2"/>
  <c r="P30" i="2"/>
  <c r="P78" i="2"/>
  <c r="P114" i="2"/>
  <c r="P7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Håkon Halland Hovland Pedersen</author>
  </authors>
  <commentList>
    <comment ref="A1" authorId="0" shapeId="0" xr:uid="{A9C26421-23CC-4FFA-A3AF-A6C4D680F543}">
      <text>
        <r>
          <rPr>
            <b/>
            <sz val="9"/>
            <color rgb="FF000000"/>
            <rFont val="Tahoma"/>
            <family val="2"/>
          </rPr>
          <t>Håkon Halland Hovland Pedersen:</t>
        </r>
        <r>
          <rPr>
            <sz val="9"/>
            <color rgb="FF000000"/>
            <rFont val="Tahoma"/>
            <family val="2"/>
          </rPr>
          <t xml:space="preserve">
</t>
        </r>
        <r>
          <rPr>
            <sz val="9"/>
            <color rgb="FF000000"/>
            <rFont val="Tahoma"/>
            <family val="2"/>
          </rPr>
          <t xml:space="preserve">Passord for Excel arket er 'dunamis' 
</t>
        </r>
        <r>
          <rPr>
            <sz val="9"/>
            <color rgb="FF000000"/>
            <rFont val="Tahoma"/>
            <family val="2"/>
          </rPr>
          <t>(ikke benyttet passord enda)</t>
        </r>
      </text>
    </comment>
    <comment ref="F1" authorId="0" shapeId="0" xr:uid="{BFD72A86-41D0-497C-B72D-3022EC3781AF}">
      <text>
        <r>
          <rPr>
            <b/>
            <sz val="9"/>
            <color indexed="81"/>
            <rFont val="Tahoma"/>
            <family val="2"/>
          </rPr>
          <t>Håkon Halland Hovland Pedersen:</t>
        </r>
        <r>
          <rPr>
            <sz val="9"/>
            <color indexed="81"/>
            <rFont val="Tahoma"/>
            <family val="2"/>
          </rPr>
          <t xml:space="preserve">
Rød Tekst = ikke hentet ifra rammverk, men laget/definert selv.
Lysegrå celler = Auto kalkulerings Celler</t>
        </r>
      </text>
    </comment>
    <comment ref="C3" authorId="0" shapeId="0" xr:uid="{CF2DD82F-4854-4F78-9259-7AFB210FEB98}">
      <text>
        <r>
          <rPr>
            <b/>
            <sz val="9"/>
            <color rgb="FF000000"/>
            <rFont val="Tahoma"/>
            <family val="2"/>
          </rPr>
          <t>Håkon Halland Hovland Pedersen:</t>
        </r>
        <r>
          <rPr>
            <sz val="9"/>
            <color rgb="FF000000"/>
            <rFont val="Tahoma"/>
            <family val="2"/>
          </rPr>
          <t xml:space="preserve">
</t>
        </r>
        <r>
          <rPr>
            <sz val="9"/>
            <color rgb="FF000000"/>
            <rFont val="Tahoma"/>
            <family val="2"/>
          </rPr>
          <t xml:space="preserve">Cyber Defence Matrix
</t>
        </r>
        <r>
          <rPr>
            <sz val="9"/>
            <color rgb="FF000000"/>
            <rFont val="Tahoma"/>
            <family val="2"/>
          </rPr>
          <t>https://cyberdefensematrix.com/</t>
        </r>
      </text>
    </comment>
    <comment ref="I3" authorId="0" shapeId="0" xr:uid="{9E6B13F0-99C1-4DA9-991E-813E55891765}">
      <text>
        <r>
          <rPr>
            <b/>
            <sz val="9"/>
            <color indexed="81"/>
            <rFont val="Tahoma"/>
            <family val="2"/>
          </rPr>
          <t>Nivå 0:</t>
        </r>
        <r>
          <rPr>
            <sz val="9"/>
            <color indexed="81"/>
            <rFont val="Tahoma"/>
            <family val="2"/>
          </rPr>
          <t xml:space="preserve">
Nor: 0: Ikke Gjennomført
Eng: 0: Not Performed
</t>
        </r>
      </text>
    </comment>
    <comment ref="J3" authorId="0" shapeId="0" xr:uid="{474D6150-50F3-4772-9B76-57FFA8D2417A}">
      <text>
        <r>
          <rPr>
            <b/>
            <sz val="9"/>
            <color indexed="81"/>
            <rFont val="Tahoma"/>
            <family val="2"/>
          </rPr>
          <t>Nivå 1:</t>
        </r>
        <r>
          <rPr>
            <sz val="9"/>
            <color indexed="81"/>
            <rFont val="Tahoma"/>
            <family val="2"/>
          </rPr>
          <t xml:space="preserve">
Nor: 1: Tilfeldig
Eng: 1: Performed
https://en.wikipedia.org/wiki/Cybersecurity_Maturity_Model_Certification</t>
        </r>
      </text>
    </comment>
    <comment ref="K3" authorId="0" shapeId="0" xr:uid="{6FC27126-19DE-42E1-A3C5-296DFAB66EDF}">
      <text>
        <r>
          <rPr>
            <b/>
            <sz val="9"/>
            <color indexed="81"/>
            <rFont val="Tahoma"/>
            <family val="2"/>
          </rPr>
          <t>Nivå 2:</t>
        </r>
        <r>
          <rPr>
            <sz val="9"/>
            <color indexed="81"/>
            <rFont val="Tahoma"/>
            <family val="2"/>
          </rPr>
          <t xml:space="preserve">
Nor: 2: Formalisert
Eng: 2: Documented
https://en.wikipedia.org/wiki/Cybersecurity_Maturity_Model_Certification</t>
        </r>
      </text>
    </comment>
    <comment ref="L3" authorId="0" shapeId="0" xr:uid="{FC2F98A3-AB99-4C7F-82A0-63446AE48975}">
      <text>
        <r>
          <rPr>
            <b/>
            <sz val="9"/>
            <color indexed="81"/>
            <rFont val="Tahoma"/>
            <family val="2"/>
          </rPr>
          <t>Nivå 3:</t>
        </r>
        <r>
          <rPr>
            <sz val="9"/>
            <color indexed="81"/>
            <rFont val="Tahoma"/>
            <family val="2"/>
          </rPr>
          <t xml:space="preserve">
Nor: 3: Systematisert
Eng: 3: Manageed
https://en.wikipedia.org/wiki/Cybersecurity_Maturity_Model_Certification</t>
        </r>
      </text>
    </comment>
    <comment ref="M3" authorId="0" shapeId="0" xr:uid="{C6C2CBF9-2510-4B48-93C7-DAF007736C90}">
      <text>
        <r>
          <rPr>
            <b/>
            <sz val="9"/>
            <color indexed="81"/>
            <rFont val="Tahoma"/>
            <family val="2"/>
          </rPr>
          <t>Nivå 4:</t>
        </r>
        <r>
          <rPr>
            <sz val="9"/>
            <color indexed="81"/>
            <rFont val="Tahoma"/>
            <family val="2"/>
          </rPr>
          <t xml:space="preserve">
Nor: 4: Etterlevd
Eng: 4: Reviewed
https://en.wikipedia.org/wiki/Cybersecurity_Maturity_Model_Certification</t>
        </r>
      </text>
    </comment>
    <comment ref="N3" authorId="0" shapeId="0" xr:uid="{215546F8-A95A-41CA-A900-BFB97693FC41}">
      <text>
        <r>
          <rPr>
            <b/>
            <sz val="9"/>
            <color indexed="81"/>
            <rFont val="Tahoma"/>
            <family val="2"/>
          </rPr>
          <t>Nivå 5:</t>
        </r>
        <r>
          <rPr>
            <sz val="9"/>
            <color indexed="81"/>
            <rFont val="Tahoma"/>
            <family val="2"/>
          </rPr>
          <t xml:space="preserve">
Nor: 5: Kontinuerlig forbedring
Eng: 5: Optimizing
https://en.wikipedia.org/wiki/Cybersecurity_Maturity_Model_Certification</t>
        </r>
      </text>
    </comment>
    <comment ref="P3" authorId="0" shapeId="0" xr:uid="{2930E33A-9B3C-49C8-9889-740A786C5B76}">
      <text>
        <r>
          <rPr>
            <b/>
            <sz val="9"/>
            <color indexed="81"/>
            <rFont val="Tahoma"/>
            <family val="2"/>
          </rPr>
          <t>Håkon Halland Hovland Pedersen:</t>
        </r>
        <r>
          <rPr>
            <sz val="9"/>
            <color indexed="81"/>
            <rFont val="Tahoma"/>
            <family val="2"/>
          </rPr>
          <t xml:space="preserve">
Forløpig hardkodet inn konverterings formel. Må fikses.</t>
        </r>
      </text>
    </comment>
    <comment ref="Q3" authorId="0" shapeId="0" xr:uid="{BB034A26-DEAF-4A3B-9A89-098E9E182522}">
      <text>
        <r>
          <rPr>
            <b/>
            <sz val="9"/>
            <color rgb="FF000000"/>
            <rFont val="Tahoma"/>
            <family val="2"/>
          </rPr>
          <t>Håkon Halland Hovland Pedersen:</t>
        </r>
        <r>
          <rPr>
            <sz val="9"/>
            <color rgb="FF000000"/>
            <rFont val="Tahoma"/>
            <family val="2"/>
          </rPr>
          <t xml:space="preserve">
</t>
        </r>
        <r>
          <rPr>
            <sz val="9"/>
            <color rgb="FF000000"/>
            <rFont val="Tahoma"/>
            <family val="2"/>
          </rPr>
          <t xml:space="preserve">Cyber Defence Matrix
</t>
        </r>
        <r>
          <rPr>
            <sz val="9"/>
            <color rgb="FF000000"/>
            <rFont val="Tahoma"/>
            <family val="2"/>
          </rPr>
          <t>https://cyberdefensematrix.com/</t>
        </r>
      </text>
    </comment>
    <comment ref="S3" authorId="0" shapeId="0" xr:uid="{EF85E954-D739-45AC-9AD6-E3C67D698BCD}">
      <text>
        <r>
          <rPr>
            <b/>
            <sz val="9"/>
            <color indexed="81"/>
            <rFont val="Tahoma"/>
            <family val="2"/>
          </rPr>
          <t>Håkon Halland Hovland Pedersen:</t>
        </r>
        <r>
          <rPr>
            <sz val="9"/>
            <color indexed="81"/>
            <rFont val="Tahoma"/>
            <family val="2"/>
          </rPr>
          <t xml:space="preserve">
Celle som gir informasjon til parseren om at etter denne kolonnen kommer rammeverk definisjoner
</t>
        </r>
      </text>
    </comment>
    <comment ref="B1001" authorId="0" shapeId="0" xr:uid="{15F47567-B360-414C-A379-E82A4A9F7135}">
      <text>
        <r>
          <rPr>
            <b/>
            <sz val="9"/>
            <color indexed="81"/>
            <rFont val="Tahoma"/>
            <family val="2"/>
          </rPr>
          <t>Håkon Halland Hovland Pedersen:</t>
        </r>
        <r>
          <rPr>
            <sz val="9"/>
            <color indexed="81"/>
            <rFont val="Tahoma"/>
            <family val="2"/>
          </rPr>
          <t xml:space="preserve">
Dersom det skal legges til flere enn 999 kontroller så må det legges til flere rader ved å markere flere tomme rader innenfor radområdet 4-999 for så at det velges kopier, så lim inn kopierte rader på en rad innenfor området 4-999. Makroen må også oppdateres, ved at den tar for seg ett større område når csv'n genereres.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Håkon Halland Hovland Pedersen</author>
  </authors>
  <commentList>
    <comment ref="S4" authorId="0" shapeId="0" xr:uid="{9185DEB0-8C88-4216-889E-52759AB1E688}">
      <text>
        <r>
          <rPr>
            <b/>
            <sz val="9"/>
            <color indexed="81"/>
            <rFont val="Tahoma"/>
            <family val="2"/>
          </rPr>
          <t>Håkon Halland Hovland Pedersen:</t>
        </r>
        <r>
          <rPr>
            <sz val="9"/>
            <color indexed="81"/>
            <rFont val="Tahoma"/>
            <family val="2"/>
          </rPr>
          <t xml:space="preserve">
Skala =
1   = Lavest prioritet
10 = Høyest prioritet
Skriv inn hva du vil at rammeverkets prioriterings tall skal konverteres til. 
F.eks. Vil man at NSM Prioriterings Gruppe 1 skal tilsvare 10 i prioritet, så skriver man 1 under 10 kollonnen og kun der.
Ett prioriterings tall skal kun skrives ett sted for at konverteringen skal fungere.
Dersom det ikke er noen prioritering i rammeverket så kan man sette 0 på en av kolonnene for å representere alle kontrollene man legger inn, eller definere dette selv ved å skrive inn ett prioriterings nummer for hver kontroll, NB da må dette også settes opp i konvertings tabellen
</t>
        </r>
      </text>
    </comment>
    <comment ref="E5" authorId="0" shapeId="0" xr:uid="{7F521EF9-F80A-4875-80CC-64D233278D68}">
      <text>
        <r>
          <rPr>
            <b/>
            <sz val="9"/>
            <color indexed="81"/>
            <rFont val="Tahoma"/>
            <family val="2"/>
          </rPr>
          <t>Håkon Halland Hovland Pedersen:</t>
        </r>
        <r>
          <rPr>
            <sz val="9"/>
            <color indexed="81"/>
            <rFont val="Tahoma"/>
            <family val="2"/>
          </rPr>
          <t xml:space="preserve">
Fargekodene her er basert på SCF og NIST2 for Govern</t>
        </r>
      </text>
    </comment>
    <comment ref="R6" authorId="0" shapeId="0" xr:uid="{3F623F06-4C1E-439B-9FDD-2CC04764D432}">
      <text>
        <r>
          <rPr>
            <b/>
            <sz val="9"/>
            <color indexed="81"/>
            <rFont val="Tahoma"/>
            <family val="2"/>
          </rPr>
          <t>Håkon Halland Hovland Pedersen:</t>
        </r>
        <r>
          <rPr>
            <sz val="9"/>
            <color indexed="81"/>
            <rFont val="Tahoma"/>
            <family val="2"/>
          </rPr>
          <t xml:space="preserve">
https://nsm.no/fagomrader/digital-sikkerhet/rad-og-anbefalinger-innenfor-digital-sikkerhet/bruk-av-nsms-grunnprinsipper-for-ikt-sikkerhet/</t>
        </r>
      </text>
    </comment>
    <comment ref="C11" authorId="0" shapeId="0" xr:uid="{7158BDEB-0674-4C62-B742-E65F10A91B22}">
      <text>
        <r>
          <rPr>
            <b/>
            <sz val="9"/>
            <color indexed="81"/>
            <rFont val="Tahoma"/>
            <family val="2"/>
          </rPr>
          <t>Håkon Halland Hovland Pedersen:</t>
        </r>
        <r>
          <rPr>
            <sz val="9"/>
            <color indexed="81"/>
            <rFont val="Tahoma"/>
            <family val="2"/>
          </rPr>
          <t xml:space="preserve">
https://www.mnemonic.io/resources/blog/whats-new-in-the-nist-csf-framework-2.0/</t>
        </r>
      </text>
    </comment>
    <comment ref="C12" authorId="0" shapeId="0" xr:uid="{56F2CD70-42E4-4026-B6E4-C87111216B8F}">
      <text>
        <r>
          <rPr>
            <b/>
            <sz val="9"/>
            <color indexed="81"/>
            <rFont val="Tahoma"/>
            <family val="2"/>
          </rPr>
          <t>Håkon Halland Hovland Pedersen:</t>
        </r>
        <r>
          <rPr>
            <sz val="9"/>
            <color indexed="81"/>
            <rFont val="Tahoma"/>
            <family val="2"/>
          </rPr>
          <t xml:space="preserve">
For å legge til flere Function Kategorier så må du kopiere raden og lime inn (eller redigere dataområde 'Function' )</t>
        </r>
      </text>
    </comment>
    <comment ref="H12" authorId="0" shapeId="0" xr:uid="{49A00E16-AD1A-41A9-84F8-72E0E0A40620}">
      <text>
        <r>
          <rPr>
            <b/>
            <sz val="9"/>
            <color indexed="81"/>
            <rFont val="Tahoma"/>
            <family val="2"/>
          </rPr>
          <t>Håkon Halland Hovland Pedersen:</t>
        </r>
        <r>
          <rPr>
            <sz val="9"/>
            <color indexed="81"/>
            <rFont val="Tahoma"/>
            <family val="2"/>
          </rPr>
          <t xml:space="preserve">
For å legge til flere Function Kategorier så må du kopiere raden og lime inn (eller redigere dataområde 'Asset' )</t>
        </r>
      </text>
    </comment>
    <comment ref="E13" authorId="0" shapeId="0" xr:uid="{9987FC70-0A91-4AD2-BBE5-027C7F295506}">
      <text>
        <r>
          <rPr>
            <b/>
            <sz val="9"/>
            <color indexed="81"/>
            <rFont val="Tahoma"/>
            <family val="2"/>
          </rPr>
          <t>Håkon Halland Hovland Pedersen:</t>
        </r>
        <r>
          <rPr>
            <sz val="9"/>
            <color indexed="81"/>
            <rFont val="Tahoma"/>
            <family val="2"/>
          </rPr>
          <t xml:space="preserve">
Hvis du ønsker en annen farge på en Function så velg ny background fill color under kollonnen "Farge" bruk "more colors" valget og custom for så å velge farge, koper HEX verdien og lim den inn på samme rad under kollonnen "Fargekode i HEX"
</t>
        </r>
      </text>
    </comment>
    <comment ref="J13" authorId="0" shapeId="0" xr:uid="{620B5382-2F28-4457-BCC7-0D0D635D3787}">
      <text>
        <r>
          <rPr>
            <b/>
            <sz val="9"/>
            <color indexed="81"/>
            <rFont val="Tahoma"/>
            <family val="2"/>
          </rPr>
          <t>Håkon Halland Hovland Pedersen:</t>
        </r>
        <r>
          <rPr>
            <sz val="9"/>
            <color indexed="81"/>
            <rFont val="Tahoma"/>
            <family val="2"/>
          </rPr>
          <t xml:space="preserve">
Hvis du ønsker en annen farge på en Asset så velg ny background fill color under kollonnen "Farge" bruk "more colors" valget og custom for så å velge farge, koper HEX verdien og lim den inn på samme rad under kollonnen "Fargekode i HEX"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<sst xmlns="http://schemas.openxmlformats.org/spreadsheetml/2006/main" count="1763" uniqueCount="524">
  <si>
    <t>Prioritet</t>
  </si>
  <si>
    <t>Kontroll Navn / Tiltaksoverskrift</t>
  </si>
  <si>
    <t>Kontroll Detaljer / Tiltaksbeskrivelse</t>
  </si>
  <si>
    <t>1.1.1</t>
  </si>
  <si>
    <t>1.1.2</t>
  </si>
  <si>
    <t>1.1.3</t>
  </si>
  <si>
    <t>1.1.4</t>
  </si>
  <si>
    <t>1.1.5</t>
  </si>
  <si>
    <t>1.1.6</t>
  </si>
  <si>
    <t>1.2.1</t>
  </si>
  <si>
    <t>1.2.2</t>
  </si>
  <si>
    <t>1.2.3</t>
  </si>
  <si>
    <t>1.2.4</t>
  </si>
  <si>
    <t>1.3.1</t>
  </si>
  <si>
    <t>1.3.2</t>
  </si>
  <si>
    <t>1.3.3</t>
  </si>
  <si>
    <t>2.1.1</t>
  </si>
  <si>
    <t>2.1.2</t>
  </si>
  <si>
    <t>2.1.3</t>
  </si>
  <si>
    <t>2.1.4</t>
  </si>
  <si>
    <t>2.1.5</t>
  </si>
  <si>
    <t>2.1.6</t>
  </si>
  <si>
    <t>2.1.7</t>
  </si>
  <si>
    <t>2.1.8</t>
  </si>
  <si>
    <t>2.1.9</t>
  </si>
  <si>
    <t>2.1.10</t>
  </si>
  <si>
    <t>2.2.1</t>
  </si>
  <si>
    <t>2.2.2</t>
  </si>
  <si>
    <t>2.2.3</t>
  </si>
  <si>
    <t>2.2.4</t>
  </si>
  <si>
    <t>2.2.5</t>
  </si>
  <si>
    <t>2.2.6</t>
  </si>
  <si>
    <t>2.2.7</t>
  </si>
  <si>
    <t>2.3.1</t>
  </si>
  <si>
    <t>2.3.2</t>
  </si>
  <si>
    <t>2.3.3</t>
  </si>
  <si>
    <t>2.3.4</t>
  </si>
  <si>
    <t>2.3.5</t>
  </si>
  <si>
    <t>2.3.6</t>
  </si>
  <si>
    <t>2.3.7</t>
  </si>
  <si>
    <t>2.3.8</t>
  </si>
  <si>
    <t>2.3.9</t>
  </si>
  <si>
    <t>2.3.10</t>
  </si>
  <si>
    <t>2.4.1</t>
  </si>
  <si>
    <t>2.4.2</t>
  </si>
  <si>
    <t>2.4.3</t>
  </si>
  <si>
    <t>2.4.4</t>
  </si>
  <si>
    <t>2.5.1</t>
  </si>
  <si>
    <t>2.5.2</t>
  </si>
  <si>
    <t>2.5.3</t>
  </si>
  <si>
    <t>2.5.4</t>
  </si>
  <si>
    <t>2.5.5</t>
  </si>
  <si>
    <t>2.5.6</t>
  </si>
  <si>
    <t>2.5.7</t>
  </si>
  <si>
    <t>2.5.8</t>
  </si>
  <si>
    <t>2.6.1</t>
  </si>
  <si>
    <t>2.6.2</t>
  </si>
  <si>
    <t>2.6.3</t>
  </si>
  <si>
    <t>2.6.4</t>
  </si>
  <si>
    <t>2.6.5</t>
  </si>
  <si>
    <t>2.6.6</t>
  </si>
  <si>
    <t>2.6.7</t>
  </si>
  <si>
    <t>2.7.1</t>
  </si>
  <si>
    <t>2.7.2</t>
  </si>
  <si>
    <t>2.7.3</t>
  </si>
  <si>
    <t>2.7.4</t>
  </si>
  <si>
    <t>2.7.5</t>
  </si>
  <si>
    <t>2.8.1</t>
  </si>
  <si>
    <t>2.8.2</t>
  </si>
  <si>
    <t>2.8.3</t>
  </si>
  <si>
    <t>2.8.4</t>
  </si>
  <si>
    <t>2.9.1</t>
  </si>
  <si>
    <t>2.9.2</t>
  </si>
  <si>
    <t>2.9.3</t>
  </si>
  <si>
    <t>2.9.4</t>
  </si>
  <si>
    <t>2.10.1</t>
  </si>
  <si>
    <t>2.10.2</t>
  </si>
  <si>
    <t>2.10.3</t>
  </si>
  <si>
    <t>2.10.4</t>
  </si>
  <si>
    <t>3.1.1</t>
  </si>
  <si>
    <t>3.1.2</t>
  </si>
  <si>
    <t>3.1.3</t>
  </si>
  <si>
    <t>3.2.1</t>
  </si>
  <si>
    <t>3.2.2</t>
  </si>
  <si>
    <t>3.2.3</t>
  </si>
  <si>
    <t>3.2.4</t>
  </si>
  <si>
    <t>3.2.5</t>
  </si>
  <si>
    <t>3.2.6</t>
  </si>
  <si>
    <t>3.2.7</t>
  </si>
  <si>
    <t>3.3.1</t>
  </si>
  <si>
    <t>3.3.2</t>
  </si>
  <si>
    <t>3.3.3</t>
  </si>
  <si>
    <t>3.3.4</t>
  </si>
  <si>
    <t>3.3.5</t>
  </si>
  <si>
    <t>3.3.6</t>
  </si>
  <si>
    <t>3.3.7</t>
  </si>
  <si>
    <t>3.4.1</t>
  </si>
  <si>
    <t>3.4.2</t>
  </si>
  <si>
    <t>3.4.3</t>
  </si>
  <si>
    <t>3.4.4</t>
  </si>
  <si>
    <t>3.4.5</t>
  </si>
  <si>
    <t>3.4.6</t>
  </si>
  <si>
    <t>4.1.1</t>
  </si>
  <si>
    <t>4.1.2</t>
  </si>
  <si>
    <t>4.1.3</t>
  </si>
  <si>
    <t>4.1.4</t>
  </si>
  <si>
    <t>4.1.5</t>
  </si>
  <si>
    <t>4.1.6</t>
  </si>
  <si>
    <t>4.2.1</t>
  </si>
  <si>
    <t>4.2.2</t>
  </si>
  <si>
    <t>4.2.3</t>
  </si>
  <si>
    <t>4.3.1</t>
  </si>
  <si>
    <t>4.3.2</t>
  </si>
  <si>
    <t>4.3.3</t>
  </si>
  <si>
    <t>4.3.4</t>
  </si>
  <si>
    <t>4.3.5</t>
  </si>
  <si>
    <t>4.3.6</t>
  </si>
  <si>
    <t>4.4.1</t>
  </si>
  <si>
    <t>4.4.2</t>
  </si>
  <si>
    <t>4.4.3</t>
  </si>
  <si>
    <t>4.4.4</t>
  </si>
  <si>
    <t>Identifiser virksomhetens strategi og prioriterte mål</t>
  </si>
  <si>
    <t>Identifiser virksomhetens strukturer og prosesser for sikkerhetsstyring.</t>
  </si>
  <si>
    <t>Identifiser virksomhetens prosesser for risikostyring knyttet til IKT</t>
  </si>
  <si>
    <t>Identifiser virksomhetens toleransegrenser for risiko knyttet til IKT</t>
  </si>
  <si>
    <t>Kartlegg virksomhetens leveranser, informasjonssystemer og understøttende IKT-funksjoner</t>
  </si>
  <si>
    <t>Kartlegg informasjonsbehandling og dataflyt i virksomheten</t>
  </si>
  <si>
    <t>Etabler en prosess for å kartlegge enheter og programvare som er i bruk i virksomheten</t>
  </si>
  <si>
    <t>Fastsett retningslinjer for godkjente enheter og programvare i virksomheten</t>
  </si>
  <si>
    <t>Kartlegg enheter i bruk i virksomheten</t>
  </si>
  <si>
    <t>Kartlegg programvare i bruk i virksomheten</t>
  </si>
  <si>
    <t>Kartlegg brukere i informasjonssystemene, inkludert</t>
  </si>
  <si>
    <t>Kartlegg og definer de ulike brukerkategoriene</t>
  </si>
  <si>
    <t>Kartlegg ansvar og roller spesielt knyttet til IKT-sikkerhet</t>
  </si>
  <si>
    <t>Integrer sikkerhet i virksomhetens prosess for anskaffelser</t>
  </si>
  <si>
    <t>Kjøp moderne og oppdatert maskin- og programvare</t>
  </si>
  <si>
    <t>Foretrekk IKT-produkter som er sertifiserte og evaluert av en tiltrodd tredjepart</t>
  </si>
  <si>
    <t>Reduser risiko for målrettet manipulasjon av IKT-produkter i leverandørkjeden</t>
  </si>
  <si>
    <t>Benytt en metode for sikker utvikling av programvare</t>
  </si>
  <si>
    <t>Benytt separate miljøer for utvikling, test og produksjon</t>
  </si>
  <si>
    <t>Gjennomfør tilstrekkelig med testing gjennom hele utviklingsprosessen</t>
  </si>
  <si>
    <t>Vedlikehold programvarekode som utvikles/benyttes i virksomheten</t>
  </si>
  <si>
    <t>Ta ansvar for virksomhetens sikkerhet også ved tjenesteutsetting</t>
  </si>
  <si>
    <t>Undersøk sikkerheten hos tjenesteleverandør ved tjenesteutsetting</t>
  </si>
  <si>
    <t>Etabler og vedlikehold en helhetlig sikkerhetsarkitektur</t>
  </si>
  <si>
    <t>Bygg IKT-systemet med IKT-produkter som fungerer godt sammen sikkerhetsmessig</t>
  </si>
  <si>
    <t>Del opp virksomhetens nettverk etter virksomhetens risikoprofil</t>
  </si>
  <si>
    <t>Skill fysisk de mest kritiske del-nettverkene</t>
  </si>
  <si>
    <t>Del opp domenearkitekturen iht. virksomhetens behov</t>
  </si>
  <si>
    <t>Reguler tilgang til tjenester basert på kjennskap til både brukere og enhet</t>
  </si>
  <si>
    <t>Etabler en robust og motstandsdyktig IKT-arkitektur</t>
  </si>
  <si>
    <t>Etabler et sentralt styrt regime for sikkerhetsoppdatering</t>
  </si>
  <si>
    <t>Konfigurer klienter slik at kun kjent programvare kjører på dem</t>
  </si>
  <si>
    <t>Deaktiver unødvendig funksjonalitet</t>
  </si>
  <si>
    <t>Etabler og vedlikehold standard sikkerhetskonfigurasjoner</t>
  </si>
  <si>
    <t>Verifiser at aktivert sikkerhetskonfigurasjon er i henhold til virksomhetens godkjente sikkerhetskonfigurasjon</t>
  </si>
  <si>
    <t>Utfør all konfigurasjon, installasjon, og drift for øvrig på en trygg måte</t>
  </si>
  <si>
    <t>Endre alle standardpassord på IKT-produktene før produksjonssetting</t>
  </si>
  <si>
    <t>Ikke deaktiver kodebeskyttelsesfunksjoner</t>
  </si>
  <si>
    <t>Etabler sikker tid i virksomheten</t>
  </si>
  <si>
    <t>Reduser risiko med IoT-enheter</t>
  </si>
  <si>
    <t>Etabler tilgangskontroll på flest mulige nettverksporter</t>
  </si>
  <si>
    <t>Krypter alle trådløse og kablede forbindelser</t>
  </si>
  <si>
    <t>Kartlegg fysisk tilgjengelighet for svitsjer og kabler</t>
  </si>
  <si>
    <t>Aktiver brannmur på alle klienter og servere</t>
  </si>
  <si>
    <t>Styr dataflyt mellom nettverks-soner</t>
  </si>
  <si>
    <t>Begrens tilgangen til interne tjenester fra eksterne lokasjoner</t>
  </si>
  <si>
    <t>Sperr all direkte-trafikk mellom klienter</t>
  </si>
  <si>
    <t>Isoler utstyr som er sårbart og har lav tillitt</t>
  </si>
  <si>
    <t>Styr dataflyten til spesielt eksponerte tjenester</t>
  </si>
  <si>
    <t>Beskytt spesielt kritiske tjenester med egen dataflyt</t>
  </si>
  <si>
    <t>Ha kontroll på trafikk mellom virksomheten og samarbeidspartnere/ tjenesteleverandører</t>
  </si>
  <si>
    <t>Styr all trafikk (ikke bare interne tjenester) til og fra forvaltede mobile klienter via virksomhetens nett</t>
  </si>
  <si>
    <t>Etabler retningslinjer for tilgangskontroll</t>
  </si>
  <si>
    <t>Etabler en formell prosess for administrasjon av kontoer, tilganger og rettigheter</t>
  </si>
  <si>
    <t>Benytt et sentralisert og automatiserbart verktøy for å styre kontoer, tilganger og rettigheter</t>
  </si>
  <si>
    <t>Minimer rettigheter til sluttbrukere og spesialbrukere</t>
  </si>
  <si>
    <t>Minimer rettigheter på drifts-kontoer</t>
  </si>
  <si>
    <t>Styr tilganger til enheter</t>
  </si>
  <si>
    <t>Bruk multi-faktor autentisering</t>
  </si>
  <si>
    <t>Etabler en strategi for håndtering av kryptografi i virksomheten</t>
  </si>
  <si>
    <t>Aktiver kryptering i de tjenestene som tilbyr slik funksjonalitet</t>
  </si>
  <si>
    <t>Krypter lagringsmedier som holder konfidensiell data og som lett kan mistes eller kompromitteres</t>
  </si>
  <si>
    <t>Benytt kryptering når konfidensiell informasjon overføres eller når tilliten til informasjonskanalen er lav</t>
  </si>
  <si>
    <t>Definer krav til sikringsnivå for ulike typer informasjon</t>
  </si>
  <si>
    <t>Verifiser at innkommende e-post er fra en legitim avsender-adresse</t>
  </si>
  <si>
    <t>Aktiver STARTTLS på virksomhetens e-postserver</t>
  </si>
  <si>
    <t>Bruk kun støttede e-postklienter, nettlesere og programtillegg</t>
  </si>
  <si>
    <t>Tillat kun virksomhetsgodkjente programtillegg</t>
  </si>
  <si>
    <t>Legg en plan for regelmessig sikkerhetskopiering av alle virksomhetsdata</t>
  </si>
  <si>
    <t>Inkluder sikkerhetskopier av programvare</t>
  </si>
  <si>
    <t>Test sikkerhetskopier regelmessig</t>
  </si>
  <si>
    <t>Beskytt sikkerhetskopier mot tilsiktet og utilsiktet sletting, manipulering og avlesning</t>
  </si>
  <si>
    <t>Integrer sikkerhet i virksomhetens prosess for endringshåndtering</t>
  </si>
  <si>
    <t>Involver nødvendig IKT-sikkerhetspersonell i forbindelse med endringer</t>
  </si>
  <si>
    <t>Gjennomfør nødvendig endring, konfigurering og testing av påvirkede sikkerhetsfunksjoner</t>
  </si>
  <si>
    <t>Integrer sikkerhet i virksomhetens prosess for hasteendringer</t>
  </si>
  <si>
    <t>Gjennomfør jevnlig sårbarhetskartlegging</t>
  </si>
  <si>
    <t>Abonner på tjenester relatert til sårbarhetsetterretning</t>
  </si>
  <si>
    <t>Benytt automatisert og sentralisert verktøy for å håndtere kjente trusler (som skadevare)</t>
  </si>
  <si>
    <t>Fastsett virksomhetens strategi og retningslinjer for sikkerhetsovervåkning</t>
  </si>
  <si>
    <t>Følg lover, reguleringer og virksomhetens retningslinjer for sikkerhetsovervåkning</t>
  </si>
  <si>
    <t>Avgjør hvilke deler av IKT-systemet som skal overvåkes</t>
  </si>
  <si>
    <t>Beslutt hvilke data som er sikkerhetsrelevant og bør samles inn</t>
  </si>
  <si>
    <t>Verifiser at innsamling fungerer etter hensikt</t>
  </si>
  <si>
    <t>Påse at innsamlet data ikke kan manipuleres</t>
  </si>
  <si>
    <t>Gjennomgå og konfigurer innhenting av sikkerhetsrelevant data og den sentrale loggdatabasen jevnlig</t>
  </si>
  <si>
    <t>Lage en plan for analyse av data fra sikkerhetsovervåkning</t>
  </si>
  <si>
    <t>Etabler og vedlikehold kompetanse om normaltilstanden i virksomhetens informasjonssystemer</t>
  </si>
  <si>
    <t>Ta i bruk verktøy som muliggjør manuelle og automatiske søk, samt alarmering basert på kriterier</t>
  </si>
  <si>
    <t>Innhent og bearbeid trusselinformasjon fra relevante kilder</t>
  </si>
  <si>
    <t>Vurder fortløpende om innhentet data er tilstrekkelig relevant og detaljert</t>
  </si>
  <si>
    <t>Etabler rutine for eskalering av alarmer</t>
  </si>
  <si>
    <t>Benytt analyseverktøy, teknologi og algoritmer</t>
  </si>
  <si>
    <t>Planlegg inntrengingstester med tydelig mål og omfang</t>
  </si>
  <si>
    <t>Involver relevante interesseparter i forkant</t>
  </si>
  <si>
    <t>Benytt verktøy for sårbarhetskartlegging og angrepsverktøy</t>
  </si>
  <si>
    <t>Gjennomfør jevnlige inntrengingstester (minst årlige) for å identifisere sårbarheter</t>
  </si>
  <si>
    <t>Test rutiner for deteksjon og beredskap</t>
  </si>
  <si>
    <t>Kommuniser resultater fra inntrengingstester til relevante interesseparter</t>
  </si>
  <si>
    <t>Etabler et planverk for hendelseshåndtering</t>
  </si>
  <si>
    <t>Gjennomfør en analyse av virksomhetskritiske effekter</t>
  </si>
  <si>
    <t>Utarbeid rolle- og ansvarsbeskrivelse for personell som skal involveres i hendelseshåndtering</t>
  </si>
  <si>
    <t>Utarbeid avtaler med relevante tredjeparter</t>
  </si>
  <si>
    <t>Fastsett hvilke kommunikasjonskanaler som skal benyttes i forbindelse med hendelser</t>
  </si>
  <si>
    <t>Test og øv på planer jevnlig slik at disse er godt innøvd</t>
  </si>
  <si>
    <t>Gjennomgå loggdata og samle relevante data om hendelsen for å oppnå et godt beslutningsgrunnlag</t>
  </si>
  <si>
    <t>Avgjør alvorlighetsgrad for hendelsen</t>
  </si>
  <si>
    <t>Informer relevante interesseparter</t>
  </si>
  <si>
    <t>Kartlegg omfang og påvirkning på forretningsprosesser</t>
  </si>
  <si>
    <t>Undersøk om hendelsen er under kontroll og gjennomfør nødvendige reaktive tiltak</t>
  </si>
  <si>
    <t>Loggfør alle aktiviteter, resultater og relevante avgjørelser</t>
  </si>
  <si>
    <t>Iverksett gjenopprettingsplan i løpet av, eller i etterkant av hendelsen</t>
  </si>
  <si>
    <t>Koordiner og kommuniser med interne og eksterne interessenter underveis i hendelseshåndteringen</t>
  </si>
  <si>
    <t>Gjennomfør nødvendige aktiviteter i etterkant av hendelsen</t>
  </si>
  <si>
    <t>Identifiser erfaringer og læringspunkter («lessons learned») fra hendelser</t>
  </si>
  <si>
    <t>Kartlegg og gjennomgå identifiserte, kompromitterte sikkerhetstiltak</t>
  </si>
  <si>
    <t>Vurdere effektiviteten av prosesser, prosedyrer, rapporteringsformater og organisatoriske strukturer med tanke på å respondere på hendelser</t>
  </si>
  <si>
    <t>Kommuniser og del erfaringsresultatene med (relevante) interessenter</t>
  </si>
  <si>
    <t>Identifiser virksomhetens strategi og prioriterte mål, samt regelverk, bransjenormer og avtaler som kan ha innvirkning på sikring av informasjonssystemer.</t>
  </si>
  <si>
    <t>Identifiser virksomhetens prosesser for risikostyring knyttet til IKT. Dette inkluderer normalt a) verdivurdering, b) trusselvurdering, c) kartlegge eksisterende sikkerhetstiltak, d) risikoidentifisering, e) risikovurdering, f) risikorapportering, g) risikohåndtering, h) etablere eller justere sikkerhetstiltak for å redusere risiko i) verifisere at sikkerhetstiltakene fungerer etter hensikt.
j) Etabler prosesser for risikostyring dersom dette mangler. Sørg for at prosessene tilpasses virksomheten og er en inkludert del av virksomhetsstyringen og sikkerhetsstyringen. Se «Utdypende informasjon» for ytterligere informasjon.</t>
  </si>
  <si>
    <t>Identifiser virksomhetens toleransegrenser for risiko knyttet til IKT. Ledelsen må fastsette hvilke grenser for risiko virksomheten aksepterer og hva som er uakseptabel risiko. Dette må kommuniseres på tvers i organisasjonen. Det er vanlig å fastsette risikogrenser basert på konsekvens for virksomheten ved tap av konfidensialitet, integritet og tilgjengelighet for informasjon og informasjonssystemer. Se 4.1.1, 4.1.2 og «Utdypende informasjon» for ytterligere informasjon.</t>
  </si>
  <si>
    <t>Kartlegg virksomhetens leveranser, informasjonssystemer og understøttende IKT-funksjoner. Kartlegg a) IKT-systemer, data og tjenester, inkludert eierskap, b) kritiske forretningsroller og c) interne og eksterne IKT-avhengigheter. d) Gruppér i henhold til virksomhetens risikoaksept (1.1.4) og bruk resultatet som grunnlag for etablering av en sikker IKT-arkitektur, se prinsipp 2.2 - Etabler en sikker IKT-arkitektur.</t>
  </si>
  <si>
    <t>Kartlegg informasjonsbehandling og dataflyt i virksomheten. Kartlegg informasjonsflyt mellom arbeidsprosesser, brukere, enheter og tjenester og bruk resultatet som grunnlag for etablering av en sikker IKT-arkitektur, se prinsipp 2.2 - Etabler en sikker IKT-arkitektur.</t>
  </si>
  <si>
    <t>Etabler en prosess for å kartlegge enheter og programvare som er i bruk i virksomheten. Benytt fortrinnsvis automatiserte og sentraliserte verktøy til å oppdage og holde oversikt over enheter og programvare, og vise hvilke programvare som er på hvilke enheter. Oversikten bør også inkludere eierskap, eldre ikke-støttede produkter (bør merkes eksplisitt), samt enheter og programvare som ikke er koblet til virksomhetens nettverk (f.eks. USB-enheter). Dette utdypes i 1.2.3 (enheter) og 1.2.4 (programvare).</t>
  </si>
  <si>
    <t>Fastsett retningslinjer for godkjente enheter og programvare i virksomheten. a) Virksomheten bør f.eks. avgjøre i) hva slags enheter og programvare som ansatte har behov for, ii) hva som det ikke er tjenstlig behov for men likevel lov, iii) hva som er uønsket og iv) hvordan dette skal håndteres i virksomheten. b) Utarbeid og vedlikehold en oversikt over enheter og programvare godkjent for bruk i virksomheten (inkludert hvis hensiktsmessig versjonsnummer). Vurder behov opp imot anbefalte tiltak i prinsipp 2.1-2.3. c) Kommuniser retningslinjene til ansatte. Beskriv formål og lovlig bruk av enheter og programvare.</t>
  </si>
  <si>
    <t>Kartlegg enheter i bruk i virksomheten iht. prosess i 1.2.1. a) Kartlegg informasjon etter en hensiktsmessig vurdering, for eksempel nettverksadresse, maskinvareadresse, enhetsnavn, avdelingstilknytning, samt om enhetene er forvaltet av virksomheten. Hver enhet som har en IP-adresse på nettverket bør være med i oversikten, inkludert stasjonære og bærbare datamaskiner, servere, nettverksutstyr (rutere, svitsjer, brannmurer, osv.), skrivere, lagringsnettverk, IP-telefoner, IoT-enheter, osv. b) Få oversikt over alle mobile enheter og lagringsmedier som benyttes utenfor virksomhetens nett som inneholder virksomhetsinformasjon. c) Lag en plan for håndtering av enheter som ikke er godkjent for bruk i virksomheten (se 1.2.2). For håndtering se 2.4.1.b. d) Virksomheten bør også ha oversikt over virtuelle enheter (enten de kjører hos virksomheten eller i en leverandørs «sky»). I mange tilfeller bør oversikten da være litt overordnet hvis «levetid» på virtuelle enheter er variabel/dynamisk, f.eks. «stateless» «Virtual Desktops». Oversikt over virtuelle enheter som kjører hos en leverandør er primært kun hensiktsmessig ifm. kjøp av «IaaS».
Ved mest mulig konsekvent bruk av hvitelisting av alle enheter (og/eller alle kablede og trådløse nettverksforbindelser) i virksomhetens nettverk kan kartlegging av enheter bli enklere enn beskrevet over. Se og prinsipp 2.4 - Beskytt virksomhetens nettverk.</t>
  </si>
  <si>
    <t>Kartlegg programvare i bruk i virksomheten iht. prosess i 1.2.1. a) Kartlegg firmware, operativsystem og applikasjoner (navn, versjonsnummer, produsent, installasjonsdato, om den støttes lengre) som er installert på servere, klienter og nettverksutstyr med mer. b) Lag en plan for håndtering av programvare som skal godkjennes for bruk i virksomheten (se 1.2.2).
Ved mest mulig konsekvent bruk av hvitelisting (spesielt mht. klienter) av alle applikasjoner (alternativt bruk av applikasjonsbutikker) kan kartlegging av programvare gjøres enklere enn beskrevet over.</t>
  </si>
  <si>
    <t>Kartlegg brukere i informasjonssystemene, inkludert: a) brukeridentitet, b) arbeidslokasjon(er) c) tilgangsbehov til IKT-systemer, tjenester/applikasjoner d) spesielle rettighetsbehov, se 1.3.2. Se og prinsipp 2.2 - Etabler en sikker IKT-arkitektur og 2.6 - Ha kontroll på identiteter og tilganger.</t>
  </si>
  <si>
    <t>Kartlegg og definer de ulike brukerkategoriene som finnes i virksomheten for å definere tilgangsnivåer og behov for oppfølging og kontroll. Eksempler på brukerkategorier kan være:
• Normale brukere som kun har behov for kontorstøtte.
• Brukere med spesialbehov, med behov for utvidede rettigheter, f.eks. utviklere.
• Brukere som drifter virksomhetens systemer.
• Leverandører og konsulenter. 
• Systembrukere, f.eks. systemprosesser som sikkerhetskopiering og lignende som går i bakgrunnen.</t>
  </si>
  <si>
    <t>Kartlegg ansvar og roller spesielt knyttet til IKT-sikkerhet. a) Dette gjelder ansvar internt i virksomheten: f.eks. sikkerhetssjef, IT-sjef, applikasjonsansvarlig, plattformansvarlig mm. b) Klargjør hvem som skal kontaktes ved hendelser. Se 4.1.1 og 4.1.3. c) Kartlegg  roller og oppgaver som innehas av eksterne leverandører og partnere.</t>
  </si>
  <si>
    <t>Integrer sikkerhet i virksomhetens prosess for anskaffelser. Fastsett krav til IKT-sikkerhet ved anskaffelse av alle IKT-produkter og IKT-tjenester, se prinsipp 2.2 - Etabler en sikker IKT-arkitektur. Inkluder sikkerhet i hele livsløpet fra anskaffelse til avhending.</t>
  </si>
  <si>
    <t xml:space="preserve">Kjøp moderne og oppdatert maskin- og programvare slik at nyere sikkerhetsfunksjonalitet er innebygd. Sørg for a) å kun benytte IKT-produkter som støttes og mottar sikkerhetsoppdateringer fra leverandør b) å kun anskaffe IKT-produkter som inneholder nyere sikkerhetsfunksjonalitet og protokoller og c) at eldre IKT-produkter fases ut. d) Der det er hensiktsmessig bør man be leverandør (som kjenner IKT-produktet best) i) å informere om risikoer og sårbarheter produktet kan utsettes for og ii) spesifisere nærmere hvordan IKT-produktet kan sikkerhetsherdes og beskyttes. </t>
  </si>
  <si>
    <t>Foretrekk IKT-produkter som er sertifiserte og evaluert av en tiltrodd tredjepart. Et eksempel på et sertifiseringsregime er Common Criteria.</t>
  </si>
  <si>
    <t>Reduser risiko for målrettet manipulasjon av IKT-produkter i leverandørkjeden. a) Virksomheter bør vurdere risiko for om de kan bli utsatt for slike målrettede angrep. b) Be nasjonale forhandlere/importører vise diskresjon, og ikke videreformidle for mye kundeinformasjon, f.eks. kundenavn, hvordan produktet skal benyttes, hvem som skal benytte produktet, hvor produktet skal benyttes. c) Beskytt produktintegritet til fysiske produkter (i dialog med nasjonale forhandlere/importører) så tidlig som mulig i leverandørkjeden. Produkter bør inspiseres av alle nasjonale ledd (også hos kunden før produksjonssetting) for brutte forseglinger og oppbevares slik at kun et begrenset sett av personell har fysisk adgang. d) Programvare-produkter bør kun lastes ned fra leverandørens offisielle webside (kun via https). Virksomheten bør oppbevare all installasjonsprogramvare i fil-mapper hvor kun installasjonsansvarlig har skriverettigheter. e) Leverandørers fysiske adgang ifm. vedlikehold av IKT-produkter bør reguleres og kontrolleres.</t>
  </si>
  <si>
    <t xml:space="preserve">Benytt en metode for sikker utvikling av programvare for å redusere sårbarhetene i programvaren. Dette inkluderer: a) Hensiktsmessig planlegging, inkludert virksomhetens behov, rammebetingelser, IKT-sikkerhets hensyn og behov for opplæring av personell. b) Analyse av brukerbehov, inkludert IKT-sikkerhetskrav. c) Design av programvare basert på fastsatte krav, d) Utvikling av programvaren, inkludert sikker koding og testing (se 2.1.6 og 2.1.7). e) Implementasjon og idriftsetting av programvaren. f) Sikkerhetsmessig forvaltning av programvaren, bl.a. i) planlegge for gjennomføring og distribusjon av sikkerhetsoppdateringer og ii) planlegge støtte for nyere og mer tidsriktig sikkerhetsfunksjonalitet. </t>
  </si>
  <si>
    <t>Benytt separate miljøer for utvikling, test og produksjon slik at operative virksomhetsprosesser og data ikke blir påvirket ved feil i utviklings- og testløp. Vurder også soneinndeling som beskrevet i tiltak 2.2.3. Sensitive produksjonsdata bør bare benyttes på utviklings- og testmiljø som er sikret.</t>
  </si>
  <si>
    <t xml:space="preserve">Gjennomfør tilstrekkelig med testing gjennom hele utviklingsprosessen. Gjør dette slik at feil, sårbarheter og mangler rettes opp før idriftsetting. a) Dette inkluderer test av at sikkerhetsfunksjonalitet fra forskjellige berørte IKT-produkter fungerer godt sammen, ref. prinsipp 2.2 - Etabler en sikker IKT-arkitektur, samt enhetstesting, integrasjonstesting, systemtest, akseptansetest, pilottest, inntrengingstest (prinsipp 3.4) og stresstest. b) Utfør kontroll på at kun tillate handlinger virker samt stikkprøver på at andre handlinger blir avvist. </t>
  </si>
  <si>
    <t>Vedlikehold programvarekode som utvikles/benyttes i virksomheten. a) Ha en utviklingsprosess som inneholder metodisk sikkerhetsvurdering av koden. b) Vær spesielt oppmerksom på kode som har spesiell betydning for sikkerheten, f.eks. kode for i) tilgangskontroll, ii) kryptering av trafikk, iii) logging, iv) «parsing» av bruker-input, v) «buffer overflow», med mer.  c) Ved bruk av offentlig tilgjengelig kode («open source») og kommersielle «toolkits» bør virksomheten regelmessig (fortrinnsvis automatisk) sjekke for nye versjoner. d) Ved bruk av DevOps/DevSecOps bør også sikkerhetssjekk av egen kode automatiseres der det er hensiktsmessig. Spesielt sikkerhetsrelevant kode (ref. forrige punkt) bør kvalitetssikres.</t>
  </si>
  <si>
    <t xml:space="preserve">Ta ansvar for virksomhetens sikkerhet også ved tjenesteutsetting. Dette inkluderer å a) ha oversikt og kontroll på hele livsløpet til tjenesten(e) som skal settes ut, b) ivareta behovet for bestillerkompetanse (f.eks. forvaltning-, administrasjon- og IT-arkitekturkompetanse) gjennom hele livsløpet til tjenesteutsettingen c) gjennomføre gode risikovurderinger som inkluderer IKT og hensyntar hele livsløpet, d) utarbeide et kravdokument for alle faser av tjenesteutsettingen hvor krav kan verifiseres, e) avtaler om tjenesteutsetting av IKT-tjenester og endringer i slike avtaler skal behandles i henhold til virksomhetens fullmaktsstruktur. 
Det understrekes at virksomhetens ansvar for sikkerheten ikke forsvinner selv om man tjenesteutsetter. Virksomheten har et ansvar uavhengig av hvem som utfører de forskjellige oppgavene. </t>
  </si>
  <si>
    <t>Undersøk sikkerheten hos tjenesteleverandør ved tjenesteutsetting. Det bør som minimum undersøkes om leverandøren:
a) har et etablert styringssystem for informasjonssikkerhet og eventuelt sertifisering i henhold til internasjonale standarder, for eksempel ISO/IEC 27001:2017.
b) gir innsyn i sikkerhetsarkitekturen som benyttes for å levere tjenesten.
c) har utviklingsplaner for fremtidig sikkerhetsfunksjonalitet i tjenestene i tråd med utvikling i teknologi og trusselbildet over tid.
d) har en oversikt over hvem som skal ha innsyn i virksomhetens informasjon, hvor og hvordan denne skal behandles og lagres samt grad av mekanismer for segregering fra andre kunder.
e) har sikkerhetsfunksjonalitet som tilfredsstiller virksomhetens behov.
f) har sikkerhetsovervåkning for å avdekke sikkerhetshendelser som kan påvirke virksomheten.
g) har rutiner for hendelseshåndtering og avviks- og sikkerhetsrapportering.
h) har krise- og beredskapsplaner som skal harmonisere med virksomhetens egne planer.
i) har godkjenningsprosedyrer for bruk av underleverandører og deres bruk av underleverandører.
j) har spesifisert hvilke aktiviteter som skal utføres ved terminering av kontrakten, blant annet tilbakeføring/flytting/sletting av virksomhetens informasjon.</t>
  </si>
  <si>
    <t>Etabler og vedlikehold en helhetlig sikkerhetsarkitektur som ivaretar et sikkert og forsvarbart IKT-system. Følgende funksjoner i et IKT-system bør implementeres, sikres og fungere godt sammen sikkerhetsmessig:
a) Funksjonalitet for å styre brukere og kontoer
b) Funksjonalitet for å ha kontroll og oversikt på enheter (f.eks. klienter)
c) Funksjonalitet for å styre tilgang til ressurser og tjenester
d) Funksjonalitet for å ha kontroll på programvare (spesielt på klienter)  
e) Operativsystemer
f) Verktøy for drift og virtualisering av hele eller deler av IKT-arkitekturen («on-prem» og «sky»)
g) Nettverksenheter (svitsjer, rutere, aksesspunkter) og brannmurer
h) Mekanismer for å håndtere skadevare (antivirus)
i) Kryptografiske moduler
j) Digitale sertifikater og Public Key Infrastructure (PKI)
k) Databaser
l) Verktøy for systemovervåkning
m) Verktøy for styring av sikkerhetskonfigurasjoner
n) Intrusion detection (IDS) og protection (IPS) systemer
o) Sikkerhetskopiering og gjenoppretting
p) Maskinvare og fastvare (firmware)
Alle funksjonene nevnt over bør kunne driftes mest mulig sentralisert og mest mulig automatisert der det er hensiktsmessig.</t>
  </si>
  <si>
    <t>Bygg IKT-systemet med IKT-produkter som fungerer godt sammen sikkerhetsmessig. a) Produktene bør være modulbaserte (mulighet for å aktivere kun nødvendig funksjonalitet). b) Produkter bør følge bransjestandarder mest mulig mht. sikkerhetsfunksjoner som tilgangskontroll, logging, drift, kodekontroll, ressursstyring og tilgjengelighetsfunksjoner slik at de fungerer godt med andre sikkerhetsfunksjoner, se 2.2.1. c) Produkter bør (selv om de er fra ulike leverandører) fungere godt sammen sikkerhetsmessig. Spesielt bør IKT-produkter gjenbruke identiteter (til brukere og enheter) hentet fra en felles kilde av virksomhetens identiteter, i stedet for å implementere egne produkt- eller applikasjonsspesifikke identiteter.</t>
  </si>
  <si>
    <t>Del opp virksomhetens nettverk etter virksomhetens risikoprofil. Etabler oppdeling i soner med ulike behov for kommunikasjon, eksponering, funksjon og roller. Eksempelvis kan man vurdere egne soner for system-administrasjon, applikasjons-servere, virksomhets-driftede klienter, industri-produksjon (f.eks. SCADA og industrielle kontrollsystemer), internett-aksess, trådløse nett, gjeste-klienter og eksternt tilgjengelige tjenester (f.eks. webserver). I datasentre kan servere deles opp i sikkerhetsmessige grupper som data-sone (nytte-trafikk), kontroll-sone (styring av nettverket) og drifts sone (manuell drift). Man kan og vurdere en nettverksarkitektur med enda mer finmasket oppdeling av soner, f.eks. pr. avdeling, eller hver gruppe av enheter. Merk at oppdeling i soner kan skje på flere måter: VLAN-soner, virtualiserte nett, mikrosegmentering, mm. Drift av soner bør skje sentralt, ikke lokalt på hver svitsj. Bruk den valgte soneoppdelingen til å styre dataflyt, se prinsipp 2.5 - Kontroller dataflyt.</t>
  </si>
  <si>
    <t>Skill fysisk de mest kritiske del-nettverkene. Særskilt sensitive del-nettverk bør vurderes å bli fysisk adskilt fra resten av virksomhetens nettverk («air gap»).</t>
  </si>
  <si>
    <t>Del opp domenearkitekturen iht. virksomhetens behov. Som minimum bør klienter holdes adskilt fra virksomhetens servere.</t>
  </si>
  <si>
    <t xml:space="preserve">Reguler tilgang til tjenester basert på kjennskap til både brukere og enhet. Et eksempel er at en bruker som logger seg på via en ikke-forvaltet enhet (virksomheten stoler på bruker, men kontrollerer ikke enheten) får tilgang til færre tjenester enn en bruker som logger seg på via en virksomhets-forvaltet enhet (virksomheten kjenner både bruker og enhet). </t>
  </si>
  <si>
    <t xml:space="preserve">Etabler en robust og motstandsdyktig IKT-arkitektur som ivaretar tilgjengelighet til kritiske funksjoner og leveranser. a) Gjennomfør risikovurderinger for maskinvare-feil, menneskelige drifts-feil, data-angrep, internett-tilgjengelighet (bl.a. tjenestenekt-angrep), tjenesteleverandør-tilgjengelighet, elektrisitet-tilgjengelighet, naturskade og geopolitisk situasjon. b) Ut i fra resultatene fra risikovurdering og kritikalitet kan deler av IT-løsningen gjøres mer robust. Det kan være tiltak som duplisering av internett-forbindelse, duplisert datasenter på alternativ lokasjon, duplisering av domenekontrollere, delvis tjenesteutsetting, robust (midlertidig) strømforsyning, lager av kritiske reservedeler, mm. </t>
  </si>
  <si>
    <t xml:space="preserve">Etabler et sentralt styrt regime for sikkerhetsoppdatering. Installer sikkerhetsoppdateringer så fort som mulig. a) Etabler en prioriteringsliste for oppdateringer. Operativsystem og applikasjoner på de ansattes klienter bør prioriteres. Videre bør man oppdatere servere som inneholder standard applikasjoner og operativsystem, programvaren i skrivere, samt enheter som styrer virksomhetens nettverk (svitsjer, rutere). b) Etabler en rutine med klare ansvarsforhold for i) hvor ofte oppdateringer skal utføres (mye bør kunne automatiseres) og ii) ansvarlig rolle for oppfølging hvis en oppdatering ikke kan gjennomføres eller må utsettes. c) Isoler servere og annet som oppleves som vanskelig å holde oppdatert, se 2.5.4. d) Virksomheter bør automatisere og forenkle prosessen for å implementere nye sikkerhetsoppdateringer. </t>
  </si>
  <si>
    <t>Konfigurer klienter slik at kun kjent programvare kjører på dem. a)  På ansattes klienter bør man eksplisitt hviteliste alle programmer som skal kjøre på enheten, fortrinnsvis ved at den tillatte programkoden er signert av en tiltrodd part som gjerne også kvalitetssikrer koden ift. operativsystemets applikasjonskriterier. I praksis kan denne signeringen f.eks. utføres av applikasjonsbutikken (en «app store») til enhetsleverandøren, evt. også i virksomhetens egen applikasjonsbutikk. Hvis behov, kan utvalget av applikasjoner i en leverandørs applikasjonsbutikk strammes inn i virksomheten ved hvitelisting av kun ønskede applikasjoner (f.eks. med verktøy av typen “Mobile Device Management” - MDM). b) Hvis man ikke knytter applikasjoner til en applikasjonsbutikk bør man benytte applikasjons hvitelisting («application whitelisting»). Benytt filmappe-basert hvitelisting, da hvitelisting av individuelle applikasjoner som regel er for arbeidskrevende. c) Ved behov, kan hvitelistingen finkornes ytterligere ved at applikasjons-hvitelistingen også svartelister uønskede leverandør-signerte programmer for gitte brukergrupper, f.eks. kan man eksplisitt blokkere innebygde skriptmotorer («script engines») som man ikke ønsker at sluttbrukere skal kunne kjøre (bare administratorer). d) Programkode som følger med dokumenter (f.eks. makroer) utgjør også en stor angrepsflate. For å redusere denne angrepsflaten bør man i) fjerne uønsket programkode fra eksterne dokumenter og eposter før disse når brukerne, f.eks. i brannmuren, ii) deaktivere muligheten for å kjøre slik programkode for de brukerne som ikke trenger det, og iii) eksplisitt hviteliste programkode som brukerne faktisk trenger, f.eks. vha. signering.</t>
  </si>
  <si>
    <t xml:space="preserve">Deaktiver unødvendig funksjonalitet. Innebygget funksjonalitet (både i operativsystemer og i applikasjoner) i klienter, servere og nettverksutstyr som ikke er nødvendig for virksomheten bør vurderes deaktivert, for dermed å redusere angrepsflate. Det kan gjelde f.eks. i) eldre eller ubrukte protokoller, ii) innebygd støtte for bl.a. personlige sky-tjenester. iii) andre innebygde tjenester virksomheten ikke kommer til å benytte. </t>
  </si>
  <si>
    <t>Etabler og vedlikehold standard sikkerhetskonfigurasjoner, dvs. ideelt sett en standard pr. type enhet i virksomheten. Dette gjelder operativsystemer (klient og server), brannmurer, nettverksutstyr, applikasjoner og maskinvare. a) All drift av sikkerhetskonfigurasjon bør være sentralisert og standardisert pr. type enhet. b) Konfigurasjonen bør gjennomgås og oppdateres med jevne mellomrom for å motstå nyere sårbarheter og angrepsvektorer. c) Endring av konfigurasjoner bør følge virksomhetens prosess for endringshåndtering og styres av autoriserte ansatte. d) Sikkerhetskonfigurasjon skal kun endres av autorisert driftspersonale, og ikke kunne endres av sluttbrukere på sine klienter.</t>
  </si>
  <si>
    <t>Verifiser at aktivert sikkerhetskonfigurasjon er i henhold til virksomhetens godkjente sikkerhetskonfigurasjon. a) Sammenlign regelmessig aktivert konfigurasjon på systemkomponenter som nettverksutstyr, brannmurer, klienter og servere mot den godkjente/vedtatte konfigurasjonen som er definert for hver type enhet i virksomheten. b) Uautorisert endring av konfigurasjonen bør undersøkes, rapporteres og håndteres. c) Den vedtatte/godkjente konfigurasjonen bør integritets-beskyttes. I tillegg bør kun IT- og sikkerhetsansvarlige ha innsyn i konfigurasjonen. d) Automatiser verifikasjonsprosessen mest mulig, og kjør det som er automatiserbart regelmessig, f.eks. hver natt.</t>
  </si>
  <si>
    <t>Utfør all konfigurasjon, installasjon, og drift for øvrig på en trygg måte. a) Utfør driftsoppgaver over tiltrodde kanaler. Vurder bl.a. å i) installere betrodde TLS sertifikater, gjerne utstedt internt, på flest mulig administrative grensesnitt, se 2.7.1. og 2.7.2. Og ii) unngå å eksponere administrative grensesnitt på internett og ut mot servere/klienter som er brukere av tjenesten. b)  Bruk tiltrodde og dedikerte klienter til driftsoppgaver.  c) Reduser interaktiv pålogging direkte på servere og klienter ifm. driftsoppgaver til et minimum. Interaktiv drift øker risiko (angrep som «Pass the hash») og motvirker ønsket om å automatisere/standardisere konfigurasjonen samt verifikasjonen av gyldig konfigurasjon.</t>
  </si>
  <si>
    <t>Endre alle standardpassord på IKT-produktene før produksjonssetting. Dette inkluderer applikasjoner, operativsystemer, rutere, brannmurer, skrivere og aksesspunkter. I den grad IKT-produktene støtter det, bør man benytte sertifikatbasert autentisering og redusere mulighet for passordbasert autentisering over nettverket.</t>
  </si>
  <si>
    <t>Ikke deaktiver kodebeskyttelsesfunksjoner. Nyere operativsystemer har aktivert kodebeskyttelsesfunksjoner («exploit protection») som f.eks. DEP, SEHOP og ASLR. Dette vanskeliggjør angripers utnyttelse av sårbarheter selv når det ikke finnes en oppdatering eller oppdateringen utføres for sent. Lag unntaksregler for eldre applikasjoner som ikke fungerer med bra kodebeskyttelse, slik at man slipper å deaktivere beskyttelsen helt. Kontakt så leverandør av slike applikasjoner for fjerning av sårbarhetene.</t>
  </si>
  <si>
    <t xml:space="preserve">Etabler sikker tid i virksomheten. Vurder valg av tidskilder med høyere tillit og kontroller at alle enheter benytter tid med ønsket kvalitet. </t>
  </si>
  <si>
    <t>Reduser risiko med IoT-enheter. a) Lag en plan for innføring av slike enheter som inkluderer sikkerhetsaspekter med risikovurdering, inkl. vurdering av skyen enhetene kobler seg til. b) Kjøp kun enheter som har innebygd sikkerhetsfunksjonalitet dvs. som kan i) sikkerhetsoppdateres (2.3.1), ii) kan bytte alle standard-passord (2.3.7), iii) kan tvinges til å kun benytte nettverk virksomheten har kontroll over. c) Monitorer trafikken fra enhetene (se prinsipp 3.2 - Etabler sikkerhetsovervåkning), d) isoler enhetene i egne nettverkssoner (se prinsipp 2.2 - Etabler en sikker IKT-arkitektur og 2.5 - Kontroller dataflyt) og e) vurder plassering mht. om uvedkommende kan få fysisk tilgang til enhetene.</t>
  </si>
  <si>
    <t>Etabler tilgangskontroll på flest mulige nettverksporter. a) Nettverkstrafikk bør kun tillates på virksomhetsgodkjente porter (hviteliste-prinsipp). b) Tillat kun adgang for forvaltede enheter. c) Ikke-forvaltede enheter bør kun ha tilgang til eget gjeste-nett eller lignende.</t>
  </si>
  <si>
    <t>Krypter alle trådløse og kablede forbindelser. a) Krypter alle trådløse forbindelser. Bruk tidsriktige protokoller som WPA2/WPA3 i «enterprise-modus». b) Krypter alle kablede forbindelser i egne nettverk, som minimum de som ikke er fysisk kontrollert av virksomheten.</t>
  </si>
  <si>
    <t xml:space="preserve">Kartlegg fysisk tilgjengelighet for svitsjer og kabler. Virksomheter har ofte manglende oversikt over hvor egne kabler går og om uvedkommende har fysisk adgang. Hvis man ikke autentiserer og krypterer alle forbindelser, bør man kartlegge beliggenhet til kablede nettverk med tanke på om uvedkommende har fysisk adgang (mellom egne bygninger, mellom etasjer i bygning delt med andre virksomheter, mellom forskjellige geografiske lokasjoner, resepsjoner, mm.).  </t>
  </si>
  <si>
    <t xml:space="preserve">Aktiver brannmur på alle klienter og servere. Brannmurer er som regel innbygget i operativsystemer og kan brukes til trafikkstyring eller logging. Benytt brannmurer til å a) regulere innkommende/utgående trafikk. b) Logge sikkerhetsrelevante hendelser. Loggingen bør integreres med virksomhetens øvrige løsninger for sikkerhetsovervåkning. c) Integrer klient/server-logging med sentralisert virksomhets-logging. </t>
  </si>
  <si>
    <t>Styr dataflyt mellom nettverks-soner. a) Bruk oppdelingen i prinsipp 2.2 - Etabler en sikker IKT-arkitektur til å filtrere ønsket (hvitelistet) nettverkstrafikk mellom soner og mot Internett. Filtrering kan være basert på kriterier som IP-adresse, sone-identifikator, protokoll, applikasjon, bruker, mm. b) Reglene (inkl. endringer) for trafikken mellom sonene bør dokumenteres og begrunnes. c) Sjekk regelmessig at den faktiske konfigurasjonen for dataflyt er i tråd med ønsket dataflyt.</t>
  </si>
  <si>
    <t>Begrens tilgangen til interne tjenester fra eksterne lokasjoner. a) Tillat kun bruk av virksomhets-forvaltede enheter for å nå kritiske interne tjenester. b) Tilgang til interne tjenester fra ikke-forvaltede og private enheter bør kun tillates etter en kritikalitetsvurdering av tjenesten. Det kan for eksempel være behov for tilgang til e-post og timeregistrering. I slike tilfeller bør risikoreduserende tiltak vurderes, for eksempel ved å tilby mindre funksjonalitet, kortere søkehistorikk, ett ekstra lag med autentisering osv.</t>
  </si>
  <si>
    <t>Sperr all direkte-trafikk mellom klienter. Applikasjoner som har behov for «peer-to-peer» bør i stedet benytte en server-tjeneste. Alternativt reduser direkte trafikk mellom klienter til et absolutt minimum og basert på tjenstlig behov.</t>
  </si>
  <si>
    <t>Isoler utstyr som er sårbart og har lav tillit, eksempelvis: a) Utdaterte applikasjoner og gamle servere med ikke-støttede operativsystemer bør isoleres (filtrerings-kriterier som nevnt i 2.5.1.a samt underlegges stram aksesskontroll) slik at kun én godt sikret server/proxy har direkte tilgang. b) Skrivere med svak sikkerhetskonfigurasjon og manglende sikkerhetsoppdatering.</t>
  </si>
  <si>
    <t xml:space="preserve">Styr dataflyten til spesielt eksponerte tjenester. a) Eksponerte tjenester som web og epost med eksternt innhold til brukerne bør kontrolleres spesielt. b) Det bør ikke være mulighet for direkte dataflyt mellom slike eksponerte tjenester og virksomhetens mest kritiske tjenester. </t>
  </si>
  <si>
    <t>Beskytt spesielt kritiske tjenester med egen dataflyt. a) Vurder hvilke tjenester som er spesielt kritiske og som bør ha egne regler for dataflyt. Tjenesten for sikkerhetskopiering kan være et eksempel. b) Vurder validering av kritiske tjenester på applikasjonslaget, f.eks. med en applikasjonsbrannmur.</t>
  </si>
  <si>
    <t>Ha kontroll på trafikk mellom virksomheten og samarbeidspartnere/ tjenesteleverandører. Angrep kan treffe virksomheten via systemene til samarbeidspartnere eller tjenesteleverandører. Trafikken til og fra disse bør styres til kun de relevante delene av virksomhetens system.</t>
  </si>
  <si>
    <t xml:space="preserve">Styr all trafikk (ikke bare interne tjenester) til og fra forvaltede mobile klienter via virksomhetens nett, og ikke direkte til internett. Forvaltede mobile klienter bør alltid (uansett hvor de befinner seg) underlegges sikkerhetsfunksjonalitet i virksomhetens systemer, bl.a. for å hindre og detektere datalekkasje fra kompromitterte klienter. </t>
  </si>
  <si>
    <t>Etabler retningslinjer for tilgangskontroll. a) Retningslinjene bør dekke flest mulig av ressursene i virksomheten: brukere, klienter, felles-mapper, server-applikasjoner, servere, nettverksenheter, sikkerhetsenheter og databaser. b) Retningslinjene bør følge minste privilegiums prinsipp; ikke gi sluttbrukere, service-kontoer, utviklere eller driftsbrukere flere privilegier enn nødvendig. Alle trenger ikke tilgang til alt. Og hvis man trenger tilgang så holder det ofte med lese-rettigheter, alle trenger ikke rett til å skrive, slette og kjøre. c) Alle kontoer bør kunne spores til en ansvarlig bruker (også upersonlige kontoer uten personnavn). d) Alle kontoer, tilganger og rettigheter bør spores til en ansvarlig rolle og person som godkjente dette. e) Kontoer, tilganger og rettigheter bør revideres jevnlig. Dette er spesielt kritisk mht. kontoer, tilganger og rettigheter for drift og spesialbrukere. f) Gjenbruk identiteter mest mulig på tvers av systemer, delsystemer og applikasjoner (ideelt «Single sign on»). g) Ansvarliggjør brukere mht. at passord er personlige og hemmelige og aldri skal deles med noen, selv ikke med nære kollegaer eller overordnede. Klienter bør i tillegg låses når de forlates av bruker.</t>
  </si>
  <si>
    <t>Etabler en formell prosess for administrasjon av kontoer, tilganger og rettigheter. a) Prosessen bør omhandle i) kontoer til brukere, enheter og systemprosesser, ii) tilganger til systemer og applikasjoner, iii) samt rettigheter mht. operativsystemer (f.eks. admin-rettigheter) og virksomhetens felles brukerdatabase. b) Prosessen bør omfatte hele livssyklusen og omfatte opprettelse, vedlikehold og deaktivering. Deaktiver fremfor å slette kontoer og tilganger slik at revisjonsspor bevares, i henhold til gjeldende lover og regelverk. c) Retningslinjer for tilgangskontroll (2.6.1) og prosess for administrasjon av kontoer, tilganger og rettigheter (2.6.2.a) bør dokumenteres og være kjent i virksomheten.</t>
  </si>
  <si>
    <t>Benytt et sentralisert og automatiserbart verktøy for å styre kontoer, tilganger og rettigheter.  a) Styr kontoer, tilganger og rettigheter til flest mulig av ressurser (ref. 2.6.2.a) i virksomheten med helst ett verktøy for hele virksomheten. b) Bruk verktøyet til å holde oversikt over alle kontoer, tilganger og rettigheter. Verktøyet bør kunne utføre mest mulig av retningslinjene i 2.6.1, c) Ved opprettelse av enkelte kontoer (f.eks. innleide) bør man sette foreløpige utløpsdatoer for deaktivering. d) Detekter og følg opp kontoer som ikke har blitt brukt på lenge dersom de ikke er nødvendige (overvåk unntak som f.eks. en leverandørs vedlikeholdskonto). e) Bruk et sentralt verktøy til å kontrollere passord-kvaliteten opp mot virksomhetens sikkerhetskrav, som et minimum bør man hindre bruk av vanlige ord og navn på norsk og engelsk, samt årstall og årstider.</t>
  </si>
  <si>
    <t>Minimer rettigheter til sluttbrukere og spesialbrukere.  a) Ikke tildel administrator-rettigheter til sluttbrukere. b) Håndter spesialbrukere (f.eks. utviklere) som unntaksvis kan ha et faktisk behov for utvidede systemrettigheter, inkl. administrative rettigheter. Oppgavene bør skilles i to kontoer. En for vanlig kontorbruk som e-post og internett-søk og en annen for oppgaver som krever forhøyet («elevated») rettigheter. Disse kontoene bør ha tilstrekkelig sikkerhetsskille og som absolutt minimum ikke ha samme passord.</t>
  </si>
  <si>
    <t xml:space="preserve">Minimer rettigheter på drifts-kontoer. a) Etabler ulike kontoer til de ulike drifts-operasjonene (selv om det kanskje er samme person som reelt sett utfører oppgavene), slik at kompromittering av en konto ikke gir fulle rettigheter til hele systemet. Dvs. forskjellige drifts-kontoer for backup, brukeradministrasjon, klientdrift, serverdrift, mm. b) Begrens bruken av kontoer med domene-admin rettigheter til kun et minimum av virksomhetens drifts-operasjoner. Spesielt bør kontoer med domene-admin rettigheter aldri benyttes interaktivt på klienter og servere (reduserer konsekvensene av «pass the hash» angrep). c) Unngå bruk av upersonlige kontoer («backup_arne» er bedre enn bare «backup») slik at man har god sporbarhet og lettere kan deaktivere kontoer når noen slutter. Hvis det er vanskelig å unngå å ha en upersonlig konto bør man først logge seg inn med en personlig bruker for å ivareta sporbarhet. </t>
  </si>
  <si>
    <t>Styr tilganger til enheter. a) Identifiser enheter sikkert og unikt med f.eks. sertifikater. Dette er ikke minst viktig for de ansattes klienter. b) Ha klare regler om hvilke nettverks-soner, ressurser og tjenester som enheter skal ha tilgang til.</t>
  </si>
  <si>
    <t>Bruk multi-faktor autentisering, som smartkort, sertifikater eller engangspassord, for å autentisere brukere. a) Implementer som et minimum multi-faktor på brukerkontoer som har tilgang til kritiske data eller systemer, samt brukere med driftsoppgaver. Der multi-faktor autentisering ikke støttes, bør brukerkontoer bli pålagt å bruke sterke passord på systemet. b) Benytt biometri (f.eks. fingeravtrykk) på klienter som benyttes mye i det offentlige rom (passord-inntasting kan bli observert/filmet). Merk at det kan være personvernsutfordringer mht. biometri.</t>
  </si>
  <si>
    <t xml:space="preserve">Etabler en strategi for håndtering av kryptografi i virksomheten. Strategien bør inneholde valg av kryptografiske verktøy, håndtering av sertifikater, hvordan utøve sikker nøkkelgenerering, hvordan nøkler/passord oppbevares, sikkerhetskopiering av nøkler, fornyelse av nøkler og hvordan håndtere kompromittering av nøkler. For nøkkelhåndtering bør det skilles på langtidsnøkler og sesjonsnøkler, der langtidsnøkler bør beskyttes særskilt. </t>
  </si>
  <si>
    <t>Aktiver kryptering i de tjenestene som tilbyr slik funksjonalitet og sikre at kun anbefalte algoritmer og nøkkellengder benyttes.</t>
  </si>
  <si>
    <t>Krypter lagringsmedier som holder konfidensiell data og som lett kan mistes eller kompromitteres, eksempelvis mobile klienter. Definer hvordan ulike typer data skal beskyttes, eksempelvis med kryptering av enkeltfiler, partisjoner eller hele disker.</t>
  </si>
  <si>
    <t>Benytt kryptering når konfidensiell informasjon overføres eller når tilliten til informasjonskanalen er lav. For de ulike kanalene må det bestemmes på hvilket nivå krypteringen gjennomføres, for eksempel i applikasjonen (TLS), på nettverkslaget (IPsec) eller på datalinklaget (MACsec).</t>
  </si>
  <si>
    <t>Definer krav til sikringsnivå for ulike typer informasjon med ulikt behov for konfidensialitets-beskyttelse. Definer både for informasjon som lagres på ulike medier og for informasjon som overføres over ulike informasjonskanaler.</t>
  </si>
  <si>
    <t>Verifiser at innkommende e-post er fra en legitim avsender-adresse (avslør «spoofing»). Gjør dette ved bruk av DMARC, DKIM, SPF og DNSSEC.</t>
  </si>
  <si>
    <t>Aktiver STARTTLS på virksomhetens e-postserver for autentisering og konfidensialitetssikring av all e-post mellom virksomheten og andre samarbeidende virksomheter som har aktivert STARTTLS.</t>
  </si>
  <si>
    <t xml:space="preserve">Bruk kun støttede e-postklienter, nettlesere og programtillegg («plugins») i virksomheten. Bruk kun siste versjoner med den nyeste sikkerhetsfunksjonaliteten og de siste sikkerhets-oppdateringene. Avinstaller/deaktiver nettlesere som er inkludert i operativsystemet og som ikke lenger støttes. </t>
  </si>
  <si>
    <t xml:space="preserve">Tillat kun virksomhetsgodkjente programtillegg. For mange virksomheter er nødvendige programtillegg («plugins») kun de som integrerer epostleser og nettleser mot for eksempel saks- og arkivsystemer. Tillegg som ikke er nødvendige for virksomheten kan utgjøre en sårbarhet, og bør derfor ikke tillates. </t>
  </si>
  <si>
    <t>Legg en plan for regelmessig sikkerhetskopiering av alle virksomhetsdata. En slik plan bør som minimum beskrive: a) Hvilke data som skal sikkerhetskopieres. b) Regelmessighet på sikkerhetskopiering av ulike data, basert på verdi. c) Ansvar for sikkerhetskopiering av ulike data. d) Prosedyrer ved feilet sikkerhetskopiering. e) Oppbevaringsperiode for sikkerhetskopier. f) Logiske og fysiske krav til sikring av sikkerhetskopier. g) Krav til gjenopprettingstid for virksomhetens ulike systemer og data (se prinsipp 4.1 - Forbered virksomheten på håndtering av hendelser). h) Godkjenningsansvarlig(e) for planen.</t>
  </si>
  <si>
    <t xml:space="preserve">Inkluder sikkerhetskopier av programvare for å sikre gjenoppretting. Dette inkluderer (som minimum) a) sikkerhetskonfigurasjon ref. prinsipp 2.3 - Ivareta en sikker konfigurasjon og b) maler for virtuelle maskiner og «master-images» av operativsystemer og c) installasjonsprogramvare. </t>
  </si>
  <si>
    <t>Test sikkerhetskopier regelmessig ved å utføre gjenopprettingstest for å verifisere at sikkerhetskopien fungerer.</t>
  </si>
  <si>
    <t>Beskytt sikkerhetskopier mot tilsiktet og utilsiktet sletting, manipulering og avlesning. 
a) Sikkerhetskopier bør være separert fra virksomhetens produksjonsmiljø. Se bl.a. prinsipp 2.1 - Ivareta sikkerhet i anskaffelses- og utviklingsprosesser. b) Tilgangsrettigheter til sikkerhetskopier bør begrenses til kun ansatte og systemprosesser som skal gjenopprette data. c) Det bør jevnlig tas offline sikkerhetskopier som ikke kan nås via virksomhetens nettverk. Dette for å hindre tilsiktet/utilsiktet sletting eller manipulering. d) Sikkerhetskopier bør beskyttes med kryptering når de lagres eller flyttes over nettverket. Dette inkluderer ekstern sikkerhetskopiering og skytjenester.</t>
  </si>
  <si>
    <t xml:space="preserve">Integrer sikkerhet i virksomhetens prosess for endringshåndtering. Prosess for endringshåndtering bør inkludere: a) Vurdering av endringsforslag for å identifisere påvirkning på etablerte sikkerhetstiltak, f.eks. tiltakene som er beskrevet i alle tabellene i grunnprinsipper for IKT-sikkerhet. b) Krav til testing av endringer før og etter idriftsetting, se prinsipp 2.1 - Ivareta sikkerhet i anskaffelses- og utviklingsprosesser. c) Informasjon til og nødvendig involvering av interesseparter som blir påvirket av endringen. d) Dokumentering av vurderinger, anbefalinger, avgjørelser og gjennomganger/tester med relevans for sikkerhetstilstanden. </t>
  </si>
  <si>
    <t xml:space="preserve">Involver nødvendig IKT-sikkerhetspersonell i forbindelse med endringer. Det kan være i forbindelse med overordnede eller tekniske vurderinger og gjennomganger, testing, godkjenning/signering eller varsling. </t>
  </si>
  <si>
    <t>Gjennomfør nødvendig endring, konfigurering og testing av påvirkede sikkerhetsfunksjoner før og etter idriftsetting for å opprettholde etablert sikkerhetstilstand.</t>
  </si>
  <si>
    <t>Integrer sikkerhet i virksomhetens prosess for hasteendringer. Fastsett minimumskrav til involvering av personell, sikkerhetsvurderinger, testing og dokumentasjon både før og etter idriftsetting, se 2.10.1 - 2.10.3.</t>
  </si>
  <si>
    <t>Gjennomfør jevnlig sårbarhetskartlegging i informasjonssystemet ved hjelp av automatiserte verktøy. Kartleggingen bør dekke klienter, servere og nettverk. a) Prioriter funn og verifiser at oppdagede sårbarheter blir håndtert. b) Sørg for at verktøy benyttet til sårbarhetskartlegging jevnlig blir oppdatert med informasjon om alle relevante sikkerhetssårbarheter.</t>
  </si>
  <si>
    <t>Abonner på tjenester relatert til sårbarhetsetterretning for å være oppdatert på nye og kommende sårbarheter. Bruk denne informasjonen som input til verktøyene for sårbarhetskartlegging.</t>
  </si>
  <si>
    <t>Benytt automatisert og sentralisert verktøy for å håndtere kjente trusler (som skadevare). a) Bruk antivirus/antiskadevare, fortrinnsvis en sentralisert styrt løsning, for å oppdage og blokkere kjent skadevare som blant annet utnytter sårbarheter i e-postklienter og dokumentlesere. b) Benytt også IDS/IPS-funksjonalitet på klienter og servere. c) Hendelser fra disse verktøyene bør logges, se prinsipp 3.2 - Etabler sikkerhetsovervåkning.</t>
  </si>
  <si>
    <t>Fastsett virksomhetens strategi og retningslinjer for sikkerhetsovervåkning. Følgende bør beskrives: a) Formål med og bruksområdet til innsamlet data. b) Hvilke data som skal samles inn. c) Sikker oppbevaring av data (også oppbevaring og behandling av data i forbindelse med rettslig prosesser). d) Kapasitetsplanlegging for lagring av innsamlet data. e) Tilgangsstyring til innsamlet data. f) Sammenstilling av logger fra virksomhetens forskjellige enheter og tjenester. g) Sletting av data. h) Revisjonsintervall for strategien (minst en gang i året og ved spesielle hendelser, f. eks. etter en større hendelse som dataangrep).</t>
  </si>
  <si>
    <t>Følg lover, reguleringer og virksomhetens retningslinjer for sikkerhetsovervåkning. a) Undersøk hvilke lover og regler virksomheten må forholde seg til. b) Ta stilling til hvor lenge innsamlet data skal og kan lagres. c) Informer ansatte om hva som samles inn, hva det skal benyttes til og hvordan data skal behandles.</t>
  </si>
  <si>
    <t xml:space="preserve">Avgjør hvilke deler av IKT-systemet som skal overvåkes. Det kan være bl.a. følgende. a) Deler av systemet som er mest kritisk eller som inneholder den mest konfidensielle informasjonen (både operativsystem, database og applikasjon). b) Enheters operativsystemer. c) Interne nøkkelpunkt hvor data flyter gjennom. d) Nøkkelpunkt mellom interne og eksterne systemer, for eksempel ut mot Internett. e) Sikkerhetsprodukter (AVS, IDS, IPS, FW, mm.) i informasjonssystemene.  f) System for sikkerhetskopiering og gjenoppretting. </t>
  </si>
  <si>
    <t>Beslutt hvilke data som er sikkerhetsrelevant og bør samles inn. For delene nevnte i 3.2.3 bør man som minimum samle inn a) data relatert til tilgangskontroll (vellykkede og mislykkede pålogginger) på enheter og tjenester og b) administrasjons- og sikkerhetslogger fra enheter og tjenester i IKT-systemene. 
For klienter bør man i tillegg som minimum registrere c) forsøk på kjøring av ukjent programvare (ref. 2.3.2) og d) forsøk på å få forhøyede systemrettigheter («privilege escalation»).</t>
  </si>
  <si>
    <t>Verifiser at innsamling fungerer etter hensikt. a) Kontroller at logginnstillinger fungerer og at det som skal innhentes blir innhentet. b) Sørg for at alle systemer som jevnlig lagrer sikkerhetsrelevant data har tilstrekkelig lagringsplass slik at nødvendig data ikke går tapt. c) Benytt et standardisert format slik at data enkelt kan leses av tredjeparts logganalyseverktøy.</t>
  </si>
  <si>
    <t>Påse at innsamlet data ikke kan manipuleres. a) Arkiver og signer loggene digitalt med jevne mellomrom for å sikre loggintegritet. b) Sørg for tilstrekkelig tilgangsstyring på logger og implementer funksjonalitet som oppdager forsøk på manipulering eller sletting av logger. c) Påse at alle komponenter er synkronisert mot en og samme tidskilde. d) Samle relevante data og konsolider dem til en database slik at de er tilgjengelige for analyse (se prinsipp 3.3 - Analyser data fra sikkerhetsovervåkning).</t>
  </si>
  <si>
    <t>Gjennomgå og konfigurer innhenting av sikkerhetsrelevant data og den sentrale loggdatabasen jevnlig i tråd med strategien slik at det kun innhentes og tas vare på relevante data. Fjern innsamlede data som ikke lenger har noen operasjonell eller sikkerhetsmessig relevans.</t>
  </si>
  <si>
    <t xml:space="preserve">Lage en plan for analyse av data fra sikkerhetsovervåkning, herunder: 
• Avgjøre om virksomheten selv skal bygge opp analysekompetanse, eller om dette skal kjøpes. 
• Prioritet, frekvens og ressursbruk på analysearbeidet.
• Verktøy, tjenester og mekanismer for søk, prosessering og analyser.
• Forvaltning og videreutvikling av fagområdet, inkludert:
     o signaturbaserte verktøy
     o normaltilstanden i informasjonssystemet
     o metodikk og automatisert prosessering av innhentet sikkerhetsrelevant data 
     o re-konfigurering av innhenting av sikkerhetsrelevant data
     o analyseverktøy, teknologi og algoritmer «anvendt maskinlæring»
• Rapportering
• Hendelseshåndtering
</t>
  </si>
  <si>
    <t>Etabler og vedlikehold kompetanse om normaltilstanden i virksomhetens informasjonssystemer for å kunne oppdage endringer eller unormaliteter som kan indikere uautoriserte handlinger. Normaltilstanden må forvaltes over tid og gjenspeiles av omstillinger og omorganiseringer, oppkjøp, sammenslåing, nedbemanning og endring av driftskonsept. Kunnskapen om informasjonssystemene bør være så god at det er mulig å identifisere avvik som representerer trusler. Dette kan være:
• Dataflyt som er i strid med vedtatt dataflyt i henhold til prinsipp 2.5 - Kontroller dataflyt
• Data som flyter på unormale tidspunkter og som ikke anses som normal trafikk.
• Unormalt store datamengder som flyter i nettverket.</t>
  </si>
  <si>
    <t>Ta i bruk verktøy som muliggjør manuelle og automatiske søk, samt alarmering basert på kriterier, i all innsamlet sikkerhetsrelevant data. Verktøyet bør automatisk kunne sammenstille data fra forskjellige kilder for å lettere kunne avgjøre om hendelsen er reel (ikke falsk positiv) samt omfang og karakter. Benytt kunnskap om normaltilstanden (se 3.3.2) og trusler (se 3.3.4) til å forbedre søk og kriterier for alarmering i verktøyet – som vil bidra til å kunne oppdage tidligere ukjente trusler.</t>
  </si>
  <si>
    <t xml:space="preserve">Innhent og bearbeid trusselinformasjon fra relevante kilder slik at denne kan benyttes ved vurdering av potensielle sikkerhetshendelser. Dette kan være data fra tidligere angrep eller trusselinformasjon fra myndigheter, sektor-CERT-er, sammenliknbare virksomheter eller åpne kilder. </t>
  </si>
  <si>
    <t xml:space="preserve">Vurder fortløpende om innhentet data er tilstrekkelig relevant og detaljert. </t>
  </si>
  <si>
    <t>Etabler rutine for eskalering av alarmer, hvem det skal rapporteres til, samt hvilke data som skal tilgjengeliggjøres og hvem det skal tilgjengeliggjøres for i forbindelse med hendelseshåndtering.</t>
  </si>
  <si>
    <t>Benytt analyseverktøy, teknologi og algoritmer (også kalt anvendt maskinlæring) som bidrar til å oppdage og formidle ukjente trusler og unormaliteter i de sikkerhetsrelevante dataene.</t>
  </si>
  <si>
    <t>Planlegg inntrengingstester med tydelig mål og omfang. a) Identifiser viktige deler av informasjonssystemet som bør vektlegges i testingen. b) Identifiser enkeltsystemer eller -komponenter som er så kritiske at de må unntas fra testingen. Dette kan være deler av IKT-infrastrukturen som er kritiske for å opprettholde virksomhetskritiske tjenester eller som ikke er i stand til å tåle en inntrengingstest (eksempelvis sentrale industrielle kontrollsystemer).</t>
  </si>
  <si>
    <t>Involver relevante interesseparter i forkant. Tilpass hva slags informasjon som gis ut og til hvem basert på mål og omfang for testen. Eksempelvis vil det ofte være naturlig å informere ekstern driftsovervåkning i forkant av en test, men ikke nødvendigvis brukere og driftspersonell.</t>
  </si>
  <si>
    <t>Benytt verktøy for sårbarhetskartlegging og angrepsverktøy. Sårbarhetskartlegging kan benyttes som et utgangspunkt for testen, mens angrepsverktøy benyttes for å utnytte kartlagte sårbarheter.</t>
  </si>
  <si>
    <t>Gjennomfør jevnlige inntrengingstester (minst årlige) for å identifisere sårbarheter. Inntrengingstestingen bør gjennomføres a) fra utsiden av virksomhetens nettverksbarrierer (eksempelvis fra internett eller via trådløs kommunikasjon i nærheten av virksomhetens lokaler) for å simulere eksterne angrep og b) fra innsiden av barrierer (eksempelvis på det interne nettverket) for å simulere interne angrep fra kompromittert klient/server eller utro tjenere.</t>
  </si>
  <si>
    <t>Test rutiner for deteksjon og beredskap. Hyppigheten vil avhenge av virksomhetens behov, men det bør gjøres minst annethvert år for å opprettholde tilstrekkelige ferdigheter hos involvert personell i virksomheten.</t>
  </si>
  <si>
    <t>Kommuniser resultater fra inntrengingstester til relevante interesseparter. a) Rapportering fra inntrengingstester og IKT-beredskapsøvelser bør dekke virksomhetens behov. b) Testene bør dokumenteres med en oppsummering (ledelsesoppsummering), oversikt over funn og forslag til forbedringstiltak.</t>
  </si>
  <si>
    <t xml:space="preserve">Etabler et planverk for hendelseshåndtering som ivaretar behovet for virksomhetskontinuitet ved beredskap og krise. Dette bør inkludere a) en oversikt over krav til gjenopprettelse av IKT-funksjoner, IKT-tjenester og IKT-systemer basert på en analyse av konsekvenser for virksomheten («BIA – Business Impact Analysis»), b) rolle- og ansvarsbeskrivelser for relevant personell, c) krav til opplæring for relevant personell, d) klassifiseringsregime for hendelser og grenseverdier for å aktivere krisestab, e) krav til testing og øving av planverk og personell. f) Revider og oppdater planverket jevnlig, minst en gang i året og i etterkant av øvelser og større hendelser eller angrep. </t>
  </si>
  <si>
    <t>Gjennomfør en analyse av virksomhetskritiske effekter. Denne bør inkludere: a) prioritering av vitale forretningsfunksjoner og krav til sikkerhetsnivå for disse, b) identifiserte avhengigheter til IKT-funksjoner, IKT-tjenester, IKT-systemer, mm., c) krav til gjenopprettelsestid, tap av data og tjenestenivå.</t>
  </si>
  <si>
    <t xml:space="preserve">Utarbeid rolle- og ansvarsbeskrivelse for personell som skal involveres i hendelseshåndtering. Dette inkluderer: a) Personell med sentrale oppgaver, for eksempel IT-sjef, applikasjonsansvarlig, plattformansvarlig mm. b) Ledere med beslutningsansvar på ulike nivåer. c) Beredskapsvakter som er tilgjengelig utenom normal arbeidstid og i ferieperioder. d) Sørg for tilstrekkelig opplæring og øving av personell i henhold til beskrivelse i planverk. </t>
  </si>
  <si>
    <t>Utarbeid avtaler med relevante tredjeparter slik at disse er klare til å yte støtte dersom det kreves ved en hendelse. Dette kan være sektorvise responsmiljøer, IT-spesialister innen ulike fagfelt, leverandører av utstyr og programvare mm.</t>
  </si>
  <si>
    <t>Fastsett hvilke kommunikasjonskanaler som skal benyttes i forbindelse med hendelser. a) Distribuer kontaktinformasjon for relevant personell. b) Lag en plan for alternative kommunikasjonskanaler. c) Etabler en plan for intern og ekstern kommunikasjon rundt hendelser.</t>
  </si>
  <si>
    <t>Test og øv på planer jevnlig slik at disse er godt innøvd. a) Øvelser bør inkludere relevante underleverandører. b) Øvelser bør inkludere testing av rutiner for deteksjon og beredskap, se 3.4.5.</t>
  </si>
  <si>
    <t>Gjennomgå loggdata og samle relevante data om hendelsen for å oppnå et godt beslutningsgrunnlag. Dette kan innebære innhenting og sammenstilling av data fra flere kilder, gjennomføre tester eller målinger for å verifisere eller avkrefte en hendelse. Metode og omfang vil avhenge av type hendelse som har oppstått.</t>
  </si>
  <si>
    <t>Avgjør alvorlighetsgrad for hendelsen iht. etablert planverk, se 4.1.1. a) Vurder om hendelsen er en mulig eller bekreftet sikkerhetshendelse eller en falsk alarm. b) Klassifiser hendelsen i henhold til virksomhetens klassifiseringsregimet (4.1.1.d). c) Involver relevante roller (4.1.3). d) Iverksett beredskapsplan dersom hendelsen tilsier dette.</t>
  </si>
  <si>
    <t>Informer relevante interesseparter. Dette kan være sektorvise responsmiljøer, IT-spesialister innen ulike fagfelt, leverandører av utstyr og programvare, ledelsen, sluttbrukere, media mm. Se 4.1.3-4.1.4.</t>
  </si>
  <si>
    <t xml:space="preserve">Kartlegg omfang og påvirkning på forretningsprosesser. Kartlegg hendelsens påvirkning på underliggende IKT-funksjoner, IKT-tjenester og IKT-systemer. Se 4.1.2. </t>
  </si>
  <si>
    <t>Undersøk om hendelsen er under kontroll og gjennomfør nødvendige reaktive tiltak. Dersom omfanget øker og ser ut til å få alvorlige konsekvenser for virksomhetens forretningsprosesser bør kriseresponsaktiviteter iverksettes ved å eskalere til krisehåndteringsfunksjonen. Eksempler på reaktive tiltak er:
• Allokering av internt og eksternt personell for å håndtere hendelsen.
• Innkapsling og blokkering av inntrenger for å hindre spredning.
• Terminering av truende eller kompromitterende aktiviteter i systemer, for eksempel ved å stenge ned kompromitterte, interne servere som kan benyttes for videre angrep.</t>
  </si>
  <si>
    <t>Loggfør alle aktiviteter, resultater og relevante avgjørelser for senere analyse. a) Etabler en tidslinje for egne og trusselaktørens aktiviteter. b) Oppdater hendelsesdata og situasjonsbilde underveis for best håndtering av hendelsen. c) Sikre elektroniske bevis for skadevareanalyse og eventuelle rettslige prosesser, se også prinsipp 3.2 - Etabler sikkerhetsovervåkning.</t>
  </si>
  <si>
    <t xml:space="preserve">Iverksett gjenopprettingsplan i løpet av, eller i etterkant av hendelsen. Tiltakene vil variere avhengig av type hendelse, men kan inkludere:
• Reaktivere redundante ressurser som ble tapt eller skadet under hendelsesforløpet.
• Reinstallere maskin- og programvare på rammede komponenter.
• Gjenopprette konfigurasjonsinnstillinger, med eventuelle tilpasninger.
• Gjenopprette tjenester som ble stoppet under hendelsesforløpet.
IKT-systemene bør bygges opp til en bedre forfatning enn de var i før hendelsen inntraff («build back better»). </t>
  </si>
  <si>
    <t>Koordiner og kommuniser med interne og eksterne interessenter underveis i hendelseshåndteringen. Dette kan være intern drift, ledelsen, interne avdelinger og andre virksomheter som kan bli påvirket av hendelsen. Virksomheten bør også ha en klar mediestrategi ved hendelser som kan ha en interesse for medier og allmenheten.</t>
  </si>
  <si>
    <t>Gjennomfør nødvendige aktiviteter i etterkant av hendelsen. Alvorlighetsgrad av hendelsen og virksomhetens kompetanse og kapasitet vil være styrende for hva som gjennomføres og om det skal gjøres av internt eller eksternt personell. Det kan være aktiviteter som: 
• Etterforsking for å finne rotårsak til hendelsen, inkludert: 
     o Type skadevare
     o Trusselaktør
     o Angrepsvektor
     o Verktøy
     o Hvordan hendelsesforløpet utviklet seg og hvordan trusselaktøren handlet.
• Oppsummerende rapport som ledelsen kan forstå og ta stilling til.
• Kommunikasjon med relevante parter, inkludert sektorvise responsmiljøer og/eller NSM NCSC.</t>
  </si>
  <si>
    <t>Identifiser erfaringer og læringspunkter («lessons learned») fra hendelser, både det som virket og det som kan forbedres.</t>
  </si>
  <si>
    <t>Kartlegg og gjennomgå identifiserte, kompromitterte sikkerhetstiltak og oppdater eller forny disse for å hindre at en tilsvarende hendelse gjenoppstår. Vurder om etablerte tiltak er dekkende for virksomheten risikobilde.</t>
  </si>
  <si>
    <t>Vurdere effektiviteten av prosesser, prosedyrer, rapporteringsformater og organisatoriske strukturer med tanke på å respondere på hendelser. Gjennomgå disse regelmessig, og etter hendelser, og oppdater basert på eventuelle læringspunktene.</t>
  </si>
  <si>
    <t>Kommuniser og del erfaringsresultatene med (relevante) interessenter og bruk reelle historier fra hendelseshåndtering i opplæring og bevisstgjøring av ansatte.</t>
  </si>
  <si>
    <t>|$|$|</t>
  </si>
  <si>
    <t>Kontroll Spørsmål / Tiltaks Tooltip</t>
  </si>
  <si>
    <t xml:space="preserve">Function </t>
  </si>
  <si>
    <t xml:space="preserve">Cyber Defence Matrix </t>
  </si>
  <si>
    <t>Asset</t>
  </si>
  <si>
    <t>1. Identify</t>
  </si>
  <si>
    <t>2. Protect</t>
  </si>
  <si>
    <t>3. Detect</t>
  </si>
  <si>
    <t>4. Respond</t>
  </si>
  <si>
    <t>5. Recover</t>
  </si>
  <si>
    <t>6. Govern</t>
  </si>
  <si>
    <t>F1</t>
  </si>
  <si>
    <t>F2</t>
  </si>
  <si>
    <t>F3</t>
  </si>
  <si>
    <t>F4</t>
  </si>
  <si>
    <t>F5</t>
  </si>
  <si>
    <t>F6</t>
  </si>
  <si>
    <t>A1</t>
  </si>
  <si>
    <t>A2</t>
  </si>
  <si>
    <t>A3</t>
  </si>
  <si>
    <t>A4</t>
  </si>
  <si>
    <t>A5</t>
  </si>
  <si>
    <t>Rammeverk / Lovverk: Kobling</t>
  </si>
  <si>
    <t>Dunamis Assessment</t>
  </si>
  <si>
    <t>Rammeverk</t>
  </si>
  <si>
    <t>NSM Grunnprinsipper for IKT-Sikkerhet v2.0 rev 2023.12</t>
  </si>
  <si>
    <t>Versjon/Revidert sist</t>
  </si>
  <si>
    <t>1. Devices</t>
  </si>
  <si>
    <t>2. Applications</t>
  </si>
  <si>
    <t>3. Networks</t>
  </si>
  <si>
    <t>4. Data</t>
  </si>
  <si>
    <t>5. Users</t>
  </si>
  <si>
    <t>NSM GP-IKT 2.0 ver. 2023.12</t>
  </si>
  <si>
    <t>Fra Rammeverk</t>
  </si>
  <si>
    <t>Nivå: 0</t>
  </si>
  <si>
    <t>Nivå: 1</t>
  </si>
  <si>
    <t>Nivå: 2</t>
  </si>
  <si>
    <t>Nivå: 3</t>
  </si>
  <si>
    <t>Nivå: 4</t>
  </si>
  <si>
    <t>Nivå: 5</t>
  </si>
  <si>
    <t>Modenhetsnivå: Definisjoner</t>
  </si>
  <si>
    <t>Kontroll NR</t>
  </si>
  <si>
    <t>Funksjon</t>
  </si>
  <si>
    <t>Ressurs</t>
  </si>
  <si>
    <t>Kontroll ID</t>
  </si>
  <si>
    <t>CIS Controls ver. 8</t>
  </si>
  <si>
    <t xml:space="preserve">Center for Internet Security Critical Security Controls v8 rev </t>
  </si>
  <si>
    <t>Secure Control Framework rev 2023_4</t>
  </si>
  <si>
    <t>SCF ver. 2023_4</t>
  </si>
  <si>
    <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</si>
  <si>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</si>
  <si>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</si>
  <si>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</si>
  <si>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There is no evidence of a capability to ensure that employees and third-party users return all organizational assets in their possession up on termination of employment, contract or agreement.</t>
  </si>
  <si>
    <t>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Supervisors for users leaving the company collect assets and return those assets to IT personnel.</t>
  </si>
  <si>
    <t>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&amp; data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Supervisors for users leaving the company should collect assets and return the assets to IT personnel.
•	Assets not returned are reported as a security incident, based on the data that may exist on the device(s).
•	Devices are escrowed in storage for a period of time before being wiped and reissued, in case data on the devices are needed for investigations or business purposes.</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</si>
  <si>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t>
  </si>
  <si>
    <t>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data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t>
  </si>
  <si>
    <t>See SP-CMM4. SP-CMM5 is N/A, since a continuously-improving process is not necessary to ensure that employees and third-party users return all organizational assets in their possession up on termination of employment, contract or agreement.</t>
  </si>
  <si>
    <t>5.11</t>
  </si>
  <si>
    <t>ISO 
27017
v2015</t>
  </si>
  <si>
    <t>ISO 27002 v2022</t>
  </si>
  <si>
    <t>8.1.4
CLD.8.1.5</t>
  </si>
  <si>
    <t>ISO
27701 
v2019</t>
  </si>
  <si>
    <t>6.5.1.4</t>
  </si>
  <si>
    <t>NIST 
800-171A
rev 3 IPD</t>
  </si>
  <si>
    <t>A.03.09.02.a.03</t>
  </si>
  <si>
    <t>5.1</t>
  </si>
  <si>
    <t>5.9</t>
  </si>
  <si>
    <t>5.15</t>
  </si>
  <si>
    <t>5.2</t>
  </si>
  <si>
    <t>5.21</t>
  </si>
  <si>
    <t>8.29</t>
  </si>
  <si>
    <t>8.27</t>
  </si>
  <si>
    <t>8.22</t>
  </si>
  <si>
    <t>8.8</t>
  </si>
  <si>
    <t>8.9</t>
  </si>
  <si>
    <t>8.17</t>
  </si>
  <si>
    <t>7.12</t>
  </si>
  <si>
    <t>8.2</t>
  </si>
  <si>
    <t>8.5</t>
  </si>
  <si>
    <t>8.24</t>
  </si>
  <si>
    <t>5.12</t>
  </si>
  <si>
    <t>8.13</t>
  </si>
  <si>
    <t>8.32</t>
  </si>
  <si>
    <t>8.16</t>
  </si>
  <si>
    <t>5.24</t>
  </si>
  <si>
    <t>5.30</t>
  </si>
  <si>
    <t>5.26</t>
  </si>
  <si>
    <t>5.25</t>
  </si>
  <si>
    <t>5.27</t>
  </si>
  <si>
    <t>5.31
5.32
5.34</t>
  </si>
  <si>
    <t>5.1
5.2
5.3
5.4</t>
  </si>
  <si>
    <t>5.1
5.29
5.36
8.8</t>
  </si>
  <si>
    <t>5.9
5.10</t>
  </si>
  <si>
    <t>5.16
6.7</t>
  </si>
  <si>
    <t>5.8
5.21
8.30</t>
  </si>
  <si>
    <t>5.19
5.20
5.21
8.4
8.19
8.26</t>
  </si>
  <si>
    <t>8.4
8.25
8.26
8.27
8.28
8.31</t>
  </si>
  <si>
    <t>8.31
8.33</t>
  </si>
  <si>
    <t>8.19
8.26
8.28</t>
  </si>
  <si>
    <t>5.19
5.20
5.21
5.22
5.23
8.21
8.30</t>
  </si>
  <si>
    <t>5.19
5.20
5.21
5.22
5.23</t>
  </si>
  <si>
    <t>5.21
8.27</t>
  </si>
  <si>
    <t>8.20
8.22</t>
  </si>
  <si>
    <t>5.15
8.1
8.2
8.3</t>
  </si>
  <si>
    <t>5.29
8.14
8.27</t>
  </si>
  <si>
    <t>8.8
8.19</t>
  </si>
  <si>
    <t>8.1
8.7
8.9</t>
  </si>
  <si>
    <t>5.37
8.2</t>
  </si>
  <si>
    <t>5.21
8.22</t>
  </si>
  <si>
    <t>8.20
8.21
8.22</t>
  </si>
  <si>
    <t>8.20
8.22
8.23</t>
  </si>
  <si>
    <t>8.1
8.9
8.15
8.16</t>
  </si>
  <si>
    <t>6.7
8.1</t>
  </si>
  <si>
    <t>8.7
8.8
8.22</t>
  </si>
  <si>
    <t>5.14
5.19
5.23
8.22</t>
  </si>
  <si>
    <t>8.1
8.22</t>
  </si>
  <si>
    <t>5.15
5.17
7.7</t>
  </si>
  <si>
    <t>5.16
5.17
5.18
8.2</t>
  </si>
  <si>
    <t>5.17
8.2
8.3</t>
  </si>
  <si>
    <t>5.14
8.24</t>
  </si>
  <si>
    <t>5.14
8.21</t>
  </si>
  <si>
    <t>8.19
8.32</t>
  </si>
  <si>
    <t>8.8
8.32</t>
  </si>
  <si>
    <t>8.7
8.8</t>
  </si>
  <si>
    <t>5.28
8.15
8.16</t>
  </si>
  <si>
    <t>5.36
8.15
8.16</t>
  </si>
  <si>
    <t>8.15
8.16</t>
  </si>
  <si>
    <t>8.15
8.17</t>
  </si>
  <si>
    <t>5.7
5.27</t>
  </si>
  <si>
    <t>5.24
5.25
5.26</t>
  </si>
  <si>
    <t>8.8
8.29</t>
  </si>
  <si>
    <t>5.30
8.16</t>
  </si>
  <si>
    <t>5.24
5.29
5.30
6.3</t>
  </si>
  <si>
    <t>5.29
5.30</t>
  </si>
  <si>
    <t>5.5
5.6
5.19
5.24</t>
  </si>
  <si>
    <t>5.26
8.15
8.16</t>
  </si>
  <si>
    <t>5.25
5.26</t>
  </si>
  <si>
    <t>5.25
5.26
5.28</t>
  </si>
  <si>
    <t>Require MFA for Remote Network Access</t>
  </si>
  <si>
    <t>Require MFA for remote network access.</t>
  </si>
  <si>
    <t>Identifiser virksomhetens strukturer og prosesser for sikkerhetsstyring.  Dette inkluderer normalt a) policyer fra ledelsen, b) ledelsesstruktur med veldefinert ansvar og ansvarslinjer, c) prosesser for risikostyring (se 1.1.3) d) fastsatte toleransegrenser for risiko (se 1.1.4), e) tilføring av tilstrekkelige ressurser og fagkompetanse for å støtte ledelsen i arbeidet. 
f) Etabler strukturer og prosesser for sikkerhetsstyring dersom dette mangler. Sørg for at det tilpasses virksomheten og er en inkludert del av virksomhetsstyringen. Se «Utdypende informasjon» for ytterligere informasjon.</t>
  </si>
  <si>
    <t>Langt Navn</t>
  </si>
  <si>
    <t>Dataset =</t>
  </si>
  <si>
    <t>Gruppe 1 -&gt; 3. Hvor 1 er Høyest Prioritet og 3 er Lavest Prioritet.</t>
  </si>
  <si>
    <t>Priority 1 -&gt; 10. Hvor 1 er Lavest Prioritet og 10 er Høyest Prioritet</t>
  </si>
  <si>
    <t>Ingen Prioritering I rammeverket</t>
  </si>
  <si>
    <t>Konverterings Tabell</t>
  </si>
  <si>
    <t>Prioriterings definisjon og Range (notat link til definisjon)</t>
  </si>
  <si>
    <t xml:space="preserve">Fra Rammverk Prioritet </t>
  </si>
  <si>
    <t>#FFFFA7</t>
  </si>
  <si>
    <t>#00B050</t>
  </si>
  <si>
    <t>Fargekode i HEX</t>
  </si>
  <si>
    <t>#FF0000</t>
  </si>
  <si>
    <t>#7030A0</t>
  </si>
  <si>
    <t>#FFC000</t>
  </si>
  <si>
    <t>#5B9BD5</t>
  </si>
  <si>
    <t>Farge</t>
  </si>
  <si>
    <t>Lorem Ipsum.</t>
  </si>
  <si>
    <t>Not Performed</t>
  </si>
  <si>
    <t>Performed</t>
  </si>
  <si>
    <t>Documented</t>
  </si>
  <si>
    <t>Manageed</t>
  </si>
  <si>
    <t>Reviewed</t>
  </si>
  <si>
    <t>Optimizing</t>
  </si>
  <si>
    <t>Function_Hex</t>
  </si>
  <si>
    <t>Asset_Hex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</si>
</sst>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26"/>
      <color theme="0"/>
      <name val="Calibri"/>
      <family val="2"/>
      <scheme val="minor"/>
    </font>
    <font>
      <b/>
      <sz val="26"/>
      <color theme="1"/>
      <name val="Calibri"/>
      <family val="2"/>
      <scheme val="minor"/>
    </font>
    <font>
      <b/>
      <sz val="14"/>
      <color theme="0"/>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sz val="8"/>
      <name val="Calibri"/>
      <family val="2"/>
      <scheme val="minor"/>
    </font>
    <font>
      <sz val="11"/>
      <color theme="0"/>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
      <b/>
      <sz val="36"/>
      <color theme="0"/>
      <name val="Calibri"/>
      <family val="2"/>
      <scheme val="minor"/>
    </font>
    <font>
      <sz val="20"/>
      <color theme="1"/>
      <name val="Calibri"/>
      <family val="2"/>
      <scheme val="minor"/>
    </font>
    <font>
      <sz val="24"/>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13">
    <fill>
      <patternFill patternType="none"/>
    </fill>
    <fill>
      <patternFill patternType="gray125"/>
    </fill>
    <fill>
      <patternFill patternType="solid">
        <fgColor theme="8" tint="-0.499984740745262"/>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7030A0"/>
        <bgColor indexed="64"/>
      </patternFill>
    </fill>
    <fill>
      <patternFill patternType="solid">
        <fgColor rgb="FFFF0000"/>
        <bgColor indexed="64"/>
      </patternFill>
    </fill>
    <fill>
      <patternFill patternType="solid">
        <fgColor rgb="FF00B050"/>
        <bgColor indexed="64"/>
      </patternFill>
    </fill>
    <fill>
      <patternFill patternType="solid">
        <fgColor rgb="FFFFFFA7"/>
        <bgColor indexed="64"/>
      </patternFill>
    </fill>
    <fill>
      <patternFill patternType="solid">
        <fgColor rgb="FFFFC000"/>
        <bgColor indexed="64"/>
      </patternFill>
    </fill>
    <fill>
      <patternFill patternType="solid">
        <fgColor rgb="FF5B9BD5"/>
        <bgColor indexed="64"/>
      </patternFill>
    </fill>
  </fills>
  <borders count="37">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style="thin">
        <color rgb="FFB2B2B2"/>
      </right>
      <top style="medium">
        <color indexed="64"/>
      </top>
      <bottom style="thin">
        <color rgb="FFB2B2B2"/>
      </bottom>
      <diagonal/>
    </border>
    <border>
      <left style="thin">
        <color rgb="FFB2B2B2"/>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double">
        <color rgb="FF3F3F3F"/>
      </right>
      <top style="double">
        <color rgb="FF3F3F3F"/>
      </top>
      <bottom style="double">
        <color rgb="FF3F3F3F"/>
      </bottom>
      <diagonal/>
    </border>
    <border>
      <left style="double">
        <color rgb="FF3F3F3F"/>
      </left>
      <right style="medium">
        <color indexed="64"/>
      </right>
      <top style="double">
        <color rgb="FF3F3F3F"/>
      </top>
      <bottom style="double">
        <color rgb="FF3F3F3F"/>
      </bottom>
      <diagonal/>
    </border>
    <border>
      <left style="medium">
        <color indexed="64"/>
      </left>
      <right style="double">
        <color rgb="FF3F3F3F"/>
      </right>
      <top style="double">
        <color rgb="FF3F3F3F"/>
      </top>
      <bottom style="medium">
        <color indexed="64"/>
      </bottom>
      <diagonal/>
    </border>
    <border>
      <left style="double">
        <color rgb="FF3F3F3F"/>
      </left>
      <right style="double">
        <color rgb="FF3F3F3F"/>
      </right>
      <top style="double">
        <color rgb="FF3F3F3F"/>
      </top>
      <bottom style="medium">
        <color indexed="64"/>
      </bottom>
      <diagonal/>
    </border>
    <border>
      <left style="double">
        <color rgb="FF3F3F3F"/>
      </left>
      <right style="medium">
        <color indexed="64"/>
      </right>
      <top style="double">
        <color rgb="FF3F3F3F"/>
      </top>
      <bottom style="medium">
        <color indexed="64"/>
      </bottom>
      <diagonal/>
    </border>
    <border>
      <left/>
      <right/>
      <top/>
      <bottom style="medium">
        <color indexed="64"/>
      </bottom>
      <diagonal/>
    </border>
    <border>
      <left/>
      <right/>
      <top style="thin">
        <color indexed="64"/>
      </top>
      <bottom/>
      <diagonal/>
    </border>
    <border>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7F7F7F"/>
      </left>
      <right style="thin">
        <color rgb="FF7F7F7F"/>
      </right>
      <top style="medium">
        <color indexed="64"/>
      </top>
      <bottom style="thin">
        <color rgb="FF7F7F7F"/>
      </bottom>
      <diagonal/>
    </border>
    <border>
      <left style="thin">
        <color rgb="FF7F7F7F"/>
      </left>
      <right style="thin">
        <color rgb="FF7F7F7F"/>
      </right>
      <top style="thin">
        <color rgb="FF7F7F7F"/>
      </top>
      <bottom style="medium">
        <color indexed="64"/>
      </bottom>
      <diagonal/>
    </border>
    <border>
      <left/>
      <right style="thin">
        <color rgb="FF7F7F7F"/>
      </right>
      <top style="thin">
        <color rgb="FF7F7F7F"/>
      </top>
      <bottom style="medium">
        <color indexed="64"/>
      </bottom>
      <diagonal/>
    </border>
  </borders>
  <cellStyleXfs count="5">
    <xf numFmtId="0" fontId="0" fillId="0" borderId="0"/>
    <xf numFmtId="0" fontId="5" fillId="3" borderId="1" applyNumberFormat="0" applyAlignment="0" applyProtection="0"/>
    <xf numFmtId="0" fontId="6" fillId="4" borderId="1" applyNumberFormat="0" applyAlignment="0" applyProtection="0"/>
    <xf numFmtId="0" fontId="7" fillId="5" borderId="2" applyNumberFormat="0" applyAlignment="0" applyProtection="0"/>
    <xf numFmtId="0" fontId="4" fillId="6" borderId="3" applyNumberFormat="0" applyFont="0" applyAlignment="0" applyProtection="0"/>
  </cellStyleXfs>
  <cellXfs count="109">
    <xf numFmtId="0" fontId="0" fillId="0" borderId="0" xfId="0"/>
    <xf numFmtId="0" fontId="0" fillId="0" borderId="0" xfId="0" applyAlignment="1">
      <alignment wrapText="1"/>
    </xf>
    <xf numFmtId="0" fontId="2" fillId="0" borderId="0" xfId="0" applyFont="1" applyAlignment="1">
      <alignment vertical="center"/>
    </xf>
    <xf numFmtId="49" fontId="0" fillId="0" borderId="0" xfId="0" applyNumberFormat="1" applyAlignment="1">
      <alignment horizontal="center"/>
    </xf>
    <xf numFmtId="49" fontId="0" fillId="0" borderId="0" xfId="0" applyNumberFormat="1" applyAlignment="1">
      <alignment horizontal="left" wrapText="1"/>
    </xf>
    <xf numFmtId="0" fontId="0" fillId="0" borderId="10" xfId="0" applyBorder="1"/>
    <xf numFmtId="0" fontId="0" fillId="0" borderId="11" xfId="0" applyBorder="1"/>
    <xf numFmtId="0" fontId="0" fillId="0" borderId="12" xfId="0" applyBorder="1"/>
    <xf numFmtId="49" fontId="5" fillId="6" borderId="14" xfId="4" applyNumberFormat="1" applyFont="1" applyBorder="1" applyAlignment="1" applyProtection="1">
      <alignment horizontal="center" vertical="top" wrapText="1"/>
      <protection locked="0"/>
    </xf>
    <xf numFmtId="49" fontId="5" fillId="6" borderId="15" xfId="4" applyNumberFormat="1" applyFont="1" applyBorder="1" applyAlignment="1" applyProtection="1">
      <alignment horizontal="center" vertical="top" wrapText="1"/>
      <protection locked="0"/>
    </xf>
    <xf numFmtId="49" fontId="5" fillId="6" borderId="16" xfId="4" applyNumberFormat="1" applyFont="1" applyBorder="1" applyAlignment="1" applyProtection="1">
      <alignment horizontal="center" vertical="top" wrapText="1"/>
      <protection locked="0"/>
    </xf>
    <xf numFmtId="0" fontId="2" fillId="2" borderId="13" xfId="0" applyFont="1" applyFill="1" applyBorder="1" applyAlignment="1">
      <alignment vertical="center"/>
    </xf>
    <xf numFmtId="0" fontId="2" fillId="2" borderId="0" xfId="0" applyFont="1" applyFill="1" applyAlignment="1" applyProtection="1">
      <alignment vertical="center"/>
      <protection hidden="1"/>
    </xf>
    <xf numFmtId="0" fontId="0" fillId="2" borderId="0" xfId="0" applyFill="1" applyProtection="1">
      <protection hidden="1"/>
    </xf>
    <xf numFmtId="0" fontId="3" fillId="2" borderId="23" xfId="0" applyFont="1" applyFill="1" applyBorder="1" applyAlignment="1" applyProtection="1">
      <alignment vertical="top" wrapText="1"/>
      <protection hidden="1"/>
    </xf>
    <xf numFmtId="0" fontId="0" fillId="0" borderId="0" xfId="0" applyProtection="1">
      <protection hidden="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2" xfId="0" applyBorder="1"/>
    <xf numFmtId="0" fontId="5" fillId="3" borderId="24" xfId="1" applyBorder="1" applyAlignment="1" applyProtection="1">
      <alignment horizontal="center" vertical="center" wrapText="1"/>
      <protection hidden="1"/>
    </xf>
    <xf numFmtId="0" fontId="0" fillId="2" borderId="0" xfId="0" applyFill="1"/>
    <xf numFmtId="49" fontId="0" fillId="2" borderId="0" xfId="0" applyNumberFormat="1" applyFill="1" applyAlignment="1">
      <alignment horizontal="center"/>
    </xf>
    <xf numFmtId="49" fontId="0" fillId="2" borderId="0" xfId="0" applyNumberFormat="1" applyFill="1" applyAlignment="1">
      <alignment horizontal="left" wrapText="1"/>
    </xf>
    <xf numFmtId="0" fontId="0" fillId="2" borderId="0" xfId="0" applyFill="1" applyAlignment="1">
      <alignment wrapText="1"/>
    </xf>
    <xf numFmtId="0" fontId="5" fillId="3" borderId="25" xfId="1" applyBorder="1" applyAlignment="1" applyProtection="1">
      <alignment horizontal="center" vertical="center" wrapText="1"/>
      <protection locked="0"/>
    </xf>
    <xf numFmtId="49" fontId="5" fillId="3" borderId="25" xfId="1" applyNumberFormat="1" applyBorder="1" applyAlignment="1" applyProtection="1">
      <alignment horizontal="center" vertical="center"/>
      <protection locked="0"/>
    </xf>
    <xf numFmtId="49" fontId="5" fillId="6" borderId="25" xfId="4" applyNumberFormat="1" applyFont="1" applyBorder="1" applyAlignment="1" applyProtection="1">
      <alignment horizontal="left" vertical="center" wrapText="1"/>
      <protection locked="0"/>
    </xf>
    <xf numFmtId="0" fontId="5" fillId="6" borderId="25" xfId="4" applyFont="1" applyBorder="1" applyAlignment="1" applyProtection="1">
      <alignment vertical="top" wrapText="1"/>
      <protection locked="0"/>
    </xf>
    <xf numFmtId="0" fontId="14" fillId="2" borderId="0" xfId="0" applyFont="1" applyFill="1" applyAlignment="1">
      <alignment horizontal="left" vertical="center"/>
    </xf>
    <xf numFmtId="0" fontId="2" fillId="2" borderId="0" xfId="0" applyFont="1" applyFill="1" applyAlignment="1">
      <alignment vertical="center"/>
    </xf>
    <xf numFmtId="0" fontId="3" fillId="2" borderId="10" xfId="0" applyFont="1" applyFill="1" applyBorder="1" applyAlignment="1">
      <alignment horizontal="center" vertical="center" wrapText="1"/>
    </xf>
    <xf numFmtId="49" fontId="3" fillId="2" borderId="13" xfId="0" applyNumberFormat="1" applyFont="1" applyFill="1" applyBorder="1" applyAlignment="1">
      <alignment horizontal="center" vertical="center" wrapText="1"/>
    </xf>
    <xf numFmtId="49" fontId="3" fillId="2" borderId="4" xfId="0" applyNumberFormat="1"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6" fillId="4" borderId="26" xfId="2" applyBorder="1" applyAlignment="1">
      <alignment horizontal="center" vertical="center"/>
    </xf>
    <xf numFmtId="0" fontId="5" fillId="3" borderId="27" xfId="1" applyBorder="1" applyAlignment="1" applyProtection="1">
      <alignment horizontal="center" vertical="center" wrapText="1"/>
      <protection locked="0"/>
    </xf>
    <xf numFmtId="49" fontId="5" fillId="3" borderId="27" xfId="1" applyNumberFormat="1" applyBorder="1" applyAlignment="1" applyProtection="1">
      <alignment horizontal="center" vertical="center"/>
      <protection locked="0"/>
    </xf>
    <xf numFmtId="49" fontId="5" fillId="6" borderId="27" xfId="4" applyNumberFormat="1" applyFont="1" applyBorder="1" applyAlignment="1" applyProtection="1">
      <alignment horizontal="left" vertical="center" wrapText="1"/>
      <protection locked="0"/>
    </xf>
    <xf numFmtId="0" fontId="5" fillId="6" borderId="27" xfId="4" applyFont="1" applyBorder="1" applyAlignment="1" applyProtection="1">
      <alignment vertical="top" wrapText="1"/>
      <protection locked="0"/>
    </xf>
    <xf numFmtId="0" fontId="6" fillId="4" borderId="29" xfId="2" applyBorder="1" applyAlignment="1">
      <alignment horizontal="center" vertical="center"/>
    </xf>
    <xf numFmtId="0" fontId="5" fillId="3" borderId="30" xfId="1" applyBorder="1" applyAlignment="1" applyProtection="1">
      <alignment horizontal="center" vertical="center" wrapText="1"/>
      <protection locked="0"/>
    </xf>
    <xf numFmtId="0" fontId="6" fillId="4" borderId="31" xfId="2" applyBorder="1" applyAlignment="1">
      <alignment horizontal="center" vertical="center"/>
    </xf>
    <xf numFmtId="0" fontId="5" fillId="3" borderId="32" xfId="1" applyBorder="1" applyAlignment="1" applyProtection="1">
      <alignment horizontal="center" vertical="center" wrapText="1"/>
      <protection locked="0"/>
    </xf>
    <xf numFmtId="49" fontId="5" fillId="3" borderId="32" xfId="1" applyNumberFormat="1" applyBorder="1" applyAlignment="1" applyProtection="1">
      <alignment horizontal="center" vertical="center"/>
      <protection locked="0"/>
    </xf>
    <xf numFmtId="49" fontId="5" fillId="6" borderId="32" xfId="4" applyNumberFormat="1" applyFont="1" applyBorder="1" applyAlignment="1" applyProtection="1">
      <alignment horizontal="left" vertical="center" wrapText="1"/>
      <protection locked="0"/>
    </xf>
    <xf numFmtId="0" fontId="5" fillId="6" borderId="32" xfId="4" applyFont="1" applyBorder="1" applyAlignment="1" applyProtection="1">
      <alignment vertical="top" wrapText="1"/>
      <protection locked="0"/>
    </xf>
    <xf numFmtId="0" fontId="5" fillId="3" borderId="33" xfId="1" applyBorder="1" applyAlignment="1" applyProtection="1">
      <alignment horizontal="center" vertical="center" wrapText="1"/>
      <protection locked="0"/>
    </xf>
    <xf numFmtId="49" fontId="7" fillId="5" borderId="17" xfId="3" applyNumberFormat="1" applyBorder="1" applyAlignment="1" applyProtection="1">
      <alignment horizontal="left" vertical="top" wrapText="1"/>
      <protection locked="0"/>
    </xf>
    <xf numFmtId="49" fontId="7" fillId="5" borderId="2" xfId="3" applyNumberFormat="1" applyAlignment="1" applyProtection="1">
      <alignment horizontal="left" vertical="top" wrapText="1"/>
      <protection locked="0"/>
    </xf>
    <xf numFmtId="49" fontId="7" fillId="5" borderId="18" xfId="3" applyNumberFormat="1" applyBorder="1" applyAlignment="1" applyProtection="1">
      <alignment horizontal="left" vertical="top" wrapText="1"/>
      <protection locked="0"/>
    </xf>
    <xf numFmtId="49" fontId="7" fillId="5" borderId="19" xfId="3" applyNumberFormat="1" applyBorder="1" applyAlignment="1" applyProtection="1">
      <alignment horizontal="left" vertical="top" wrapText="1"/>
      <protection locked="0"/>
    </xf>
    <xf numFmtId="49" fontId="7" fillId="5" borderId="20" xfId="3" applyNumberFormat="1" applyBorder="1" applyAlignment="1" applyProtection="1">
      <alignment horizontal="left" vertical="top" wrapText="1"/>
      <protection locked="0"/>
    </xf>
    <xf numFmtId="49" fontId="7" fillId="5" borderId="21" xfId="3" applyNumberFormat="1" applyBorder="1" applyAlignment="1" applyProtection="1">
      <alignment horizontal="left" vertical="top" wrapText="1"/>
      <protection locked="0"/>
    </xf>
    <xf numFmtId="0" fontId="17" fillId="3" borderId="27" xfId="1" applyFont="1" applyBorder="1" applyAlignment="1" applyProtection="1">
      <alignment horizontal="center" vertical="center" wrapText="1"/>
      <protection locked="0"/>
    </xf>
    <xf numFmtId="0" fontId="17" fillId="3" borderId="25" xfId="1" applyFont="1" applyBorder="1" applyAlignment="1" applyProtection="1">
      <alignment horizontal="center" vertical="center" wrapText="1"/>
      <protection locked="0"/>
    </xf>
    <xf numFmtId="0" fontId="17" fillId="6" borderId="27" xfId="4" applyFont="1" applyBorder="1" applyAlignment="1" applyProtection="1">
      <alignment vertical="top" wrapText="1"/>
      <protection locked="0"/>
    </xf>
    <xf numFmtId="0" fontId="17" fillId="6" borderId="25" xfId="4" applyFont="1" applyBorder="1" applyAlignment="1" applyProtection="1">
      <alignment vertical="top" wrapText="1"/>
      <protection locked="0"/>
    </xf>
    <xf numFmtId="0" fontId="17" fillId="3" borderId="28" xfId="1" applyFont="1" applyBorder="1" applyAlignment="1" applyProtection="1">
      <alignment horizontal="center" vertical="center" wrapText="1"/>
      <protection locked="0"/>
    </xf>
    <xf numFmtId="0" fontId="17" fillId="3" borderId="30" xfId="1" applyFont="1" applyBorder="1" applyAlignment="1" applyProtection="1">
      <alignment horizontal="center" vertical="center" wrapText="1"/>
      <protection locked="0"/>
    </xf>
    <xf numFmtId="0" fontId="15" fillId="0" borderId="13" xfId="0" applyFont="1" applyBorder="1" applyAlignment="1">
      <alignment horizontal="center" vertical="center" wrapText="1"/>
    </xf>
    <xf numFmtId="0" fontId="15" fillId="0" borderId="0" xfId="0" applyFont="1" applyAlignment="1">
      <alignment horizontal="center" vertical="center" wrapText="1"/>
    </xf>
    <xf numFmtId="0" fontId="19" fillId="0" borderId="0" xfId="0" applyFont="1"/>
    <xf numFmtId="0" fontId="18" fillId="0" borderId="0" xfId="0" applyFont="1"/>
    <xf numFmtId="16" fontId="0" fillId="0" borderId="0" xfId="0" applyNumberFormat="1"/>
    <xf numFmtId="17" fontId="0" fillId="0" borderId="0" xfId="0" applyNumberFormat="1" applyAlignment="1">
      <alignment horizontal="left"/>
    </xf>
    <xf numFmtId="1" fontId="0" fillId="0" borderId="7" xfId="0" applyNumberFormat="1" applyBorder="1"/>
    <xf numFmtId="1" fontId="0" fillId="0" borderId="22" xfId="0" applyNumberFormat="1" applyBorder="1"/>
    <xf numFmtId="1" fontId="0" fillId="0" borderId="9" xfId="0" applyNumberFormat="1" applyBorder="1"/>
    <xf numFmtId="0" fontId="18" fillId="0" borderId="22" xfId="0" applyFont="1" applyBorder="1"/>
    <xf numFmtId="1" fontId="0" fillId="0" borderId="4" xfId="0" applyNumberFormat="1" applyBorder="1"/>
    <xf numFmtId="1" fontId="0" fillId="0" borderId="13" xfId="0" applyNumberFormat="1" applyBorder="1"/>
    <xf numFmtId="1" fontId="0" fillId="0" borderId="5" xfId="0" applyNumberFormat="1" applyBorder="1"/>
    <xf numFmtId="1" fontId="0" fillId="0" borderId="6" xfId="0" applyNumberFormat="1" applyBorder="1"/>
    <xf numFmtId="1" fontId="0" fillId="0" borderId="0" xfId="0" applyNumberFormat="1"/>
    <xf numFmtId="1" fontId="0" fillId="0" borderId="8" xfId="0" applyNumberFormat="1" applyBorder="1"/>
    <xf numFmtId="0" fontId="6" fillId="4" borderId="34" xfId="2" applyNumberFormat="1" applyBorder="1" applyAlignment="1" applyProtection="1">
      <alignment horizontal="center" vertical="center" wrapText="1"/>
    </xf>
    <xf numFmtId="0" fontId="6" fillId="4" borderId="35" xfId="2" applyNumberFormat="1" applyBorder="1" applyAlignment="1" applyProtection="1">
      <alignment horizontal="center" vertical="center" wrapText="1"/>
    </xf>
    <xf numFmtId="0" fontId="20" fillId="10" borderId="11" xfId="0" applyFont="1" applyFill="1" applyBorder="1"/>
    <xf numFmtId="0" fontId="20" fillId="0" borderId="11" xfId="0" applyFont="1" applyBorder="1"/>
    <xf numFmtId="1" fontId="8" fillId="12" borderId="10" xfId="0" applyNumberFormat="1" applyFont="1" applyFill="1" applyBorder="1" applyAlignment="1">
      <alignment horizontal="center" vertical="center" wrapText="1"/>
    </xf>
    <xf numFmtId="1" fontId="8" fillId="7" borderId="11" xfId="0" applyNumberFormat="1" applyFont="1" applyFill="1" applyBorder="1" applyAlignment="1">
      <alignment horizontal="center" vertical="center" wrapText="1"/>
    </xf>
    <xf numFmtId="1" fontId="8" fillId="11" borderId="11" xfId="0" applyNumberFormat="1" applyFont="1" applyFill="1" applyBorder="1" applyAlignment="1">
      <alignment horizontal="center" vertical="center" wrapText="1"/>
    </xf>
    <xf numFmtId="1" fontId="8" fillId="8" borderId="11" xfId="0" applyNumberFormat="1" applyFont="1" applyFill="1" applyBorder="1" applyAlignment="1">
      <alignment horizontal="center" vertical="center" wrapText="1"/>
    </xf>
    <xf numFmtId="1" fontId="8" fillId="9" borderId="11" xfId="0" applyNumberFormat="1" applyFont="1" applyFill="1" applyBorder="1" applyAlignment="1">
      <alignment horizontal="center" vertical="center" wrapText="1"/>
    </xf>
    <xf numFmtId="0" fontId="3" fillId="2" borderId="13" xfId="0" applyFont="1" applyFill="1" applyBorder="1" applyAlignment="1" applyProtection="1">
      <alignment vertical="top" wrapText="1"/>
      <protection hidden="1"/>
    </xf>
    <xf numFmtId="0" fontId="6" fillId="4" borderId="1" xfId="2" applyNumberFormat="1" applyAlignment="1" applyProtection="1">
      <alignment horizontal="center" vertical="center" wrapText="1"/>
    </xf>
    <xf numFmtId="0" fontId="5" fillId="3" borderId="36" xfId="1" applyBorder="1" applyAlignment="1" applyProtection="1">
      <alignment horizontal="center" vertical="center" wrapText="1"/>
      <protection hidden="1"/>
    </xf>
    <xf numFmtId="0" fontId="1" fillId="2" borderId="4" xfId="0" applyFont="1" applyFill="1" applyBorder="1" applyAlignment="1">
      <alignment vertical="center" wrapText="1"/>
    </xf>
    <xf numFmtId="0" fontId="9" fillId="0" borderId="13" xfId="0" applyFont="1" applyBorder="1" applyAlignment="1">
      <alignment wrapText="1"/>
    </xf>
    <xf numFmtId="0" fontId="9" fillId="0" borderId="5" xfId="0" applyFont="1" applyBorder="1" applyAlignment="1">
      <alignment wrapText="1"/>
    </xf>
    <xf numFmtId="0" fontId="9" fillId="0" borderId="8" xfId="0" applyFont="1" applyBorder="1" applyAlignment="1">
      <alignment wrapText="1"/>
    </xf>
    <xf numFmtId="0" fontId="9" fillId="0" borderId="22" xfId="0" applyFont="1" applyBorder="1" applyAlignment="1">
      <alignment wrapText="1"/>
    </xf>
    <xf numFmtId="0" fontId="9" fillId="0" borderId="9" xfId="0" applyFont="1" applyBorder="1" applyAlignment="1">
      <alignment wrapText="1"/>
    </xf>
    <xf numFmtId="0" fontId="0" fillId="0" borderId="13" xfId="0" applyBorder="1" applyAlignment="1">
      <alignment wrapText="1"/>
    </xf>
    <xf numFmtId="0" fontId="0" fillId="0" borderId="6" xfId="0" applyBorder="1" applyAlignment="1">
      <alignment wrapText="1"/>
    </xf>
    <xf numFmtId="0" fontId="0" fillId="0" borderId="0" xfId="0" applyAlignment="1">
      <alignment wrapText="1"/>
    </xf>
    <xf numFmtId="0" fontId="15" fillId="0" borderId="13" xfId="0" applyFont="1" applyBorder="1" applyAlignment="1">
      <alignment horizontal="center" vertical="center" wrapText="1"/>
    </xf>
    <xf numFmtId="0" fontId="15" fillId="0" borderId="0" xfId="0" applyFont="1" applyAlignment="1">
      <alignment horizontal="center" vertical="center" wrapText="1"/>
    </xf>
    <xf numFmtId="0" fontId="16" fillId="0" borderId="13" xfId="0" applyFont="1" applyBorder="1" applyAlignment="1">
      <alignment horizontal="left" vertical="center" wrapText="1"/>
    </xf>
    <xf numFmtId="0" fontId="16" fillId="0" borderId="5" xfId="0" applyFont="1" applyBorder="1" applyAlignment="1">
      <alignment horizontal="left" vertical="center" wrapText="1"/>
    </xf>
    <xf numFmtId="0" fontId="16" fillId="0" borderId="0" xfId="0" applyFont="1" applyAlignment="1">
      <alignment horizontal="left" vertical="center" wrapText="1"/>
    </xf>
    <xf numFmtId="0" fontId="16" fillId="0" borderId="7" xfId="0" applyFont="1" applyBorder="1" applyAlignment="1">
      <alignment horizontal="left" vertical="center" wrapText="1"/>
    </xf>
    <xf numFmtId="0" fontId="18" fillId="0" borderId="0" xfId="0" applyFont="1" applyAlignment="1">
      <alignment horizontal="center" wrapText="1"/>
    </xf>
  </cellXfs>
  <cellStyles count="5">
    <cellStyle name="Calculation" xfId="2" builtinId="22"/>
    <cellStyle name="Check Cell" xfId="3" builtinId="23"/>
    <cellStyle name="Input" xfId="1" builtinId="20"/>
    <cellStyle name="Normal" xfId="0" builtinId="0"/>
    <cellStyle name="Note" xfId="4" builtinId="10"/>
  </cellStyles>
  <dxfs count="14">
    <dxf>
      <font>
        <color theme="0"/>
      </font>
    </dxf>
    <dxf>
      <font>
        <color theme="0"/>
      </font>
    </dxf>
    <dxf>
      <font>
        <color theme="0"/>
      </font>
      <fill>
        <patternFill>
          <bgColor rgb="FF7030A0"/>
        </patternFill>
      </fill>
    </dxf>
    <dxf>
      <font>
        <color theme="0"/>
      </font>
      <fill>
        <patternFill>
          <bgColor theme="4"/>
        </patternFill>
      </fill>
    </dxf>
    <dxf>
      <fill>
        <patternFill>
          <bgColor theme="7"/>
        </patternFill>
      </fill>
    </dxf>
    <dxf>
      <font>
        <color theme="0"/>
      </font>
      <fill>
        <patternFill>
          <bgColor rgb="FFFF0000"/>
        </patternFill>
      </fill>
    </dxf>
    <dxf>
      <font>
        <color theme="0"/>
      </font>
      <fill>
        <patternFill>
          <bgColor rgb="FF00B050"/>
        </patternFill>
      </fill>
    </dxf>
    <dxf>
      <font>
        <color theme="0"/>
      </font>
    </dxf>
    <dxf>
      <font>
        <color theme="0"/>
      </font>
    </dxf>
    <dxf>
      <font>
        <color theme="0"/>
      </font>
      <fill>
        <patternFill>
          <bgColor rgb="FF7030A0"/>
        </patternFill>
      </fill>
    </dxf>
    <dxf>
      <font>
        <color theme="0"/>
      </font>
      <fill>
        <patternFill>
          <bgColor theme="4"/>
        </patternFill>
      </fill>
    </dxf>
    <dxf>
      <fill>
        <patternFill>
          <bgColor theme="7"/>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5B9BD5"/>
      <color rgb="FF7030A0"/>
      <color rgb="FFFFC000"/>
      <color rgb="FFFF0000"/>
      <color rgb="FF00B050"/>
      <color rgb="FFFFFF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L1001"/>
  <sheetViews>
    <sheetView tabSelected="1" zoomScale="85" zoomScaleNormal="85" workbookViewId="0">
      <pane ySplit="3" topLeftCell="A4" activePane="bottomLeft" state="frozen"/>
      <selection pane="bottomLeft" activeCell="S1" sqref="S1:S1048576"/>
    </sheetView>
  </sheetViews>
  <sheetFormatPr defaultColWidth="10.7109375" defaultRowHeight="15" outlineLevelCol="1" x14ac:dyDescent="0.25"/>
  <cols>
    <col min="1" max="1" width="10.85546875" customWidth="1"/>
    <col min="2" max="2" width="14.85546875" customWidth="1"/>
    <col min="3" max="3" width="14.42578125" customWidth="1"/>
    <col min="4" max="4" width="10.85546875" style="15" hidden="1" customWidth="1"/>
    <col min="5" max="5" width="11.7109375" style="3" customWidth="1"/>
    <col min="6" max="6" width="28.85546875" style="4" customWidth="1"/>
    <col min="7" max="7" width="57" style="1" customWidth="1"/>
    <col min="8" max="8" width="27.28515625" style="1" customWidth="1" outlineLevel="1"/>
    <col min="9" max="14" width="13.85546875" style="1" customWidth="1" outlineLevel="1"/>
    <col min="15" max="15" width="18.140625" customWidth="1"/>
    <col min="16" max="16" width="10.85546875" customWidth="1"/>
    <col min="17" max="17" width="13.42578125" customWidth="1"/>
    <col min="18" max="19" width="10.85546875" style="15" hidden="1" customWidth="1"/>
    <col min="20" max="20" width="16.140625" style="3" customWidth="1"/>
    <col min="21" max="34" width="10.7109375" style="3" customWidth="1"/>
    <col min="35" max="64" width="10.7109375" customWidth="1"/>
  </cols>
  <sheetData>
    <row r="1" spans="1:64" s="2" customFormat="1" ht="36" customHeight="1" x14ac:dyDescent="0.25">
      <c r="A1" s="32" t="s">
        <v>379</v>
      </c>
      <c r="B1" s="32"/>
      <c r="C1" s="32"/>
      <c r="D1" s="12"/>
      <c r="E1" s="33"/>
      <c r="F1" s="33"/>
      <c r="G1" s="11"/>
      <c r="H1" s="11"/>
      <c r="I1" s="93" t="s">
        <v>396</v>
      </c>
      <c r="J1" s="99"/>
      <c r="K1" s="99"/>
      <c r="L1" s="99"/>
      <c r="M1" s="99"/>
      <c r="N1" s="99"/>
      <c r="O1" s="27"/>
      <c r="P1" s="27"/>
      <c r="Q1" s="27"/>
      <c r="R1" s="12"/>
      <c r="S1" s="12"/>
      <c r="T1" s="93" t="s">
        <v>378</v>
      </c>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c r="AV1" s="94"/>
      <c r="AW1" s="94"/>
      <c r="AX1" s="94"/>
      <c r="AY1" s="94"/>
      <c r="AZ1" s="94"/>
      <c r="BA1" s="94"/>
      <c r="BB1" s="94"/>
      <c r="BC1" s="94"/>
      <c r="BD1" s="94"/>
      <c r="BE1" s="94"/>
      <c r="BF1" s="94"/>
      <c r="BG1" s="94"/>
      <c r="BH1" s="94"/>
      <c r="BI1" s="94"/>
      <c r="BJ1" s="94"/>
      <c r="BK1" s="94"/>
      <c r="BL1" s="95"/>
    </row>
    <row r="2" spans="1:64" ht="43.5" customHeight="1" thickBot="1" x14ac:dyDescent="0.3">
      <c r="A2" s="24"/>
      <c r="B2" s="24"/>
      <c r="C2" s="24"/>
      <c r="D2" s="13"/>
      <c r="E2" s="25"/>
      <c r="F2" s="26"/>
      <c r="G2" s="27"/>
      <c r="H2" s="27"/>
      <c r="I2" s="100"/>
      <c r="J2" s="101"/>
      <c r="K2" s="101"/>
      <c r="L2" s="101"/>
      <c r="M2" s="101"/>
      <c r="N2" s="101"/>
      <c r="O2" s="27"/>
      <c r="P2" s="27"/>
      <c r="Q2" s="27"/>
      <c r="R2" s="13"/>
      <c r="S2" s="13"/>
      <c r="T2" s="96"/>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8"/>
    </row>
    <row r="3" spans="1:64" s="1" customFormat="1" ht="51" customHeight="1" thickBot="1" x14ac:dyDescent="0.3">
      <c r="A3" s="34" t="s">
        <v>397</v>
      </c>
      <c r="B3" s="39" t="s">
        <v>389</v>
      </c>
      <c r="C3" s="37" t="s">
        <v>398</v>
      </c>
      <c r="D3" s="90" t="s">
        <v>522</v>
      </c>
      <c r="E3" s="35" t="s">
        <v>400</v>
      </c>
      <c r="F3" s="36" t="s">
        <v>1</v>
      </c>
      <c r="G3" s="37" t="s">
        <v>2</v>
      </c>
      <c r="H3" s="38" t="s">
        <v>357</v>
      </c>
      <c r="I3" s="39" t="s">
        <v>390</v>
      </c>
      <c r="J3" s="37" t="s">
        <v>391</v>
      </c>
      <c r="K3" s="37" t="s">
        <v>392</v>
      </c>
      <c r="L3" s="37" t="s">
        <v>393</v>
      </c>
      <c r="M3" s="37" t="s">
        <v>394</v>
      </c>
      <c r="N3" s="38" t="s">
        <v>395</v>
      </c>
      <c r="O3" s="37" t="s">
        <v>506</v>
      </c>
      <c r="P3" s="37" t="s">
        <v>0</v>
      </c>
      <c r="Q3" s="38" t="s">
        <v>399</v>
      </c>
      <c r="R3" s="14" t="s">
        <v>523</v>
      </c>
      <c r="S3" s="14" t="s">
        <v>356</v>
      </c>
      <c r="T3" s="8" t="s">
        <v>417</v>
      </c>
      <c r="U3" s="9" t="s">
        <v>416</v>
      </c>
      <c r="V3" s="9" t="s">
        <v>419</v>
      </c>
      <c r="W3" s="9" t="s">
        <v>421</v>
      </c>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10"/>
    </row>
    <row r="4" spans="1:64" ht="46.5" customHeight="1" thickTop="1" thickBot="1" x14ac:dyDescent="0.3">
      <c r="A4" s="40" t="str" cm="1">
        <f t="array" ref="A4:A123">"" &amp; _xlfn.SEQUENCE(COUNTA(E4:E999))</f>
        <v>1</v>
      </c>
      <c r="B4" s="41" t="s">
        <v>388</v>
      </c>
      <c r="C4" s="59" t="s">
        <v>365</v>
      </c>
      <c r="D4" s="23" t="str">
        <f t="shared" ref="D4:D67" si="0">IF(ISBLANK($C4), "", _xlfn.XLOOKUP($C4,Function,Function_Hex,""))</f>
        <v>#00B050</v>
      </c>
      <c r="E4" s="42" t="s">
        <v>3</v>
      </c>
      <c r="F4" s="43" t="s">
        <v>121</v>
      </c>
      <c r="G4" s="44" t="s">
        <v>239</v>
      </c>
      <c r="H4" s="61" t="s">
        <v>357</v>
      </c>
      <c r="I4" s="62" t="s">
        <v>515</v>
      </c>
      <c r="J4" s="62" t="s">
        <v>515</v>
      </c>
      <c r="K4" s="62" t="s">
        <v>515</v>
      </c>
      <c r="L4" s="62" t="s">
        <v>515</v>
      </c>
      <c r="M4" s="62" t="s">
        <v>515</v>
      </c>
      <c r="N4" s="62" t="s">
        <v>515</v>
      </c>
      <c r="O4" s="41">
        <v>3</v>
      </c>
      <c r="P4" s="81">
        <f>IF(A4="","",IF($B4=Definisjoner!$O$6,IF($O4=1,10,IF($O4=2,6,IF($O4=3,1,IF($O4="",5)))),$O4))</f>
        <v>1</v>
      </c>
      <c r="Q4" s="63" t="s">
        <v>383</v>
      </c>
      <c r="R4" s="23" t="str">
        <f t="shared" ref="R4:R67" si="1">IF(ISBLANK($Q4), "", _xlfn.XLOOKUP($Q4,Asset,Asset_Hex,""))</f>
        <v>#5B9BD5</v>
      </c>
      <c r="S4" s="23"/>
      <c r="T4" s="53" t="s">
        <v>447</v>
      </c>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5"/>
    </row>
    <row r="5" spans="1:64" ht="181.5" thickTop="1" thickBot="1" x14ac:dyDescent="0.3">
      <c r="A5" s="45" t="str">
        <v>2</v>
      </c>
      <c r="B5" s="28" t="s">
        <v>388</v>
      </c>
      <c r="C5" s="60" t="s">
        <v>361</v>
      </c>
      <c r="D5" s="23" t="str">
        <f t="shared" si="0"/>
        <v>#5B9BD5</v>
      </c>
      <c r="E5" s="29" t="s">
        <v>4</v>
      </c>
      <c r="F5" s="30" t="s">
        <v>122</v>
      </c>
      <c r="G5" s="31" t="s">
        <v>498</v>
      </c>
      <c r="H5" s="61" t="s">
        <v>357</v>
      </c>
      <c r="I5" s="62" t="s">
        <v>515</v>
      </c>
      <c r="J5" s="62" t="s">
        <v>515</v>
      </c>
      <c r="K5" s="62" t="s">
        <v>515</v>
      </c>
      <c r="L5" s="62" t="s">
        <v>515</v>
      </c>
      <c r="M5" s="62" t="s">
        <v>515</v>
      </c>
      <c r="N5" s="62" t="s">
        <v>515</v>
      </c>
      <c r="O5" s="28">
        <v>3</v>
      </c>
      <c r="P5" s="91">
        <f>IF(A5="","",IF($B5=Definisjoner!$O$6,IF($O5=1,10,IF($O5=2,6,IF($O5=3,1,IF($O5="",5)))),$O5))</f>
        <v>1</v>
      </c>
      <c r="Q5" s="64" t="s">
        <v>383</v>
      </c>
      <c r="R5" s="23" t="str">
        <f t="shared" si="1"/>
        <v>#5B9BD5</v>
      </c>
      <c r="S5" s="23"/>
      <c r="T5" s="53" t="s">
        <v>448</v>
      </c>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5"/>
    </row>
    <row r="6" spans="1:64" ht="94.5" customHeight="1" thickTop="1" thickBot="1" x14ac:dyDescent="0.3">
      <c r="A6" s="45" t="str">
        <v>3</v>
      </c>
      <c r="B6" s="28" t="s">
        <v>388</v>
      </c>
      <c r="C6" s="60" t="s">
        <v>361</v>
      </c>
      <c r="D6" s="23" t="str">
        <f t="shared" si="0"/>
        <v>#5B9BD5</v>
      </c>
      <c r="E6" s="29" t="s">
        <v>5</v>
      </c>
      <c r="F6" s="30" t="s">
        <v>123</v>
      </c>
      <c r="G6" s="31" t="s">
        <v>240</v>
      </c>
      <c r="H6" s="61" t="s">
        <v>357</v>
      </c>
      <c r="I6" s="62" t="s">
        <v>515</v>
      </c>
      <c r="J6" s="62" t="s">
        <v>515</v>
      </c>
      <c r="K6" s="62" t="s">
        <v>515</v>
      </c>
      <c r="L6" s="62" t="s">
        <v>515</v>
      </c>
      <c r="M6" s="62" t="s">
        <v>515</v>
      </c>
      <c r="N6" s="62" t="s">
        <v>515</v>
      </c>
      <c r="O6" s="28">
        <v>3</v>
      </c>
      <c r="P6" s="91">
        <f>IF(A6="","",IF($B6=Definisjoner!$O$6,IF($O6=1,10,IF($O6=2,6,IF($O6=3,1,IF($O6="",5)))),$O6))</f>
        <v>1</v>
      </c>
      <c r="Q6" s="64" t="s">
        <v>383</v>
      </c>
      <c r="R6" s="23" t="str">
        <f t="shared" si="1"/>
        <v>#5B9BD5</v>
      </c>
      <c r="S6" s="23"/>
      <c r="T6" s="53" t="s">
        <v>449</v>
      </c>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5"/>
    </row>
    <row r="7" spans="1:64" ht="136.5" thickTop="1" thickBot="1" x14ac:dyDescent="0.3">
      <c r="A7" s="45" t="str">
        <v>4</v>
      </c>
      <c r="B7" s="28" t="s">
        <v>388</v>
      </c>
      <c r="C7" s="60" t="s">
        <v>361</v>
      </c>
      <c r="D7" s="23" t="str">
        <f t="shared" si="0"/>
        <v>#5B9BD5</v>
      </c>
      <c r="E7" s="29" t="s">
        <v>6</v>
      </c>
      <c r="F7" s="30" t="s">
        <v>124</v>
      </c>
      <c r="G7" s="31" t="s">
        <v>241</v>
      </c>
      <c r="H7" s="61" t="s">
        <v>357</v>
      </c>
      <c r="I7" s="62" t="s">
        <v>515</v>
      </c>
      <c r="J7" s="62" t="s">
        <v>515</v>
      </c>
      <c r="K7" s="62" t="s">
        <v>515</v>
      </c>
      <c r="L7" s="62" t="s">
        <v>515</v>
      </c>
      <c r="M7" s="62" t="s">
        <v>515</v>
      </c>
      <c r="N7" s="62" t="s">
        <v>515</v>
      </c>
      <c r="O7" s="28">
        <v>2</v>
      </c>
      <c r="P7" s="91">
        <f>IF(A7="","",IF($B7=Definisjoner!$O$6,IF($O7=1,10,IF($O7=2,6,IF($O7=3,1,IF($O7="",5)))),$O7))</f>
        <v>6</v>
      </c>
      <c r="Q7" s="64" t="s">
        <v>383</v>
      </c>
      <c r="R7" s="23" t="str">
        <f t="shared" si="1"/>
        <v>#5B9BD5</v>
      </c>
      <c r="S7" s="23"/>
      <c r="T7" s="53" t="s">
        <v>423</v>
      </c>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5"/>
    </row>
    <row r="8" spans="1:64" ht="106.5" thickTop="1" thickBot="1" x14ac:dyDescent="0.3">
      <c r="A8" s="45" t="str">
        <v>5</v>
      </c>
      <c r="B8" s="28" t="s">
        <v>388</v>
      </c>
      <c r="C8" s="60" t="s">
        <v>361</v>
      </c>
      <c r="D8" s="23" t="str">
        <f t="shared" si="0"/>
        <v>#5B9BD5</v>
      </c>
      <c r="E8" s="29" t="s">
        <v>7</v>
      </c>
      <c r="F8" s="30" t="s">
        <v>125</v>
      </c>
      <c r="G8" s="31" t="s">
        <v>242</v>
      </c>
      <c r="H8" s="61" t="s">
        <v>357</v>
      </c>
      <c r="I8" s="62" t="s">
        <v>515</v>
      </c>
      <c r="J8" s="62" t="s">
        <v>515</v>
      </c>
      <c r="K8" s="62" t="s">
        <v>515</v>
      </c>
      <c r="L8" s="62" t="s">
        <v>515</v>
      </c>
      <c r="M8" s="62" t="s">
        <v>515</v>
      </c>
      <c r="N8" s="62" t="s">
        <v>515</v>
      </c>
      <c r="O8" s="28">
        <v>3</v>
      </c>
      <c r="P8" s="91">
        <f>IF(A8="","",IF($B8=Definisjoner!$O$6,IF($O8=1,10,IF($O8=2,6,IF($O8=3,1,IF($O8="",5)))),$O8))</f>
        <v>1</v>
      </c>
      <c r="Q8" s="64" t="s">
        <v>383</v>
      </c>
      <c r="R8" s="23" t="str">
        <f t="shared" si="1"/>
        <v>#5B9BD5</v>
      </c>
      <c r="S8" s="23"/>
      <c r="T8" s="53" t="s">
        <v>424</v>
      </c>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5"/>
    </row>
    <row r="9" spans="1:64" ht="38.25" customHeight="1" thickTop="1" thickBot="1" x14ac:dyDescent="0.3">
      <c r="A9" s="45" t="str">
        <v>6</v>
      </c>
      <c r="B9" s="28" t="s">
        <v>388</v>
      </c>
      <c r="C9" s="60" t="s">
        <v>361</v>
      </c>
      <c r="D9" s="23" t="str">
        <f t="shared" si="0"/>
        <v>#5B9BD5</v>
      </c>
      <c r="E9" s="29" t="s">
        <v>8</v>
      </c>
      <c r="F9" s="30" t="s">
        <v>126</v>
      </c>
      <c r="G9" s="31" t="s">
        <v>243</v>
      </c>
      <c r="H9" s="61" t="s">
        <v>357</v>
      </c>
      <c r="I9" s="62" t="s">
        <v>515</v>
      </c>
      <c r="J9" s="62" t="s">
        <v>515</v>
      </c>
      <c r="K9" s="62" t="s">
        <v>515</v>
      </c>
      <c r="L9" s="62" t="s">
        <v>515</v>
      </c>
      <c r="M9" s="62" t="s">
        <v>515</v>
      </c>
      <c r="N9" s="62" t="s">
        <v>515</v>
      </c>
      <c r="O9" s="28">
        <v>3</v>
      </c>
      <c r="P9" s="91">
        <f>IF(A9="","",IF($B9=Definisjoner!$O$6,IF($O9=1,10,IF($O9=2,6,IF($O9=3,1,IF($O9="",5)))),$O9))</f>
        <v>1</v>
      </c>
      <c r="Q9" s="64" t="s">
        <v>383</v>
      </c>
      <c r="R9" s="23" t="str">
        <f t="shared" si="1"/>
        <v>#5B9BD5</v>
      </c>
      <c r="S9" s="23"/>
      <c r="T9" s="53" t="s">
        <v>424</v>
      </c>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5"/>
    </row>
    <row r="10" spans="1:64" ht="46.5" customHeight="1" thickTop="1" thickBot="1" x14ac:dyDescent="0.3">
      <c r="A10" s="45" t="str">
        <v>7</v>
      </c>
      <c r="B10" s="28" t="s">
        <v>388</v>
      </c>
      <c r="C10" s="60" t="s">
        <v>361</v>
      </c>
      <c r="D10" s="23" t="str">
        <f t="shared" si="0"/>
        <v>#5B9BD5</v>
      </c>
      <c r="E10" s="29" t="s">
        <v>9</v>
      </c>
      <c r="F10" s="30" t="s">
        <v>127</v>
      </c>
      <c r="G10" s="31" t="s">
        <v>244</v>
      </c>
      <c r="H10" s="61" t="s">
        <v>357</v>
      </c>
      <c r="I10" s="62" t="s">
        <v>515</v>
      </c>
      <c r="J10" s="62" t="s">
        <v>515</v>
      </c>
      <c r="K10" s="62" t="s">
        <v>515</v>
      </c>
      <c r="L10" s="62" t="s">
        <v>515</v>
      </c>
      <c r="M10" s="62" t="s">
        <v>515</v>
      </c>
      <c r="N10" s="62" t="s">
        <v>515</v>
      </c>
      <c r="O10" s="28">
        <v>3</v>
      </c>
      <c r="P10" s="91">
        <f>IF(A10="","",IF($B10=Definisjoner!$O$6,IF($O10=1,10,IF($O10=2,6,IF($O10=3,1,IF($O10="",5)))),$O10))</f>
        <v>1</v>
      </c>
      <c r="Q10" s="64" t="s">
        <v>383</v>
      </c>
      <c r="R10" s="23" t="str">
        <f t="shared" si="1"/>
        <v>#5B9BD5</v>
      </c>
      <c r="S10" s="23"/>
      <c r="T10" s="53" t="s">
        <v>424</v>
      </c>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5"/>
    </row>
    <row r="11" spans="1:64" ht="38.25" customHeight="1" thickTop="1" thickBot="1" x14ac:dyDescent="0.3">
      <c r="A11" s="45" t="str">
        <v>8</v>
      </c>
      <c r="B11" s="28" t="s">
        <v>388</v>
      </c>
      <c r="C11" s="60" t="s">
        <v>361</v>
      </c>
      <c r="D11" s="23" t="str">
        <f t="shared" si="0"/>
        <v>#5B9BD5</v>
      </c>
      <c r="E11" s="29" t="s">
        <v>10</v>
      </c>
      <c r="F11" s="30" t="s">
        <v>128</v>
      </c>
      <c r="G11" s="31" t="s">
        <v>245</v>
      </c>
      <c r="H11" s="61" t="s">
        <v>357</v>
      </c>
      <c r="I11" s="62" t="s">
        <v>515</v>
      </c>
      <c r="J11" s="62" t="s">
        <v>515</v>
      </c>
      <c r="K11" s="62" t="s">
        <v>515</v>
      </c>
      <c r="L11" s="62" t="s">
        <v>515</v>
      </c>
      <c r="M11" s="62" t="s">
        <v>515</v>
      </c>
      <c r="N11" s="62" t="s">
        <v>515</v>
      </c>
      <c r="O11" s="28">
        <v>3</v>
      </c>
      <c r="P11" s="91">
        <f>IF(A11="","",IF($B11=Definisjoner!$O$6,IF($O11=1,10,IF($O11=2,6,IF($O11=3,1,IF($O11="",5)))),$O11))</f>
        <v>1</v>
      </c>
      <c r="Q11" s="64" t="s">
        <v>383</v>
      </c>
      <c r="R11" s="23" t="str">
        <f t="shared" si="1"/>
        <v>#5B9BD5</v>
      </c>
      <c r="S11" s="23"/>
      <c r="T11" s="53" t="s">
        <v>450</v>
      </c>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5"/>
    </row>
    <row r="12" spans="1:64" ht="39" customHeight="1" thickTop="1" thickBot="1" x14ac:dyDescent="0.3">
      <c r="A12" s="45" t="str">
        <v>9</v>
      </c>
      <c r="B12" s="28" t="s">
        <v>388</v>
      </c>
      <c r="C12" s="60" t="s">
        <v>361</v>
      </c>
      <c r="D12" s="23" t="str">
        <f t="shared" si="0"/>
        <v>#5B9BD5</v>
      </c>
      <c r="E12" s="29" t="s">
        <v>11</v>
      </c>
      <c r="F12" s="30" t="s">
        <v>129</v>
      </c>
      <c r="G12" s="31" t="s">
        <v>246</v>
      </c>
      <c r="H12" s="61" t="s">
        <v>357</v>
      </c>
      <c r="I12" s="62" t="s">
        <v>515</v>
      </c>
      <c r="J12" s="62" t="s">
        <v>515</v>
      </c>
      <c r="K12" s="62" t="s">
        <v>515</v>
      </c>
      <c r="L12" s="62" t="s">
        <v>515</v>
      </c>
      <c r="M12" s="62" t="s">
        <v>515</v>
      </c>
      <c r="N12" s="62" t="s">
        <v>515</v>
      </c>
      <c r="O12" s="28">
        <v>1</v>
      </c>
      <c r="P12" s="91">
        <f>IF(A12="","",IF($B12=Definisjoner!$O$6,IF($O12=1,10,IF($O12=2,6,IF($O12=3,1,IF($O12="",5)))),$O12))</f>
        <v>10</v>
      </c>
      <c r="Q12" s="64" t="s">
        <v>383</v>
      </c>
      <c r="R12" s="23" t="str">
        <f t="shared" si="1"/>
        <v>#5B9BD5</v>
      </c>
      <c r="S12" s="23"/>
      <c r="T12" s="53" t="s">
        <v>424</v>
      </c>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5"/>
    </row>
    <row r="13" spans="1:64" ht="181.5" thickTop="1" thickBot="1" x14ac:dyDescent="0.3">
      <c r="A13" s="45" t="str">
        <v>10</v>
      </c>
      <c r="B13" s="28" t="s">
        <v>388</v>
      </c>
      <c r="C13" s="60" t="s">
        <v>361</v>
      </c>
      <c r="D13" s="23" t="str">
        <f t="shared" si="0"/>
        <v>#5B9BD5</v>
      </c>
      <c r="E13" s="29" t="s">
        <v>12</v>
      </c>
      <c r="F13" s="30" t="s">
        <v>130</v>
      </c>
      <c r="G13" s="31" t="s">
        <v>247</v>
      </c>
      <c r="H13" s="61" t="s">
        <v>357</v>
      </c>
      <c r="I13" s="62" t="s">
        <v>515</v>
      </c>
      <c r="J13" s="62" t="s">
        <v>515</v>
      </c>
      <c r="K13" s="62" t="s">
        <v>515</v>
      </c>
      <c r="L13" s="62" t="s">
        <v>515</v>
      </c>
      <c r="M13" s="62" t="s">
        <v>515</v>
      </c>
      <c r="N13" s="62" t="s">
        <v>515</v>
      </c>
      <c r="O13" s="28">
        <v>1</v>
      </c>
      <c r="P13" s="91">
        <f>IF(A13="","",IF($B13=Definisjoner!$O$6,IF($O13=1,10,IF($O13=2,6,IF($O13=3,1,IF($O13="",5)))),$O13))</f>
        <v>10</v>
      </c>
      <c r="Q13" s="64" t="s">
        <v>383</v>
      </c>
      <c r="R13" s="23" t="str">
        <f t="shared" si="1"/>
        <v>#5B9BD5</v>
      </c>
      <c r="S13" s="23"/>
      <c r="T13" s="53" t="s">
        <v>424</v>
      </c>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5"/>
    </row>
    <row r="14" spans="1:64" ht="91.5" thickTop="1" thickBot="1" x14ac:dyDescent="0.3">
      <c r="A14" s="45" t="str">
        <v>11</v>
      </c>
      <c r="B14" s="28" t="s">
        <v>388</v>
      </c>
      <c r="C14" s="60" t="s">
        <v>361</v>
      </c>
      <c r="D14" s="23" t="str">
        <f t="shared" si="0"/>
        <v>#5B9BD5</v>
      </c>
      <c r="E14" s="29" t="s">
        <v>13</v>
      </c>
      <c r="F14" s="30" t="s">
        <v>131</v>
      </c>
      <c r="G14" s="31" t="s">
        <v>248</v>
      </c>
      <c r="H14" s="61" t="s">
        <v>357</v>
      </c>
      <c r="I14" s="62" t="s">
        <v>515</v>
      </c>
      <c r="J14" s="62" t="s">
        <v>515</v>
      </c>
      <c r="K14" s="62" t="s">
        <v>515</v>
      </c>
      <c r="L14" s="62" t="s">
        <v>515</v>
      </c>
      <c r="M14" s="62" t="s">
        <v>515</v>
      </c>
      <c r="N14" s="62" t="s">
        <v>515</v>
      </c>
      <c r="O14" s="28">
        <v>3</v>
      </c>
      <c r="P14" s="91">
        <f>IF(A14="","",IF($B14=Definisjoner!$O$6,IF($O14=1,10,IF($O14=2,6,IF($O14=3,1,IF($O14="",5)))),$O14))</f>
        <v>1</v>
      </c>
      <c r="Q14" s="64" t="s">
        <v>383</v>
      </c>
      <c r="R14" s="23" t="str">
        <f t="shared" si="1"/>
        <v>#5B9BD5</v>
      </c>
      <c r="S14" s="23"/>
      <c r="T14" s="53" t="s">
        <v>451</v>
      </c>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5"/>
    </row>
    <row r="15" spans="1:64" ht="166.5" thickTop="1" thickBot="1" x14ac:dyDescent="0.3">
      <c r="A15" s="45" t="str">
        <v>12</v>
      </c>
      <c r="B15" s="28" t="s">
        <v>388</v>
      </c>
      <c r="C15" s="60" t="s">
        <v>361</v>
      </c>
      <c r="D15" s="23" t="str">
        <f t="shared" si="0"/>
        <v>#5B9BD5</v>
      </c>
      <c r="E15" s="29" t="s">
        <v>14</v>
      </c>
      <c r="F15" s="30" t="s">
        <v>132</v>
      </c>
      <c r="G15" s="31" t="s">
        <v>249</v>
      </c>
      <c r="H15" s="61" t="s">
        <v>357</v>
      </c>
      <c r="I15" s="62" t="s">
        <v>515</v>
      </c>
      <c r="J15" s="62" t="s">
        <v>515</v>
      </c>
      <c r="K15" s="62" t="s">
        <v>515</v>
      </c>
      <c r="L15" s="62" t="s">
        <v>515</v>
      </c>
      <c r="M15" s="62" t="s">
        <v>515</v>
      </c>
      <c r="N15" s="62" t="s">
        <v>515</v>
      </c>
      <c r="O15" s="28">
        <v>3</v>
      </c>
      <c r="P15" s="91">
        <f>IF(A15="","",IF($B15=Definisjoner!$O$6,IF($O15=1,10,IF($O15=2,6,IF($O15=3,1,IF($O15="",5)))),$O15))</f>
        <v>1</v>
      </c>
      <c r="Q15" s="64" t="s">
        <v>383</v>
      </c>
      <c r="R15" s="23" t="str">
        <f t="shared" si="1"/>
        <v>#5B9BD5</v>
      </c>
      <c r="S15" s="23"/>
      <c r="T15" s="53" t="s">
        <v>425</v>
      </c>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5"/>
    </row>
    <row r="16" spans="1:64" ht="46.5" customHeight="1" thickTop="1" thickBot="1" x14ac:dyDescent="0.3">
      <c r="A16" s="45" t="str">
        <v>13</v>
      </c>
      <c r="B16" s="28" t="s">
        <v>388</v>
      </c>
      <c r="C16" s="60" t="s">
        <v>361</v>
      </c>
      <c r="D16" s="23" t="str">
        <f t="shared" si="0"/>
        <v>#5B9BD5</v>
      </c>
      <c r="E16" s="29" t="s">
        <v>15</v>
      </c>
      <c r="F16" s="30" t="s">
        <v>133</v>
      </c>
      <c r="G16" s="31" t="s">
        <v>250</v>
      </c>
      <c r="H16" s="61" t="s">
        <v>357</v>
      </c>
      <c r="I16" s="62" t="s">
        <v>515</v>
      </c>
      <c r="J16" s="62" t="s">
        <v>515</v>
      </c>
      <c r="K16" s="62" t="s">
        <v>515</v>
      </c>
      <c r="L16" s="62" t="s">
        <v>515</v>
      </c>
      <c r="M16" s="62" t="s">
        <v>515</v>
      </c>
      <c r="N16" s="62" t="s">
        <v>515</v>
      </c>
      <c r="O16" s="28">
        <v>2</v>
      </c>
      <c r="P16" s="91">
        <f>IF(A16="","",IF($B16=Definisjoner!$O$6,IF($O16=1,10,IF($O16=2,6,IF($O16=3,1,IF($O16="",5)))),$O16))</f>
        <v>6</v>
      </c>
      <c r="Q16" s="64" t="s">
        <v>383</v>
      </c>
      <c r="R16" s="23" t="str">
        <f t="shared" si="1"/>
        <v>#5B9BD5</v>
      </c>
      <c r="S16" s="23"/>
      <c r="T16" s="53" t="s">
        <v>426</v>
      </c>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5"/>
    </row>
    <row r="17" spans="1:64" ht="38.25" customHeight="1" thickTop="1" thickBot="1" x14ac:dyDescent="0.3">
      <c r="A17" s="45" t="str">
        <v>14</v>
      </c>
      <c r="B17" s="28" t="s">
        <v>388</v>
      </c>
      <c r="C17" s="60" t="s">
        <v>362</v>
      </c>
      <c r="D17" s="23" t="str">
        <f t="shared" si="0"/>
        <v>#7030A0</v>
      </c>
      <c r="E17" s="29" t="s">
        <v>16</v>
      </c>
      <c r="F17" s="30" t="s">
        <v>134</v>
      </c>
      <c r="G17" s="31" t="s">
        <v>251</v>
      </c>
      <c r="H17" s="61" t="s">
        <v>357</v>
      </c>
      <c r="I17" s="62" t="s">
        <v>515</v>
      </c>
      <c r="J17" s="62" t="s">
        <v>515</v>
      </c>
      <c r="K17" s="62" t="s">
        <v>515</v>
      </c>
      <c r="L17" s="62" t="s">
        <v>515</v>
      </c>
      <c r="M17" s="62" t="s">
        <v>515</v>
      </c>
      <c r="N17" s="62" t="s">
        <v>515</v>
      </c>
      <c r="O17" s="28">
        <v>2</v>
      </c>
      <c r="P17" s="91">
        <f>IF(A17="","",IF($B17=Definisjoner!$O$6,IF($O17=1,10,IF($O17=2,6,IF($O17=3,1,IF($O17="",5)))),$O17))</f>
        <v>6</v>
      </c>
      <c r="Q17" s="64" t="s">
        <v>383</v>
      </c>
      <c r="R17" s="23" t="str">
        <f t="shared" si="1"/>
        <v>#5B9BD5</v>
      </c>
      <c r="S17" s="23"/>
      <c r="T17" s="53" t="s">
        <v>452</v>
      </c>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5"/>
    </row>
    <row r="18" spans="1:64" ht="39" customHeight="1" thickTop="1" thickBot="1" x14ac:dyDescent="0.3">
      <c r="A18" s="45" t="str">
        <v>15</v>
      </c>
      <c r="B18" s="28" t="s">
        <v>388</v>
      </c>
      <c r="C18" s="60" t="s">
        <v>362</v>
      </c>
      <c r="D18" s="23" t="str">
        <f t="shared" si="0"/>
        <v>#7030A0</v>
      </c>
      <c r="E18" s="29" t="s">
        <v>17</v>
      </c>
      <c r="F18" s="30" t="s">
        <v>135</v>
      </c>
      <c r="G18" s="31" t="s">
        <v>252</v>
      </c>
      <c r="H18" s="61" t="s">
        <v>357</v>
      </c>
      <c r="I18" s="62" t="s">
        <v>515</v>
      </c>
      <c r="J18" s="62" t="s">
        <v>515</v>
      </c>
      <c r="K18" s="62" t="s">
        <v>515</v>
      </c>
      <c r="L18" s="62" t="s">
        <v>515</v>
      </c>
      <c r="M18" s="62" t="s">
        <v>515</v>
      </c>
      <c r="N18" s="62" t="s">
        <v>515</v>
      </c>
      <c r="O18" s="28">
        <v>1</v>
      </c>
      <c r="P18" s="91">
        <f>IF(A18="","",IF($B18=Definisjoner!$O$6,IF($O18=1,10,IF($O18=2,6,IF($O18=3,1,IF($O18="",5)))),$O18))</f>
        <v>10</v>
      </c>
      <c r="Q18" s="64" t="s">
        <v>383</v>
      </c>
      <c r="R18" s="23" t="str">
        <f t="shared" si="1"/>
        <v>#5B9BD5</v>
      </c>
      <c r="S18" s="23"/>
      <c r="T18" s="53" t="s">
        <v>427</v>
      </c>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5"/>
    </row>
    <row r="19" spans="1:64" ht="46.5" thickTop="1" thickBot="1" x14ac:dyDescent="0.3">
      <c r="A19" s="45" t="str">
        <v>16</v>
      </c>
      <c r="B19" s="28" t="s">
        <v>388</v>
      </c>
      <c r="C19" s="60" t="s">
        <v>362</v>
      </c>
      <c r="D19" s="23" t="str">
        <f t="shared" si="0"/>
        <v>#7030A0</v>
      </c>
      <c r="E19" s="29" t="s">
        <v>18</v>
      </c>
      <c r="F19" s="30" t="s">
        <v>136</v>
      </c>
      <c r="G19" s="31" t="s">
        <v>253</v>
      </c>
      <c r="H19" s="61" t="s">
        <v>357</v>
      </c>
      <c r="I19" s="62" t="s">
        <v>515</v>
      </c>
      <c r="J19" s="62" t="s">
        <v>515</v>
      </c>
      <c r="K19" s="62" t="s">
        <v>515</v>
      </c>
      <c r="L19" s="62" t="s">
        <v>515</v>
      </c>
      <c r="M19" s="62" t="s">
        <v>515</v>
      </c>
      <c r="N19" s="62" t="s">
        <v>515</v>
      </c>
      <c r="O19" s="28">
        <v>3</v>
      </c>
      <c r="P19" s="91">
        <f>IF(A19="","",IF($B19=Definisjoner!$O$6,IF($O19=1,10,IF($O19=2,6,IF($O19=3,1,IF($O19="",5)))),$O19))</f>
        <v>1</v>
      </c>
      <c r="Q19" s="64" t="s">
        <v>383</v>
      </c>
      <c r="R19" s="23" t="str">
        <f t="shared" si="1"/>
        <v>#5B9BD5</v>
      </c>
      <c r="S19" s="23"/>
      <c r="T19" s="53" t="s">
        <v>427</v>
      </c>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5"/>
    </row>
    <row r="20" spans="1:64" ht="286.5" thickTop="1" thickBot="1" x14ac:dyDescent="0.3">
      <c r="A20" s="45" t="str">
        <v>17</v>
      </c>
      <c r="B20" s="28" t="s">
        <v>388</v>
      </c>
      <c r="C20" s="60" t="s">
        <v>362</v>
      </c>
      <c r="D20" s="23" t="str">
        <f t="shared" si="0"/>
        <v>#7030A0</v>
      </c>
      <c r="E20" s="29" t="s">
        <v>19</v>
      </c>
      <c r="F20" s="30" t="s">
        <v>137</v>
      </c>
      <c r="G20" s="31" t="s">
        <v>254</v>
      </c>
      <c r="H20" s="61" t="s">
        <v>357</v>
      </c>
      <c r="I20" s="62" t="s">
        <v>515</v>
      </c>
      <c r="J20" s="62" t="s">
        <v>515</v>
      </c>
      <c r="K20" s="62" t="s">
        <v>515</v>
      </c>
      <c r="L20" s="62" t="s">
        <v>515</v>
      </c>
      <c r="M20" s="62" t="s">
        <v>515</v>
      </c>
      <c r="N20" s="62" t="s">
        <v>515</v>
      </c>
      <c r="O20" s="28">
        <v>3</v>
      </c>
      <c r="P20" s="91">
        <f>IF(A20="","",IF($B20=Definisjoner!$O$6,IF($O20=1,10,IF($O20=2,6,IF($O20=3,1,IF($O20="",5)))),$O20))</f>
        <v>1</v>
      </c>
      <c r="Q20" s="64" t="s">
        <v>383</v>
      </c>
      <c r="R20" s="23" t="str">
        <f t="shared" si="1"/>
        <v>#5B9BD5</v>
      </c>
      <c r="S20" s="23"/>
      <c r="T20" s="53" t="s">
        <v>453</v>
      </c>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5"/>
    </row>
    <row r="21" spans="1:64" ht="181.5" thickTop="1" thickBot="1" x14ac:dyDescent="0.3">
      <c r="A21" s="45" t="str">
        <v>18</v>
      </c>
      <c r="B21" s="28" t="s">
        <v>388</v>
      </c>
      <c r="C21" s="60" t="s">
        <v>362</v>
      </c>
      <c r="D21" s="23" t="str">
        <f t="shared" si="0"/>
        <v>#7030A0</v>
      </c>
      <c r="E21" s="29" t="s">
        <v>20</v>
      </c>
      <c r="F21" s="30" t="s">
        <v>138</v>
      </c>
      <c r="G21" s="31" t="s">
        <v>255</v>
      </c>
      <c r="H21" s="61" t="s">
        <v>357</v>
      </c>
      <c r="I21" s="62" t="s">
        <v>515</v>
      </c>
      <c r="J21" s="62" t="s">
        <v>515</v>
      </c>
      <c r="K21" s="62" t="s">
        <v>515</v>
      </c>
      <c r="L21" s="62" t="s">
        <v>515</v>
      </c>
      <c r="M21" s="62" t="s">
        <v>515</v>
      </c>
      <c r="N21" s="62" t="s">
        <v>515</v>
      </c>
      <c r="O21" s="28">
        <v>3</v>
      </c>
      <c r="P21" s="91">
        <f>IF(A21="","",IF($B21=Definisjoner!$O$6,IF($O21=1,10,IF($O21=2,6,IF($O21=3,1,IF($O21="",5)))),$O21))</f>
        <v>1</v>
      </c>
      <c r="Q21" s="64" t="s">
        <v>383</v>
      </c>
      <c r="R21" s="23" t="str">
        <f t="shared" si="1"/>
        <v>#5B9BD5</v>
      </c>
      <c r="S21" s="23"/>
      <c r="T21" s="53" t="s">
        <v>454</v>
      </c>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5"/>
    </row>
    <row r="22" spans="1:64" ht="46.5" customHeight="1" thickTop="1" thickBot="1" x14ac:dyDescent="0.3">
      <c r="A22" s="45" t="str">
        <v>19</v>
      </c>
      <c r="B22" s="28" t="s">
        <v>388</v>
      </c>
      <c r="C22" s="60" t="s">
        <v>362</v>
      </c>
      <c r="D22" s="23" t="str">
        <f t="shared" si="0"/>
        <v>#7030A0</v>
      </c>
      <c r="E22" s="29" t="s">
        <v>21</v>
      </c>
      <c r="F22" s="30" t="s">
        <v>139</v>
      </c>
      <c r="G22" s="31" t="s">
        <v>256</v>
      </c>
      <c r="H22" s="61" t="s">
        <v>357</v>
      </c>
      <c r="I22" s="62" t="s">
        <v>515</v>
      </c>
      <c r="J22" s="62" t="s">
        <v>515</v>
      </c>
      <c r="K22" s="62" t="s">
        <v>515</v>
      </c>
      <c r="L22" s="62" t="s">
        <v>515</v>
      </c>
      <c r="M22" s="62" t="s">
        <v>515</v>
      </c>
      <c r="N22" s="62" t="s">
        <v>515</v>
      </c>
      <c r="O22" s="28">
        <v>3</v>
      </c>
      <c r="P22" s="91">
        <f>IF(A22="","",IF($B22=Definisjoner!$O$6,IF($O22=1,10,IF($O22=2,6,IF($O22=3,1,IF($O22="",5)))),$O22))</f>
        <v>1</v>
      </c>
      <c r="Q22" s="64" t="s">
        <v>383</v>
      </c>
      <c r="R22" s="23" t="str">
        <f t="shared" si="1"/>
        <v>#5B9BD5</v>
      </c>
      <c r="S22" s="23"/>
      <c r="T22" s="53" t="s">
        <v>455</v>
      </c>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5"/>
    </row>
    <row r="23" spans="1:64" ht="38.25" customHeight="1" thickTop="1" thickBot="1" x14ac:dyDescent="0.3">
      <c r="A23" s="45" t="str">
        <v>20</v>
      </c>
      <c r="B23" s="28" t="s">
        <v>388</v>
      </c>
      <c r="C23" s="60" t="s">
        <v>362</v>
      </c>
      <c r="D23" s="23" t="str">
        <f t="shared" si="0"/>
        <v>#7030A0</v>
      </c>
      <c r="E23" s="29" t="s">
        <v>22</v>
      </c>
      <c r="F23" s="30" t="s">
        <v>140</v>
      </c>
      <c r="G23" s="31" t="s">
        <v>257</v>
      </c>
      <c r="H23" s="61" t="s">
        <v>357</v>
      </c>
      <c r="I23" s="62" t="s">
        <v>515</v>
      </c>
      <c r="J23" s="62" t="s">
        <v>515</v>
      </c>
      <c r="K23" s="62" t="s">
        <v>515</v>
      </c>
      <c r="L23" s="62" t="s">
        <v>515</v>
      </c>
      <c r="M23" s="62" t="s">
        <v>515</v>
      </c>
      <c r="N23" s="62" t="s">
        <v>515</v>
      </c>
      <c r="O23" s="28">
        <v>3</v>
      </c>
      <c r="P23" s="91">
        <f>IF(A23="","",IF($B23=Definisjoner!$O$6,IF($O23=1,10,IF($O23=2,6,IF($O23=3,1,IF($O23="",5)))),$O23))</f>
        <v>1</v>
      </c>
      <c r="Q23" s="64" t="s">
        <v>383</v>
      </c>
      <c r="R23" s="23" t="str">
        <f t="shared" si="1"/>
        <v>#5B9BD5</v>
      </c>
      <c r="S23" s="23"/>
      <c r="T23" s="53" t="s">
        <v>428</v>
      </c>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5"/>
    </row>
    <row r="24" spans="1:64" ht="39" customHeight="1" thickTop="1" thickBot="1" x14ac:dyDescent="0.3">
      <c r="A24" s="45" t="str">
        <v>21</v>
      </c>
      <c r="B24" s="28" t="s">
        <v>388</v>
      </c>
      <c r="C24" s="60" t="s">
        <v>362</v>
      </c>
      <c r="D24" s="23" t="str">
        <f t="shared" si="0"/>
        <v>#7030A0</v>
      </c>
      <c r="E24" s="29" t="s">
        <v>23</v>
      </c>
      <c r="F24" s="30" t="s">
        <v>141</v>
      </c>
      <c r="G24" s="31" t="s">
        <v>258</v>
      </c>
      <c r="H24" s="61" t="s">
        <v>357</v>
      </c>
      <c r="I24" s="62" t="s">
        <v>515</v>
      </c>
      <c r="J24" s="62" t="s">
        <v>515</v>
      </c>
      <c r="K24" s="62" t="s">
        <v>515</v>
      </c>
      <c r="L24" s="62" t="s">
        <v>515</v>
      </c>
      <c r="M24" s="62" t="s">
        <v>515</v>
      </c>
      <c r="N24" s="62" t="s">
        <v>515</v>
      </c>
      <c r="O24" s="28">
        <v>3</v>
      </c>
      <c r="P24" s="91">
        <f>IF(A24="","",IF($B24=Definisjoner!$O$6,IF($O24=1,10,IF($O24=2,6,IF($O24=3,1,IF($O24="",5)))),$O24))</f>
        <v>1</v>
      </c>
      <c r="Q24" s="64" t="s">
        <v>383</v>
      </c>
      <c r="R24" s="23" t="str">
        <f t="shared" si="1"/>
        <v>#5B9BD5</v>
      </c>
      <c r="S24" s="23"/>
      <c r="T24" s="53" t="s">
        <v>456</v>
      </c>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5"/>
    </row>
    <row r="25" spans="1:64" ht="241.5" thickTop="1" thickBot="1" x14ac:dyDescent="0.3">
      <c r="A25" s="45" t="str">
        <v>22</v>
      </c>
      <c r="B25" s="28" t="s">
        <v>388</v>
      </c>
      <c r="C25" s="60" t="s">
        <v>362</v>
      </c>
      <c r="D25" s="23" t="str">
        <f t="shared" si="0"/>
        <v>#7030A0</v>
      </c>
      <c r="E25" s="29" t="s">
        <v>24</v>
      </c>
      <c r="F25" s="30" t="s">
        <v>142</v>
      </c>
      <c r="G25" s="31" t="s">
        <v>259</v>
      </c>
      <c r="H25" s="61" t="s">
        <v>357</v>
      </c>
      <c r="I25" s="62" t="s">
        <v>515</v>
      </c>
      <c r="J25" s="62" t="s">
        <v>515</v>
      </c>
      <c r="K25" s="62" t="s">
        <v>515</v>
      </c>
      <c r="L25" s="62" t="s">
        <v>515</v>
      </c>
      <c r="M25" s="62" t="s">
        <v>515</v>
      </c>
      <c r="N25" s="62" t="s">
        <v>515</v>
      </c>
      <c r="O25" s="28">
        <v>1</v>
      </c>
      <c r="P25" s="91">
        <f>IF(A25="","",IF($B25=Definisjoner!$O$6,IF($O25=1,10,IF($O25=2,6,IF($O25=3,1,IF($O25="",5)))),$O25))</f>
        <v>10</v>
      </c>
      <c r="Q25" s="64" t="s">
        <v>383</v>
      </c>
      <c r="R25" s="23" t="str">
        <f t="shared" si="1"/>
        <v>#5B9BD5</v>
      </c>
      <c r="S25" s="23"/>
      <c r="T25" s="53" t="s">
        <v>457</v>
      </c>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54"/>
      <c r="BI25" s="54"/>
      <c r="BJ25" s="54"/>
      <c r="BK25" s="54"/>
      <c r="BL25" s="55"/>
    </row>
    <row r="26" spans="1:64" ht="409.6" thickTop="1" thickBot="1" x14ac:dyDescent="0.3">
      <c r="A26" s="45" t="str">
        <v>23</v>
      </c>
      <c r="B26" s="28" t="s">
        <v>388</v>
      </c>
      <c r="C26" s="60" t="s">
        <v>362</v>
      </c>
      <c r="D26" s="23" t="str">
        <f t="shared" si="0"/>
        <v>#7030A0</v>
      </c>
      <c r="E26" s="29" t="s">
        <v>25</v>
      </c>
      <c r="F26" s="30" t="s">
        <v>143</v>
      </c>
      <c r="G26" s="31" t="s">
        <v>260</v>
      </c>
      <c r="H26" s="61" t="s">
        <v>357</v>
      </c>
      <c r="I26" s="62" t="s">
        <v>515</v>
      </c>
      <c r="J26" s="62" t="s">
        <v>515</v>
      </c>
      <c r="K26" s="62" t="s">
        <v>515</v>
      </c>
      <c r="L26" s="62" t="s">
        <v>515</v>
      </c>
      <c r="M26" s="62" t="s">
        <v>515</v>
      </c>
      <c r="N26" s="62" t="s">
        <v>515</v>
      </c>
      <c r="O26" s="28">
        <v>3</v>
      </c>
      <c r="P26" s="91">
        <f>IF(A26="","",IF($B26=Definisjoner!$O$6,IF($O26=1,10,IF($O26=2,6,IF($O26=3,1,IF($O26="",5)))),$O26))</f>
        <v>1</v>
      </c>
      <c r="Q26" s="64" t="s">
        <v>383</v>
      </c>
      <c r="R26" s="23" t="str">
        <f t="shared" si="1"/>
        <v>#5B9BD5</v>
      </c>
      <c r="S26" s="23"/>
      <c r="T26" s="53" t="s">
        <v>458</v>
      </c>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5"/>
    </row>
    <row r="27" spans="1:64" ht="409.6" thickTop="1" thickBot="1" x14ac:dyDescent="0.3">
      <c r="A27" s="45" t="str">
        <v>24</v>
      </c>
      <c r="B27" s="28" t="s">
        <v>388</v>
      </c>
      <c r="C27" s="60" t="s">
        <v>362</v>
      </c>
      <c r="D27" s="23" t="str">
        <f t="shared" si="0"/>
        <v>#7030A0</v>
      </c>
      <c r="E27" s="29" t="s">
        <v>26</v>
      </c>
      <c r="F27" s="30" t="s">
        <v>144</v>
      </c>
      <c r="G27" s="31" t="s">
        <v>261</v>
      </c>
      <c r="H27" s="61" t="s">
        <v>357</v>
      </c>
      <c r="I27" s="62" t="s">
        <v>515</v>
      </c>
      <c r="J27" s="62" t="s">
        <v>515</v>
      </c>
      <c r="K27" s="62" t="s">
        <v>515</v>
      </c>
      <c r="L27" s="62" t="s">
        <v>515</v>
      </c>
      <c r="M27" s="62" t="s">
        <v>515</v>
      </c>
      <c r="N27" s="62" t="s">
        <v>515</v>
      </c>
      <c r="O27" s="28">
        <v>2</v>
      </c>
      <c r="P27" s="91">
        <f>IF(A27="","",IF($B27=Definisjoner!$O$6,IF($O27=1,10,IF($O27=2,6,IF($O27=3,1,IF($O27="",5)))),$O27))</f>
        <v>6</v>
      </c>
      <c r="Q27" s="64" t="s">
        <v>383</v>
      </c>
      <c r="R27" s="23" t="str">
        <f t="shared" si="1"/>
        <v>#5B9BD5</v>
      </c>
      <c r="S27" s="23"/>
      <c r="T27" s="53" t="s">
        <v>429</v>
      </c>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c r="BE27" s="54"/>
      <c r="BF27" s="54"/>
      <c r="BG27" s="54"/>
      <c r="BH27" s="54"/>
      <c r="BI27" s="54"/>
      <c r="BJ27" s="54"/>
      <c r="BK27" s="54"/>
      <c r="BL27" s="55"/>
    </row>
    <row r="28" spans="1:64" ht="46.5" customHeight="1" thickTop="1" thickBot="1" x14ac:dyDescent="0.3">
      <c r="A28" s="45" t="str">
        <v>25</v>
      </c>
      <c r="B28" s="28" t="s">
        <v>388</v>
      </c>
      <c r="C28" s="60" t="s">
        <v>362</v>
      </c>
      <c r="D28" s="23" t="str">
        <f t="shared" si="0"/>
        <v>#7030A0</v>
      </c>
      <c r="E28" s="29" t="s">
        <v>27</v>
      </c>
      <c r="F28" s="30" t="s">
        <v>145</v>
      </c>
      <c r="G28" s="31" t="s">
        <v>262</v>
      </c>
      <c r="H28" s="61" t="s">
        <v>357</v>
      </c>
      <c r="I28" s="62" t="s">
        <v>515</v>
      </c>
      <c r="J28" s="62" t="s">
        <v>515</v>
      </c>
      <c r="K28" s="62" t="s">
        <v>515</v>
      </c>
      <c r="L28" s="62" t="s">
        <v>515</v>
      </c>
      <c r="M28" s="62" t="s">
        <v>515</v>
      </c>
      <c r="N28" s="62" t="s">
        <v>515</v>
      </c>
      <c r="O28" s="28">
        <v>2</v>
      </c>
      <c r="P28" s="91">
        <f>IF(A28="","",IF($B28=Definisjoner!$O$6,IF($O28=1,10,IF($O28=2,6,IF($O28=3,1,IF($O28="",5)))),$O28))</f>
        <v>6</v>
      </c>
      <c r="Q28" s="64" t="s">
        <v>383</v>
      </c>
      <c r="R28" s="23" t="str">
        <f t="shared" si="1"/>
        <v>#5B9BD5</v>
      </c>
      <c r="S28" s="23"/>
      <c r="T28" s="53" t="s">
        <v>459</v>
      </c>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5"/>
    </row>
    <row r="29" spans="1:64" ht="38.25" customHeight="1" thickTop="1" thickBot="1" x14ac:dyDescent="0.3">
      <c r="A29" s="45" t="str">
        <v>26</v>
      </c>
      <c r="B29" s="28" t="s">
        <v>388</v>
      </c>
      <c r="C29" s="60" t="s">
        <v>362</v>
      </c>
      <c r="D29" s="23" t="str">
        <f t="shared" si="0"/>
        <v>#7030A0</v>
      </c>
      <c r="E29" s="29" t="s">
        <v>28</v>
      </c>
      <c r="F29" s="30" t="s">
        <v>146</v>
      </c>
      <c r="G29" s="31" t="s">
        <v>263</v>
      </c>
      <c r="H29" s="61" t="s">
        <v>357</v>
      </c>
      <c r="I29" s="62" t="s">
        <v>515</v>
      </c>
      <c r="J29" s="62" t="s">
        <v>515</v>
      </c>
      <c r="K29" s="62" t="s">
        <v>515</v>
      </c>
      <c r="L29" s="62" t="s">
        <v>515</v>
      </c>
      <c r="M29" s="62" t="s">
        <v>515</v>
      </c>
      <c r="N29" s="62" t="s">
        <v>515</v>
      </c>
      <c r="O29" s="28">
        <v>1</v>
      </c>
      <c r="P29" s="91">
        <f>IF(A29="","",IF($B29=Definisjoner!$O$6,IF($O29=1,10,IF($O29=2,6,IF($O29=3,1,IF($O29="",5)))),$O29))</f>
        <v>10</v>
      </c>
      <c r="Q29" s="64" t="s">
        <v>383</v>
      </c>
      <c r="R29" s="23" t="str">
        <f t="shared" si="1"/>
        <v>#5B9BD5</v>
      </c>
      <c r="S29" s="23"/>
      <c r="T29" s="53" t="s">
        <v>460</v>
      </c>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5"/>
    </row>
    <row r="30" spans="1:64" ht="39" customHeight="1" thickTop="1" thickBot="1" x14ac:dyDescent="0.3">
      <c r="A30" s="45" t="str">
        <v>27</v>
      </c>
      <c r="B30" s="28" t="s">
        <v>388</v>
      </c>
      <c r="C30" s="60" t="s">
        <v>362</v>
      </c>
      <c r="D30" s="23" t="str">
        <f t="shared" si="0"/>
        <v>#7030A0</v>
      </c>
      <c r="E30" s="29" t="s">
        <v>29</v>
      </c>
      <c r="F30" s="30" t="s">
        <v>147</v>
      </c>
      <c r="G30" s="31" t="s">
        <v>264</v>
      </c>
      <c r="H30" s="61" t="s">
        <v>357</v>
      </c>
      <c r="I30" s="62" t="s">
        <v>515</v>
      </c>
      <c r="J30" s="62" t="s">
        <v>515</v>
      </c>
      <c r="K30" s="62" t="s">
        <v>515</v>
      </c>
      <c r="L30" s="62" t="s">
        <v>515</v>
      </c>
      <c r="M30" s="62" t="s">
        <v>515</v>
      </c>
      <c r="N30" s="62" t="s">
        <v>515</v>
      </c>
      <c r="O30" s="28">
        <v>3</v>
      </c>
      <c r="P30" s="91">
        <f>IF(A30="","",IF($B30=Definisjoner!$O$6,IF($O30=1,10,IF($O30=2,6,IF($O30=3,1,IF($O30="",5)))),$O30))</f>
        <v>1</v>
      </c>
      <c r="Q30" s="64" t="s">
        <v>383</v>
      </c>
      <c r="R30" s="23" t="str">
        <f t="shared" si="1"/>
        <v>#5B9BD5</v>
      </c>
      <c r="S30" s="23"/>
      <c r="T30" s="53" t="s">
        <v>460</v>
      </c>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5"/>
    </row>
    <row r="31" spans="1:64" ht="46.5" thickTop="1" thickBot="1" x14ac:dyDescent="0.3">
      <c r="A31" s="45" t="str">
        <v>28</v>
      </c>
      <c r="B31" s="28" t="s">
        <v>388</v>
      </c>
      <c r="C31" s="60" t="s">
        <v>362</v>
      </c>
      <c r="D31" s="23" t="str">
        <f t="shared" si="0"/>
        <v>#7030A0</v>
      </c>
      <c r="E31" s="29" t="s">
        <v>30</v>
      </c>
      <c r="F31" s="30" t="s">
        <v>148</v>
      </c>
      <c r="G31" s="31" t="s">
        <v>265</v>
      </c>
      <c r="H31" s="61" t="s">
        <v>357</v>
      </c>
      <c r="I31" s="62" t="s">
        <v>515</v>
      </c>
      <c r="J31" s="62" t="s">
        <v>515</v>
      </c>
      <c r="K31" s="62" t="s">
        <v>515</v>
      </c>
      <c r="L31" s="62" t="s">
        <v>515</v>
      </c>
      <c r="M31" s="62" t="s">
        <v>515</v>
      </c>
      <c r="N31" s="62" t="s">
        <v>515</v>
      </c>
      <c r="O31" s="28">
        <v>3</v>
      </c>
      <c r="P31" s="91">
        <f>IF(A31="","",IF($B31=Definisjoner!$O$6,IF($O31=1,10,IF($O31=2,6,IF($O31=3,1,IF($O31="",5)))),$O31))</f>
        <v>1</v>
      </c>
      <c r="Q31" s="64" t="s">
        <v>383</v>
      </c>
      <c r="R31" s="23" t="str">
        <f t="shared" si="1"/>
        <v>#5B9BD5</v>
      </c>
      <c r="S31" s="23"/>
      <c r="T31" s="53" t="s">
        <v>430</v>
      </c>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5"/>
    </row>
    <row r="32" spans="1:64" ht="106.5" thickTop="1" thickBot="1" x14ac:dyDescent="0.3">
      <c r="A32" s="45" t="str">
        <v>29</v>
      </c>
      <c r="B32" s="28" t="s">
        <v>388</v>
      </c>
      <c r="C32" s="60" t="s">
        <v>362</v>
      </c>
      <c r="D32" s="23" t="str">
        <f t="shared" si="0"/>
        <v>#7030A0</v>
      </c>
      <c r="E32" s="29" t="s">
        <v>31</v>
      </c>
      <c r="F32" s="30" t="s">
        <v>149</v>
      </c>
      <c r="G32" s="31" t="s">
        <v>266</v>
      </c>
      <c r="H32" s="61" t="s">
        <v>357</v>
      </c>
      <c r="I32" s="62" t="s">
        <v>515</v>
      </c>
      <c r="J32" s="62" t="s">
        <v>515</v>
      </c>
      <c r="K32" s="62" t="s">
        <v>515</v>
      </c>
      <c r="L32" s="62" t="s">
        <v>515</v>
      </c>
      <c r="M32" s="62" t="s">
        <v>515</v>
      </c>
      <c r="N32" s="62" t="s">
        <v>515</v>
      </c>
      <c r="O32" s="28">
        <v>3</v>
      </c>
      <c r="P32" s="91">
        <f>IF(A32="","",IF($B32=Definisjoner!$O$6,IF($O32=1,10,IF($O32=2,6,IF($O32=3,1,IF($O32="",5)))),$O32))</f>
        <v>1</v>
      </c>
      <c r="Q32" s="64" t="s">
        <v>383</v>
      </c>
      <c r="R32" s="23" t="str">
        <f t="shared" si="1"/>
        <v>#5B9BD5</v>
      </c>
      <c r="S32" s="23"/>
      <c r="T32" s="53" t="s">
        <v>461</v>
      </c>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5"/>
    </row>
    <row r="33" spans="1:64" ht="196.5" thickTop="1" thickBot="1" x14ac:dyDescent="0.3">
      <c r="A33" s="45" t="str">
        <v>30</v>
      </c>
      <c r="B33" s="28" t="s">
        <v>388</v>
      </c>
      <c r="C33" s="60" t="s">
        <v>362</v>
      </c>
      <c r="D33" s="23" t="str">
        <f t="shared" si="0"/>
        <v>#7030A0</v>
      </c>
      <c r="E33" s="29" t="s">
        <v>32</v>
      </c>
      <c r="F33" s="30" t="s">
        <v>150</v>
      </c>
      <c r="G33" s="31" t="s">
        <v>267</v>
      </c>
      <c r="H33" s="61" t="s">
        <v>357</v>
      </c>
      <c r="I33" s="62" t="s">
        <v>515</v>
      </c>
      <c r="J33" s="62" t="s">
        <v>515</v>
      </c>
      <c r="K33" s="62" t="s">
        <v>515</v>
      </c>
      <c r="L33" s="62" t="s">
        <v>515</v>
      </c>
      <c r="M33" s="62" t="s">
        <v>515</v>
      </c>
      <c r="N33" s="62" t="s">
        <v>515</v>
      </c>
      <c r="O33" s="28">
        <v>3</v>
      </c>
      <c r="P33" s="91">
        <f>IF(A33="","",IF($B33=Definisjoner!$O$6,IF($O33=1,10,IF($O33=2,6,IF($O33=3,1,IF($O33="",5)))),$O33))</f>
        <v>1</v>
      </c>
      <c r="Q33" s="64" t="s">
        <v>383</v>
      </c>
      <c r="R33" s="23" t="str">
        <f t="shared" si="1"/>
        <v>#5B9BD5</v>
      </c>
      <c r="S33" s="23"/>
      <c r="T33" s="53" t="s">
        <v>462</v>
      </c>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5"/>
    </row>
    <row r="34" spans="1:64" ht="46.5" customHeight="1" thickTop="1" thickBot="1" x14ac:dyDescent="0.3">
      <c r="A34" s="45" t="str">
        <v>31</v>
      </c>
      <c r="B34" s="28" t="s">
        <v>388</v>
      </c>
      <c r="C34" s="60" t="s">
        <v>362</v>
      </c>
      <c r="D34" s="23" t="str">
        <f t="shared" si="0"/>
        <v>#7030A0</v>
      </c>
      <c r="E34" s="29" t="s">
        <v>33</v>
      </c>
      <c r="F34" s="30" t="s">
        <v>151</v>
      </c>
      <c r="G34" s="31" t="s">
        <v>268</v>
      </c>
      <c r="H34" s="61" t="s">
        <v>357</v>
      </c>
      <c r="I34" s="62" t="s">
        <v>515</v>
      </c>
      <c r="J34" s="62" t="s">
        <v>515</v>
      </c>
      <c r="K34" s="62" t="s">
        <v>515</v>
      </c>
      <c r="L34" s="62" t="s">
        <v>515</v>
      </c>
      <c r="M34" s="62" t="s">
        <v>515</v>
      </c>
      <c r="N34" s="62" t="s">
        <v>515</v>
      </c>
      <c r="O34" s="28">
        <v>1</v>
      </c>
      <c r="P34" s="91">
        <f>IF(A34="","",IF($B34=Definisjoner!$O$6,IF($O34=1,10,IF($O34=2,6,IF($O34=3,1,IF($O34="",5)))),$O34))</f>
        <v>10</v>
      </c>
      <c r="Q34" s="64" t="s">
        <v>383</v>
      </c>
      <c r="R34" s="23" t="str">
        <f t="shared" si="1"/>
        <v>#5B9BD5</v>
      </c>
      <c r="S34" s="23"/>
      <c r="T34" s="53" t="s">
        <v>463</v>
      </c>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5"/>
    </row>
    <row r="35" spans="1:64" ht="38.25" customHeight="1" thickTop="1" thickBot="1" x14ac:dyDescent="0.3">
      <c r="A35" s="45" t="str">
        <v>32</v>
      </c>
      <c r="B35" s="28" t="s">
        <v>388</v>
      </c>
      <c r="C35" s="60" t="s">
        <v>362</v>
      </c>
      <c r="D35" s="23" t="str">
        <f t="shared" si="0"/>
        <v>#7030A0</v>
      </c>
      <c r="E35" s="29" t="s">
        <v>34</v>
      </c>
      <c r="F35" s="30" t="s">
        <v>152</v>
      </c>
      <c r="G35" s="31" t="s">
        <v>269</v>
      </c>
      <c r="H35" s="61" t="s">
        <v>357</v>
      </c>
      <c r="I35" s="62" t="s">
        <v>515</v>
      </c>
      <c r="J35" s="62" t="s">
        <v>515</v>
      </c>
      <c r="K35" s="62" t="s">
        <v>515</v>
      </c>
      <c r="L35" s="62" t="s">
        <v>515</v>
      </c>
      <c r="M35" s="62" t="s">
        <v>515</v>
      </c>
      <c r="N35" s="62" t="s">
        <v>515</v>
      </c>
      <c r="O35" s="28">
        <v>1</v>
      </c>
      <c r="P35" s="91">
        <f>IF(A35="","",IF($B35=Definisjoner!$O$6,IF($O35=1,10,IF($O35=2,6,IF($O35=3,1,IF($O35="",5)))),$O35))</f>
        <v>10</v>
      </c>
      <c r="Q35" s="64" t="s">
        <v>383</v>
      </c>
      <c r="R35" s="23" t="str">
        <f t="shared" si="1"/>
        <v>#5B9BD5</v>
      </c>
      <c r="S35" s="23"/>
      <c r="T35" s="53" t="s">
        <v>464</v>
      </c>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5"/>
    </row>
    <row r="36" spans="1:64" ht="39" customHeight="1" thickTop="1" thickBot="1" x14ac:dyDescent="0.3">
      <c r="A36" s="45" t="str">
        <v>33</v>
      </c>
      <c r="B36" s="28" t="s">
        <v>388</v>
      </c>
      <c r="C36" s="60" t="s">
        <v>362</v>
      </c>
      <c r="D36" s="23" t="str">
        <f t="shared" si="0"/>
        <v>#7030A0</v>
      </c>
      <c r="E36" s="29" t="s">
        <v>35</v>
      </c>
      <c r="F36" s="30" t="s">
        <v>153</v>
      </c>
      <c r="G36" s="31" t="s">
        <v>270</v>
      </c>
      <c r="H36" s="61" t="s">
        <v>357</v>
      </c>
      <c r="I36" s="62" t="s">
        <v>515</v>
      </c>
      <c r="J36" s="62" t="s">
        <v>515</v>
      </c>
      <c r="K36" s="62" t="s">
        <v>515</v>
      </c>
      <c r="L36" s="62" t="s">
        <v>515</v>
      </c>
      <c r="M36" s="62" t="s">
        <v>515</v>
      </c>
      <c r="N36" s="62" t="s">
        <v>515</v>
      </c>
      <c r="O36" s="28">
        <v>1</v>
      </c>
      <c r="P36" s="91">
        <f>IF(A36="","",IF($B36=Definisjoner!$O$6,IF($O36=1,10,IF($O36=2,6,IF($O36=3,1,IF($O36="",5)))),$O36))</f>
        <v>10</v>
      </c>
      <c r="Q36" s="64" t="s">
        <v>383</v>
      </c>
      <c r="R36" s="23" t="str">
        <f t="shared" si="1"/>
        <v>#5B9BD5</v>
      </c>
      <c r="S36" s="23"/>
      <c r="T36" s="53" t="s">
        <v>432</v>
      </c>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5"/>
    </row>
    <row r="37" spans="1:64" ht="196.5" thickTop="1" thickBot="1" x14ac:dyDescent="0.3">
      <c r="A37" s="45" t="str">
        <v>34</v>
      </c>
      <c r="B37" s="28" t="s">
        <v>388</v>
      </c>
      <c r="C37" s="60" t="s">
        <v>362</v>
      </c>
      <c r="D37" s="23" t="str">
        <f t="shared" si="0"/>
        <v>#7030A0</v>
      </c>
      <c r="E37" s="29" t="s">
        <v>36</v>
      </c>
      <c r="F37" s="30" t="s">
        <v>154</v>
      </c>
      <c r="G37" s="31" t="s">
        <v>271</v>
      </c>
      <c r="H37" s="61" t="s">
        <v>357</v>
      </c>
      <c r="I37" s="62" t="s">
        <v>515</v>
      </c>
      <c r="J37" s="62" t="s">
        <v>515</v>
      </c>
      <c r="K37" s="62" t="s">
        <v>515</v>
      </c>
      <c r="L37" s="62" t="s">
        <v>515</v>
      </c>
      <c r="M37" s="62" t="s">
        <v>515</v>
      </c>
      <c r="N37" s="62" t="s">
        <v>515</v>
      </c>
      <c r="O37" s="28">
        <v>3</v>
      </c>
      <c r="P37" s="91">
        <f>IF(A37="","",IF($B37=Definisjoner!$O$6,IF($O37=1,10,IF($O37=2,6,IF($O37=3,1,IF($O37="",5)))),$O37))</f>
        <v>1</v>
      </c>
      <c r="Q37" s="64" t="s">
        <v>383</v>
      </c>
      <c r="R37" s="23" t="str">
        <f t="shared" si="1"/>
        <v>#5B9BD5</v>
      </c>
      <c r="S37" s="23"/>
      <c r="T37" s="53" t="s">
        <v>432</v>
      </c>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5"/>
    </row>
    <row r="38" spans="1:64" ht="196.5" thickTop="1" thickBot="1" x14ac:dyDescent="0.3">
      <c r="A38" s="45" t="str">
        <v>35</v>
      </c>
      <c r="B38" s="28" t="s">
        <v>388</v>
      </c>
      <c r="C38" s="60" t="s">
        <v>362</v>
      </c>
      <c r="D38" s="23" t="str">
        <f t="shared" si="0"/>
        <v>#7030A0</v>
      </c>
      <c r="E38" s="29" t="s">
        <v>37</v>
      </c>
      <c r="F38" s="30" t="s">
        <v>155</v>
      </c>
      <c r="G38" s="31" t="s">
        <v>272</v>
      </c>
      <c r="H38" s="61" t="s">
        <v>357</v>
      </c>
      <c r="I38" s="62" t="s">
        <v>515</v>
      </c>
      <c r="J38" s="62" t="s">
        <v>515</v>
      </c>
      <c r="K38" s="62" t="s">
        <v>515</v>
      </c>
      <c r="L38" s="62" t="s">
        <v>515</v>
      </c>
      <c r="M38" s="62" t="s">
        <v>515</v>
      </c>
      <c r="N38" s="62" t="s">
        <v>515</v>
      </c>
      <c r="O38" s="28">
        <v>3</v>
      </c>
      <c r="P38" s="91">
        <f>IF(A38="","",IF($B38=Definisjoner!$O$6,IF($O38=1,10,IF($O38=2,6,IF($O38=3,1,IF($O38="",5)))),$O38))</f>
        <v>1</v>
      </c>
      <c r="Q38" s="64" t="s">
        <v>383</v>
      </c>
      <c r="R38" s="23" t="str">
        <f t="shared" si="1"/>
        <v>#5B9BD5</v>
      </c>
      <c r="S38" s="23"/>
      <c r="T38" s="53" t="s">
        <v>432</v>
      </c>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5"/>
    </row>
    <row r="39" spans="1:64" ht="181.5" thickTop="1" thickBot="1" x14ac:dyDescent="0.3">
      <c r="A39" s="45" t="str">
        <v>36</v>
      </c>
      <c r="B39" s="28" t="s">
        <v>388</v>
      </c>
      <c r="C39" s="60" t="s">
        <v>362</v>
      </c>
      <c r="D39" s="23" t="str">
        <f t="shared" si="0"/>
        <v>#7030A0</v>
      </c>
      <c r="E39" s="29" t="s">
        <v>38</v>
      </c>
      <c r="F39" s="30" t="s">
        <v>156</v>
      </c>
      <c r="G39" s="31" t="s">
        <v>273</v>
      </c>
      <c r="H39" s="61" t="s">
        <v>357</v>
      </c>
      <c r="I39" s="62" t="s">
        <v>515</v>
      </c>
      <c r="J39" s="62" t="s">
        <v>515</v>
      </c>
      <c r="K39" s="62" t="s">
        <v>515</v>
      </c>
      <c r="L39" s="62" t="s">
        <v>515</v>
      </c>
      <c r="M39" s="62" t="s">
        <v>515</v>
      </c>
      <c r="N39" s="62" t="s">
        <v>515</v>
      </c>
      <c r="O39" s="28">
        <v>3</v>
      </c>
      <c r="P39" s="91">
        <f>IF(A39="","",IF($B39=Definisjoner!$O$6,IF($O39=1,10,IF($O39=2,6,IF($O39=3,1,IF($O39="",5)))),$O39))</f>
        <v>1</v>
      </c>
      <c r="Q39" s="64" t="s">
        <v>383</v>
      </c>
      <c r="R39" s="23" t="str">
        <f t="shared" si="1"/>
        <v>#5B9BD5</v>
      </c>
      <c r="S39" s="23"/>
      <c r="T39" s="53" t="s">
        <v>465</v>
      </c>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5"/>
    </row>
    <row r="40" spans="1:64" ht="46.5" customHeight="1" thickTop="1" thickBot="1" x14ac:dyDescent="0.3">
      <c r="A40" s="45" t="str">
        <v>37</v>
      </c>
      <c r="B40" s="28" t="s">
        <v>388</v>
      </c>
      <c r="C40" s="60" t="s">
        <v>362</v>
      </c>
      <c r="D40" s="23" t="str">
        <f t="shared" si="0"/>
        <v>#7030A0</v>
      </c>
      <c r="E40" s="29" t="s">
        <v>39</v>
      </c>
      <c r="F40" s="30" t="s">
        <v>157</v>
      </c>
      <c r="G40" s="31" t="s">
        <v>274</v>
      </c>
      <c r="H40" s="61" t="s">
        <v>357</v>
      </c>
      <c r="I40" s="62" t="s">
        <v>515</v>
      </c>
      <c r="J40" s="62" t="s">
        <v>515</v>
      </c>
      <c r="K40" s="62" t="s">
        <v>515</v>
      </c>
      <c r="L40" s="62" t="s">
        <v>515</v>
      </c>
      <c r="M40" s="62" t="s">
        <v>515</v>
      </c>
      <c r="N40" s="62" t="s">
        <v>515</v>
      </c>
      <c r="O40" s="28">
        <v>1</v>
      </c>
      <c r="P40" s="91">
        <f>IF(A40="","",IF($B40=Definisjoner!$O$6,IF($O40=1,10,IF($O40=2,6,IF($O40=3,1,IF($O40="",5)))),$O40))</f>
        <v>10</v>
      </c>
      <c r="Q40" s="64" t="s">
        <v>383</v>
      </c>
      <c r="R40" s="23" t="str">
        <f t="shared" si="1"/>
        <v>#5B9BD5</v>
      </c>
      <c r="S40" s="23"/>
      <c r="T40" s="53" t="s">
        <v>432</v>
      </c>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5"/>
    </row>
    <row r="41" spans="1:64" ht="38.25" customHeight="1" thickTop="1" thickBot="1" x14ac:dyDescent="0.3">
      <c r="A41" s="45" t="str">
        <v>38</v>
      </c>
      <c r="B41" s="28" t="s">
        <v>388</v>
      </c>
      <c r="C41" s="60" t="s">
        <v>362</v>
      </c>
      <c r="D41" s="23" t="str">
        <f t="shared" si="0"/>
        <v>#7030A0</v>
      </c>
      <c r="E41" s="29" t="s">
        <v>40</v>
      </c>
      <c r="F41" s="30" t="s">
        <v>158</v>
      </c>
      <c r="G41" s="31" t="s">
        <v>275</v>
      </c>
      <c r="H41" s="61" t="s">
        <v>357</v>
      </c>
      <c r="I41" s="62" t="s">
        <v>515</v>
      </c>
      <c r="J41" s="62" t="s">
        <v>515</v>
      </c>
      <c r="K41" s="62" t="s">
        <v>515</v>
      </c>
      <c r="L41" s="62" t="s">
        <v>515</v>
      </c>
      <c r="M41" s="62" t="s">
        <v>515</v>
      </c>
      <c r="N41" s="62" t="s">
        <v>515</v>
      </c>
      <c r="O41" s="28">
        <v>3</v>
      </c>
      <c r="P41" s="91">
        <f>IF(A41="","",IF($B41=Definisjoner!$O$6,IF($O41=1,10,IF($O41=2,6,IF($O41=3,1,IF($O41="",5)))),$O41))</f>
        <v>1</v>
      </c>
      <c r="Q41" s="64" t="s">
        <v>383</v>
      </c>
      <c r="R41" s="23" t="str">
        <f t="shared" si="1"/>
        <v>#5B9BD5</v>
      </c>
      <c r="S41" s="23"/>
      <c r="T41" s="53" t="s">
        <v>432</v>
      </c>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5"/>
    </row>
    <row r="42" spans="1:64" ht="39" customHeight="1" thickTop="1" thickBot="1" x14ac:dyDescent="0.3">
      <c r="A42" s="45" t="str">
        <v>39</v>
      </c>
      <c r="B42" s="28" t="s">
        <v>388</v>
      </c>
      <c r="C42" s="60" t="s">
        <v>362</v>
      </c>
      <c r="D42" s="23" t="str">
        <f t="shared" si="0"/>
        <v>#7030A0</v>
      </c>
      <c r="E42" s="29" t="s">
        <v>41</v>
      </c>
      <c r="F42" s="30" t="s">
        <v>159</v>
      </c>
      <c r="G42" s="31" t="s">
        <v>276</v>
      </c>
      <c r="H42" s="61" t="s">
        <v>357</v>
      </c>
      <c r="I42" s="62" t="s">
        <v>515</v>
      </c>
      <c r="J42" s="62" t="s">
        <v>515</v>
      </c>
      <c r="K42" s="62" t="s">
        <v>515</v>
      </c>
      <c r="L42" s="62" t="s">
        <v>515</v>
      </c>
      <c r="M42" s="62" t="s">
        <v>515</v>
      </c>
      <c r="N42" s="62" t="s">
        <v>515</v>
      </c>
      <c r="O42" s="28">
        <v>3</v>
      </c>
      <c r="P42" s="91">
        <f>IF(A42="","",IF($B42=Definisjoner!$O$6,IF($O42=1,10,IF($O42=2,6,IF($O42=3,1,IF($O42="",5)))),$O42))</f>
        <v>1</v>
      </c>
      <c r="Q42" s="64" t="s">
        <v>383</v>
      </c>
      <c r="R42" s="23" t="str">
        <f t="shared" si="1"/>
        <v>#5B9BD5</v>
      </c>
      <c r="S42" s="23"/>
      <c r="T42" s="53" t="s">
        <v>433</v>
      </c>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5"/>
    </row>
    <row r="43" spans="1:64" ht="196.5" thickTop="1" thickBot="1" x14ac:dyDescent="0.3">
      <c r="A43" s="45" t="str">
        <v>40</v>
      </c>
      <c r="B43" s="28" t="s">
        <v>388</v>
      </c>
      <c r="C43" s="60" t="s">
        <v>362</v>
      </c>
      <c r="D43" s="23" t="str">
        <f t="shared" si="0"/>
        <v>#7030A0</v>
      </c>
      <c r="E43" s="29" t="s">
        <v>42</v>
      </c>
      <c r="F43" s="30" t="s">
        <v>160</v>
      </c>
      <c r="G43" s="31" t="s">
        <v>277</v>
      </c>
      <c r="H43" s="61" t="s">
        <v>357</v>
      </c>
      <c r="I43" s="62" t="s">
        <v>515</v>
      </c>
      <c r="J43" s="62" t="s">
        <v>515</v>
      </c>
      <c r="K43" s="62" t="s">
        <v>515</v>
      </c>
      <c r="L43" s="62" t="s">
        <v>515</v>
      </c>
      <c r="M43" s="62" t="s">
        <v>515</v>
      </c>
      <c r="N43" s="62" t="s">
        <v>515</v>
      </c>
      <c r="O43" s="28">
        <v>3</v>
      </c>
      <c r="P43" s="91">
        <f>IF(A43="","",IF($B43=Definisjoner!$O$6,IF($O43=1,10,IF($O43=2,6,IF($O43=3,1,IF($O43="",5)))),$O43))</f>
        <v>1</v>
      </c>
      <c r="Q43" s="64" t="s">
        <v>383</v>
      </c>
      <c r="R43" s="23" t="str">
        <f t="shared" si="1"/>
        <v>#5B9BD5</v>
      </c>
      <c r="S43" s="23"/>
      <c r="T43" s="53" t="s">
        <v>466</v>
      </c>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5"/>
    </row>
    <row r="44" spans="1:64" ht="76.5" thickTop="1" thickBot="1" x14ac:dyDescent="0.3">
      <c r="A44" s="45" t="str">
        <v>41</v>
      </c>
      <c r="B44" s="28" t="s">
        <v>388</v>
      </c>
      <c r="C44" s="60" t="s">
        <v>362</v>
      </c>
      <c r="D44" s="23" t="str">
        <f t="shared" si="0"/>
        <v>#7030A0</v>
      </c>
      <c r="E44" s="29" t="s">
        <v>43</v>
      </c>
      <c r="F44" s="30" t="s">
        <v>161</v>
      </c>
      <c r="G44" s="31" t="s">
        <v>278</v>
      </c>
      <c r="H44" s="61" t="s">
        <v>357</v>
      </c>
      <c r="I44" s="62" t="s">
        <v>515</v>
      </c>
      <c r="J44" s="62" t="s">
        <v>515</v>
      </c>
      <c r="K44" s="62" t="s">
        <v>515</v>
      </c>
      <c r="L44" s="62" t="s">
        <v>515</v>
      </c>
      <c r="M44" s="62" t="s">
        <v>515</v>
      </c>
      <c r="N44" s="62" t="s">
        <v>515</v>
      </c>
      <c r="O44" s="28">
        <v>2</v>
      </c>
      <c r="P44" s="91">
        <f>IF(A44="","",IF($B44=Definisjoner!$O$6,IF($O44=1,10,IF($O44=2,6,IF($O44=3,1,IF($O44="",5)))),$O44))</f>
        <v>6</v>
      </c>
      <c r="Q44" s="64" t="s">
        <v>383</v>
      </c>
      <c r="R44" s="23" t="str">
        <f t="shared" si="1"/>
        <v>#5B9BD5</v>
      </c>
      <c r="S44" s="23"/>
      <c r="T44" s="53" t="s">
        <v>467</v>
      </c>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5"/>
    </row>
    <row r="45" spans="1:64" ht="76.5" thickTop="1" thickBot="1" x14ac:dyDescent="0.3">
      <c r="A45" s="45" t="str">
        <v>42</v>
      </c>
      <c r="B45" s="28" t="s">
        <v>388</v>
      </c>
      <c r="C45" s="60" t="s">
        <v>362</v>
      </c>
      <c r="D45" s="23" t="str">
        <f t="shared" si="0"/>
        <v>#7030A0</v>
      </c>
      <c r="E45" s="29" t="s">
        <v>44</v>
      </c>
      <c r="F45" s="30" t="s">
        <v>162</v>
      </c>
      <c r="G45" s="31" t="s">
        <v>279</v>
      </c>
      <c r="H45" s="61" t="s">
        <v>357</v>
      </c>
      <c r="I45" s="62" t="s">
        <v>515</v>
      </c>
      <c r="J45" s="62" t="s">
        <v>515</v>
      </c>
      <c r="K45" s="62" t="s">
        <v>515</v>
      </c>
      <c r="L45" s="62" t="s">
        <v>515</v>
      </c>
      <c r="M45" s="62" t="s">
        <v>515</v>
      </c>
      <c r="N45" s="62" t="s">
        <v>515</v>
      </c>
      <c r="O45" s="28">
        <v>3</v>
      </c>
      <c r="P45" s="91">
        <f>IF(A45="","",IF($B45=Definisjoner!$O$6,IF($O45=1,10,IF($O45=2,6,IF($O45=3,1,IF($O45="",5)))),$O45))</f>
        <v>1</v>
      </c>
      <c r="Q45" s="64" t="s">
        <v>383</v>
      </c>
      <c r="R45" s="23" t="str">
        <f t="shared" si="1"/>
        <v>#5B9BD5</v>
      </c>
      <c r="S45" s="23"/>
      <c r="T45" s="53" t="s">
        <v>467</v>
      </c>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5"/>
    </row>
    <row r="46" spans="1:64" ht="46.5" customHeight="1" thickTop="1" thickBot="1" x14ac:dyDescent="0.3">
      <c r="A46" s="45" t="str">
        <v>43</v>
      </c>
      <c r="B46" s="28" t="s">
        <v>388</v>
      </c>
      <c r="C46" s="60" t="s">
        <v>362</v>
      </c>
      <c r="D46" s="23" t="str">
        <f t="shared" si="0"/>
        <v>#7030A0</v>
      </c>
      <c r="E46" s="29" t="s">
        <v>45</v>
      </c>
      <c r="F46" s="30" t="s">
        <v>163</v>
      </c>
      <c r="G46" s="31" t="s">
        <v>280</v>
      </c>
      <c r="H46" s="61" t="s">
        <v>357</v>
      </c>
      <c r="I46" s="62" t="s">
        <v>515</v>
      </c>
      <c r="J46" s="62" t="s">
        <v>515</v>
      </c>
      <c r="K46" s="62" t="s">
        <v>515</v>
      </c>
      <c r="L46" s="62" t="s">
        <v>515</v>
      </c>
      <c r="M46" s="62" t="s">
        <v>515</v>
      </c>
      <c r="N46" s="62" t="s">
        <v>515</v>
      </c>
      <c r="O46" s="28">
        <v>3</v>
      </c>
      <c r="P46" s="91">
        <f>IF(A46="","",IF($B46=Definisjoner!$O$6,IF($O46=1,10,IF($O46=2,6,IF($O46=3,1,IF($O46="",5)))),$O46))</f>
        <v>1</v>
      </c>
      <c r="Q46" s="64" t="s">
        <v>383</v>
      </c>
      <c r="R46" s="23" t="str">
        <f t="shared" si="1"/>
        <v>#5B9BD5</v>
      </c>
      <c r="S46" s="23"/>
      <c r="T46" s="53" t="s">
        <v>434</v>
      </c>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5"/>
    </row>
    <row r="47" spans="1:64" ht="38.25" customHeight="1" thickTop="1" thickBot="1" x14ac:dyDescent="0.3">
      <c r="A47" s="45" t="str">
        <v>44</v>
      </c>
      <c r="B47" s="28" t="s">
        <v>388</v>
      </c>
      <c r="C47" s="60" t="s">
        <v>362</v>
      </c>
      <c r="D47" s="23" t="str">
        <f t="shared" si="0"/>
        <v>#7030A0</v>
      </c>
      <c r="E47" s="29" t="s">
        <v>46</v>
      </c>
      <c r="F47" s="30" t="s">
        <v>164</v>
      </c>
      <c r="G47" s="31" t="s">
        <v>281</v>
      </c>
      <c r="H47" s="61" t="s">
        <v>357</v>
      </c>
      <c r="I47" s="62" t="s">
        <v>515</v>
      </c>
      <c r="J47" s="62" t="s">
        <v>515</v>
      </c>
      <c r="K47" s="62" t="s">
        <v>515</v>
      </c>
      <c r="L47" s="62" t="s">
        <v>515</v>
      </c>
      <c r="M47" s="62" t="s">
        <v>515</v>
      </c>
      <c r="N47" s="62" t="s">
        <v>515</v>
      </c>
      <c r="O47" s="28">
        <v>3</v>
      </c>
      <c r="P47" s="91">
        <f>IF(A47="","",IF($B47=Definisjoner!$O$6,IF($O47=1,10,IF($O47=2,6,IF($O47=3,1,IF($O47="",5)))),$O47))</f>
        <v>1</v>
      </c>
      <c r="Q47" s="64" t="s">
        <v>383</v>
      </c>
      <c r="R47" s="23" t="str">
        <f t="shared" si="1"/>
        <v>#5B9BD5</v>
      </c>
      <c r="S47" s="23"/>
      <c r="T47" s="53" t="s">
        <v>469</v>
      </c>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5"/>
    </row>
    <row r="48" spans="1:64" ht="39" customHeight="1" thickTop="1" thickBot="1" x14ac:dyDescent="0.3">
      <c r="A48" s="45" t="str">
        <v>45</v>
      </c>
      <c r="B48" s="28" t="s">
        <v>388</v>
      </c>
      <c r="C48" s="60" t="s">
        <v>362</v>
      </c>
      <c r="D48" s="23" t="str">
        <f t="shared" si="0"/>
        <v>#7030A0</v>
      </c>
      <c r="E48" s="29" t="s">
        <v>47</v>
      </c>
      <c r="F48" s="30" t="s">
        <v>165</v>
      </c>
      <c r="G48" s="31" t="s">
        <v>282</v>
      </c>
      <c r="H48" s="61" t="s">
        <v>357</v>
      </c>
      <c r="I48" s="62" t="s">
        <v>515</v>
      </c>
      <c r="J48" s="62" t="s">
        <v>515</v>
      </c>
      <c r="K48" s="62" t="s">
        <v>515</v>
      </c>
      <c r="L48" s="62" t="s">
        <v>515</v>
      </c>
      <c r="M48" s="62" t="s">
        <v>515</v>
      </c>
      <c r="N48" s="62" t="s">
        <v>515</v>
      </c>
      <c r="O48" s="28">
        <v>2</v>
      </c>
      <c r="P48" s="91">
        <f>IF(A48="","",IF($B48=Definisjoner!$O$6,IF($O48=1,10,IF($O48=2,6,IF($O48=3,1,IF($O48="",5)))),$O48))</f>
        <v>6</v>
      </c>
      <c r="Q48" s="64" t="s">
        <v>383</v>
      </c>
      <c r="R48" s="23" t="str">
        <f t="shared" si="1"/>
        <v>#5B9BD5</v>
      </c>
      <c r="S48" s="23"/>
      <c r="T48" s="53" t="s">
        <v>468</v>
      </c>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5"/>
    </row>
    <row r="49" spans="1:64" ht="136.5" thickTop="1" thickBot="1" x14ac:dyDescent="0.3">
      <c r="A49" s="45" t="str">
        <v>46</v>
      </c>
      <c r="B49" s="28" t="s">
        <v>388</v>
      </c>
      <c r="C49" s="60" t="s">
        <v>362</v>
      </c>
      <c r="D49" s="23" t="str">
        <f t="shared" si="0"/>
        <v>#7030A0</v>
      </c>
      <c r="E49" s="29" t="s">
        <v>48</v>
      </c>
      <c r="F49" s="30" t="s">
        <v>166</v>
      </c>
      <c r="G49" s="31" t="s">
        <v>283</v>
      </c>
      <c r="H49" s="61" t="s">
        <v>357</v>
      </c>
      <c r="I49" s="62" t="s">
        <v>515</v>
      </c>
      <c r="J49" s="62" t="s">
        <v>515</v>
      </c>
      <c r="K49" s="62" t="s">
        <v>515</v>
      </c>
      <c r="L49" s="62" t="s">
        <v>515</v>
      </c>
      <c r="M49" s="62" t="s">
        <v>515</v>
      </c>
      <c r="N49" s="62" t="s">
        <v>515</v>
      </c>
      <c r="O49" s="28">
        <v>3</v>
      </c>
      <c r="P49" s="91">
        <f>IF(A49="","",IF($B49=Definisjoner!$O$6,IF($O49=1,10,IF($O49=2,6,IF($O49=3,1,IF($O49="",5)))),$O49))</f>
        <v>1</v>
      </c>
      <c r="Q49" s="64" t="s">
        <v>383</v>
      </c>
      <c r="R49" s="23" t="str">
        <f t="shared" si="1"/>
        <v>#5B9BD5</v>
      </c>
      <c r="S49" s="23"/>
      <c r="T49" s="53" t="s">
        <v>470</v>
      </c>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5"/>
    </row>
    <row r="50" spans="1:64" ht="61.5" thickTop="1" thickBot="1" x14ac:dyDescent="0.3">
      <c r="A50" s="45" t="str">
        <v>47</v>
      </c>
      <c r="B50" s="28" t="s">
        <v>388</v>
      </c>
      <c r="C50" s="60" t="s">
        <v>362</v>
      </c>
      <c r="D50" s="23" t="str">
        <f t="shared" si="0"/>
        <v>#7030A0</v>
      </c>
      <c r="E50" s="29" t="s">
        <v>49</v>
      </c>
      <c r="F50" s="30" t="s">
        <v>167</v>
      </c>
      <c r="G50" s="31" t="s">
        <v>284</v>
      </c>
      <c r="H50" s="61" t="s">
        <v>357</v>
      </c>
      <c r="I50" s="62" t="s">
        <v>515</v>
      </c>
      <c r="J50" s="62" t="s">
        <v>515</v>
      </c>
      <c r="K50" s="62" t="s">
        <v>515</v>
      </c>
      <c r="L50" s="62" t="s">
        <v>515</v>
      </c>
      <c r="M50" s="62" t="s">
        <v>515</v>
      </c>
      <c r="N50" s="62" t="s">
        <v>515</v>
      </c>
      <c r="O50" s="28">
        <v>3</v>
      </c>
      <c r="P50" s="91">
        <f>IF(A50="","",IF($B50=Definisjoner!$O$6,IF($O50=1,10,IF($O50=2,6,IF($O50=3,1,IF($O50="",5)))),$O50))</f>
        <v>1</v>
      </c>
      <c r="Q50" s="64" t="s">
        <v>383</v>
      </c>
      <c r="R50" s="23" t="str">
        <f t="shared" si="1"/>
        <v>#5B9BD5</v>
      </c>
      <c r="S50" s="23"/>
      <c r="T50" s="53" t="s">
        <v>432</v>
      </c>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5"/>
    </row>
    <row r="51" spans="1:64" ht="106.5" thickTop="1" thickBot="1" x14ac:dyDescent="0.3">
      <c r="A51" s="45" t="str">
        <v>48</v>
      </c>
      <c r="B51" s="28" t="s">
        <v>388</v>
      </c>
      <c r="C51" s="60" t="s">
        <v>362</v>
      </c>
      <c r="D51" s="23" t="str">
        <f t="shared" si="0"/>
        <v>#7030A0</v>
      </c>
      <c r="E51" s="29" t="s">
        <v>50</v>
      </c>
      <c r="F51" s="30" t="s">
        <v>168</v>
      </c>
      <c r="G51" s="31" t="s">
        <v>285</v>
      </c>
      <c r="H51" s="61" t="s">
        <v>357</v>
      </c>
      <c r="I51" s="62" t="s">
        <v>515</v>
      </c>
      <c r="J51" s="62" t="s">
        <v>515</v>
      </c>
      <c r="K51" s="62" t="s">
        <v>515</v>
      </c>
      <c r="L51" s="62" t="s">
        <v>515</v>
      </c>
      <c r="M51" s="62" t="s">
        <v>515</v>
      </c>
      <c r="N51" s="62" t="s">
        <v>515</v>
      </c>
      <c r="O51" s="28">
        <v>3</v>
      </c>
      <c r="P51" s="91">
        <f>IF(A51="","",IF($B51=Definisjoner!$O$6,IF($O51=1,10,IF($O51=2,6,IF($O51=3,1,IF($O51="",5)))),$O51))</f>
        <v>1</v>
      </c>
      <c r="Q51" s="64" t="s">
        <v>383</v>
      </c>
      <c r="R51" s="23" t="str">
        <f t="shared" si="1"/>
        <v>#5B9BD5</v>
      </c>
      <c r="S51" s="23"/>
      <c r="T51" s="53" t="s">
        <v>431</v>
      </c>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5"/>
    </row>
    <row r="52" spans="1:64" ht="46.5" customHeight="1" thickTop="1" thickBot="1" x14ac:dyDescent="0.3">
      <c r="A52" s="45" t="str">
        <v>49</v>
      </c>
      <c r="B52" s="28" t="s">
        <v>388</v>
      </c>
      <c r="C52" s="60" t="s">
        <v>362</v>
      </c>
      <c r="D52" s="23" t="str">
        <f t="shared" si="0"/>
        <v>#7030A0</v>
      </c>
      <c r="E52" s="29" t="s">
        <v>51</v>
      </c>
      <c r="F52" s="30" t="s">
        <v>169</v>
      </c>
      <c r="G52" s="31" t="s">
        <v>286</v>
      </c>
      <c r="H52" s="61" t="s">
        <v>357</v>
      </c>
      <c r="I52" s="62" t="s">
        <v>515</v>
      </c>
      <c r="J52" s="62" t="s">
        <v>515</v>
      </c>
      <c r="K52" s="62" t="s">
        <v>515</v>
      </c>
      <c r="L52" s="62" t="s">
        <v>515</v>
      </c>
      <c r="M52" s="62" t="s">
        <v>515</v>
      </c>
      <c r="N52" s="62" t="s">
        <v>515</v>
      </c>
      <c r="O52" s="28">
        <v>3</v>
      </c>
      <c r="P52" s="91">
        <f>IF(A52="","",IF($B52=Definisjoner!$O$6,IF($O52=1,10,IF($O52=2,6,IF($O52=3,1,IF($O52="",5)))),$O52))</f>
        <v>1</v>
      </c>
      <c r="Q52" s="64" t="s">
        <v>383</v>
      </c>
      <c r="R52" s="23" t="str">
        <f t="shared" si="1"/>
        <v>#5B9BD5</v>
      </c>
      <c r="S52" s="23"/>
      <c r="T52" s="53" t="s">
        <v>471</v>
      </c>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5"/>
    </row>
    <row r="53" spans="1:64" ht="38.25" customHeight="1" thickTop="1" thickBot="1" x14ac:dyDescent="0.3">
      <c r="A53" s="45" t="str">
        <v>50</v>
      </c>
      <c r="B53" s="28" t="s">
        <v>388</v>
      </c>
      <c r="C53" s="60" t="s">
        <v>362</v>
      </c>
      <c r="D53" s="23" t="str">
        <f t="shared" si="0"/>
        <v>#7030A0</v>
      </c>
      <c r="E53" s="29" t="s">
        <v>52</v>
      </c>
      <c r="F53" s="30" t="s">
        <v>170</v>
      </c>
      <c r="G53" s="31" t="s">
        <v>287</v>
      </c>
      <c r="H53" s="61" t="s">
        <v>357</v>
      </c>
      <c r="I53" s="62" t="s">
        <v>515</v>
      </c>
      <c r="J53" s="62" t="s">
        <v>515</v>
      </c>
      <c r="K53" s="62" t="s">
        <v>515</v>
      </c>
      <c r="L53" s="62" t="s">
        <v>515</v>
      </c>
      <c r="M53" s="62" t="s">
        <v>515</v>
      </c>
      <c r="N53" s="62" t="s">
        <v>515</v>
      </c>
      <c r="O53" s="28">
        <v>3</v>
      </c>
      <c r="P53" s="91">
        <f>IF(A53="","",IF($B53=Definisjoner!$O$6,IF($O53=1,10,IF($O53=2,6,IF($O53=3,1,IF($O53="",5)))),$O53))</f>
        <v>1</v>
      </c>
      <c r="Q53" s="64" t="s">
        <v>383</v>
      </c>
      <c r="R53" s="23" t="str">
        <f t="shared" si="1"/>
        <v>#5B9BD5</v>
      </c>
      <c r="S53" s="23"/>
      <c r="T53" s="53" t="s">
        <v>460</v>
      </c>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5"/>
    </row>
    <row r="54" spans="1:64" ht="39" customHeight="1" thickTop="1" thickBot="1" x14ac:dyDescent="0.3">
      <c r="A54" s="45" t="str">
        <v>51</v>
      </c>
      <c r="B54" s="28" t="s">
        <v>388</v>
      </c>
      <c r="C54" s="60" t="s">
        <v>362</v>
      </c>
      <c r="D54" s="23" t="str">
        <f t="shared" si="0"/>
        <v>#7030A0</v>
      </c>
      <c r="E54" s="29" t="s">
        <v>53</v>
      </c>
      <c r="F54" s="30" t="s">
        <v>171</v>
      </c>
      <c r="G54" s="31" t="s">
        <v>288</v>
      </c>
      <c r="H54" s="61" t="s">
        <v>357</v>
      </c>
      <c r="I54" s="62" t="s">
        <v>515</v>
      </c>
      <c r="J54" s="62" t="s">
        <v>515</v>
      </c>
      <c r="K54" s="62" t="s">
        <v>515</v>
      </c>
      <c r="L54" s="62" t="s">
        <v>515</v>
      </c>
      <c r="M54" s="62" t="s">
        <v>515</v>
      </c>
      <c r="N54" s="62" t="s">
        <v>515</v>
      </c>
      <c r="O54" s="28">
        <v>3</v>
      </c>
      <c r="P54" s="91">
        <f>IF(A54="","",IF($B54=Definisjoner!$O$6,IF($O54=1,10,IF($O54=2,6,IF($O54=3,1,IF($O54="",5)))),$O54))</f>
        <v>1</v>
      </c>
      <c r="Q54" s="64" t="s">
        <v>383</v>
      </c>
      <c r="R54" s="23" t="str">
        <f t="shared" si="1"/>
        <v>#5B9BD5</v>
      </c>
      <c r="S54" s="23"/>
      <c r="T54" s="53" t="s">
        <v>472</v>
      </c>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5"/>
    </row>
    <row r="55" spans="1:64" ht="106.5" thickTop="1" thickBot="1" x14ac:dyDescent="0.3">
      <c r="A55" s="45" t="str">
        <v>52</v>
      </c>
      <c r="B55" s="28" t="s">
        <v>388</v>
      </c>
      <c r="C55" s="60" t="s">
        <v>362</v>
      </c>
      <c r="D55" s="23" t="str">
        <f t="shared" si="0"/>
        <v>#7030A0</v>
      </c>
      <c r="E55" s="29" t="s">
        <v>54</v>
      </c>
      <c r="F55" s="30" t="s">
        <v>172</v>
      </c>
      <c r="G55" s="31" t="s">
        <v>289</v>
      </c>
      <c r="H55" s="61" t="s">
        <v>357</v>
      </c>
      <c r="I55" s="62" t="s">
        <v>515</v>
      </c>
      <c r="J55" s="62" t="s">
        <v>515</v>
      </c>
      <c r="K55" s="62" t="s">
        <v>515</v>
      </c>
      <c r="L55" s="62" t="s">
        <v>515</v>
      </c>
      <c r="M55" s="62" t="s">
        <v>515</v>
      </c>
      <c r="N55" s="62" t="s">
        <v>515</v>
      </c>
      <c r="O55" s="28">
        <v>3</v>
      </c>
      <c r="P55" s="91">
        <f>IF(A55="","",IF($B55=Definisjoner!$O$6,IF($O55=1,10,IF($O55=2,6,IF($O55=3,1,IF($O55="",5)))),$O55))</f>
        <v>1</v>
      </c>
      <c r="Q55" s="64" t="s">
        <v>383</v>
      </c>
      <c r="R55" s="23" t="str">
        <f t="shared" si="1"/>
        <v>#5B9BD5</v>
      </c>
      <c r="S55" s="23"/>
      <c r="T55" s="53" t="s">
        <v>473</v>
      </c>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5"/>
    </row>
    <row r="56" spans="1:64" ht="316.5" thickTop="1" thickBot="1" x14ac:dyDescent="0.3">
      <c r="A56" s="45" t="str">
        <v>53</v>
      </c>
      <c r="B56" s="28" t="s">
        <v>388</v>
      </c>
      <c r="C56" s="60" t="s">
        <v>362</v>
      </c>
      <c r="D56" s="23" t="str">
        <f t="shared" si="0"/>
        <v>#7030A0</v>
      </c>
      <c r="E56" s="29" t="s">
        <v>55</v>
      </c>
      <c r="F56" s="30" t="s">
        <v>173</v>
      </c>
      <c r="G56" s="31" t="s">
        <v>290</v>
      </c>
      <c r="H56" s="61" t="s">
        <v>357</v>
      </c>
      <c r="I56" s="62" t="s">
        <v>515</v>
      </c>
      <c r="J56" s="62" t="s">
        <v>515</v>
      </c>
      <c r="K56" s="62" t="s">
        <v>515</v>
      </c>
      <c r="L56" s="62" t="s">
        <v>515</v>
      </c>
      <c r="M56" s="62" t="s">
        <v>515</v>
      </c>
      <c r="N56" s="62" t="s">
        <v>515</v>
      </c>
      <c r="O56" s="28">
        <v>2</v>
      </c>
      <c r="P56" s="91">
        <f>IF(A56="","",IF($B56=Definisjoner!$O$6,IF($O56=1,10,IF($O56=2,6,IF($O56=3,1,IF($O56="",5)))),$O56))</f>
        <v>6</v>
      </c>
      <c r="Q56" s="64" t="s">
        <v>383</v>
      </c>
      <c r="R56" s="23" t="str">
        <f t="shared" si="1"/>
        <v>#5B9BD5</v>
      </c>
      <c r="S56" s="23"/>
      <c r="T56" s="53" t="s">
        <v>474</v>
      </c>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5"/>
    </row>
    <row r="57" spans="1:64" ht="196.5" thickTop="1" thickBot="1" x14ac:dyDescent="0.3">
      <c r="A57" s="45" t="str">
        <v>54</v>
      </c>
      <c r="B57" s="28" t="s">
        <v>388</v>
      </c>
      <c r="C57" s="60" t="s">
        <v>362</v>
      </c>
      <c r="D57" s="23" t="str">
        <f t="shared" si="0"/>
        <v>#7030A0</v>
      </c>
      <c r="E57" s="29" t="s">
        <v>56</v>
      </c>
      <c r="F57" s="30" t="s">
        <v>174</v>
      </c>
      <c r="G57" s="31" t="s">
        <v>291</v>
      </c>
      <c r="H57" s="61" t="s">
        <v>357</v>
      </c>
      <c r="I57" s="62" t="s">
        <v>515</v>
      </c>
      <c r="J57" s="62" t="s">
        <v>515</v>
      </c>
      <c r="K57" s="62" t="s">
        <v>515</v>
      </c>
      <c r="L57" s="62" t="s">
        <v>515</v>
      </c>
      <c r="M57" s="62" t="s">
        <v>515</v>
      </c>
      <c r="N57" s="62" t="s">
        <v>515</v>
      </c>
      <c r="O57" s="28">
        <v>2</v>
      </c>
      <c r="P57" s="91">
        <f>IF(A57="","",IF($B57=Definisjoner!$O$6,IF($O57=1,10,IF($O57=2,6,IF($O57=3,1,IF($O57="",5)))),$O57))</f>
        <v>6</v>
      </c>
      <c r="Q57" s="64" t="s">
        <v>383</v>
      </c>
      <c r="R57" s="23" t="str">
        <f t="shared" si="1"/>
        <v>#5B9BD5</v>
      </c>
      <c r="S57" s="23"/>
      <c r="T57" s="53" t="s">
        <v>475</v>
      </c>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5"/>
    </row>
    <row r="58" spans="1:64" ht="46.5" customHeight="1" thickTop="1" thickBot="1" x14ac:dyDescent="0.3">
      <c r="A58" s="45" t="str">
        <v>55</v>
      </c>
      <c r="B58" s="28" t="s">
        <v>388</v>
      </c>
      <c r="C58" s="60" t="s">
        <v>362</v>
      </c>
      <c r="D58" s="23" t="str">
        <f t="shared" si="0"/>
        <v>#7030A0</v>
      </c>
      <c r="E58" s="29" t="s">
        <v>57</v>
      </c>
      <c r="F58" s="30" t="s">
        <v>175</v>
      </c>
      <c r="G58" s="31" t="s">
        <v>292</v>
      </c>
      <c r="H58" s="61" t="s">
        <v>357</v>
      </c>
      <c r="I58" s="62" t="s">
        <v>515</v>
      </c>
      <c r="J58" s="62" t="s">
        <v>515</v>
      </c>
      <c r="K58" s="62" t="s">
        <v>515</v>
      </c>
      <c r="L58" s="62" t="s">
        <v>515</v>
      </c>
      <c r="M58" s="62" t="s">
        <v>515</v>
      </c>
      <c r="N58" s="62" t="s">
        <v>515</v>
      </c>
      <c r="O58" s="28">
        <v>2</v>
      </c>
      <c r="P58" s="91">
        <f>IF(A58="","",IF($B58=Definisjoner!$O$6,IF($O58=1,10,IF($O58=2,6,IF($O58=3,1,IF($O58="",5)))),$O58))</f>
        <v>6</v>
      </c>
      <c r="Q58" s="64" t="s">
        <v>383</v>
      </c>
      <c r="R58" s="23" t="str">
        <f t="shared" si="1"/>
        <v>#5B9BD5</v>
      </c>
      <c r="S58" s="23"/>
      <c r="T58" s="53" t="s">
        <v>476</v>
      </c>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5"/>
    </row>
    <row r="59" spans="1:64" ht="38.25" customHeight="1" thickTop="1" thickBot="1" x14ac:dyDescent="0.3">
      <c r="A59" s="45" t="str">
        <v>56</v>
      </c>
      <c r="B59" s="28" t="s">
        <v>388</v>
      </c>
      <c r="C59" s="60" t="s">
        <v>362</v>
      </c>
      <c r="D59" s="23" t="str">
        <f t="shared" si="0"/>
        <v>#7030A0</v>
      </c>
      <c r="E59" s="29" t="s">
        <v>58</v>
      </c>
      <c r="F59" s="30" t="s">
        <v>176</v>
      </c>
      <c r="G59" s="31" t="s">
        <v>293</v>
      </c>
      <c r="H59" s="61" t="s">
        <v>357</v>
      </c>
      <c r="I59" s="62" t="s">
        <v>515</v>
      </c>
      <c r="J59" s="62" t="s">
        <v>515</v>
      </c>
      <c r="K59" s="62" t="s">
        <v>515</v>
      </c>
      <c r="L59" s="62" t="s">
        <v>515</v>
      </c>
      <c r="M59" s="62" t="s">
        <v>515</v>
      </c>
      <c r="N59" s="62" t="s">
        <v>515</v>
      </c>
      <c r="O59" s="28">
        <v>1</v>
      </c>
      <c r="P59" s="91">
        <f>IF(A59="","",IF($B59=Definisjoner!$O$6,IF($O59=1,10,IF($O59=2,6,IF($O59=3,1,IF($O59="",5)))),$O59))</f>
        <v>10</v>
      </c>
      <c r="Q59" s="64" t="s">
        <v>383</v>
      </c>
      <c r="R59" s="23" t="str">
        <f t="shared" si="1"/>
        <v>#5B9BD5</v>
      </c>
      <c r="S59" s="23"/>
      <c r="T59" s="53" t="s">
        <v>435</v>
      </c>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c r="BK59" s="54"/>
      <c r="BL59" s="55"/>
    </row>
    <row r="60" spans="1:64" ht="39" customHeight="1" thickTop="1" thickBot="1" x14ac:dyDescent="0.3">
      <c r="A60" s="45" t="str">
        <v>57</v>
      </c>
      <c r="B60" s="28" t="s">
        <v>388</v>
      </c>
      <c r="C60" s="60" t="s">
        <v>362</v>
      </c>
      <c r="D60" s="23" t="str">
        <f t="shared" si="0"/>
        <v>#7030A0</v>
      </c>
      <c r="E60" s="29" t="s">
        <v>59</v>
      </c>
      <c r="F60" s="30" t="s">
        <v>177</v>
      </c>
      <c r="G60" s="31" t="s">
        <v>294</v>
      </c>
      <c r="H60" s="61" t="s">
        <v>357</v>
      </c>
      <c r="I60" s="62" t="s">
        <v>515</v>
      </c>
      <c r="J60" s="62" t="s">
        <v>515</v>
      </c>
      <c r="K60" s="62" t="s">
        <v>515</v>
      </c>
      <c r="L60" s="62" t="s">
        <v>515</v>
      </c>
      <c r="M60" s="62" t="s">
        <v>515</v>
      </c>
      <c r="N60" s="62" t="s">
        <v>515</v>
      </c>
      <c r="O60" s="28">
        <v>1</v>
      </c>
      <c r="P60" s="91">
        <f>IF(A60="","",IF($B60=Definisjoner!$O$6,IF($O60=1,10,IF($O60=2,6,IF($O60=3,1,IF($O60="",5)))),$O60))</f>
        <v>10</v>
      </c>
      <c r="Q60" s="64" t="s">
        <v>383</v>
      </c>
      <c r="R60" s="23" t="str">
        <f t="shared" si="1"/>
        <v>#5B9BD5</v>
      </c>
      <c r="S60" s="23"/>
      <c r="T60" s="53" t="s">
        <v>435</v>
      </c>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5"/>
    </row>
    <row r="61" spans="1:64" ht="61.5" thickTop="1" thickBot="1" x14ac:dyDescent="0.3">
      <c r="A61" s="45" t="str">
        <v>58</v>
      </c>
      <c r="B61" s="28" t="s">
        <v>388</v>
      </c>
      <c r="C61" s="60" t="s">
        <v>362</v>
      </c>
      <c r="D61" s="23" t="str">
        <f t="shared" si="0"/>
        <v>#7030A0</v>
      </c>
      <c r="E61" s="29" t="s">
        <v>60</v>
      </c>
      <c r="F61" s="30" t="s">
        <v>178</v>
      </c>
      <c r="G61" s="31" t="s">
        <v>295</v>
      </c>
      <c r="H61" s="61" t="s">
        <v>357</v>
      </c>
      <c r="I61" s="62" t="s">
        <v>515</v>
      </c>
      <c r="J61" s="62" t="s">
        <v>515</v>
      </c>
      <c r="K61" s="62" t="s">
        <v>515</v>
      </c>
      <c r="L61" s="62" t="s">
        <v>515</v>
      </c>
      <c r="M61" s="62" t="s">
        <v>515</v>
      </c>
      <c r="N61" s="62" t="s">
        <v>515</v>
      </c>
      <c r="O61" s="28">
        <v>2</v>
      </c>
      <c r="P61" s="91">
        <f>IF(A61="","",IF($B61=Definisjoner!$O$6,IF($O61=1,10,IF($O61=2,6,IF($O61=3,1,IF($O61="",5)))),$O61))</f>
        <v>6</v>
      </c>
      <c r="Q61" s="64" t="s">
        <v>383</v>
      </c>
      <c r="R61" s="23" t="str">
        <f t="shared" si="1"/>
        <v>#5B9BD5</v>
      </c>
      <c r="S61" s="23"/>
      <c r="T61" s="53" t="s">
        <v>436</v>
      </c>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c r="BK61" s="54"/>
      <c r="BL61" s="55"/>
    </row>
    <row r="62" spans="1:64" ht="151.5" thickTop="1" thickBot="1" x14ac:dyDescent="0.3">
      <c r="A62" s="45" t="str">
        <v>59</v>
      </c>
      <c r="B62" s="28" t="s">
        <v>388</v>
      </c>
      <c r="C62" s="60" t="s">
        <v>362</v>
      </c>
      <c r="D62" s="23" t="str">
        <f t="shared" si="0"/>
        <v>#7030A0</v>
      </c>
      <c r="E62" s="29" t="s">
        <v>61</v>
      </c>
      <c r="F62" s="30" t="s">
        <v>179</v>
      </c>
      <c r="G62" s="31" t="s">
        <v>296</v>
      </c>
      <c r="H62" s="61" t="s">
        <v>357</v>
      </c>
      <c r="I62" s="62" t="s">
        <v>515</v>
      </c>
      <c r="J62" s="62" t="s">
        <v>515</v>
      </c>
      <c r="K62" s="62" t="s">
        <v>515</v>
      </c>
      <c r="L62" s="62" t="s">
        <v>515</v>
      </c>
      <c r="M62" s="62" t="s">
        <v>515</v>
      </c>
      <c r="N62" s="62" t="s">
        <v>515</v>
      </c>
      <c r="O62" s="28">
        <v>2</v>
      </c>
      <c r="P62" s="91">
        <f>IF(A62="","",IF($B62=Definisjoner!$O$6,IF($O62=1,10,IF($O62=2,6,IF($O62=3,1,IF($O62="",5)))),$O62))</f>
        <v>6</v>
      </c>
      <c r="Q62" s="64" t="s">
        <v>383</v>
      </c>
      <c r="R62" s="23" t="str">
        <f t="shared" si="1"/>
        <v>#5B9BD5</v>
      </c>
      <c r="S62" s="23"/>
      <c r="T62" s="53" t="s">
        <v>436</v>
      </c>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5"/>
    </row>
    <row r="63" spans="1:64" ht="121.5" thickTop="1" thickBot="1" x14ac:dyDescent="0.3">
      <c r="A63" s="45" t="str">
        <v>60</v>
      </c>
      <c r="B63" s="28" t="s">
        <v>388</v>
      </c>
      <c r="C63" s="60" t="s">
        <v>362</v>
      </c>
      <c r="D63" s="23" t="str">
        <f t="shared" si="0"/>
        <v>#7030A0</v>
      </c>
      <c r="E63" s="29" t="s">
        <v>62</v>
      </c>
      <c r="F63" s="30" t="s">
        <v>180</v>
      </c>
      <c r="G63" s="31" t="s">
        <v>297</v>
      </c>
      <c r="H63" s="61" t="s">
        <v>357</v>
      </c>
      <c r="I63" s="62" t="s">
        <v>515</v>
      </c>
      <c r="J63" s="62" t="s">
        <v>515</v>
      </c>
      <c r="K63" s="62" t="s">
        <v>515</v>
      </c>
      <c r="L63" s="62" t="s">
        <v>515</v>
      </c>
      <c r="M63" s="62" t="s">
        <v>515</v>
      </c>
      <c r="N63" s="62" t="s">
        <v>515</v>
      </c>
      <c r="O63" s="28">
        <v>3</v>
      </c>
      <c r="P63" s="91">
        <f>IF(A63="","",IF($B63=Definisjoner!$O$6,IF($O63=1,10,IF($O63=2,6,IF($O63=3,1,IF($O63="",5)))),$O63))</f>
        <v>1</v>
      </c>
      <c r="Q63" s="64" t="s">
        <v>383</v>
      </c>
      <c r="R63" s="23" t="str">
        <f t="shared" si="1"/>
        <v>#5B9BD5</v>
      </c>
      <c r="S63" s="23"/>
      <c r="T63" s="53" t="s">
        <v>437</v>
      </c>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5"/>
    </row>
    <row r="64" spans="1:64" ht="46.5" customHeight="1" thickTop="1" thickBot="1" x14ac:dyDescent="0.3">
      <c r="A64" s="45" t="str">
        <v>61</v>
      </c>
      <c r="B64" s="28" t="s">
        <v>388</v>
      </c>
      <c r="C64" s="60" t="s">
        <v>362</v>
      </c>
      <c r="D64" s="23" t="str">
        <f t="shared" si="0"/>
        <v>#7030A0</v>
      </c>
      <c r="E64" s="29" t="s">
        <v>63</v>
      </c>
      <c r="F64" s="30" t="s">
        <v>181</v>
      </c>
      <c r="G64" s="31" t="s">
        <v>298</v>
      </c>
      <c r="H64" s="61" t="s">
        <v>357</v>
      </c>
      <c r="I64" s="62" t="s">
        <v>515</v>
      </c>
      <c r="J64" s="62" t="s">
        <v>515</v>
      </c>
      <c r="K64" s="62" t="s">
        <v>515</v>
      </c>
      <c r="L64" s="62" t="s">
        <v>515</v>
      </c>
      <c r="M64" s="62" t="s">
        <v>515</v>
      </c>
      <c r="N64" s="62" t="s">
        <v>515</v>
      </c>
      <c r="O64" s="28">
        <v>2</v>
      </c>
      <c r="P64" s="91">
        <f>IF(A64="","",IF($B64=Definisjoner!$O$6,IF($O64=1,10,IF($O64=2,6,IF($O64=3,1,IF($O64="",5)))),$O64))</f>
        <v>6</v>
      </c>
      <c r="Q64" s="64" t="s">
        <v>383</v>
      </c>
      <c r="R64" s="23" t="str">
        <f t="shared" si="1"/>
        <v>#5B9BD5</v>
      </c>
      <c r="S64" s="23"/>
      <c r="T64" s="53" t="s">
        <v>437</v>
      </c>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5"/>
    </row>
    <row r="65" spans="1:64" ht="38.25" customHeight="1" thickTop="1" thickBot="1" x14ac:dyDescent="0.3">
      <c r="A65" s="45" t="str">
        <v>62</v>
      </c>
      <c r="B65" s="28" t="s">
        <v>388</v>
      </c>
      <c r="C65" s="60" t="s">
        <v>362</v>
      </c>
      <c r="D65" s="23" t="str">
        <f t="shared" si="0"/>
        <v>#7030A0</v>
      </c>
      <c r="E65" s="29" t="s">
        <v>64</v>
      </c>
      <c r="F65" s="30" t="s">
        <v>182</v>
      </c>
      <c r="G65" s="31" t="s">
        <v>299</v>
      </c>
      <c r="H65" s="61" t="s">
        <v>357</v>
      </c>
      <c r="I65" s="62" t="s">
        <v>515</v>
      </c>
      <c r="J65" s="62" t="s">
        <v>515</v>
      </c>
      <c r="K65" s="62" t="s">
        <v>515</v>
      </c>
      <c r="L65" s="62" t="s">
        <v>515</v>
      </c>
      <c r="M65" s="62" t="s">
        <v>515</v>
      </c>
      <c r="N65" s="62" t="s">
        <v>515</v>
      </c>
      <c r="O65" s="28">
        <v>3</v>
      </c>
      <c r="P65" s="91">
        <f>IF(A65="","",IF($B65=Definisjoner!$O$6,IF($O65=1,10,IF($O65=2,6,IF($O65=3,1,IF($O65="",5)))),$O65))</f>
        <v>1</v>
      </c>
      <c r="Q65" s="64" t="s">
        <v>383</v>
      </c>
      <c r="R65" s="23" t="str">
        <f t="shared" si="1"/>
        <v>#5B9BD5</v>
      </c>
      <c r="S65" s="23"/>
      <c r="T65" s="53" t="s">
        <v>437</v>
      </c>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c r="BK65" s="54"/>
      <c r="BL65" s="55"/>
    </row>
    <row r="66" spans="1:64" ht="39" customHeight="1" thickTop="1" thickBot="1" x14ac:dyDescent="0.3">
      <c r="A66" s="45" t="str">
        <v>63</v>
      </c>
      <c r="B66" s="28" t="s">
        <v>388</v>
      </c>
      <c r="C66" s="60" t="s">
        <v>362</v>
      </c>
      <c r="D66" s="23" t="str">
        <f t="shared" si="0"/>
        <v>#7030A0</v>
      </c>
      <c r="E66" s="29" t="s">
        <v>65</v>
      </c>
      <c r="F66" s="30" t="s">
        <v>183</v>
      </c>
      <c r="G66" s="31" t="s">
        <v>300</v>
      </c>
      <c r="H66" s="61" t="s">
        <v>357</v>
      </c>
      <c r="I66" s="62" t="s">
        <v>515</v>
      </c>
      <c r="J66" s="62" t="s">
        <v>515</v>
      </c>
      <c r="K66" s="62" t="s">
        <v>515</v>
      </c>
      <c r="L66" s="62" t="s">
        <v>515</v>
      </c>
      <c r="M66" s="62" t="s">
        <v>515</v>
      </c>
      <c r="N66" s="62" t="s">
        <v>515</v>
      </c>
      <c r="O66" s="28">
        <v>3</v>
      </c>
      <c r="P66" s="91">
        <f>IF(A66="","",IF($B66=Definisjoner!$O$6,IF($O66=1,10,IF($O66=2,6,IF($O66=3,1,IF($O66="",5)))),$O66))</f>
        <v>1</v>
      </c>
      <c r="Q66" s="64" t="s">
        <v>383</v>
      </c>
      <c r="R66" s="23" t="str">
        <f t="shared" si="1"/>
        <v>#5B9BD5</v>
      </c>
      <c r="S66" s="23"/>
      <c r="T66" s="53" t="s">
        <v>477</v>
      </c>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c r="BK66" s="54"/>
      <c r="BL66" s="55"/>
    </row>
    <row r="67" spans="1:64" ht="61.5" thickTop="1" thickBot="1" x14ac:dyDescent="0.3">
      <c r="A67" s="45" t="str">
        <v>64</v>
      </c>
      <c r="B67" s="28" t="s">
        <v>388</v>
      </c>
      <c r="C67" s="60" t="s">
        <v>362</v>
      </c>
      <c r="D67" s="23" t="str">
        <f t="shared" si="0"/>
        <v>#7030A0</v>
      </c>
      <c r="E67" s="29" t="s">
        <v>66</v>
      </c>
      <c r="F67" s="30" t="s">
        <v>184</v>
      </c>
      <c r="G67" s="31" t="s">
        <v>301</v>
      </c>
      <c r="H67" s="61" t="s">
        <v>357</v>
      </c>
      <c r="I67" s="62" t="s">
        <v>515</v>
      </c>
      <c r="J67" s="62" t="s">
        <v>515</v>
      </c>
      <c r="K67" s="62" t="s">
        <v>515</v>
      </c>
      <c r="L67" s="62" t="s">
        <v>515</v>
      </c>
      <c r="M67" s="62" t="s">
        <v>515</v>
      </c>
      <c r="N67" s="62" t="s">
        <v>515</v>
      </c>
      <c r="O67" s="28">
        <v>3</v>
      </c>
      <c r="P67" s="91">
        <f>IF(A67="","",IF($B67=Definisjoner!$O$6,IF($O67=1,10,IF($O67=2,6,IF($O67=3,1,IF($O67="",5)))),$O67))</f>
        <v>1</v>
      </c>
      <c r="Q67" s="64" t="s">
        <v>383</v>
      </c>
      <c r="R67" s="23" t="str">
        <f t="shared" si="1"/>
        <v>#5B9BD5</v>
      </c>
      <c r="S67" s="23"/>
      <c r="T67" s="53" t="s">
        <v>438</v>
      </c>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5"/>
    </row>
    <row r="68" spans="1:64" ht="46.5" thickTop="1" thickBot="1" x14ac:dyDescent="0.3">
      <c r="A68" s="45" t="str">
        <v>65</v>
      </c>
      <c r="B68" s="28" t="s">
        <v>388</v>
      </c>
      <c r="C68" s="60" t="s">
        <v>362</v>
      </c>
      <c r="D68" s="23" t="str">
        <f t="shared" ref="D68:D131" si="2">IF(ISBLANK($C68), "", _xlfn.XLOOKUP($C68,Function,Function_Hex,""))</f>
        <v>#7030A0</v>
      </c>
      <c r="E68" s="29" t="s">
        <v>67</v>
      </c>
      <c r="F68" s="30" t="s">
        <v>185</v>
      </c>
      <c r="G68" s="31" t="s">
        <v>302</v>
      </c>
      <c r="H68" s="61" t="s">
        <v>357</v>
      </c>
      <c r="I68" s="62" t="s">
        <v>515</v>
      </c>
      <c r="J68" s="62" t="s">
        <v>515</v>
      </c>
      <c r="K68" s="62" t="s">
        <v>515</v>
      </c>
      <c r="L68" s="62" t="s">
        <v>515</v>
      </c>
      <c r="M68" s="62" t="s">
        <v>515</v>
      </c>
      <c r="N68" s="62" t="s">
        <v>515</v>
      </c>
      <c r="O68" s="28">
        <v>3</v>
      </c>
      <c r="P68" s="91">
        <f>IF(A68="","",IF($B68=Definisjoner!$O$6,IF($O68=1,10,IF($O68=2,6,IF($O68=3,1,IF($O68="",5)))),$O68))</f>
        <v>1</v>
      </c>
      <c r="Q68" s="64" t="s">
        <v>383</v>
      </c>
      <c r="R68" s="23" t="str">
        <f t="shared" ref="R68:R131" si="3">IF(ISBLANK($Q68), "", _xlfn.XLOOKUP($Q68,Asset,Asset_Hex,""))</f>
        <v>#5B9BD5</v>
      </c>
      <c r="S68" s="23"/>
      <c r="T68" s="53" t="s">
        <v>478</v>
      </c>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5"/>
    </row>
    <row r="69" spans="1:64" ht="61.5" thickTop="1" thickBot="1" x14ac:dyDescent="0.3">
      <c r="A69" s="45" t="str">
        <v>66</v>
      </c>
      <c r="B69" s="28" t="s">
        <v>388</v>
      </c>
      <c r="C69" s="60" t="s">
        <v>362</v>
      </c>
      <c r="D69" s="23" t="str">
        <f t="shared" si="2"/>
        <v>#7030A0</v>
      </c>
      <c r="E69" s="29" t="s">
        <v>68</v>
      </c>
      <c r="F69" s="30" t="s">
        <v>186</v>
      </c>
      <c r="G69" s="31" t="s">
        <v>303</v>
      </c>
      <c r="H69" s="61" t="s">
        <v>357</v>
      </c>
      <c r="I69" s="62" t="s">
        <v>515</v>
      </c>
      <c r="J69" s="62" t="s">
        <v>515</v>
      </c>
      <c r="K69" s="62" t="s">
        <v>515</v>
      </c>
      <c r="L69" s="62" t="s">
        <v>515</v>
      </c>
      <c r="M69" s="62" t="s">
        <v>515</v>
      </c>
      <c r="N69" s="62" t="s">
        <v>515</v>
      </c>
      <c r="O69" s="28">
        <v>3</v>
      </c>
      <c r="P69" s="91">
        <f>IF(A69="","",IF($B69=Definisjoner!$O$6,IF($O69=1,10,IF($O69=2,6,IF($O69=3,1,IF($O69="",5)))),$O69))</f>
        <v>1</v>
      </c>
      <c r="Q69" s="64" t="s">
        <v>383</v>
      </c>
      <c r="R69" s="23" t="str">
        <f t="shared" si="3"/>
        <v>#5B9BD5</v>
      </c>
      <c r="S69" s="23"/>
      <c r="T69" s="53" t="s">
        <v>478</v>
      </c>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5"/>
    </row>
    <row r="70" spans="1:64" ht="46.5" customHeight="1" thickTop="1" thickBot="1" x14ac:dyDescent="0.3">
      <c r="A70" s="45" t="str">
        <v>67</v>
      </c>
      <c r="B70" s="28" t="s">
        <v>388</v>
      </c>
      <c r="C70" s="60" t="s">
        <v>362</v>
      </c>
      <c r="D70" s="23" t="str">
        <f t="shared" si="2"/>
        <v>#7030A0</v>
      </c>
      <c r="E70" s="29" t="s">
        <v>69</v>
      </c>
      <c r="F70" s="30" t="s">
        <v>187</v>
      </c>
      <c r="G70" s="31" t="s">
        <v>304</v>
      </c>
      <c r="H70" s="61" t="s">
        <v>357</v>
      </c>
      <c r="I70" s="62" t="s">
        <v>515</v>
      </c>
      <c r="J70" s="62" t="s">
        <v>515</v>
      </c>
      <c r="K70" s="62" t="s">
        <v>515</v>
      </c>
      <c r="L70" s="62" t="s">
        <v>515</v>
      </c>
      <c r="M70" s="62" t="s">
        <v>515</v>
      </c>
      <c r="N70" s="62" t="s">
        <v>515</v>
      </c>
      <c r="O70" s="28">
        <v>3</v>
      </c>
      <c r="P70" s="91">
        <f>IF(A70="","",IF($B70=Definisjoner!$O$6,IF($O70=1,10,IF($O70=2,6,IF($O70=3,1,IF($O70="",5)))),$O70))</f>
        <v>1</v>
      </c>
      <c r="Q70" s="64" t="s">
        <v>383</v>
      </c>
      <c r="R70" s="23" t="str">
        <f t="shared" si="3"/>
        <v>#5B9BD5</v>
      </c>
      <c r="S70" s="23"/>
      <c r="T70" s="53" t="s">
        <v>432</v>
      </c>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5"/>
    </row>
    <row r="71" spans="1:64" ht="38.25" customHeight="1" thickTop="1" thickBot="1" x14ac:dyDescent="0.3">
      <c r="A71" s="45" t="str">
        <v>68</v>
      </c>
      <c r="B71" s="28" t="s">
        <v>388</v>
      </c>
      <c r="C71" s="60" t="s">
        <v>362</v>
      </c>
      <c r="D71" s="23" t="str">
        <f t="shared" si="2"/>
        <v>#7030A0</v>
      </c>
      <c r="E71" s="29" t="s">
        <v>70</v>
      </c>
      <c r="F71" s="30" t="s">
        <v>188</v>
      </c>
      <c r="G71" s="31" t="s">
        <v>305</v>
      </c>
      <c r="H71" s="61" t="s">
        <v>357</v>
      </c>
      <c r="I71" s="62" t="s">
        <v>515</v>
      </c>
      <c r="J71" s="62" t="s">
        <v>515</v>
      </c>
      <c r="K71" s="62" t="s">
        <v>515</v>
      </c>
      <c r="L71" s="62" t="s">
        <v>515</v>
      </c>
      <c r="M71" s="62" t="s">
        <v>515</v>
      </c>
      <c r="N71" s="62" t="s">
        <v>515</v>
      </c>
      <c r="O71" s="28">
        <v>2</v>
      </c>
      <c r="P71" s="91">
        <f>IF(A71="","",IF($B71=Definisjoner!$O$6,IF($O71=1,10,IF($O71=2,6,IF($O71=3,1,IF($O71="",5)))),$O71))</f>
        <v>6</v>
      </c>
      <c r="Q71" s="64" t="s">
        <v>383</v>
      </c>
      <c r="R71" s="23" t="str">
        <f t="shared" si="3"/>
        <v>#5B9BD5</v>
      </c>
      <c r="S71" s="23"/>
      <c r="T71" s="53" t="s">
        <v>432</v>
      </c>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5"/>
    </row>
    <row r="72" spans="1:64" ht="39" customHeight="1" thickTop="1" thickBot="1" x14ac:dyDescent="0.3">
      <c r="A72" s="45" t="str">
        <v>69</v>
      </c>
      <c r="B72" s="28" t="s">
        <v>388</v>
      </c>
      <c r="C72" s="60" t="s">
        <v>362</v>
      </c>
      <c r="D72" s="23" t="str">
        <f t="shared" si="2"/>
        <v>#7030A0</v>
      </c>
      <c r="E72" s="29" t="s">
        <v>71</v>
      </c>
      <c r="F72" s="30" t="s">
        <v>189</v>
      </c>
      <c r="G72" s="31" t="s">
        <v>306</v>
      </c>
      <c r="H72" s="61" t="s">
        <v>357</v>
      </c>
      <c r="I72" s="62" t="s">
        <v>515</v>
      </c>
      <c r="J72" s="62" t="s">
        <v>515</v>
      </c>
      <c r="K72" s="62" t="s">
        <v>515</v>
      </c>
      <c r="L72" s="62" t="s">
        <v>515</v>
      </c>
      <c r="M72" s="62" t="s">
        <v>515</v>
      </c>
      <c r="N72" s="62" t="s">
        <v>515</v>
      </c>
      <c r="O72" s="28">
        <v>1</v>
      </c>
      <c r="P72" s="91">
        <f>IF(A72="","",IF($B72=Definisjoner!$O$6,IF($O72=1,10,IF($O72=2,6,IF($O72=3,1,IF($O72="",5)))),$O72))</f>
        <v>10</v>
      </c>
      <c r="Q72" s="64" t="s">
        <v>383</v>
      </c>
      <c r="R72" s="23" t="str">
        <f t="shared" si="3"/>
        <v>#5B9BD5</v>
      </c>
      <c r="S72" s="23"/>
      <c r="T72" s="53" t="s">
        <v>439</v>
      </c>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5"/>
    </row>
    <row r="73" spans="1:64" ht="76.5" thickTop="1" thickBot="1" x14ac:dyDescent="0.3">
      <c r="A73" s="45" t="str">
        <v>70</v>
      </c>
      <c r="B73" s="28" t="s">
        <v>388</v>
      </c>
      <c r="C73" s="60" t="s">
        <v>362</v>
      </c>
      <c r="D73" s="23" t="str">
        <f t="shared" si="2"/>
        <v>#7030A0</v>
      </c>
      <c r="E73" s="29" t="s">
        <v>72</v>
      </c>
      <c r="F73" s="30" t="s">
        <v>190</v>
      </c>
      <c r="G73" s="31" t="s">
        <v>307</v>
      </c>
      <c r="H73" s="61" t="s">
        <v>357</v>
      </c>
      <c r="I73" s="62" t="s">
        <v>515</v>
      </c>
      <c r="J73" s="62" t="s">
        <v>515</v>
      </c>
      <c r="K73" s="62" t="s">
        <v>515</v>
      </c>
      <c r="L73" s="62" t="s">
        <v>515</v>
      </c>
      <c r="M73" s="62" t="s">
        <v>515</v>
      </c>
      <c r="N73" s="62" t="s">
        <v>515</v>
      </c>
      <c r="O73" s="28">
        <v>3</v>
      </c>
      <c r="P73" s="91">
        <f>IF(A73="","",IF($B73=Definisjoner!$O$6,IF($O73=1,10,IF($O73=2,6,IF($O73=3,1,IF($O73="",5)))),$O73))</f>
        <v>1</v>
      </c>
      <c r="Q73" s="64" t="s">
        <v>383</v>
      </c>
      <c r="R73" s="23" t="str">
        <f t="shared" si="3"/>
        <v>#5B9BD5</v>
      </c>
      <c r="S73" s="23"/>
      <c r="T73" s="53" t="s">
        <v>439</v>
      </c>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5"/>
    </row>
    <row r="74" spans="1:64" ht="46.5" thickTop="1" thickBot="1" x14ac:dyDescent="0.3">
      <c r="A74" s="45" t="str">
        <v>71</v>
      </c>
      <c r="B74" s="28" t="s">
        <v>388</v>
      </c>
      <c r="C74" s="60" t="s">
        <v>362</v>
      </c>
      <c r="D74" s="23" t="str">
        <f t="shared" si="2"/>
        <v>#7030A0</v>
      </c>
      <c r="E74" s="29" t="s">
        <v>73</v>
      </c>
      <c r="F74" s="30" t="s">
        <v>191</v>
      </c>
      <c r="G74" s="31" t="s">
        <v>308</v>
      </c>
      <c r="H74" s="61" t="s">
        <v>357</v>
      </c>
      <c r="I74" s="62" t="s">
        <v>515</v>
      </c>
      <c r="J74" s="62" t="s">
        <v>515</v>
      </c>
      <c r="K74" s="62" t="s">
        <v>515</v>
      </c>
      <c r="L74" s="62" t="s">
        <v>515</v>
      </c>
      <c r="M74" s="62" t="s">
        <v>515</v>
      </c>
      <c r="N74" s="62" t="s">
        <v>515</v>
      </c>
      <c r="O74" s="28">
        <v>2</v>
      </c>
      <c r="P74" s="91">
        <f>IF(A74="","",IF($B74=Definisjoner!$O$6,IF($O74=1,10,IF($O74=2,6,IF($O74=3,1,IF($O74="",5)))),$O74))</f>
        <v>6</v>
      </c>
      <c r="Q74" s="64" t="s">
        <v>383</v>
      </c>
      <c r="R74" s="23" t="str">
        <f t="shared" si="3"/>
        <v>#5B9BD5</v>
      </c>
      <c r="S74" s="23"/>
      <c r="T74" s="53" t="s">
        <v>439</v>
      </c>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5"/>
    </row>
    <row r="75" spans="1:64" ht="181.5" thickTop="1" thickBot="1" x14ac:dyDescent="0.3">
      <c r="A75" s="45" t="str">
        <v>72</v>
      </c>
      <c r="B75" s="28" t="s">
        <v>388</v>
      </c>
      <c r="C75" s="60" t="s">
        <v>362</v>
      </c>
      <c r="D75" s="23" t="str">
        <f t="shared" si="2"/>
        <v>#7030A0</v>
      </c>
      <c r="E75" s="29" t="s">
        <v>74</v>
      </c>
      <c r="F75" s="30" t="s">
        <v>192</v>
      </c>
      <c r="G75" s="31" t="s">
        <v>309</v>
      </c>
      <c r="H75" s="61" t="s">
        <v>357</v>
      </c>
      <c r="I75" s="62" t="s">
        <v>515</v>
      </c>
      <c r="J75" s="62" t="s">
        <v>515</v>
      </c>
      <c r="K75" s="62" t="s">
        <v>515</v>
      </c>
      <c r="L75" s="62" t="s">
        <v>515</v>
      </c>
      <c r="M75" s="62" t="s">
        <v>515</v>
      </c>
      <c r="N75" s="62" t="s">
        <v>515</v>
      </c>
      <c r="O75" s="28">
        <v>3</v>
      </c>
      <c r="P75" s="91">
        <f>IF(A75="","",IF($B75=Definisjoner!$O$6,IF($O75=1,10,IF($O75=2,6,IF($O75=3,1,IF($O75="",5)))),$O75))</f>
        <v>1</v>
      </c>
      <c r="Q75" s="64" t="s">
        <v>383</v>
      </c>
      <c r="R75" s="23" t="str">
        <f t="shared" si="3"/>
        <v>#5B9BD5</v>
      </c>
      <c r="S75" s="23"/>
      <c r="T75" s="53" t="s">
        <v>439</v>
      </c>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5"/>
    </row>
    <row r="76" spans="1:64" ht="46.5" customHeight="1" thickTop="1" thickBot="1" x14ac:dyDescent="0.3">
      <c r="A76" s="45" t="str">
        <v>73</v>
      </c>
      <c r="B76" s="28" t="s">
        <v>388</v>
      </c>
      <c r="C76" s="60" t="s">
        <v>362</v>
      </c>
      <c r="D76" s="23" t="str">
        <f t="shared" si="2"/>
        <v>#7030A0</v>
      </c>
      <c r="E76" s="29" t="s">
        <v>75</v>
      </c>
      <c r="F76" s="30" t="s">
        <v>193</v>
      </c>
      <c r="G76" s="31" t="s">
        <v>310</v>
      </c>
      <c r="H76" s="61" t="s">
        <v>357</v>
      </c>
      <c r="I76" s="62" t="s">
        <v>515</v>
      </c>
      <c r="J76" s="62" t="s">
        <v>515</v>
      </c>
      <c r="K76" s="62" t="s">
        <v>515</v>
      </c>
      <c r="L76" s="62" t="s">
        <v>515</v>
      </c>
      <c r="M76" s="62" t="s">
        <v>515</v>
      </c>
      <c r="N76" s="62" t="s">
        <v>515</v>
      </c>
      <c r="O76" s="28">
        <v>3</v>
      </c>
      <c r="P76" s="91">
        <f>IF(A76="","",IF($B76=Definisjoner!$O$6,IF($O76=1,10,IF($O76=2,6,IF($O76=3,1,IF($O76="",5)))),$O76))</f>
        <v>1</v>
      </c>
      <c r="Q76" s="64" t="s">
        <v>383</v>
      </c>
      <c r="R76" s="23" t="str">
        <f t="shared" si="3"/>
        <v>#5B9BD5</v>
      </c>
      <c r="S76" s="23"/>
      <c r="T76" s="53" t="s">
        <v>479</v>
      </c>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5"/>
    </row>
    <row r="77" spans="1:64" ht="38.25" customHeight="1" thickTop="1" thickBot="1" x14ac:dyDescent="0.3">
      <c r="A77" s="45" t="str">
        <v>74</v>
      </c>
      <c r="B77" s="28" t="s">
        <v>388</v>
      </c>
      <c r="C77" s="60" t="s">
        <v>362</v>
      </c>
      <c r="D77" s="23" t="str">
        <f t="shared" si="2"/>
        <v>#7030A0</v>
      </c>
      <c r="E77" s="29" t="s">
        <v>76</v>
      </c>
      <c r="F77" s="30" t="s">
        <v>194</v>
      </c>
      <c r="G77" s="31" t="s">
        <v>311</v>
      </c>
      <c r="H77" s="61" t="s">
        <v>357</v>
      </c>
      <c r="I77" s="62" t="s">
        <v>515</v>
      </c>
      <c r="J77" s="62" t="s">
        <v>515</v>
      </c>
      <c r="K77" s="62" t="s">
        <v>515</v>
      </c>
      <c r="L77" s="62" t="s">
        <v>515</v>
      </c>
      <c r="M77" s="62" t="s">
        <v>515</v>
      </c>
      <c r="N77" s="62" t="s">
        <v>515</v>
      </c>
      <c r="O77" s="28">
        <v>2</v>
      </c>
      <c r="P77" s="91">
        <f>IF(A77="","",IF($B77=Definisjoner!$O$6,IF($O77=1,10,IF($O77=2,6,IF($O77=3,1,IF($O77="",5)))),$O77))</f>
        <v>6</v>
      </c>
      <c r="Q77" s="64" t="s">
        <v>383</v>
      </c>
      <c r="R77" s="23" t="str">
        <f t="shared" si="3"/>
        <v>#5B9BD5</v>
      </c>
      <c r="S77" s="23"/>
      <c r="T77" s="53" t="s">
        <v>440</v>
      </c>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5"/>
    </row>
    <row r="78" spans="1:64" ht="39" customHeight="1" thickTop="1" thickBot="1" x14ac:dyDescent="0.3">
      <c r="A78" s="45" t="str">
        <v>75</v>
      </c>
      <c r="B78" s="28" t="s">
        <v>388</v>
      </c>
      <c r="C78" s="60" t="s">
        <v>362</v>
      </c>
      <c r="D78" s="23" t="str">
        <f t="shared" si="2"/>
        <v>#7030A0</v>
      </c>
      <c r="E78" s="29" t="s">
        <v>77</v>
      </c>
      <c r="F78" s="30" t="s">
        <v>195</v>
      </c>
      <c r="G78" s="31" t="s">
        <v>312</v>
      </c>
      <c r="H78" s="61" t="s">
        <v>357</v>
      </c>
      <c r="I78" s="62" t="s">
        <v>515</v>
      </c>
      <c r="J78" s="62" t="s">
        <v>515</v>
      </c>
      <c r="K78" s="62" t="s">
        <v>515</v>
      </c>
      <c r="L78" s="62" t="s">
        <v>515</v>
      </c>
      <c r="M78" s="62" t="s">
        <v>515</v>
      </c>
      <c r="N78" s="62" t="s">
        <v>515</v>
      </c>
      <c r="O78" s="28">
        <v>3</v>
      </c>
      <c r="P78" s="91">
        <f>IF(A78="","",IF($B78=Definisjoner!$O$6,IF($O78=1,10,IF($O78=2,6,IF($O78=3,1,IF($O78="",5)))),$O78))</f>
        <v>1</v>
      </c>
      <c r="Q78" s="64" t="s">
        <v>383</v>
      </c>
      <c r="R78" s="23" t="str">
        <f t="shared" si="3"/>
        <v>#5B9BD5</v>
      </c>
      <c r="S78" s="23"/>
      <c r="T78" s="53" t="s">
        <v>479</v>
      </c>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5"/>
    </row>
    <row r="79" spans="1:64" ht="61.5" thickTop="1" thickBot="1" x14ac:dyDescent="0.3">
      <c r="A79" s="45" t="str">
        <v>76</v>
      </c>
      <c r="B79" s="28" t="s">
        <v>388</v>
      </c>
      <c r="C79" s="60" t="s">
        <v>362</v>
      </c>
      <c r="D79" s="23" t="str">
        <f t="shared" si="2"/>
        <v>#7030A0</v>
      </c>
      <c r="E79" s="29" t="s">
        <v>78</v>
      </c>
      <c r="F79" s="30" t="s">
        <v>196</v>
      </c>
      <c r="G79" s="31" t="s">
        <v>313</v>
      </c>
      <c r="H79" s="61" t="s">
        <v>357</v>
      </c>
      <c r="I79" s="62" t="s">
        <v>515</v>
      </c>
      <c r="J79" s="62" t="s">
        <v>515</v>
      </c>
      <c r="K79" s="62" t="s">
        <v>515</v>
      </c>
      <c r="L79" s="62" t="s">
        <v>515</v>
      </c>
      <c r="M79" s="62" t="s">
        <v>515</v>
      </c>
      <c r="N79" s="62" t="s">
        <v>515</v>
      </c>
      <c r="O79" s="28">
        <v>3</v>
      </c>
      <c r="P79" s="91">
        <f>IF(A79="","",IF($B79=Definisjoner!$O$6,IF($O79=1,10,IF($O79=2,6,IF($O79=3,1,IF($O79="",5)))),$O79))</f>
        <v>1</v>
      </c>
      <c r="Q79" s="64" t="s">
        <v>383</v>
      </c>
      <c r="R79" s="23" t="str">
        <f t="shared" si="3"/>
        <v>#5B9BD5</v>
      </c>
      <c r="S79" s="23"/>
      <c r="T79" s="53" t="s">
        <v>480</v>
      </c>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5"/>
    </row>
    <row r="80" spans="1:64" ht="106.5" thickTop="1" thickBot="1" x14ac:dyDescent="0.3">
      <c r="A80" s="45" t="str">
        <v>77</v>
      </c>
      <c r="B80" s="28" t="s">
        <v>388</v>
      </c>
      <c r="C80" s="60" t="s">
        <v>363</v>
      </c>
      <c r="D80" s="23" t="str">
        <f t="shared" si="2"/>
        <v>#FFC000</v>
      </c>
      <c r="E80" s="29" t="s">
        <v>79</v>
      </c>
      <c r="F80" s="30" t="s">
        <v>197</v>
      </c>
      <c r="G80" s="31" t="s">
        <v>314</v>
      </c>
      <c r="H80" s="61" t="s">
        <v>357</v>
      </c>
      <c r="I80" s="62" t="s">
        <v>515</v>
      </c>
      <c r="J80" s="62" t="s">
        <v>515</v>
      </c>
      <c r="K80" s="62" t="s">
        <v>515</v>
      </c>
      <c r="L80" s="62" t="s">
        <v>515</v>
      </c>
      <c r="M80" s="62" t="s">
        <v>515</v>
      </c>
      <c r="N80" s="62" t="s">
        <v>515</v>
      </c>
      <c r="O80" s="28">
        <v>2</v>
      </c>
      <c r="P80" s="91">
        <f>IF(A80="","",IF($B80=Definisjoner!$O$6,IF($O80=1,10,IF($O80=2,6,IF($O80=3,1,IF($O80="",5)))),$O80))</f>
        <v>6</v>
      </c>
      <c r="Q80" s="64" t="s">
        <v>383</v>
      </c>
      <c r="R80" s="23" t="str">
        <f t="shared" si="3"/>
        <v>#5B9BD5</v>
      </c>
      <c r="S80" s="23"/>
      <c r="T80" s="53" t="s">
        <v>481</v>
      </c>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5"/>
    </row>
    <row r="81" spans="1:64" ht="61.5" thickTop="1" thickBot="1" x14ac:dyDescent="0.3">
      <c r="A81" s="45" t="str">
        <v>78</v>
      </c>
      <c r="B81" s="28" t="s">
        <v>388</v>
      </c>
      <c r="C81" s="60" t="s">
        <v>363</v>
      </c>
      <c r="D81" s="23" t="str">
        <f t="shared" si="2"/>
        <v>#FFC000</v>
      </c>
      <c r="E81" s="29" t="s">
        <v>80</v>
      </c>
      <c r="F81" s="30" t="s">
        <v>198</v>
      </c>
      <c r="G81" s="31" t="s">
        <v>315</v>
      </c>
      <c r="H81" s="61" t="s">
        <v>357</v>
      </c>
      <c r="I81" s="62" t="s">
        <v>515</v>
      </c>
      <c r="J81" s="62" t="s">
        <v>515</v>
      </c>
      <c r="K81" s="62" t="s">
        <v>515</v>
      </c>
      <c r="L81" s="62" t="s">
        <v>515</v>
      </c>
      <c r="M81" s="62" t="s">
        <v>515</v>
      </c>
      <c r="N81" s="62" t="s">
        <v>515</v>
      </c>
      <c r="O81" s="28">
        <v>3</v>
      </c>
      <c r="P81" s="91">
        <f>IF(A81="","",IF($B81=Definisjoner!$O$6,IF($O81=1,10,IF($O81=2,6,IF($O81=3,1,IF($O81="",5)))),$O81))</f>
        <v>1</v>
      </c>
      <c r="Q81" s="64" t="s">
        <v>383</v>
      </c>
      <c r="R81" s="23" t="str">
        <f t="shared" si="3"/>
        <v>#5B9BD5</v>
      </c>
      <c r="S81" s="23"/>
      <c r="T81" s="53" t="s">
        <v>481</v>
      </c>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5"/>
    </row>
    <row r="82" spans="1:64" ht="46.5" customHeight="1" thickTop="1" thickBot="1" x14ac:dyDescent="0.3">
      <c r="A82" s="45" t="str">
        <v>79</v>
      </c>
      <c r="B82" s="28" t="s">
        <v>388</v>
      </c>
      <c r="C82" s="60" t="s">
        <v>363</v>
      </c>
      <c r="D82" s="23" t="str">
        <f t="shared" si="2"/>
        <v>#FFC000</v>
      </c>
      <c r="E82" s="29" t="s">
        <v>81</v>
      </c>
      <c r="F82" s="30" t="s">
        <v>199</v>
      </c>
      <c r="G82" s="31" t="s">
        <v>316</v>
      </c>
      <c r="H82" s="61" t="s">
        <v>357</v>
      </c>
      <c r="I82" s="62" t="s">
        <v>515</v>
      </c>
      <c r="J82" s="62" t="s">
        <v>515</v>
      </c>
      <c r="K82" s="62" t="s">
        <v>515</v>
      </c>
      <c r="L82" s="62" t="s">
        <v>515</v>
      </c>
      <c r="M82" s="62" t="s">
        <v>515</v>
      </c>
      <c r="N82" s="62" t="s">
        <v>515</v>
      </c>
      <c r="O82" s="28">
        <v>2</v>
      </c>
      <c r="P82" s="91">
        <f>IF(A82="","",IF($B82=Definisjoner!$O$6,IF($O82=1,10,IF($O82=2,6,IF($O82=3,1,IF($O82="",5)))),$O82))</f>
        <v>6</v>
      </c>
      <c r="Q82" s="64" t="s">
        <v>383</v>
      </c>
      <c r="R82" s="23" t="str">
        <f t="shared" si="3"/>
        <v>#5B9BD5</v>
      </c>
      <c r="S82" s="23"/>
      <c r="T82" s="53" t="s">
        <v>481</v>
      </c>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c r="BK82" s="54"/>
      <c r="BL82" s="55"/>
    </row>
    <row r="83" spans="1:64" ht="38.25" customHeight="1" thickTop="1" thickBot="1" x14ac:dyDescent="0.3">
      <c r="A83" s="45" t="str">
        <v>80</v>
      </c>
      <c r="B83" s="28" t="s">
        <v>388</v>
      </c>
      <c r="C83" s="60" t="s">
        <v>363</v>
      </c>
      <c r="D83" s="23" t="str">
        <f t="shared" si="2"/>
        <v>#FFC000</v>
      </c>
      <c r="E83" s="29" t="s">
        <v>82</v>
      </c>
      <c r="F83" s="30" t="s">
        <v>200</v>
      </c>
      <c r="G83" s="31" t="s">
        <v>317</v>
      </c>
      <c r="H83" s="61" t="s">
        <v>357</v>
      </c>
      <c r="I83" s="62" t="s">
        <v>515</v>
      </c>
      <c r="J83" s="62" t="s">
        <v>515</v>
      </c>
      <c r="K83" s="62" t="s">
        <v>515</v>
      </c>
      <c r="L83" s="62" t="s">
        <v>515</v>
      </c>
      <c r="M83" s="62" t="s">
        <v>515</v>
      </c>
      <c r="N83" s="62" t="s">
        <v>515</v>
      </c>
      <c r="O83" s="28">
        <v>3</v>
      </c>
      <c r="P83" s="91">
        <f>IF(A83="","",IF($B83=Definisjoner!$O$6,IF($O83=1,10,IF($O83=2,6,IF($O83=3,1,IF($O83="",5)))),$O83))</f>
        <v>1</v>
      </c>
      <c r="Q83" s="64" t="s">
        <v>383</v>
      </c>
      <c r="R83" s="23" t="str">
        <f t="shared" si="3"/>
        <v>#5B9BD5</v>
      </c>
      <c r="S83" s="23"/>
      <c r="T83" s="53" t="s">
        <v>482</v>
      </c>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c r="BK83" s="54"/>
      <c r="BL83" s="55"/>
    </row>
    <row r="84" spans="1:64" ht="39" customHeight="1" thickTop="1" thickBot="1" x14ac:dyDescent="0.3">
      <c r="A84" s="45" t="str">
        <v>81</v>
      </c>
      <c r="B84" s="28" t="s">
        <v>388</v>
      </c>
      <c r="C84" s="60" t="s">
        <v>363</v>
      </c>
      <c r="D84" s="23" t="str">
        <f t="shared" si="2"/>
        <v>#FFC000</v>
      </c>
      <c r="E84" s="29" t="s">
        <v>83</v>
      </c>
      <c r="F84" s="30" t="s">
        <v>201</v>
      </c>
      <c r="G84" s="31" t="s">
        <v>318</v>
      </c>
      <c r="H84" s="61" t="s">
        <v>357</v>
      </c>
      <c r="I84" s="62" t="s">
        <v>515</v>
      </c>
      <c r="J84" s="62" t="s">
        <v>515</v>
      </c>
      <c r="K84" s="62" t="s">
        <v>515</v>
      </c>
      <c r="L84" s="62" t="s">
        <v>515</v>
      </c>
      <c r="M84" s="62" t="s">
        <v>515</v>
      </c>
      <c r="N84" s="62" t="s">
        <v>515</v>
      </c>
      <c r="O84" s="28">
        <v>3</v>
      </c>
      <c r="P84" s="91">
        <f>IF(A84="","",IF($B84=Definisjoner!$O$6,IF($O84=1,10,IF($O84=2,6,IF($O84=3,1,IF($O84="",5)))),$O84))</f>
        <v>1</v>
      </c>
      <c r="Q84" s="64" t="s">
        <v>383</v>
      </c>
      <c r="R84" s="23" t="str">
        <f t="shared" si="3"/>
        <v>#5B9BD5</v>
      </c>
      <c r="S84" s="23"/>
      <c r="T84" s="53" t="s">
        <v>483</v>
      </c>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c r="BK84" s="54"/>
      <c r="BL84" s="55"/>
    </row>
    <row r="85" spans="1:64" ht="151.5" thickTop="1" thickBot="1" x14ac:dyDescent="0.3">
      <c r="A85" s="45" t="str">
        <v>82</v>
      </c>
      <c r="B85" s="28" t="s">
        <v>388</v>
      </c>
      <c r="C85" s="60" t="s">
        <v>363</v>
      </c>
      <c r="D85" s="23" t="str">
        <f t="shared" si="2"/>
        <v>#FFC000</v>
      </c>
      <c r="E85" s="29" t="s">
        <v>84</v>
      </c>
      <c r="F85" s="30" t="s">
        <v>202</v>
      </c>
      <c r="G85" s="31" t="s">
        <v>319</v>
      </c>
      <c r="H85" s="61" t="s">
        <v>357</v>
      </c>
      <c r="I85" s="62" t="s">
        <v>515</v>
      </c>
      <c r="J85" s="62" t="s">
        <v>515</v>
      </c>
      <c r="K85" s="62" t="s">
        <v>515</v>
      </c>
      <c r="L85" s="62" t="s">
        <v>515</v>
      </c>
      <c r="M85" s="62" t="s">
        <v>515</v>
      </c>
      <c r="N85" s="62" t="s">
        <v>515</v>
      </c>
      <c r="O85" s="28">
        <v>1</v>
      </c>
      <c r="P85" s="91">
        <f>IF(A85="","",IF($B85=Definisjoner!$O$6,IF($O85=1,10,IF($O85=2,6,IF($O85=3,1,IF($O85="",5)))),$O85))</f>
        <v>10</v>
      </c>
      <c r="Q85" s="64" t="s">
        <v>383</v>
      </c>
      <c r="R85" s="23" t="str">
        <f t="shared" si="3"/>
        <v>#5B9BD5</v>
      </c>
      <c r="S85" s="23"/>
      <c r="T85" s="53" t="s">
        <v>484</v>
      </c>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c r="BK85" s="54"/>
      <c r="BL85" s="55"/>
    </row>
    <row r="86" spans="1:64" ht="166.5" thickTop="1" thickBot="1" x14ac:dyDescent="0.3">
      <c r="A86" s="45" t="str">
        <v>83</v>
      </c>
      <c r="B86" s="28" t="s">
        <v>388</v>
      </c>
      <c r="C86" s="60" t="s">
        <v>363</v>
      </c>
      <c r="D86" s="23" t="str">
        <f t="shared" si="2"/>
        <v>#FFC000</v>
      </c>
      <c r="E86" s="29" t="s">
        <v>85</v>
      </c>
      <c r="F86" s="30" t="s">
        <v>203</v>
      </c>
      <c r="G86" s="31" t="s">
        <v>320</v>
      </c>
      <c r="H86" s="61" t="s">
        <v>357</v>
      </c>
      <c r="I86" s="62" t="s">
        <v>515</v>
      </c>
      <c r="J86" s="62" t="s">
        <v>515</v>
      </c>
      <c r="K86" s="62" t="s">
        <v>515</v>
      </c>
      <c r="L86" s="62" t="s">
        <v>515</v>
      </c>
      <c r="M86" s="62" t="s">
        <v>515</v>
      </c>
      <c r="N86" s="62" t="s">
        <v>515</v>
      </c>
      <c r="O86" s="28">
        <v>1</v>
      </c>
      <c r="P86" s="91">
        <f>IF(A86="","",IF($B86=Definisjoner!$O$6,IF($O86=1,10,IF($O86=2,6,IF($O86=3,1,IF($O86="",5)))),$O86))</f>
        <v>10</v>
      </c>
      <c r="Q86" s="64" t="s">
        <v>383</v>
      </c>
      <c r="R86" s="23" t="str">
        <f t="shared" si="3"/>
        <v>#5B9BD5</v>
      </c>
      <c r="S86" s="23"/>
      <c r="T86" s="53" t="s">
        <v>484</v>
      </c>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c r="BK86" s="54"/>
      <c r="BL86" s="55"/>
    </row>
    <row r="87" spans="1:64" ht="106.5" thickTop="1" thickBot="1" x14ac:dyDescent="0.3">
      <c r="A87" s="45" t="str">
        <v>84</v>
      </c>
      <c r="B87" s="28" t="s">
        <v>388</v>
      </c>
      <c r="C87" s="60" t="s">
        <v>363</v>
      </c>
      <c r="D87" s="23" t="str">
        <f t="shared" si="2"/>
        <v>#FFC000</v>
      </c>
      <c r="E87" s="29" t="s">
        <v>86</v>
      </c>
      <c r="F87" s="30" t="s">
        <v>204</v>
      </c>
      <c r="G87" s="31" t="s">
        <v>321</v>
      </c>
      <c r="H87" s="61" t="s">
        <v>357</v>
      </c>
      <c r="I87" s="62" t="s">
        <v>515</v>
      </c>
      <c r="J87" s="62" t="s">
        <v>515</v>
      </c>
      <c r="K87" s="62" t="s">
        <v>515</v>
      </c>
      <c r="L87" s="62" t="s">
        <v>515</v>
      </c>
      <c r="M87" s="62" t="s">
        <v>515</v>
      </c>
      <c r="N87" s="62" t="s">
        <v>515</v>
      </c>
      <c r="O87" s="28">
        <v>2</v>
      </c>
      <c r="P87" s="91">
        <f>IF(A87="","",IF($B87=Definisjoner!$O$6,IF($O87=1,10,IF($O87=2,6,IF($O87=3,1,IF($O87="",5)))),$O87))</f>
        <v>6</v>
      </c>
      <c r="Q87" s="64" t="s">
        <v>383</v>
      </c>
      <c r="R87" s="23" t="str">
        <f t="shared" si="3"/>
        <v>#5B9BD5</v>
      </c>
      <c r="S87" s="23"/>
      <c r="T87" s="53" t="s">
        <v>484</v>
      </c>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c r="BK87" s="54"/>
      <c r="BL87" s="55"/>
    </row>
    <row r="88" spans="1:64" ht="46.5" customHeight="1" thickTop="1" thickBot="1" x14ac:dyDescent="0.3">
      <c r="A88" s="45" t="str">
        <v>85</v>
      </c>
      <c r="B88" s="28" t="s">
        <v>388</v>
      </c>
      <c r="C88" s="60" t="s">
        <v>363</v>
      </c>
      <c r="D88" s="23" t="str">
        <f t="shared" si="2"/>
        <v>#FFC000</v>
      </c>
      <c r="E88" s="29" t="s">
        <v>87</v>
      </c>
      <c r="F88" s="30" t="s">
        <v>205</v>
      </c>
      <c r="G88" s="31" t="s">
        <v>322</v>
      </c>
      <c r="H88" s="61" t="s">
        <v>357</v>
      </c>
      <c r="I88" s="62" t="s">
        <v>515</v>
      </c>
      <c r="J88" s="62" t="s">
        <v>515</v>
      </c>
      <c r="K88" s="62" t="s">
        <v>515</v>
      </c>
      <c r="L88" s="62" t="s">
        <v>515</v>
      </c>
      <c r="M88" s="62" t="s">
        <v>515</v>
      </c>
      <c r="N88" s="62" t="s">
        <v>515</v>
      </c>
      <c r="O88" s="28">
        <v>3</v>
      </c>
      <c r="P88" s="91">
        <f>IF(A88="","",IF($B88=Definisjoner!$O$6,IF($O88=1,10,IF($O88=2,6,IF($O88=3,1,IF($O88="",5)))),$O88))</f>
        <v>1</v>
      </c>
      <c r="Q88" s="64" t="s">
        <v>383</v>
      </c>
      <c r="R88" s="23" t="str">
        <f t="shared" si="3"/>
        <v>#5B9BD5</v>
      </c>
      <c r="S88" s="23"/>
      <c r="T88" s="53" t="s">
        <v>485</v>
      </c>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c r="BK88" s="54"/>
      <c r="BL88" s="55"/>
    </row>
    <row r="89" spans="1:64" ht="38.25" customHeight="1" thickTop="1" thickBot="1" x14ac:dyDescent="0.3">
      <c r="A89" s="45" t="str">
        <v>86</v>
      </c>
      <c r="B89" s="28" t="s">
        <v>388</v>
      </c>
      <c r="C89" s="60" t="s">
        <v>363</v>
      </c>
      <c r="D89" s="23" t="str">
        <f t="shared" si="2"/>
        <v>#FFC000</v>
      </c>
      <c r="E89" s="29" t="s">
        <v>88</v>
      </c>
      <c r="F89" s="30" t="s">
        <v>206</v>
      </c>
      <c r="G89" s="31" t="s">
        <v>323</v>
      </c>
      <c r="H89" s="61" t="s">
        <v>357</v>
      </c>
      <c r="I89" s="62" t="s">
        <v>515</v>
      </c>
      <c r="J89" s="62" t="s">
        <v>515</v>
      </c>
      <c r="K89" s="62" t="s">
        <v>515</v>
      </c>
      <c r="L89" s="62" t="s">
        <v>515</v>
      </c>
      <c r="M89" s="62" t="s">
        <v>515</v>
      </c>
      <c r="N89" s="62" t="s">
        <v>515</v>
      </c>
      <c r="O89" s="28">
        <v>3</v>
      </c>
      <c r="P89" s="91">
        <f>IF(A89="","",IF($B89=Definisjoner!$O$6,IF($O89=1,10,IF($O89=2,6,IF($O89=3,1,IF($O89="",5)))),$O89))</f>
        <v>1</v>
      </c>
      <c r="Q89" s="64" t="s">
        <v>383</v>
      </c>
      <c r="R89" s="23" t="str">
        <f t="shared" si="3"/>
        <v>#5B9BD5</v>
      </c>
      <c r="S89" s="23"/>
      <c r="T89" s="53" t="s">
        <v>484</v>
      </c>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5"/>
    </row>
    <row r="90" spans="1:64" ht="39" customHeight="1" thickTop="1" thickBot="1" x14ac:dyDescent="0.3">
      <c r="A90" s="45" t="str">
        <v>87</v>
      </c>
      <c r="B90" s="28" t="s">
        <v>388</v>
      </c>
      <c r="C90" s="60" t="s">
        <v>363</v>
      </c>
      <c r="D90" s="23" t="str">
        <f t="shared" si="2"/>
        <v>#FFC000</v>
      </c>
      <c r="E90" s="29" t="s">
        <v>89</v>
      </c>
      <c r="F90" s="30" t="s">
        <v>207</v>
      </c>
      <c r="G90" s="31" t="s">
        <v>324</v>
      </c>
      <c r="H90" s="61" t="s">
        <v>357</v>
      </c>
      <c r="I90" s="62" t="s">
        <v>515</v>
      </c>
      <c r="J90" s="62" t="s">
        <v>515</v>
      </c>
      <c r="K90" s="62" t="s">
        <v>515</v>
      </c>
      <c r="L90" s="62" t="s">
        <v>515</v>
      </c>
      <c r="M90" s="62" t="s">
        <v>515</v>
      </c>
      <c r="N90" s="62" t="s">
        <v>515</v>
      </c>
      <c r="O90" s="28">
        <v>3</v>
      </c>
      <c r="P90" s="91">
        <f>IF(A90="","",IF($B90=Definisjoner!$O$6,IF($O90=1,10,IF($O90=2,6,IF($O90=3,1,IF($O90="",5)))),$O90))</f>
        <v>1</v>
      </c>
      <c r="Q90" s="64" t="s">
        <v>383</v>
      </c>
      <c r="R90" s="23" t="str">
        <f t="shared" si="3"/>
        <v>#5B9BD5</v>
      </c>
      <c r="S90" s="23"/>
      <c r="T90" s="53" t="s">
        <v>484</v>
      </c>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c r="BK90" s="54"/>
      <c r="BL90" s="55"/>
    </row>
    <row r="91" spans="1:64" ht="211.5" thickTop="1" thickBot="1" x14ac:dyDescent="0.3">
      <c r="A91" s="45" t="str">
        <v>88</v>
      </c>
      <c r="B91" s="28" t="s">
        <v>388</v>
      </c>
      <c r="C91" s="60" t="s">
        <v>363</v>
      </c>
      <c r="D91" s="23" t="str">
        <f t="shared" si="2"/>
        <v>#FFC000</v>
      </c>
      <c r="E91" s="29" t="s">
        <v>90</v>
      </c>
      <c r="F91" s="30" t="s">
        <v>208</v>
      </c>
      <c r="G91" s="31" t="s">
        <v>325</v>
      </c>
      <c r="H91" s="61" t="s">
        <v>357</v>
      </c>
      <c r="I91" s="62" t="s">
        <v>515</v>
      </c>
      <c r="J91" s="62" t="s">
        <v>515</v>
      </c>
      <c r="K91" s="62" t="s">
        <v>515</v>
      </c>
      <c r="L91" s="62" t="s">
        <v>515</v>
      </c>
      <c r="M91" s="62" t="s">
        <v>515</v>
      </c>
      <c r="N91" s="62" t="s">
        <v>515</v>
      </c>
      <c r="O91" s="28">
        <v>3</v>
      </c>
      <c r="P91" s="91">
        <f>IF(A91="","",IF($B91=Definisjoner!$O$6,IF($O91=1,10,IF($O91=2,6,IF($O91=3,1,IF($O91="",5)))),$O91))</f>
        <v>1</v>
      </c>
      <c r="Q91" s="64" t="s">
        <v>383</v>
      </c>
      <c r="R91" s="23" t="str">
        <f t="shared" si="3"/>
        <v>#5B9BD5</v>
      </c>
      <c r="S91" s="23"/>
      <c r="T91" s="53" t="s">
        <v>441</v>
      </c>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5"/>
    </row>
    <row r="92" spans="1:64" ht="136.5" thickTop="1" thickBot="1" x14ac:dyDescent="0.3">
      <c r="A92" s="45" t="str">
        <v>89</v>
      </c>
      <c r="B92" s="28" t="s">
        <v>388</v>
      </c>
      <c r="C92" s="60" t="s">
        <v>363</v>
      </c>
      <c r="D92" s="23" t="str">
        <f t="shared" si="2"/>
        <v>#FFC000</v>
      </c>
      <c r="E92" s="29" t="s">
        <v>91</v>
      </c>
      <c r="F92" s="30" t="s">
        <v>209</v>
      </c>
      <c r="G92" s="31" t="s">
        <v>326</v>
      </c>
      <c r="H92" s="61" t="s">
        <v>357</v>
      </c>
      <c r="I92" s="62" t="s">
        <v>515</v>
      </c>
      <c r="J92" s="62" t="s">
        <v>515</v>
      </c>
      <c r="K92" s="62" t="s">
        <v>515</v>
      </c>
      <c r="L92" s="62" t="s">
        <v>515</v>
      </c>
      <c r="M92" s="62" t="s">
        <v>515</v>
      </c>
      <c r="N92" s="62" t="s">
        <v>515</v>
      </c>
      <c r="O92" s="28">
        <v>3</v>
      </c>
      <c r="P92" s="91">
        <f>IF(A92="","",IF($B92=Definisjoner!$O$6,IF($O92=1,10,IF($O92=2,6,IF($O92=3,1,IF($O92="",5)))),$O92))</f>
        <v>1</v>
      </c>
      <c r="Q92" s="64" t="s">
        <v>383</v>
      </c>
      <c r="R92" s="23" t="str">
        <f t="shared" si="3"/>
        <v>#5B9BD5</v>
      </c>
      <c r="S92" s="23"/>
      <c r="T92" s="53" t="s">
        <v>484</v>
      </c>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c r="BK92" s="54"/>
      <c r="BL92" s="55"/>
    </row>
    <row r="93" spans="1:64" ht="76.5" thickTop="1" thickBot="1" x14ac:dyDescent="0.3">
      <c r="A93" s="45" t="str">
        <v>90</v>
      </c>
      <c r="B93" s="28" t="s">
        <v>388</v>
      </c>
      <c r="C93" s="60" t="s">
        <v>363</v>
      </c>
      <c r="D93" s="23" t="str">
        <f t="shared" si="2"/>
        <v>#FFC000</v>
      </c>
      <c r="E93" s="29" t="s">
        <v>92</v>
      </c>
      <c r="F93" s="30" t="s">
        <v>210</v>
      </c>
      <c r="G93" s="31" t="s">
        <v>327</v>
      </c>
      <c r="H93" s="61" t="s">
        <v>357</v>
      </c>
      <c r="I93" s="62" t="s">
        <v>515</v>
      </c>
      <c r="J93" s="62" t="s">
        <v>515</v>
      </c>
      <c r="K93" s="62" t="s">
        <v>515</v>
      </c>
      <c r="L93" s="62" t="s">
        <v>515</v>
      </c>
      <c r="M93" s="62" t="s">
        <v>515</v>
      </c>
      <c r="N93" s="62" t="s">
        <v>515</v>
      </c>
      <c r="O93" s="28">
        <v>3</v>
      </c>
      <c r="P93" s="91">
        <f>IF(A93="","",IF($B93=Definisjoner!$O$6,IF($O93=1,10,IF($O93=2,6,IF($O93=3,1,IF($O93="",5)))),$O93))</f>
        <v>1</v>
      </c>
      <c r="Q93" s="64" t="s">
        <v>383</v>
      </c>
      <c r="R93" s="23" t="str">
        <f t="shared" si="3"/>
        <v>#5B9BD5</v>
      </c>
      <c r="S93" s="23"/>
      <c r="T93" s="53" t="s">
        <v>486</v>
      </c>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c r="BK93" s="54"/>
      <c r="BL93" s="55"/>
    </row>
    <row r="94" spans="1:64" ht="46.5" customHeight="1" thickTop="1" thickBot="1" x14ac:dyDescent="0.3">
      <c r="A94" s="45" t="str">
        <v>91</v>
      </c>
      <c r="B94" s="28" t="s">
        <v>388</v>
      </c>
      <c r="C94" s="60" t="s">
        <v>363</v>
      </c>
      <c r="D94" s="23" t="str">
        <f t="shared" si="2"/>
        <v>#FFC000</v>
      </c>
      <c r="E94" s="29" t="s">
        <v>93</v>
      </c>
      <c r="F94" s="30" t="s">
        <v>211</v>
      </c>
      <c r="G94" s="31" t="s">
        <v>328</v>
      </c>
      <c r="H94" s="61" t="s">
        <v>357</v>
      </c>
      <c r="I94" s="62" t="s">
        <v>515</v>
      </c>
      <c r="J94" s="62" t="s">
        <v>515</v>
      </c>
      <c r="K94" s="62" t="s">
        <v>515</v>
      </c>
      <c r="L94" s="62" t="s">
        <v>515</v>
      </c>
      <c r="M94" s="62" t="s">
        <v>515</v>
      </c>
      <c r="N94" s="62" t="s">
        <v>515</v>
      </c>
      <c r="O94" s="28">
        <v>3</v>
      </c>
      <c r="P94" s="91">
        <f>IF(A94="","",IF($B94=Definisjoner!$O$6,IF($O94=1,10,IF($O94=2,6,IF($O94=3,1,IF($O94="",5)))),$O94))</f>
        <v>1</v>
      </c>
      <c r="Q94" s="64" t="s">
        <v>383</v>
      </c>
      <c r="R94" s="23" t="str">
        <f t="shared" si="3"/>
        <v>#5B9BD5</v>
      </c>
      <c r="S94" s="23"/>
      <c r="T94" s="53" t="s">
        <v>484</v>
      </c>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c r="BK94" s="54"/>
      <c r="BL94" s="55"/>
    </row>
    <row r="95" spans="1:64" ht="38.25" customHeight="1" thickTop="1" thickBot="1" x14ac:dyDescent="0.3">
      <c r="A95" s="45" t="str">
        <v>92</v>
      </c>
      <c r="B95" s="28" t="s">
        <v>388</v>
      </c>
      <c r="C95" s="60" t="s">
        <v>363</v>
      </c>
      <c r="D95" s="23" t="str">
        <f t="shared" si="2"/>
        <v>#FFC000</v>
      </c>
      <c r="E95" s="29" t="s">
        <v>94</v>
      </c>
      <c r="F95" s="30" t="s">
        <v>212</v>
      </c>
      <c r="G95" s="31" t="s">
        <v>329</v>
      </c>
      <c r="H95" s="61" t="s">
        <v>357</v>
      </c>
      <c r="I95" s="62" t="s">
        <v>515</v>
      </c>
      <c r="J95" s="62" t="s">
        <v>515</v>
      </c>
      <c r="K95" s="62" t="s">
        <v>515</v>
      </c>
      <c r="L95" s="62" t="s">
        <v>515</v>
      </c>
      <c r="M95" s="62" t="s">
        <v>515</v>
      </c>
      <c r="N95" s="62" t="s">
        <v>515</v>
      </c>
      <c r="O95" s="28">
        <v>3</v>
      </c>
      <c r="P95" s="91">
        <f>IF(A95="","",IF($B95=Definisjoner!$O$6,IF($O95=1,10,IF($O95=2,6,IF($O95=3,1,IF($O95="",5)))),$O95))</f>
        <v>1</v>
      </c>
      <c r="Q95" s="64" t="s">
        <v>383</v>
      </c>
      <c r="R95" s="23" t="str">
        <f t="shared" si="3"/>
        <v>#5B9BD5</v>
      </c>
      <c r="S95" s="23"/>
      <c r="T95" s="53" t="s">
        <v>487</v>
      </c>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c r="BK95" s="54"/>
      <c r="BL95" s="55"/>
    </row>
    <row r="96" spans="1:64" ht="39" customHeight="1" thickTop="1" thickBot="1" x14ac:dyDescent="0.3">
      <c r="A96" s="45" t="str">
        <v>93</v>
      </c>
      <c r="B96" s="28" t="s">
        <v>388</v>
      </c>
      <c r="C96" s="60" t="s">
        <v>363</v>
      </c>
      <c r="D96" s="23" t="str">
        <f t="shared" si="2"/>
        <v>#FFC000</v>
      </c>
      <c r="E96" s="29" t="s">
        <v>95</v>
      </c>
      <c r="F96" s="30" t="s">
        <v>213</v>
      </c>
      <c r="G96" s="31" t="s">
        <v>330</v>
      </c>
      <c r="H96" s="61" t="s">
        <v>357</v>
      </c>
      <c r="I96" s="62" t="s">
        <v>515</v>
      </c>
      <c r="J96" s="62" t="s">
        <v>515</v>
      </c>
      <c r="K96" s="62" t="s">
        <v>515</v>
      </c>
      <c r="L96" s="62" t="s">
        <v>515</v>
      </c>
      <c r="M96" s="62" t="s">
        <v>515</v>
      </c>
      <c r="N96" s="62" t="s">
        <v>515</v>
      </c>
      <c r="O96" s="28">
        <v>3</v>
      </c>
      <c r="P96" s="91">
        <f>IF(A96="","",IF($B96=Definisjoner!$O$6,IF($O96=1,10,IF($O96=2,6,IF($O96=3,1,IF($O96="",5)))),$O96))</f>
        <v>1</v>
      </c>
      <c r="Q96" s="64" t="s">
        <v>383</v>
      </c>
      <c r="R96" s="23" t="str">
        <f t="shared" si="3"/>
        <v>#5B9BD5</v>
      </c>
      <c r="S96" s="23"/>
      <c r="T96" s="53" t="s">
        <v>484</v>
      </c>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5"/>
    </row>
    <row r="97" spans="1:64" ht="121.5" thickTop="1" thickBot="1" x14ac:dyDescent="0.3">
      <c r="A97" s="45" t="str">
        <v>94</v>
      </c>
      <c r="B97" s="28" t="s">
        <v>388</v>
      </c>
      <c r="C97" s="60" t="s">
        <v>363</v>
      </c>
      <c r="D97" s="23" t="str">
        <f t="shared" si="2"/>
        <v>#FFC000</v>
      </c>
      <c r="E97" s="29" t="s">
        <v>96</v>
      </c>
      <c r="F97" s="30" t="s">
        <v>214</v>
      </c>
      <c r="G97" s="31" t="s">
        <v>331</v>
      </c>
      <c r="H97" s="61" t="s">
        <v>357</v>
      </c>
      <c r="I97" s="62" t="s">
        <v>515</v>
      </c>
      <c r="J97" s="62" t="s">
        <v>515</v>
      </c>
      <c r="K97" s="62" t="s">
        <v>515</v>
      </c>
      <c r="L97" s="62" t="s">
        <v>515</v>
      </c>
      <c r="M97" s="62" t="s">
        <v>515</v>
      </c>
      <c r="N97" s="62" t="s">
        <v>515</v>
      </c>
      <c r="O97" s="28">
        <v>3</v>
      </c>
      <c r="P97" s="91">
        <f>IF(A97="","",IF($B97=Definisjoner!$O$6,IF($O97=1,10,IF($O97=2,6,IF($O97=3,1,IF($O97="",5)))),$O97))</f>
        <v>1</v>
      </c>
      <c r="Q97" s="64" t="s">
        <v>383</v>
      </c>
      <c r="R97" s="23" t="str">
        <f t="shared" si="3"/>
        <v>#5B9BD5</v>
      </c>
      <c r="S97" s="23"/>
      <c r="T97" s="53" t="s">
        <v>488</v>
      </c>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c r="BK97" s="54"/>
      <c r="BL97" s="55"/>
    </row>
    <row r="98" spans="1:64" ht="76.5" thickTop="1" thickBot="1" x14ac:dyDescent="0.3">
      <c r="A98" s="45" t="str">
        <v>95</v>
      </c>
      <c r="B98" s="28" t="s">
        <v>388</v>
      </c>
      <c r="C98" s="60" t="s">
        <v>363</v>
      </c>
      <c r="D98" s="23" t="str">
        <f t="shared" si="2"/>
        <v>#FFC000</v>
      </c>
      <c r="E98" s="29" t="s">
        <v>97</v>
      </c>
      <c r="F98" s="30" t="s">
        <v>215</v>
      </c>
      <c r="G98" s="31" t="s">
        <v>332</v>
      </c>
      <c r="H98" s="61" t="s">
        <v>357</v>
      </c>
      <c r="I98" s="62" t="s">
        <v>515</v>
      </c>
      <c r="J98" s="62" t="s">
        <v>515</v>
      </c>
      <c r="K98" s="62" t="s">
        <v>515</v>
      </c>
      <c r="L98" s="62" t="s">
        <v>515</v>
      </c>
      <c r="M98" s="62" t="s">
        <v>515</v>
      </c>
      <c r="N98" s="62" t="s">
        <v>515</v>
      </c>
      <c r="O98" s="28">
        <v>3</v>
      </c>
      <c r="P98" s="91">
        <f>IF(A98="","",IF($B98=Definisjoner!$O$6,IF($O98=1,10,IF($O98=2,6,IF($O98=3,1,IF($O98="",5)))),$O98))</f>
        <v>1</v>
      </c>
      <c r="Q98" s="64" t="s">
        <v>383</v>
      </c>
      <c r="R98" s="23" t="str">
        <f t="shared" si="3"/>
        <v>#5B9BD5</v>
      </c>
      <c r="S98" s="23"/>
      <c r="T98" s="53" t="s">
        <v>488</v>
      </c>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c r="BK98" s="54"/>
      <c r="BL98" s="55"/>
    </row>
    <row r="99" spans="1:64" ht="61.5" thickTop="1" thickBot="1" x14ac:dyDescent="0.3">
      <c r="A99" s="45" t="str">
        <v>96</v>
      </c>
      <c r="B99" s="28" t="s">
        <v>388</v>
      </c>
      <c r="C99" s="60" t="s">
        <v>363</v>
      </c>
      <c r="D99" s="23" t="str">
        <f t="shared" si="2"/>
        <v>#FFC000</v>
      </c>
      <c r="E99" s="29" t="s">
        <v>98</v>
      </c>
      <c r="F99" s="30" t="s">
        <v>216</v>
      </c>
      <c r="G99" s="31" t="s">
        <v>333</v>
      </c>
      <c r="H99" s="61" t="s">
        <v>357</v>
      </c>
      <c r="I99" s="62" t="s">
        <v>515</v>
      </c>
      <c r="J99" s="62" t="s">
        <v>515</v>
      </c>
      <c r="K99" s="62" t="s">
        <v>515</v>
      </c>
      <c r="L99" s="62" t="s">
        <v>515</v>
      </c>
      <c r="M99" s="62" t="s">
        <v>515</v>
      </c>
      <c r="N99" s="62" t="s">
        <v>515</v>
      </c>
      <c r="O99" s="28">
        <v>3</v>
      </c>
      <c r="P99" s="91">
        <f>IF(A99="","",IF($B99=Definisjoner!$O$6,IF($O99=1,10,IF($O99=2,6,IF($O99=3,1,IF($O99="",5)))),$O99))</f>
        <v>1</v>
      </c>
      <c r="Q99" s="64" t="s">
        <v>383</v>
      </c>
      <c r="R99" s="23" t="str">
        <f t="shared" si="3"/>
        <v>#5B9BD5</v>
      </c>
      <c r="S99" s="23"/>
      <c r="T99" s="53" t="s">
        <v>431</v>
      </c>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5"/>
    </row>
    <row r="100" spans="1:64" ht="46.5" customHeight="1" thickTop="1" thickBot="1" x14ac:dyDescent="0.3">
      <c r="A100" s="45" t="str">
        <v>97</v>
      </c>
      <c r="B100" s="28" t="s">
        <v>388</v>
      </c>
      <c r="C100" s="60" t="s">
        <v>363</v>
      </c>
      <c r="D100" s="23" t="str">
        <f t="shared" si="2"/>
        <v>#FFC000</v>
      </c>
      <c r="E100" s="29" t="s">
        <v>99</v>
      </c>
      <c r="F100" s="30" t="s">
        <v>217</v>
      </c>
      <c r="G100" s="31" t="s">
        <v>334</v>
      </c>
      <c r="H100" s="61" t="s">
        <v>357</v>
      </c>
      <c r="I100" s="62" t="s">
        <v>515</v>
      </c>
      <c r="J100" s="62" t="s">
        <v>515</v>
      </c>
      <c r="K100" s="62" t="s">
        <v>515</v>
      </c>
      <c r="L100" s="62" t="s">
        <v>515</v>
      </c>
      <c r="M100" s="62" t="s">
        <v>515</v>
      </c>
      <c r="N100" s="62" t="s">
        <v>515</v>
      </c>
      <c r="O100" s="28">
        <v>3</v>
      </c>
      <c r="P100" s="91">
        <f>IF(A100="","",IF($B100=Definisjoner!$O$6,IF($O100=1,10,IF($O100=2,6,IF($O100=3,1,IF($O100="",5)))),$O100))</f>
        <v>1</v>
      </c>
      <c r="Q100" s="64" t="s">
        <v>383</v>
      </c>
      <c r="R100" s="23" t="str">
        <f t="shared" si="3"/>
        <v>#5B9BD5</v>
      </c>
      <c r="S100" s="23"/>
      <c r="T100" s="53" t="s">
        <v>488</v>
      </c>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c r="BK100" s="54"/>
      <c r="BL100" s="55"/>
    </row>
    <row r="101" spans="1:64" ht="38.25" customHeight="1" thickTop="1" thickBot="1" x14ac:dyDescent="0.3">
      <c r="A101" s="45" t="str">
        <v>98</v>
      </c>
      <c r="B101" s="28" t="s">
        <v>388</v>
      </c>
      <c r="C101" s="60" t="s">
        <v>363</v>
      </c>
      <c r="D101" s="23" t="str">
        <f t="shared" si="2"/>
        <v>#FFC000</v>
      </c>
      <c r="E101" s="29" t="s">
        <v>100</v>
      </c>
      <c r="F101" s="30" t="s">
        <v>218</v>
      </c>
      <c r="G101" s="31" t="s">
        <v>335</v>
      </c>
      <c r="H101" s="61" t="s">
        <v>357</v>
      </c>
      <c r="I101" s="62" t="s">
        <v>515</v>
      </c>
      <c r="J101" s="62" t="s">
        <v>515</v>
      </c>
      <c r="K101" s="62" t="s">
        <v>515</v>
      </c>
      <c r="L101" s="62" t="s">
        <v>515</v>
      </c>
      <c r="M101" s="62" t="s">
        <v>515</v>
      </c>
      <c r="N101" s="62" t="s">
        <v>515</v>
      </c>
      <c r="O101" s="28">
        <v>3</v>
      </c>
      <c r="P101" s="91">
        <f>IF(A101="","",IF($B101=Definisjoner!$O$6,IF($O101=1,10,IF($O101=2,6,IF($O101=3,1,IF($O101="",5)))),$O101))</f>
        <v>1</v>
      </c>
      <c r="Q101" s="64" t="s">
        <v>383</v>
      </c>
      <c r="R101" s="23" t="str">
        <f t="shared" si="3"/>
        <v>#5B9BD5</v>
      </c>
      <c r="S101" s="23"/>
      <c r="T101" s="53" t="s">
        <v>489</v>
      </c>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c r="BK101" s="54"/>
      <c r="BL101" s="55"/>
    </row>
    <row r="102" spans="1:64" ht="39" customHeight="1" thickTop="1" thickBot="1" x14ac:dyDescent="0.3">
      <c r="A102" s="45" t="str">
        <v>99</v>
      </c>
      <c r="B102" s="28" t="s">
        <v>388</v>
      </c>
      <c r="C102" s="60" t="s">
        <v>363</v>
      </c>
      <c r="D102" s="23" t="str">
        <f t="shared" si="2"/>
        <v>#FFC000</v>
      </c>
      <c r="E102" s="29" t="s">
        <v>101</v>
      </c>
      <c r="F102" s="30" t="s">
        <v>219</v>
      </c>
      <c r="G102" s="31" t="s">
        <v>336</v>
      </c>
      <c r="H102" s="61" t="s">
        <v>357</v>
      </c>
      <c r="I102" s="62" t="s">
        <v>515</v>
      </c>
      <c r="J102" s="62" t="s">
        <v>515</v>
      </c>
      <c r="K102" s="62" t="s">
        <v>515</v>
      </c>
      <c r="L102" s="62" t="s">
        <v>515</v>
      </c>
      <c r="M102" s="62" t="s">
        <v>515</v>
      </c>
      <c r="N102" s="62" t="s">
        <v>515</v>
      </c>
      <c r="O102" s="28">
        <v>3</v>
      </c>
      <c r="P102" s="91">
        <f>IF(A102="","",IF($B102=Definisjoner!$O$6,IF($O102=1,10,IF($O102=2,6,IF($O102=3,1,IF($O102="",5)))),$O102))</f>
        <v>1</v>
      </c>
      <c r="Q102" s="64" t="s">
        <v>383</v>
      </c>
      <c r="R102" s="23" t="str">
        <f t="shared" si="3"/>
        <v>#5B9BD5</v>
      </c>
      <c r="S102" s="23"/>
      <c r="T102" s="53"/>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c r="BK102" s="54"/>
      <c r="BL102" s="55"/>
    </row>
    <row r="103" spans="1:64" ht="181.5" thickTop="1" thickBot="1" x14ac:dyDescent="0.3">
      <c r="A103" s="45" t="str">
        <v>100</v>
      </c>
      <c r="B103" s="28" t="s">
        <v>388</v>
      </c>
      <c r="C103" s="60" t="s">
        <v>364</v>
      </c>
      <c r="D103" s="23" t="str">
        <f t="shared" si="2"/>
        <v>#FF0000</v>
      </c>
      <c r="E103" s="29" t="s">
        <v>102</v>
      </c>
      <c r="F103" s="30" t="s">
        <v>220</v>
      </c>
      <c r="G103" s="31" t="s">
        <v>337</v>
      </c>
      <c r="H103" s="61" t="s">
        <v>357</v>
      </c>
      <c r="I103" s="62" t="s">
        <v>515</v>
      </c>
      <c r="J103" s="62" t="s">
        <v>515</v>
      </c>
      <c r="K103" s="62" t="s">
        <v>515</v>
      </c>
      <c r="L103" s="62" t="s">
        <v>515</v>
      </c>
      <c r="M103" s="62" t="s">
        <v>515</v>
      </c>
      <c r="N103" s="62" t="s">
        <v>515</v>
      </c>
      <c r="O103" s="28">
        <v>1</v>
      </c>
      <c r="P103" s="91">
        <f>IF(A103="","",IF($B103=Definisjoner!$O$6,IF($O103=1,10,IF($O103=2,6,IF($O103=3,1,IF($O103="",5)))),$O103))</f>
        <v>10</v>
      </c>
      <c r="Q103" s="64" t="s">
        <v>383</v>
      </c>
      <c r="R103" s="23" t="str">
        <f t="shared" si="3"/>
        <v>#5B9BD5</v>
      </c>
      <c r="S103" s="23"/>
      <c r="T103" s="53" t="s">
        <v>490</v>
      </c>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5"/>
    </row>
    <row r="104" spans="1:64" ht="91.5" thickTop="1" thickBot="1" x14ac:dyDescent="0.3">
      <c r="A104" s="45" t="str">
        <v>101</v>
      </c>
      <c r="B104" s="28" t="s">
        <v>388</v>
      </c>
      <c r="C104" s="60" t="s">
        <v>364</v>
      </c>
      <c r="D104" s="23" t="str">
        <f t="shared" si="2"/>
        <v>#FF0000</v>
      </c>
      <c r="E104" s="29" t="s">
        <v>103</v>
      </c>
      <c r="F104" s="30" t="s">
        <v>221</v>
      </c>
      <c r="G104" s="31" t="s">
        <v>338</v>
      </c>
      <c r="H104" s="61" t="s">
        <v>357</v>
      </c>
      <c r="I104" s="62" t="s">
        <v>515</v>
      </c>
      <c r="J104" s="62" t="s">
        <v>515</v>
      </c>
      <c r="K104" s="62" t="s">
        <v>515</v>
      </c>
      <c r="L104" s="62" t="s">
        <v>515</v>
      </c>
      <c r="M104" s="62" t="s">
        <v>515</v>
      </c>
      <c r="N104" s="62" t="s">
        <v>515</v>
      </c>
      <c r="O104" s="28">
        <v>3</v>
      </c>
      <c r="P104" s="91">
        <f>IF(A104="","",IF($B104=Definisjoner!$O$6,IF($O104=1,10,IF($O104=2,6,IF($O104=3,1,IF($O104="",5)))),$O104))</f>
        <v>1</v>
      </c>
      <c r="Q104" s="64" t="s">
        <v>383</v>
      </c>
      <c r="R104" s="23" t="str">
        <f t="shared" si="3"/>
        <v>#5B9BD5</v>
      </c>
      <c r="S104" s="23"/>
      <c r="T104" s="53" t="s">
        <v>491</v>
      </c>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5"/>
    </row>
    <row r="105" spans="1:64" ht="121.5" thickTop="1" thickBot="1" x14ac:dyDescent="0.3">
      <c r="A105" s="45" t="str">
        <v>102</v>
      </c>
      <c r="B105" s="28" t="s">
        <v>388</v>
      </c>
      <c r="C105" s="60" t="s">
        <v>364</v>
      </c>
      <c r="D105" s="23" t="str">
        <f t="shared" si="2"/>
        <v>#FF0000</v>
      </c>
      <c r="E105" s="29" t="s">
        <v>104</v>
      </c>
      <c r="F105" s="30" t="s">
        <v>222</v>
      </c>
      <c r="G105" s="31" t="s">
        <v>339</v>
      </c>
      <c r="H105" s="61" t="s">
        <v>357</v>
      </c>
      <c r="I105" s="62" t="s">
        <v>515</v>
      </c>
      <c r="J105" s="62" t="s">
        <v>515</v>
      </c>
      <c r="K105" s="62" t="s">
        <v>515</v>
      </c>
      <c r="L105" s="62" t="s">
        <v>515</v>
      </c>
      <c r="M105" s="62" t="s">
        <v>515</v>
      </c>
      <c r="N105" s="62" t="s">
        <v>515</v>
      </c>
      <c r="O105" s="28">
        <v>2</v>
      </c>
      <c r="P105" s="91">
        <f>IF(A105="","",IF($B105=Definisjoner!$O$6,IF($O105=1,10,IF($O105=2,6,IF($O105=3,1,IF($O105="",5)))),$O105))</f>
        <v>6</v>
      </c>
      <c r="Q105" s="64" t="s">
        <v>387</v>
      </c>
      <c r="R105" s="23" t="str">
        <f t="shared" si="3"/>
        <v>#00B050</v>
      </c>
      <c r="S105" s="23"/>
      <c r="T105" s="53" t="s">
        <v>490</v>
      </c>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5"/>
    </row>
    <row r="106" spans="1:64" ht="76.5" thickTop="1" thickBot="1" x14ac:dyDescent="0.3">
      <c r="A106" s="45" t="str">
        <v>103</v>
      </c>
      <c r="B106" s="28" t="s">
        <v>388</v>
      </c>
      <c r="C106" s="60" t="s">
        <v>364</v>
      </c>
      <c r="D106" s="23" t="str">
        <f t="shared" si="2"/>
        <v>#FF0000</v>
      </c>
      <c r="E106" s="29" t="s">
        <v>105</v>
      </c>
      <c r="F106" s="30" t="s">
        <v>223</v>
      </c>
      <c r="G106" s="31" t="s">
        <v>340</v>
      </c>
      <c r="H106" s="61" t="s">
        <v>357</v>
      </c>
      <c r="I106" s="62" t="s">
        <v>515</v>
      </c>
      <c r="J106" s="62" t="s">
        <v>515</v>
      </c>
      <c r="K106" s="62" t="s">
        <v>515</v>
      </c>
      <c r="L106" s="62" t="s">
        <v>515</v>
      </c>
      <c r="M106" s="62" t="s">
        <v>515</v>
      </c>
      <c r="N106" s="62" t="s">
        <v>515</v>
      </c>
      <c r="O106" s="28">
        <v>3</v>
      </c>
      <c r="P106" s="91">
        <f>IF(A106="","",IF($B106=Definisjoner!$O$6,IF($O106=1,10,IF($O106=2,6,IF($O106=3,1,IF($O106="",5)))),$O106))</f>
        <v>1</v>
      </c>
      <c r="Q106" s="64" t="s">
        <v>383</v>
      </c>
      <c r="R106" s="23" t="str">
        <f t="shared" si="3"/>
        <v>#5B9BD5</v>
      </c>
      <c r="S106" s="23"/>
      <c r="T106" s="53" t="s">
        <v>492</v>
      </c>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5"/>
    </row>
    <row r="107" spans="1:64" ht="76.5" thickTop="1" thickBot="1" x14ac:dyDescent="0.3">
      <c r="A107" s="45" t="str">
        <v>104</v>
      </c>
      <c r="B107" s="28" t="s">
        <v>388</v>
      </c>
      <c r="C107" s="60" t="s">
        <v>364</v>
      </c>
      <c r="D107" s="23" t="str">
        <f t="shared" si="2"/>
        <v>#FF0000</v>
      </c>
      <c r="E107" s="29" t="s">
        <v>106</v>
      </c>
      <c r="F107" s="30" t="s">
        <v>224</v>
      </c>
      <c r="G107" s="31" t="s">
        <v>341</v>
      </c>
      <c r="H107" s="61" t="s">
        <v>357</v>
      </c>
      <c r="I107" s="62" t="s">
        <v>515</v>
      </c>
      <c r="J107" s="62" t="s">
        <v>515</v>
      </c>
      <c r="K107" s="62" t="s">
        <v>515</v>
      </c>
      <c r="L107" s="62" t="s">
        <v>515</v>
      </c>
      <c r="M107" s="62" t="s">
        <v>515</v>
      </c>
      <c r="N107" s="62" t="s">
        <v>515</v>
      </c>
      <c r="O107" s="28">
        <v>3</v>
      </c>
      <c r="P107" s="91">
        <f>IF(A107="","",IF($B107=Definisjoner!$O$6,IF($O107=1,10,IF($O107=2,6,IF($O107=3,1,IF($O107="",5)))),$O107))</f>
        <v>1</v>
      </c>
      <c r="Q107" s="64" t="s">
        <v>383</v>
      </c>
      <c r="R107" s="23" t="str">
        <f t="shared" si="3"/>
        <v>#5B9BD5</v>
      </c>
      <c r="S107" s="23"/>
      <c r="T107" s="53" t="s">
        <v>442</v>
      </c>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5"/>
    </row>
    <row r="108" spans="1:64" ht="61.5" thickTop="1" thickBot="1" x14ac:dyDescent="0.3">
      <c r="A108" s="45" t="str">
        <v>105</v>
      </c>
      <c r="B108" s="28" t="s">
        <v>388</v>
      </c>
      <c r="C108" s="60" t="s">
        <v>364</v>
      </c>
      <c r="D108" s="23" t="str">
        <f t="shared" si="2"/>
        <v>#FF0000</v>
      </c>
      <c r="E108" s="29" t="s">
        <v>107</v>
      </c>
      <c r="F108" s="30" t="s">
        <v>225</v>
      </c>
      <c r="G108" s="31" t="s">
        <v>342</v>
      </c>
      <c r="H108" s="61" t="s">
        <v>357</v>
      </c>
      <c r="I108" s="62" t="s">
        <v>515</v>
      </c>
      <c r="J108" s="62" t="s">
        <v>515</v>
      </c>
      <c r="K108" s="62" t="s">
        <v>515</v>
      </c>
      <c r="L108" s="62" t="s">
        <v>515</v>
      </c>
      <c r="M108" s="62" t="s">
        <v>515</v>
      </c>
      <c r="N108" s="62" t="s">
        <v>515</v>
      </c>
      <c r="O108" s="28">
        <v>3</v>
      </c>
      <c r="P108" s="91">
        <f>IF(A108="","",IF($B108=Definisjoner!$O$6,IF($O108=1,10,IF($O108=2,6,IF($O108=3,1,IF($O108="",5)))),$O108))</f>
        <v>1</v>
      </c>
      <c r="Q108" s="64" t="s">
        <v>383</v>
      </c>
      <c r="R108" s="23" t="str">
        <f t="shared" si="3"/>
        <v>#5B9BD5</v>
      </c>
      <c r="S108" s="23"/>
      <c r="T108" s="53" t="s">
        <v>443</v>
      </c>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5"/>
    </row>
    <row r="109" spans="1:64" ht="91.5" thickTop="1" thickBot="1" x14ac:dyDescent="0.3">
      <c r="A109" s="45" t="str">
        <v>106</v>
      </c>
      <c r="B109" s="28" t="s">
        <v>388</v>
      </c>
      <c r="C109" s="60" t="s">
        <v>365</v>
      </c>
      <c r="D109" s="23" t="str">
        <f t="shared" si="2"/>
        <v>#00B050</v>
      </c>
      <c r="E109" s="29" t="s">
        <v>108</v>
      </c>
      <c r="F109" s="30" t="s">
        <v>226</v>
      </c>
      <c r="G109" s="31" t="s">
        <v>343</v>
      </c>
      <c r="H109" s="61" t="s">
        <v>357</v>
      </c>
      <c r="I109" s="62" t="s">
        <v>515</v>
      </c>
      <c r="J109" s="62" t="s">
        <v>515</v>
      </c>
      <c r="K109" s="62" t="s">
        <v>515</v>
      </c>
      <c r="L109" s="62" t="s">
        <v>515</v>
      </c>
      <c r="M109" s="62" t="s">
        <v>515</v>
      </c>
      <c r="N109" s="62" t="s">
        <v>515</v>
      </c>
      <c r="O109" s="28">
        <v>3</v>
      </c>
      <c r="P109" s="91">
        <f>IF(A109="","",IF($B109=Definisjoner!$O$6,IF($O109=1,10,IF($O109=2,6,IF($O109=3,1,IF($O109="",5)))),$O109))</f>
        <v>1</v>
      </c>
      <c r="Q109" s="64" t="s">
        <v>383</v>
      </c>
      <c r="R109" s="23" t="str">
        <f t="shared" si="3"/>
        <v>#5B9BD5</v>
      </c>
      <c r="S109" s="23"/>
      <c r="T109" s="53" t="s">
        <v>493</v>
      </c>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5"/>
    </row>
    <row r="110" spans="1:64" ht="91.5" thickTop="1" thickBot="1" x14ac:dyDescent="0.3">
      <c r="A110" s="45" t="str">
        <v>107</v>
      </c>
      <c r="B110" s="28" t="s">
        <v>388</v>
      </c>
      <c r="C110" s="60" t="s">
        <v>365</v>
      </c>
      <c r="D110" s="23" t="str">
        <f t="shared" si="2"/>
        <v>#00B050</v>
      </c>
      <c r="E110" s="29" t="s">
        <v>109</v>
      </c>
      <c r="F110" s="30" t="s">
        <v>227</v>
      </c>
      <c r="G110" s="31" t="s">
        <v>344</v>
      </c>
      <c r="H110" s="61" t="s">
        <v>357</v>
      </c>
      <c r="I110" s="62" t="s">
        <v>515</v>
      </c>
      <c r="J110" s="62" t="s">
        <v>515</v>
      </c>
      <c r="K110" s="62" t="s">
        <v>515</v>
      </c>
      <c r="L110" s="62" t="s">
        <v>515</v>
      </c>
      <c r="M110" s="62" t="s">
        <v>515</v>
      </c>
      <c r="N110" s="62" t="s">
        <v>515</v>
      </c>
      <c r="O110" s="28">
        <v>3</v>
      </c>
      <c r="P110" s="91">
        <f>IF(A110="","",IF($B110=Definisjoner!$O$6,IF($O110=1,10,IF($O110=2,6,IF($O110=3,1,IF($O110="",5)))),$O110))</f>
        <v>1</v>
      </c>
      <c r="Q110" s="64" t="s">
        <v>383</v>
      </c>
      <c r="R110" s="23" t="str">
        <f t="shared" si="3"/>
        <v>#5B9BD5</v>
      </c>
      <c r="S110" s="23"/>
      <c r="T110" s="53" t="s">
        <v>445</v>
      </c>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5"/>
    </row>
    <row r="111" spans="1:64" ht="61.5" thickTop="1" thickBot="1" x14ac:dyDescent="0.3">
      <c r="A111" s="45" t="str">
        <v>108</v>
      </c>
      <c r="B111" s="28" t="s">
        <v>388</v>
      </c>
      <c r="C111" s="60" t="s">
        <v>365</v>
      </c>
      <c r="D111" s="23" t="str">
        <f t="shared" si="2"/>
        <v>#00B050</v>
      </c>
      <c r="E111" s="29" t="s">
        <v>110</v>
      </c>
      <c r="F111" s="30" t="s">
        <v>228</v>
      </c>
      <c r="G111" s="31" t="s">
        <v>345</v>
      </c>
      <c r="H111" s="61" t="s">
        <v>357</v>
      </c>
      <c r="I111" s="62" t="s">
        <v>515</v>
      </c>
      <c r="J111" s="62" t="s">
        <v>515</v>
      </c>
      <c r="K111" s="62" t="s">
        <v>515</v>
      </c>
      <c r="L111" s="62" t="s">
        <v>515</v>
      </c>
      <c r="M111" s="62" t="s">
        <v>515</v>
      </c>
      <c r="N111" s="62" t="s">
        <v>515</v>
      </c>
      <c r="O111" s="28">
        <v>3</v>
      </c>
      <c r="P111" s="91">
        <f>IF(A111="","",IF($B111=Definisjoner!$O$6,IF($O111=1,10,IF($O111=2,6,IF($O111=3,1,IF($O111="",5)))),$O111))</f>
        <v>1</v>
      </c>
      <c r="Q111" s="64" t="s">
        <v>383</v>
      </c>
      <c r="R111" s="23" t="str">
        <f t="shared" si="3"/>
        <v>#5B9BD5</v>
      </c>
      <c r="S111" s="23"/>
      <c r="T111" s="53" t="s">
        <v>444</v>
      </c>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5"/>
    </row>
    <row r="112" spans="1:64" ht="46.5" thickTop="1" thickBot="1" x14ac:dyDescent="0.3">
      <c r="A112" s="45" t="str">
        <v>109</v>
      </c>
      <c r="B112" s="28" t="s">
        <v>388</v>
      </c>
      <c r="C112" s="60" t="s">
        <v>365</v>
      </c>
      <c r="D112" s="23" t="str">
        <f t="shared" si="2"/>
        <v>#00B050</v>
      </c>
      <c r="E112" s="29" t="s">
        <v>111</v>
      </c>
      <c r="F112" s="30" t="s">
        <v>229</v>
      </c>
      <c r="G112" s="31" t="s">
        <v>346</v>
      </c>
      <c r="H112" s="61" t="s">
        <v>357</v>
      </c>
      <c r="I112" s="62" t="s">
        <v>515</v>
      </c>
      <c r="J112" s="62" t="s">
        <v>515</v>
      </c>
      <c r="K112" s="62" t="s">
        <v>515</v>
      </c>
      <c r="L112" s="62" t="s">
        <v>515</v>
      </c>
      <c r="M112" s="62" t="s">
        <v>515</v>
      </c>
      <c r="N112" s="62" t="s">
        <v>515</v>
      </c>
      <c r="O112" s="28">
        <v>3</v>
      </c>
      <c r="P112" s="91">
        <f>IF(A112="","",IF($B112=Definisjoner!$O$6,IF($O112=1,10,IF($O112=2,6,IF($O112=3,1,IF($O112="",5)))),$O112))</f>
        <v>1</v>
      </c>
      <c r="Q112" s="64" t="s">
        <v>383</v>
      </c>
      <c r="R112" s="23" t="str">
        <f t="shared" si="3"/>
        <v>#5B9BD5</v>
      </c>
      <c r="S112" s="23"/>
      <c r="T112" s="53" t="s">
        <v>494</v>
      </c>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5"/>
    </row>
    <row r="113" spans="1:64" ht="196.5" thickTop="1" thickBot="1" x14ac:dyDescent="0.3">
      <c r="A113" s="45" t="str">
        <v>110</v>
      </c>
      <c r="B113" s="28" t="s">
        <v>388</v>
      </c>
      <c r="C113" s="60" t="s">
        <v>365</v>
      </c>
      <c r="D113" s="23" t="str">
        <f t="shared" si="2"/>
        <v>#00B050</v>
      </c>
      <c r="E113" s="29" t="s">
        <v>112</v>
      </c>
      <c r="F113" s="30" t="s">
        <v>230</v>
      </c>
      <c r="G113" s="31" t="s">
        <v>347</v>
      </c>
      <c r="H113" s="61" t="s">
        <v>357</v>
      </c>
      <c r="I113" s="62" t="s">
        <v>515</v>
      </c>
      <c r="J113" s="62" t="s">
        <v>515</v>
      </c>
      <c r="K113" s="62" t="s">
        <v>515</v>
      </c>
      <c r="L113" s="62" t="s">
        <v>515</v>
      </c>
      <c r="M113" s="62" t="s">
        <v>515</v>
      </c>
      <c r="N113" s="62" t="s">
        <v>515</v>
      </c>
      <c r="O113" s="28">
        <v>3</v>
      </c>
      <c r="P113" s="91">
        <f>IF(A113="","",IF($B113=Definisjoner!$O$6,IF($O113=1,10,IF($O113=2,6,IF($O113=3,1,IF($O113="",5)))),$O113))</f>
        <v>1</v>
      </c>
      <c r="Q113" s="64" t="s">
        <v>383</v>
      </c>
      <c r="R113" s="23" t="str">
        <f t="shared" si="3"/>
        <v>#5B9BD5</v>
      </c>
      <c r="S113" s="23"/>
      <c r="T113" s="53" t="s">
        <v>444</v>
      </c>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5"/>
    </row>
    <row r="114" spans="1:64" ht="106.5" thickTop="1" thickBot="1" x14ac:dyDescent="0.3">
      <c r="A114" s="45" t="str">
        <v>111</v>
      </c>
      <c r="B114" s="28" t="s">
        <v>388</v>
      </c>
      <c r="C114" s="60" t="s">
        <v>365</v>
      </c>
      <c r="D114" s="23" t="str">
        <f t="shared" si="2"/>
        <v>#00B050</v>
      </c>
      <c r="E114" s="29" t="s">
        <v>113</v>
      </c>
      <c r="F114" s="30" t="s">
        <v>231</v>
      </c>
      <c r="G114" s="31" t="s">
        <v>348</v>
      </c>
      <c r="H114" s="61" t="s">
        <v>357</v>
      </c>
      <c r="I114" s="62" t="s">
        <v>515</v>
      </c>
      <c r="J114" s="62" t="s">
        <v>515</v>
      </c>
      <c r="K114" s="62" t="s">
        <v>515</v>
      </c>
      <c r="L114" s="62" t="s">
        <v>515</v>
      </c>
      <c r="M114" s="62" t="s">
        <v>515</v>
      </c>
      <c r="N114" s="62" t="s">
        <v>515</v>
      </c>
      <c r="O114" s="28">
        <v>3</v>
      </c>
      <c r="P114" s="91">
        <f>IF(A114="","",IF($B114=Definisjoner!$O$6,IF($O114=1,10,IF($O114=2,6,IF($O114=3,1,IF($O114="",5)))),$O114))</f>
        <v>1</v>
      </c>
      <c r="Q114" s="64" t="s">
        <v>383</v>
      </c>
      <c r="R114" s="23" t="str">
        <f t="shared" si="3"/>
        <v>#5B9BD5</v>
      </c>
      <c r="S114" s="23"/>
      <c r="T114" s="53" t="s">
        <v>495</v>
      </c>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5"/>
    </row>
    <row r="115" spans="1:64" ht="196.5" thickTop="1" thickBot="1" x14ac:dyDescent="0.3">
      <c r="A115" s="45" t="str">
        <v>112</v>
      </c>
      <c r="B115" s="28" t="s">
        <v>388</v>
      </c>
      <c r="C115" s="60" t="s">
        <v>365</v>
      </c>
      <c r="D115" s="23" t="str">
        <f t="shared" si="2"/>
        <v>#00B050</v>
      </c>
      <c r="E115" s="29" t="s">
        <v>114</v>
      </c>
      <c r="F115" s="30" t="s">
        <v>232</v>
      </c>
      <c r="G115" s="31" t="s">
        <v>349</v>
      </c>
      <c r="H115" s="61" t="s">
        <v>357</v>
      </c>
      <c r="I115" s="62" t="s">
        <v>515</v>
      </c>
      <c r="J115" s="62" t="s">
        <v>515</v>
      </c>
      <c r="K115" s="62" t="s">
        <v>515</v>
      </c>
      <c r="L115" s="62" t="s">
        <v>515</v>
      </c>
      <c r="M115" s="62" t="s">
        <v>515</v>
      </c>
      <c r="N115" s="62" t="s">
        <v>515</v>
      </c>
      <c r="O115" s="28">
        <v>3</v>
      </c>
      <c r="P115" s="91">
        <f>IF(A115="","",IF($B115=Definisjoner!$O$6,IF($O115=1,10,IF($O115=2,6,IF($O115=3,1,IF($O115="",5)))),$O115))</f>
        <v>1</v>
      </c>
      <c r="Q115" s="64" t="s">
        <v>383</v>
      </c>
      <c r="R115" s="23" t="str">
        <f t="shared" si="3"/>
        <v>#5B9BD5</v>
      </c>
      <c r="S115" s="23"/>
      <c r="T115" s="53" t="s">
        <v>444</v>
      </c>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5"/>
    </row>
    <row r="116" spans="1:64" ht="106.5" thickTop="1" thickBot="1" x14ac:dyDescent="0.3">
      <c r="A116" s="45" t="str">
        <v>113</v>
      </c>
      <c r="B116" s="28" t="s">
        <v>388</v>
      </c>
      <c r="C116" s="60" t="s">
        <v>365</v>
      </c>
      <c r="D116" s="23" t="str">
        <f t="shared" si="2"/>
        <v>#00B050</v>
      </c>
      <c r="E116" s="29" t="s">
        <v>115</v>
      </c>
      <c r="F116" s="30" t="s">
        <v>233</v>
      </c>
      <c r="G116" s="31" t="s">
        <v>350</v>
      </c>
      <c r="H116" s="61" t="s">
        <v>357</v>
      </c>
      <c r="I116" s="62" t="s">
        <v>515</v>
      </c>
      <c r="J116" s="62" t="s">
        <v>515</v>
      </c>
      <c r="K116" s="62" t="s">
        <v>515</v>
      </c>
      <c r="L116" s="62" t="s">
        <v>515</v>
      </c>
      <c r="M116" s="62" t="s">
        <v>515</v>
      </c>
      <c r="N116" s="62" t="s">
        <v>515</v>
      </c>
      <c r="O116" s="28">
        <v>3</v>
      </c>
      <c r="P116" s="91">
        <f>IF(A116="","",IF($B116=Definisjoner!$O$6,IF($O116=1,10,IF($O116=2,6,IF($O116=3,1,IF($O116="",5)))),$O116))</f>
        <v>1</v>
      </c>
      <c r="Q116" s="64" t="s">
        <v>383</v>
      </c>
      <c r="R116" s="23" t="str">
        <f t="shared" si="3"/>
        <v>#5B9BD5</v>
      </c>
      <c r="S116" s="23"/>
      <c r="T116" s="53" t="s">
        <v>444</v>
      </c>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5"/>
    </row>
    <row r="117" spans="1:64" ht="241.5" thickTop="1" thickBot="1" x14ac:dyDescent="0.3">
      <c r="A117" s="45" t="str">
        <v>114</v>
      </c>
      <c r="B117" s="28" t="s">
        <v>388</v>
      </c>
      <c r="C117" s="60" t="s">
        <v>365</v>
      </c>
      <c r="D117" s="23" t="str">
        <f t="shared" si="2"/>
        <v>#00B050</v>
      </c>
      <c r="E117" s="29" t="s">
        <v>116</v>
      </c>
      <c r="F117" s="30" t="s">
        <v>234</v>
      </c>
      <c r="G117" s="31" t="s">
        <v>351</v>
      </c>
      <c r="H117" s="61" t="s">
        <v>357</v>
      </c>
      <c r="I117" s="62" t="s">
        <v>515</v>
      </c>
      <c r="J117" s="62" t="s">
        <v>515</v>
      </c>
      <c r="K117" s="62" t="s">
        <v>515</v>
      </c>
      <c r="L117" s="62" t="s">
        <v>515</v>
      </c>
      <c r="M117" s="62" t="s">
        <v>515</v>
      </c>
      <c r="N117" s="62" t="s">
        <v>515</v>
      </c>
      <c r="O117" s="28">
        <v>3</v>
      </c>
      <c r="P117" s="91">
        <f>IF(A117="","",IF($B117=Definisjoner!$O$6,IF($O117=1,10,IF($O117=2,6,IF($O117=3,1,IF($O117="",5)))),$O117))</f>
        <v>1</v>
      </c>
      <c r="Q117" s="64" t="s">
        <v>383</v>
      </c>
      <c r="R117" s="23" t="str">
        <f t="shared" si="3"/>
        <v>#5B9BD5</v>
      </c>
      <c r="S117" s="23"/>
      <c r="T117" s="53" t="s">
        <v>444</v>
      </c>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5"/>
    </row>
    <row r="118" spans="1:64" ht="46.5" thickTop="1" thickBot="1" x14ac:dyDescent="0.3">
      <c r="A118" s="45" t="str">
        <v>115</v>
      </c>
      <c r="B118" s="28" t="s">
        <v>388</v>
      </c>
      <c r="C118" s="60" t="s">
        <v>366</v>
      </c>
      <c r="D118" s="23" t="str">
        <f t="shared" si="2"/>
        <v>#FFFFA7</v>
      </c>
      <c r="E118" s="29" t="s">
        <v>117</v>
      </c>
      <c r="F118" s="30" t="s">
        <v>235</v>
      </c>
      <c r="G118" s="31" t="s">
        <v>352</v>
      </c>
      <c r="H118" s="61" t="s">
        <v>357</v>
      </c>
      <c r="I118" s="62" t="s">
        <v>515</v>
      </c>
      <c r="J118" s="62" t="s">
        <v>515</v>
      </c>
      <c r="K118" s="62" t="s">
        <v>515</v>
      </c>
      <c r="L118" s="62" t="s">
        <v>515</v>
      </c>
      <c r="M118" s="62" t="s">
        <v>515</v>
      </c>
      <c r="N118" s="62" t="s">
        <v>515</v>
      </c>
      <c r="O118" s="28">
        <v>3</v>
      </c>
      <c r="P118" s="91">
        <f>IF(A118="","",IF($B118=Definisjoner!$O$6,IF($O118=1,10,IF($O118=2,6,IF($O118=3,1,IF($O118="",5)))),$O118))</f>
        <v>1</v>
      </c>
      <c r="Q118" s="64" t="s">
        <v>383</v>
      </c>
      <c r="R118" s="23" t="str">
        <f t="shared" si="3"/>
        <v>#5B9BD5</v>
      </c>
      <c r="S118" s="23"/>
      <c r="T118" s="53" t="s">
        <v>446</v>
      </c>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5"/>
    </row>
    <row r="119" spans="1:64" ht="61.5" thickTop="1" thickBot="1" x14ac:dyDescent="0.3">
      <c r="A119" s="45" t="str">
        <v>116</v>
      </c>
      <c r="B119" s="28" t="s">
        <v>388</v>
      </c>
      <c r="C119" s="60" t="s">
        <v>366</v>
      </c>
      <c r="D119" s="23" t="str">
        <f t="shared" si="2"/>
        <v>#FFFFA7</v>
      </c>
      <c r="E119" s="29" t="s">
        <v>118</v>
      </c>
      <c r="F119" s="30" t="s">
        <v>236</v>
      </c>
      <c r="G119" s="31" t="s">
        <v>353</v>
      </c>
      <c r="H119" s="61" t="s">
        <v>357</v>
      </c>
      <c r="I119" s="62" t="s">
        <v>515</v>
      </c>
      <c r="J119" s="62" t="s">
        <v>515</v>
      </c>
      <c r="K119" s="62" t="s">
        <v>515</v>
      </c>
      <c r="L119" s="62" t="s">
        <v>515</v>
      </c>
      <c r="M119" s="62" t="s">
        <v>515</v>
      </c>
      <c r="N119" s="62" t="s">
        <v>515</v>
      </c>
      <c r="O119" s="28">
        <v>3</v>
      </c>
      <c r="P119" s="91">
        <f>IF(A119="","",IF($B119=Definisjoner!$O$6,IF($O119=1,10,IF($O119=2,6,IF($O119=3,1,IF($O119="",5)))),$O119))</f>
        <v>1</v>
      </c>
      <c r="Q119" s="64" t="s">
        <v>383</v>
      </c>
      <c r="R119" s="23" t="str">
        <f t="shared" si="3"/>
        <v>#5B9BD5</v>
      </c>
      <c r="S119" s="23"/>
      <c r="T119" s="53" t="s">
        <v>446</v>
      </c>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5"/>
    </row>
    <row r="120" spans="1:64" ht="91.5" thickTop="1" thickBot="1" x14ac:dyDescent="0.3">
      <c r="A120" s="45" t="str">
        <v>117</v>
      </c>
      <c r="B120" s="28" t="s">
        <v>388</v>
      </c>
      <c r="C120" s="60" t="s">
        <v>366</v>
      </c>
      <c r="D120" s="23" t="str">
        <f t="shared" si="2"/>
        <v>#FFFFA7</v>
      </c>
      <c r="E120" s="29" t="s">
        <v>119</v>
      </c>
      <c r="F120" s="30" t="s">
        <v>237</v>
      </c>
      <c r="G120" s="31" t="s">
        <v>354</v>
      </c>
      <c r="H120" s="61" t="s">
        <v>357</v>
      </c>
      <c r="I120" s="62" t="s">
        <v>515</v>
      </c>
      <c r="J120" s="62" t="s">
        <v>515</v>
      </c>
      <c r="K120" s="62" t="s">
        <v>515</v>
      </c>
      <c r="L120" s="62" t="s">
        <v>515</v>
      </c>
      <c r="M120" s="62" t="s">
        <v>515</v>
      </c>
      <c r="N120" s="62" t="s">
        <v>515</v>
      </c>
      <c r="O120" s="28">
        <v>3</v>
      </c>
      <c r="P120" s="91">
        <f>IF(A120="","",IF($B120=Definisjoner!$O$6,IF($O120=1,10,IF($O120=2,6,IF($O120=3,1,IF($O120="",5)))),$O120))</f>
        <v>1</v>
      </c>
      <c r="Q120" s="64" t="s">
        <v>387</v>
      </c>
      <c r="R120" s="23" t="str">
        <f t="shared" si="3"/>
        <v>#00B050</v>
      </c>
      <c r="S120" s="23"/>
      <c r="T120" s="53" t="s">
        <v>446</v>
      </c>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5"/>
    </row>
    <row r="121" spans="1:64" ht="61.5" thickTop="1" thickBot="1" x14ac:dyDescent="0.3">
      <c r="A121" s="45" t="str">
        <v>118</v>
      </c>
      <c r="B121" s="28" t="s">
        <v>388</v>
      </c>
      <c r="C121" s="60" t="s">
        <v>366</v>
      </c>
      <c r="D121" s="23" t="str">
        <f t="shared" si="2"/>
        <v>#FFFFA7</v>
      </c>
      <c r="E121" s="29" t="s">
        <v>120</v>
      </c>
      <c r="F121" s="30" t="s">
        <v>238</v>
      </c>
      <c r="G121" s="31" t="s">
        <v>355</v>
      </c>
      <c r="H121" s="61" t="s">
        <v>357</v>
      </c>
      <c r="I121" s="62" t="s">
        <v>515</v>
      </c>
      <c r="J121" s="62" t="s">
        <v>515</v>
      </c>
      <c r="K121" s="62" t="s">
        <v>515</v>
      </c>
      <c r="L121" s="62" t="s">
        <v>515</v>
      </c>
      <c r="M121" s="62" t="s">
        <v>515</v>
      </c>
      <c r="N121" s="62" t="s">
        <v>515</v>
      </c>
      <c r="O121" s="28">
        <v>3</v>
      </c>
      <c r="P121" s="91">
        <f>IF(A121="","",IF($B121=Definisjoner!$O$6,IF($O121=1,10,IF($O121=2,6,IF($O121=3,1,IF($O121="",5)))),$O121))</f>
        <v>1</v>
      </c>
      <c r="Q121" s="64" t="s">
        <v>387</v>
      </c>
      <c r="R121" s="23" t="str">
        <f t="shared" si="3"/>
        <v>#00B050</v>
      </c>
      <c r="S121" s="23"/>
      <c r="T121" s="53" t="s">
        <v>446</v>
      </c>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5"/>
    </row>
    <row r="122" spans="1:64" ht="409.6" thickTop="1" thickBot="1" x14ac:dyDescent="0.3">
      <c r="A122" s="45" t="str">
        <v>119</v>
      </c>
      <c r="B122" s="28" t="s">
        <v>404</v>
      </c>
      <c r="C122" s="28" t="s">
        <v>362</v>
      </c>
      <c r="D122" s="23" t="str">
        <f t="shared" si="2"/>
        <v>#7030A0</v>
      </c>
      <c r="E122" s="29" t="s">
        <v>405</v>
      </c>
      <c r="F122" s="30" t="s">
        <v>406</v>
      </c>
      <c r="G122" s="31" t="s">
        <v>407</v>
      </c>
      <c r="H122" s="31" t="s">
        <v>408</v>
      </c>
      <c r="I122" s="31" t="s">
        <v>409</v>
      </c>
      <c r="J122" s="31" t="s">
        <v>410</v>
      </c>
      <c r="K122" s="31" t="s">
        <v>411</v>
      </c>
      <c r="L122" s="31" t="s">
        <v>412</v>
      </c>
      <c r="M122" s="31" t="s">
        <v>413</v>
      </c>
      <c r="N122" s="31" t="s">
        <v>414</v>
      </c>
      <c r="O122" s="28">
        <v>8</v>
      </c>
      <c r="P122" s="91">
        <f>IF(A122="","",IF($B122=Definisjoner!$O$6,IF($O122=1,10,IF($O122=2,6,IF($O122=3,1,IF($O122="",5)))),$O122))</f>
        <v>8</v>
      </c>
      <c r="Q122" s="46" t="s">
        <v>383</v>
      </c>
      <c r="R122" s="23" t="str">
        <f t="shared" si="3"/>
        <v>#5B9BD5</v>
      </c>
      <c r="S122" s="23"/>
      <c r="T122" s="53" t="s">
        <v>415</v>
      </c>
      <c r="U122" s="54" t="s">
        <v>418</v>
      </c>
      <c r="V122" s="54" t="s">
        <v>420</v>
      </c>
      <c r="W122" s="54" t="s">
        <v>422</v>
      </c>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5"/>
    </row>
    <row r="123" spans="1:64" ht="31.5" customHeight="1" thickTop="1" thickBot="1" x14ac:dyDescent="0.3">
      <c r="A123" s="45" t="str">
        <v>120</v>
      </c>
      <c r="B123" s="28" t="s">
        <v>401</v>
      </c>
      <c r="C123" s="28" t="s">
        <v>362</v>
      </c>
      <c r="D123" s="23" t="str">
        <f t="shared" si="2"/>
        <v>#7030A0</v>
      </c>
      <c r="E123" s="29">
        <v>6.4</v>
      </c>
      <c r="F123" s="30" t="s">
        <v>496</v>
      </c>
      <c r="G123" s="31" t="s">
        <v>497</v>
      </c>
      <c r="H123" s="31"/>
      <c r="I123" s="62" t="s">
        <v>516</v>
      </c>
      <c r="J123" s="62" t="s">
        <v>517</v>
      </c>
      <c r="K123" s="62" t="s">
        <v>518</v>
      </c>
      <c r="L123" s="62" t="s">
        <v>519</v>
      </c>
      <c r="M123" s="62" t="s">
        <v>520</v>
      </c>
      <c r="N123" s="62" t="s">
        <v>521</v>
      </c>
      <c r="O123" s="28"/>
      <c r="P123" s="91">
        <f>IF(A123="","",IF($B123=Definisjoner!$O$6,IF($O123=1,10,IF($O123=2,6,IF($O123=3,1,IF($O123="",5)))),$O123))</f>
        <v>0</v>
      </c>
      <c r="Q123" s="46" t="s">
        <v>387</v>
      </c>
      <c r="R123" s="23" t="str">
        <f t="shared" si="3"/>
        <v>#00B050</v>
      </c>
      <c r="S123" s="23"/>
      <c r="T123" s="53"/>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5"/>
    </row>
    <row r="124" spans="1:64" ht="16.5" thickTop="1" thickBot="1" x14ac:dyDescent="0.3">
      <c r="A124" s="45"/>
      <c r="B124" s="28"/>
      <c r="C124" s="28"/>
      <c r="D124" s="23" t="str">
        <f t="shared" si="2"/>
        <v/>
      </c>
      <c r="E124" s="29"/>
      <c r="F124" s="30"/>
      <c r="G124" s="31"/>
      <c r="H124" s="31"/>
      <c r="I124" s="31"/>
      <c r="J124" s="31"/>
      <c r="K124" s="31"/>
      <c r="L124" s="31"/>
      <c r="M124" s="31"/>
      <c r="N124" s="31"/>
      <c r="O124" s="28"/>
      <c r="P124" s="91" t="str">
        <f>IF(A124="","",IF($B124=Definisjoner!$O$6,IF($O124=1,10,IF($O124=2,6,IF($O124=3,1,IF($O124="",5)))),$O124))</f>
        <v/>
      </c>
      <c r="Q124" s="46"/>
      <c r="R124" s="23" t="str">
        <f t="shared" si="3"/>
        <v/>
      </c>
      <c r="S124" s="23"/>
      <c r="T124" s="53"/>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5"/>
    </row>
    <row r="125" spans="1:64" ht="16.5" thickTop="1" thickBot="1" x14ac:dyDescent="0.3">
      <c r="A125" s="45"/>
      <c r="B125" s="28"/>
      <c r="C125" s="28"/>
      <c r="D125" s="23" t="str">
        <f t="shared" si="2"/>
        <v/>
      </c>
      <c r="E125" s="29"/>
      <c r="F125" s="30"/>
      <c r="G125" s="31"/>
      <c r="H125" s="31"/>
      <c r="I125" s="31"/>
      <c r="J125" s="31"/>
      <c r="K125" s="31"/>
      <c r="L125" s="31"/>
      <c r="M125" s="31"/>
      <c r="N125" s="31"/>
      <c r="O125" s="28"/>
      <c r="P125" s="91" t="str">
        <f>IF(A125="","",IF($B125=Definisjoner!$O$6,IF($O125=1,10,IF($O125=2,6,IF($O125=3,1,IF($O125="",5)))),$O125))</f>
        <v/>
      </c>
      <c r="Q125" s="46"/>
      <c r="R125" s="23" t="str">
        <f t="shared" si="3"/>
        <v/>
      </c>
      <c r="S125" s="23"/>
      <c r="T125" s="53"/>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5"/>
    </row>
    <row r="126" spans="1:64" ht="16.5" thickTop="1" thickBot="1" x14ac:dyDescent="0.3">
      <c r="A126" s="45"/>
      <c r="B126" s="28"/>
      <c r="C126" s="28"/>
      <c r="D126" s="23" t="str">
        <f t="shared" si="2"/>
        <v/>
      </c>
      <c r="E126" s="29"/>
      <c r="F126" s="30"/>
      <c r="G126" s="31"/>
      <c r="H126" s="31"/>
      <c r="I126" s="31"/>
      <c r="J126" s="31"/>
      <c r="K126" s="31"/>
      <c r="L126" s="31"/>
      <c r="M126" s="31"/>
      <c r="N126" s="31"/>
      <c r="O126" s="28"/>
      <c r="P126" s="91" t="str">
        <f>IF(A126="","",IF($B126=Definisjoner!$O$6,IF($O126=1,10,IF($O126=2,6,IF($O126=3,1,IF($O126="",5)))),$O126))</f>
        <v/>
      </c>
      <c r="Q126" s="46"/>
      <c r="R126" s="23" t="str">
        <f t="shared" si="3"/>
        <v/>
      </c>
      <c r="S126" s="23"/>
      <c r="T126" s="53"/>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5"/>
    </row>
    <row r="127" spans="1:64" ht="16.5" thickTop="1" thickBot="1" x14ac:dyDescent="0.3">
      <c r="A127" s="45"/>
      <c r="B127" s="28"/>
      <c r="C127" s="28"/>
      <c r="D127" s="23" t="str">
        <f t="shared" si="2"/>
        <v/>
      </c>
      <c r="E127" s="29"/>
      <c r="F127" s="30"/>
      <c r="G127" s="31"/>
      <c r="H127" s="31"/>
      <c r="I127" s="31"/>
      <c r="J127" s="31"/>
      <c r="K127" s="31"/>
      <c r="L127" s="31"/>
      <c r="M127" s="31"/>
      <c r="N127" s="31"/>
      <c r="O127" s="28"/>
      <c r="P127" s="91" t="str">
        <f>IF(A127="","",IF($B127=Definisjoner!$O$6,IF($O127=1,10,IF($O127=2,6,IF($O127=3,1,IF($O127="",5)))),$O127))</f>
        <v/>
      </c>
      <c r="Q127" s="46"/>
      <c r="R127" s="23" t="str">
        <f t="shared" si="3"/>
        <v/>
      </c>
      <c r="S127" s="23"/>
      <c r="T127" s="53"/>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5"/>
    </row>
    <row r="128" spans="1:64" ht="16.5" thickTop="1" thickBot="1" x14ac:dyDescent="0.3">
      <c r="A128" s="45"/>
      <c r="B128" s="28"/>
      <c r="C128" s="28"/>
      <c r="D128" s="23" t="str">
        <f t="shared" si="2"/>
        <v/>
      </c>
      <c r="E128" s="29"/>
      <c r="F128" s="30"/>
      <c r="G128" s="31"/>
      <c r="H128" s="31"/>
      <c r="I128" s="31"/>
      <c r="J128" s="31"/>
      <c r="K128" s="31"/>
      <c r="L128" s="31"/>
      <c r="M128" s="31"/>
      <c r="N128" s="31"/>
      <c r="O128" s="28"/>
      <c r="P128" s="91" t="str">
        <f>IF(A128="","",IF($B128=Definisjoner!$O$6,IF($O128=1,10,IF($O128=2,6,IF($O128=3,1,IF($O128="",5)))),$O128))</f>
        <v/>
      </c>
      <c r="Q128" s="46"/>
      <c r="R128" s="23" t="str">
        <f t="shared" si="3"/>
        <v/>
      </c>
      <c r="S128" s="23"/>
      <c r="T128" s="53"/>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5"/>
    </row>
    <row r="129" spans="1:64" ht="16.5" thickTop="1" thickBot="1" x14ac:dyDescent="0.3">
      <c r="A129" s="45"/>
      <c r="B129" s="28"/>
      <c r="C129" s="28"/>
      <c r="D129" s="23" t="str">
        <f t="shared" si="2"/>
        <v/>
      </c>
      <c r="E129" s="29"/>
      <c r="F129" s="30"/>
      <c r="G129" s="31"/>
      <c r="H129" s="31"/>
      <c r="I129" s="31"/>
      <c r="J129" s="31"/>
      <c r="K129" s="31"/>
      <c r="L129" s="31"/>
      <c r="M129" s="31"/>
      <c r="N129" s="31"/>
      <c r="O129" s="28"/>
      <c r="P129" s="91" t="str">
        <f>IF(A129="","",IF($B129=Definisjoner!$O$6,IF($O129=1,10,IF($O129=2,6,IF($O129=3,1,IF($O129="",5)))),$O129))</f>
        <v/>
      </c>
      <c r="Q129" s="46"/>
      <c r="R129" s="23" t="str">
        <f t="shared" si="3"/>
        <v/>
      </c>
      <c r="S129" s="23"/>
      <c r="T129" s="53"/>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5"/>
    </row>
    <row r="130" spans="1:64" ht="16.5" thickTop="1" thickBot="1" x14ac:dyDescent="0.3">
      <c r="A130" s="45"/>
      <c r="B130" s="28"/>
      <c r="C130" s="28"/>
      <c r="D130" s="23" t="str">
        <f t="shared" si="2"/>
        <v/>
      </c>
      <c r="E130" s="29"/>
      <c r="F130" s="30"/>
      <c r="G130" s="31"/>
      <c r="H130" s="31"/>
      <c r="I130" s="31"/>
      <c r="J130" s="31"/>
      <c r="K130" s="31"/>
      <c r="L130" s="31"/>
      <c r="M130" s="31"/>
      <c r="N130" s="31"/>
      <c r="O130" s="28"/>
      <c r="P130" s="91" t="str">
        <f>IF(A130="","",IF($B130=Definisjoner!$O$6,IF($O130=1,10,IF($O130=2,6,IF($O130=3,1,IF($O130="",5)))),$O130))</f>
        <v/>
      </c>
      <c r="Q130" s="46"/>
      <c r="R130" s="23" t="str">
        <f t="shared" si="3"/>
        <v/>
      </c>
      <c r="S130" s="23"/>
      <c r="T130" s="53"/>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5"/>
    </row>
    <row r="131" spans="1:64" ht="16.5" thickTop="1" thickBot="1" x14ac:dyDescent="0.3">
      <c r="A131" s="45"/>
      <c r="B131" s="28"/>
      <c r="C131" s="28"/>
      <c r="D131" s="23" t="str">
        <f t="shared" si="2"/>
        <v/>
      </c>
      <c r="E131" s="29"/>
      <c r="F131" s="30"/>
      <c r="G131" s="31"/>
      <c r="H131" s="31"/>
      <c r="I131" s="31"/>
      <c r="J131" s="31"/>
      <c r="K131" s="31"/>
      <c r="L131" s="31"/>
      <c r="M131" s="31"/>
      <c r="N131" s="31"/>
      <c r="O131" s="28"/>
      <c r="P131" s="91" t="str">
        <f>IF(A131="","",IF($B131=Definisjoner!$O$6,IF($O131=1,10,IF($O131=2,6,IF($O131=3,1,IF($O131="",5)))),$O131))</f>
        <v/>
      </c>
      <c r="Q131" s="46"/>
      <c r="R131" s="23" t="str">
        <f t="shared" si="3"/>
        <v/>
      </c>
      <c r="S131" s="23"/>
      <c r="T131" s="53"/>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5"/>
    </row>
    <row r="132" spans="1:64" ht="16.5" thickTop="1" thickBot="1" x14ac:dyDescent="0.3">
      <c r="A132" s="45"/>
      <c r="B132" s="28"/>
      <c r="C132" s="28"/>
      <c r="D132" s="23" t="str">
        <f t="shared" ref="D132:D195" si="4">IF(ISBLANK($C132), "", _xlfn.XLOOKUP($C132,Function,Function_Hex,""))</f>
        <v/>
      </c>
      <c r="E132" s="29"/>
      <c r="F132" s="30"/>
      <c r="G132" s="31"/>
      <c r="H132" s="31"/>
      <c r="I132" s="31"/>
      <c r="J132" s="31"/>
      <c r="K132" s="31"/>
      <c r="L132" s="31"/>
      <c r="M132" s="31"/>
      <c r="N132" s="31"/>
      <c r="O132" s="28"/>
      <c r="P132" s="91" t="str">
        <f>IF(A132="","",IF($B132=Definisjoner!$O$6,IF($O132=1,10,IF($O132=2,6,IF($O132=3,1,IF($O132="",5)))),$O132))</f>
        <v/>
      </c>
      <c r="Q132" s="46"/>
      <c r="R132" s="23" t="str">
        <f t="shared" ref="R132:R195" si="5">IF(ISBLANK($Q132), "", _xlfn.XLOOKUP($Q132,Asset,Asset_Hex,""))</f>
        <v/>
      </c>
      <c r="S132" s="23"/>
      <c r="T132" s="53"/>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5"/>
    </row>
    <row r="133" spans="1:64" ht="16.5" thickTop="1" thickBot="1" x14ac:dyDescent="0.3">
      <c r="A133" s="45"/>
      <c r="B133" s="28"/>
      <c r="C133" s="28"/>
      <c r="D133" s="23" t="str">
        <f t="shared" si="4"/>
        <v/>
      </c>
      <c r="E133" s="29"/>
      <c r="F133" s="30"/>
      <c r="G133" s="31"/>
      <c r="H133" s="31"/>
      <c r="I133" s="31"/>
      <c r="J133" s="31"/>
      <c r="K133" s="31"/>
      <c r="L133" s="31"/>
      <c r="M133" s="31"/>
      <c r="N133" s="31"/>
      <c r="O133" s="28"/>
      <c r="P133" s="91" t="str">
        <f>IF(A133="","",IF($B133=Definisjoner!$O$6,IF($O133=1,10,IF($O133=2,6,IF($O133=3,1,IF($O133="",5)))),$O133))</f>
        <v/>
      </c>
      <c r="Q133" s="46"/>
      <c r="R133" s="23" t="str">
        <f t="shared" si="5"/>
        <v/>
      </c>
      <c r="S133" s="23"/>
      <c r="T133" s="53"/>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5"/>
    </row>
    <row r="134" spans="1:64" ht="16.5" thickTop="1" thickBot="1" x14ac:dyDescent="0.3">
      <c r="A134" s="45"/>
      <c r="B134" s="28"/>
      <c r="C134" s="28"/>
      <c r="D134" s="23" t="str">
        <f t="shared" si="4"/>
        <v/>
      </c>
      <c r="E134" s="29"/>
      <c r="F134" s="30"/>
      <c r="G134" s="31"/>
      <c r="H134" s="31"/>
      <c r="I134" s="31"/>
      <c r="J134" s="31"/>
      <c r="K134" s="31"/>
      <c r="L134" s="31"/>
      <c r="M134" s="31"/>
      <c r="N134" s="31"/>
      <c r="O134" s="28"/>
      <c r="P134" s="91" t="str">
        <f>IF(A134="","",IF($B134=Definisjoner!$O$6,IF($O134=1,10,IF($O134=2,6,IF($O134=3,1,IF($O134="",5)))),$O134))</f>
        <v/>
      </c>
      <c r="Q134" s="46"/>
      <c r="R134" s="23" t="str">
        <f t="shared" si="5"/>
        <v/>
      </c>
      <c r="S134" s="23"/>
      <c r="T134" s="53"/>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5"/>
    </row>
    <row r="135" spans="1:64" ht="16.5" thickTop="1" thickBot="1" x14ac:dyDescent="0.3">
      <c r="A135" s="45"/>
      <c r="B135" s="28"/>
      <c r="C135" s="28"/>
      <c r="D135" s="23" t="str">
        <f t="shared" si="4"/>
        <v/>
      </c>
      <c r="E135" s="29"/>
      <c r="F135" s="30"/>
      <c r="G135" s="31"/>
      <c r="H135" s="31"/>
      <c r="I135" s="31"/>
      <c r="J135" s="31"/>
      <c r="K135" s="31"/>
      <c r="L135" s="31"/>
      <c r="M135" s="31"/>
      <c r="N135" s="31"/>
      <c r="O135" s="28"/>
      <c r="P135" s="91" t="str">
        <f>IF(A135="","",IF($B135=Definisjoner!$O$6,IF($O135=1,10,IF($O135=2,6,IF($O135=3,1,IF($O135="",5)))),$O135))</f>
        <v/>
      </c>
      <c r="Q135" s="46"/>
      <c r="R135" s="23" t="str">
        <f t="shared" si="5"/>
        <v/>
      </c>
      <c r="S135" s="23"/>
      <c r="T135" s="53"/>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5"/>
    </row>
    <row r="136" spans="1:64" ht="16.5" thickTop="1" thickBot="1" x14ac:dyDescent="0.3">
      <c r="A136" s="45"/>
      <c r="B136" s="28"/>
      <c r="C136" s="28"/>
      <c r="D136" s="23" t="str">
        <f t="shared" si="4"/>
        <v/>
      </c>
      <c r="E136" s="29"/>
      <c r="F136" s="30"/>
      <c r="G136" s="31"/>
      <c r="H136" s="31"/>
      <c r="I136" s="31"/>
      <c r="J136" s="31"/>
      <c r="K136" s="31"/>
      <c r="L136" s="31"/>
      <c r="M136" s="31"/>
      <c r="N136" s="31"/>
      <c r="O136" s="28"/>
      <c r="P136" s="91" t="str">
        <f>IF(A136="","",IF($B136=Definisjoner!$O$6,IF($O136=1,10,IF($O136=2,6,IF($O136=3,1,IF($O136="",5)))),$O136))</f>
        <v/>
      </c>
      <c r="Q136" s="46"/>
      <c r="R136" s="23" t="str">
        <f t="shared" si="5"/>
        <v/>
      </c>
      <c r="S136" s="23"/>
      <c r="T136" s="53"/>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5"/>
    </row>
    <row r="137" spans="1:64" ht="16.5" thickTop="1" thickBot="1" x14ac:dyDescent="0.3">
      <c r="A137" s="45"/>
      <c r="B137" s="28"/>
      <c r="C137" s="28"/>
      <c r="D137" s="23" t="str">
        <f t="shared" si="4"/>
        <v/>
      </c>
      <c r="E137" s="29"/>
      <c r="F137" s="30"/>
      <c r="G137" s="31"/>
      <c r="H137" s="31"/>
      <c r="I137" s="31"/>
      <c r="J137" s="31"/>
      <c r="K137" s="31"/>
      <c r="L137" s="31"/>
      <c r="M137" s="31"/>
      <c r="N137" s="31"/>
      <c r="O137" s="28"/>
      <c r="P137" s="91" t="str">
        <f>IF(A137="","",IF($B137=Definisjoner!$O$6,IF($O137=1,10,IF($O137=2,6,IF($O137=3,1,IF($O137="",5)))),$O137))</f>
        <v/>
      </c>
      <c r="Q137" s="46"/>
      <c r="R137" s="23" t="str">
        <f t="shared" si="5"/>
        <v/>
      </c>
      <c r="S137" s="23"/>
      <c r="T137" s="53"/>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5"/>
    </row>
    <row r="138" spans="1:64" ht="16.5" thickTop="1" thickBot="1" x14ac:dyDescent="0.3">
      <c r="A138" s="45"/>
      <c r="B138" s="28"/>
      <c r="C138" s="28"/>
      <c r="D138" s="23" t="str">
        <f t="shared" si="4"/>
        <v/>
      </c>
      <c r="E138" s="29"/>
      <c r="F138" s="30"/>
      <c r="G138" s="31"/>
      <c r="H138" s="31"/>
      <c r="I138" s="31"/>
      <c r="J138" s="31"/>
      <c r="K138" s="31"/>
      <c r="L138" s="31"/>
      <c r="M138" s="31"/>
      <c r="N138" s="31"/>
      <c r="O138" s="28"/>
      <c r="P138" s="91" t="str">
        <f>IF(A138="","",IF($B138=Definisjoner!$O$6,IF($O138=1,10,IF($O138=2,6,IF($O138=3,1,IF($O138="",5)))),$O138))</f>
        <v/>
      </c>
      <c r="Q138" s="46"/>
      <c r="R138" s="23" t="str">
        <f t="shared" si="5"/>
        <v/>
      </c>
      <c r="S138" s="23"/>
      <c r="T138" s="53"/>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5"/>
    </row>
    <row r="139" spans="1:64" ht="16.5" thickTop="1" thickBot="1" x14ac:dyDescent="0.3">
      <c r="A139" s="45"/>
      <c r="B139" s="28"/>
      <c r="C139" s="28"/>
      <c r="D139" s="23" t="str">
        <f t="shared" si="4"/>
        <v/>
      </c>
      <c r="E139" s="29"/>
      <c r="F139" s="30"/>
      <c r="G139" s="31"/>
      <c r="H139" s="31"/>
      <c r="I139" s="31"/>
      <c r="J139" s="31"/>
      <c r="K139" s="31"/>
      <c r="L139" s="31"/>
      <c r="M139" s="31"/>
      <c r="N139" s="31"/>
      <c r="O139" s="28"/>
      <c r="P139" s="91" t="str">
        <f>IF(A139="","",IF($B139=Definisjoner!$O$6,IF($O139=1,10,IF($O139=2,6,IF($O139=3,1,IF($O139="",5)))),$O139))</f>
        <v/>
      </c>
      <c r="Q139" s="46"/>
      <c r="R139" s="23" t="str">
        <f t="shared" si="5"/>
        <v/>
      </c>
      <c r="S139" s="23"/>
      <c r="T139" s="53"/>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5"/>
    </row>
    <row r="140" spans="1:64" ht="16.5" thickTop="1" thickBot="1" x14ac:dyDescent="0.3">
      <c r="A140" s="45"/>
      <c r="B140" s="28"/>
      <c r="C140" s="28"/>
      <c r="D140" s="23" t="str">
        <f t="shared" si="4"/>
        <v/>
      </c>
      <c r="E140" s="29"/>
      <c r="F140" s="30"/>
      <c r="G140" s="31"/>
      <c r="H140" s="31"/>
      <c r="I140" s="31"/>
      <c r="J140" s="31"/>
      <c r="K140" s="31"/>
      <c r="L140" s="31"/>
      <c r="M140" s="31"/>
      <c r="N140" s="31"/>
      <c r="O140" s="28"/>
      <c r="P140" s="91" t="str">
        <f>IF(A140="","",IF($B140=Definisjoner!$O$6,IF($O140=1,10,IF($O140=2,6,IF($O140=3,1,IF($O140="",5)))),$O140))</f>
        <v/>
      </c>
      <c r="Q140" s="46"/>
      <c r="R140" s="23" t="str">
        <f t="shared" si="5"/>
        <v/>
      </c>
      <c r="S140" s="23"/>
      <c r="T140" s="53"/>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5"/>
    </row>
    <row r="141" spans="1:64" ht="16.5" thickTop="1" thickBot="1" x14ac:dyDescent="0.3">
      <c r="A141" s="45"/>
      <c r="B141" s="28"/>
      <c r="C141" s="28"/>
      <c r="D141" s="23" t="str">
        <f t="shared" si="4"/>
        <v/>
      </c>
      <c r="E141" s="29"/>
      <c r="F141" s="30"/>
      <c r="G141" s="31"/>
      <c r="H141" s="31"/>
      <c r="I141" s="31"/>
      <c r="J141" s="31"/>
      <c r="K141" s="31"/>
      <c r="L141" s="31"/>
      <c r="M141" s="31"/>
      <c r="N141" s="31"/>
      <c r="O141" s="28"/>
      <c r="P141" s="91" t="str">
        <f>IF(A141="","",IF($B141=Definisjoner!$O$6,IF($O141=1,10,IF($O141=2,6,IF($O141=3,1,IF($O141="",5)))),$O141))</f>
        <v/>
      </c>
      <c r="Q141" s="46"/>
      <c r="R141" s="23" t="str">
        <f t="shared" si="5"/>
        <v/>
      </c>
      <c r="S141" s="23"/>
      <c r="T141" s="53"/>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5"/>
    </row>
    <row r="142" spans="1:64" ht="16.5" thickTop="1" thickBot="1" x14ac:dyDescent="0.3">
      <c r="A142" s="45"/>
      <c r="B142" s="28"/>
      <c r="C142" s="28"/>
      <c r="D142" s="23" t="str">
        <f t="shared" si="4"/>
        <v/>
      </c>
      <c r="E142" s="29"/>
      <c r="F142" s="30"/>
      <c r="G142" s="31"/>
      <c r="H142" s="31"/>
      <c r="I142" s="31"/>
      <c r="J142" s="31"/>
      <c r="K142" s="31"/>
      <c r="L142" s="31"/>
      <c r="M142" s="31"/>
      <c r="N142" s="31"/>
      <c r="O142" s="28"/>
      <c r="P142" s="91" t="str">
        <f>IF(A142="","",IF($B142=Definisjoner!$O$6,IF($O142=1,10,IF($O142=2,6,IF($O142=3,1,IF($O142="",5)))),$O142))</f>
        <v/>
      </c>
      <c r="Q142" s="46"/>
      <c r="R142" s="23" t="str">
        <f t="shared" si="5"/>
        <v/>
      </c>
      <c r="S142" s="23"/>
      <c r="T142" s="53"/>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5"/>
    </row>
    <row r="143" spans="1:64" ht="16.5" thickTop="1" thickBot="1" x14ac:dyDescent="0.3">
      <c r="A143" s="45"/>
      <c r="B143" s="28"/>
      <c r="C143" s="28"/>
      <c r="D143" s="23" t="str">
        <f t="shared" si="4"/>
        <v/>
      </c>
      <c r="E143" s="29"/>
      <c r="F143" s="30"/>
      <c r="G143" s="31"/>
      <c r="H143" s="31"/>
      <c r="I143" s="31"/>
      <c r="J143" s="31"/>
      <c r="K143" s="31"/>
      <c r="L143" s="31"/>
      <c r="M143" s="31"/>
      <c r="N143" s="31"/>
      <c r="O143" s="28"/>
      <c r="P143" s="91" t="str">
        <f>IF(A143="","",IF($B143=Definisjoner!$O$6,IF($O143=1,10,IF($O143=2,6,IF($O143=3,1,IF($O143="",5)))),$O143))</f>
        <v/>
      </c>
      <c r="Q143" s="46"/>
      <c r="R143" s="23" t="str">
        <f t="shared" si="5"/>
        <v/>
      </c>
      <c r="S143" s="23"/>
      <c r="T143" s="53"/>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5"/>
    </row>
    <row r="144" spans="1:64" ht="16.5" thickTop="1" thickBot="1" x14ac:dyDescent="0.3">
      <c r="A144" s="45"/>
      <c r="B144" s="28"/>
      <c r="C144" s="28"/>
      <c r="D144" s="23" t="str">
        <f t="shared" si="4"/>
        <v/>
      </c>
      <c r="E144" s="29"/>
      <c r="F144" s="30"/>
      <c r="G144" s="31"/>
      <c r="H144" s="31"/>
      <c r="I144" s="31"/>
      <c r="J144" s="31"/>
      <c r="K144" s="31"/>
      <c r="L144" s="31"/>
      <c r="M144" s="31"/>
      <c r="N144" s="31"/>
      <c r="O144" s="28"/>
      <c r="P144" s="91" t="str">
        <f>IF(A144="","",IF($B144=Definisjoner!$O$6,IF($O144=1,10,IF($O144=2,6,IF($O144=3,1,IF($O144="",5)))),$O144))</f>
        <v/>
      </c>
      <c r="Q144" s="46"/>
      <c r="R144" s="23" t="str">
        <f t="shared" si="5"/>
        <v/>
      </c>
      <c r="S144" s="23"/>
      <c r="T144" s="53"/>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5"/>
    </row>
    <row r="145" spans="1:64" ht="16.5" thickTop="1" thickBot="1" x14ac:dyDescent="0.3">
      <c r="A145" s="45"/>
      <c r="B145" s="28"/>
      <c r="C145" s="28"/>
      <c r="D145" s="23" t="str">
        <f t="shared" si="4"/>
        <v/>
      </c>
      <c r="E145" s="29"/>
      <c r="F145" s="30"/>
      <c r="G145" s="31"/>
      <c r="H145" s="31"/>
      <c r="I145" s="31"/>
      <c r="J145" s="31"/>
      <c r="K145" s="31"/>
      <c r="L145" s="31"/>
      <c r="M145" s="31"/>
      <c r="N145" s="31"/>
      <c r="O145" s="28"/>
      <c r="P145" s="91" t="str">
        <f>IF(A145="","",IF($B145=Definisjoner!$O$6,IF($O145=1,10,IF($O145=2,6,IF($O145=3,1,IF($O145="",5)))),$O145))</f>
        <v/>
      </c>
      <c r="Q145" s="46"/>
      <c r="R145" s="23" t="str">
        <f t="shared" si="5"/>
        <v/>
      </c>
      <c r="S145" s="23"/>
      <c r="T145" s="53"/>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5"/>
    </row>
    <row r="146" spans="1:64" ht="16.5" thickTop="1" thickBot="1" x14ac:dyDescent="0.3">
      <c r="A146" s="45"/>
      <c r="B146" s="28"/>
      <c r="C146" s="28"/>
      <c r="D146" s="23" t="str">
        <f t="shared" si="4"/>
        <v/>
      </c>
      <c r="E146" s="29"/>
      <c r="F146" s="30"/>
      <c r="G146" s="31"/>
      <c r="H146" s="31"/>
      <c r="I146" s="31"/>
      <c r="J146" s="31"/>
      <c r="K146" s="31"/>
      <c r="L146" s="31"/>
      <c r="M146" s="31"/>
      <c r="N146" s="31"/>
      <c r="O146" s="28"/>
      <c r="P146" s="91" t="str">
        <f>IF(A146="","",IF($B146=Definisjoner!$O$6,IF($O146=1,10,IF($O146=2,6,IF($O146=3,1,IF($O146="",5)))),$O146))</f>
        <v/>
      </c>
      <c r="Q146" s="46"/>
      <c r="R146" s="23" t="str">
        <f t="shared" si="5"/>
        <v/>
      </c>
      <c r="S146" s="23"/>
      <c r="T146" s="53"/>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5"/>
    </row>
    <row r="147" spans="1:64" ht="16.5" thickTop="1" thickBot="1" x14ac:dyDescent="0.3">
      <c r="A147" s="45"/>
      <c r="B147" s="28"/>
      <c r="C147" s="28"/>
      <c r="D147" s="23" t="str">
        <f t="shared" si="4"/>
        <v/>
      </c>
      <c r="E147" s="29"/>
      <c r="F147" s="30"/>
      <c r="G147" s="31"/>
      <c r="H147" s="31"/>
      <c r="I147" s="31"/>
      <c r="J147" s="31"/>
      <c r="K147" s="31"/>
      <c r="L147" s="31"/>
      <c r="M147" s="31"/>
      <c r="N147" s="31"/>
      <c r="O147" s="28"/>
      <c r="P147" s="91" t="str">
        <f>IF(A147="","",IF($B147=Definisjoner!$O$6,IF($O147=1,10,IF($O147=2,6,IF($O147=3,1,IF($O147="",5)))),$O147))</f>
        <v/>
      </c>
      <c r="Q147" s="46"/>
      <c r="R147" s="23" t="str">
        <f t="shared" si="5"/>
        <v/>
      </c>
      <c r="S147" s="23"/>
      <c r="T147" s="53"/>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5"/>
    </row>
    <row r="148" spans="1:64" ht="16.5" thickTop="1" thickBot="1" x14ac:dyDescent="0.3">
      <c r="A148" s="45"/>
      <c r="B148" s="28"/>
      <c r="C148" s="28"/>
      <c r="D148" s="23" t="str">
        <f t="shared" si="4"/>
        <v/>
      </c>
      <c r="E148" s="29"/>
      <c r="F148" s="30"/>
      <c r="G148" s="31"/>
      <c r="H148" s="31"/>
      <c r="I148" s="31"/>
      <c r="J148" s="31"/>
      <c r="K148" s="31"/>
      <c r="L148" s="31"/>
      <c r="M148" s="31"/>
      <c r="N148" s="31"/>
      <c r="O148" s="28"/>
      <c r="P148" s="91" t="str">
        <f>IF(A148="","",IF($B148=Definisjoner!$O$6,IF($O148=1,10,IF($O148=2,6,IF($O148=3,1,IF($O148="",5)))),$O148))</f>
        <v/>
      </c>
      <c r="Q148" s="46"/>
      <c r="R148" s="23" t="str">
        <f t="shared" si="5"/>
        <v/>
      </c>
      <c r="S148" s="23"/>
      <c r="T148" s="53"/>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5"/>
    </row>
    <row r="149" spans="1:64" ht="16.5" thickTop="1" thickBot="1" x14ac:dyDescent="0.3">
      <c r="A149" s="45"/>
      <c r="B149" s="28"/>
      <c r="C149" s="28"/>
      <c r="D149" s="23" t="str">
        <f t="shared" si="4"/>
        <v/>
      </c>
      <c r="E149" s="29"/>
      <c r="F149" s="30"/>
      <c r="G149" s="31"/>
      <c r="H149" s="31"/>
      <c r="I149" s="31"/>
      <c r="J149" s="31"/>
      <c r="K149" s="31"/>
      <c r="L149" s="31"/>
      <c r="M149" s="31"/>
      <c r="N149" s="31"/>
      <c r="O149" s="28"/>
      <c r="P149" s="91" t="str">
        <f>IF(A149="","",IF($B149=Definisjoner!$O$6,IF($O149=1,10,IF($O149=2,6,IF($O149=3,1,IF($O149="",5)))),$O149))</f>
        <v/>
      </c>
      <c r="Q149" s="46"/>
      <c r="R149" s="23" t="str">
        <f t="shared" si="5"/>
        <v/>
      </c>
      <c r="S149" s="23"/>
      <c r="T149" s="53"/>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5"/>
    </row>
    <row r="150" spans="1:64" ht="16.5" thickTop="1" thickBot="1" x14ac:dyDescent="0.3">
      <c r="A150" s="45"/>
      <c r="B150" s="28"/>
      <c r="C150" s="28"/>
      <c r="D150" s="23" t="str">
        <f t="shared" si="4"/>
        <v/>
      </c>
      <c r="E150" s="29"/>
      <c r="F150" s="30"/>
      <c r="G150" s="31"/>
      <c r="H150" s="31"/>
      <c r="I150" s="31"/>
      <c r="J150" s="31"/>
      <c r="K150" s="31"/>
      <c r="L150" s="31"/>
      <c r="M150" s="31"/>
      <c r="N150" s="31"/>
      <c r="O150" s="28"/>
      <c r="P150" s="91" t="str">
        <f>IF(A150="","",IF($B150=Definisjoner!$O$6,IF($O150=1,10,IF($O150=2,6,IF($O150=3,1,IF($O150="",5)))),$O150))</f>
        <v/>
      </c>
      <c r="Q150" s="46"/>
      <c r="R150" s="23" t="str">
        <f t="shared" si="5"/>
        <v/>
      </c>
      <c r="S150" s="23"/>
      <c r="T150" s="53"/>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5"/>
    </row>
    <row r="151" spans="1:64" ht="16.5" thickTop="1" thickBot="1" x14ac:dyDescent="0.3">
      <c r="A151" s="45"/>
      <c r="B151" s="28"/>
      <c r="C151" s="28"/>
      <c r="D151" s="23" t="str">
        <f t="shared" si="4"/>
        <v/>
      </c>
      <c r="E151" s="29"/>
      <c r="F151" s="30"/>
      <c r="G151" s="31"/>
      <c r="H151" s="31"/>
      <c r="I151" s="31"/>
      <c r="J151" s="31"/>
      <c r="K151" s="31"/>
      <c r="L151" s="31"/>
      <c r="M151" s="31"/>
      <c r="N151" s="31"/>
      <c r="O151" s="28"/>
      <c r="P151" s="91" t="str">
        <f>IF(A151="","",IF($B151=Definisjoner!$O$6,IF($O151=1,10,IF($O151=2,6,IF($O151=3,1,IF($O151="",5)))),$O151))</f>
        <v/>
      </c>
      <c r="Q151" s="46"/>
      <c r="R151" s="23" t="str">
        <f t="shared" si="5"/>
        <v/>
      </c>
      <c r="S151" s="23"/>
      <c r="T151" s="53"/>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5"/>
    </row>
    <row r="152" spans="1:64" ht="16.5" thickTop="1" thickBot="1" x14ac:dyDescent="0.3">
      <c r="A152" s="45"/>
      <c r="B152" s="28"/>
      <c r="C152" s="28"/>
      <c r="D152" s="23" t="str">
        <f t="shared" si="4"/>
        <v/>
      </c>
      <c r="E152" s="29"/>
      <c r="F152" s="30"/>
      <c r="G152" s="31"/>
      <c r="H152" s="31"/>
      <c r="I152" s="31"/>
      <c r="J152" s="31"/>
      <c r="K152" s="31"/>
      <c r="L152" s="31"/>
      <c r="M152" s="31"/>
      <c r="N152" s="31"/>
      <c r="O152" s="28"/>
      <c r="P152" s="91" t="str">
        <f>IF(A152="","",IF($B152=Definisjoner!$O$6,IF($O152=1,10,IF($O152=2,6,IF($O152=3,1,IF($O152="",5)))),$O152))</f>
        <v/>
      </c>
      <c r="Q152" s="46"/>
      <c r="R152" s="23" t="str">
        <f t="shared" si="5"/>
        <v/>
      </c>
      <c r="S152" s="23"/>
      <c r="T152" s="53"/>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5"/>
    </row>
    <row r="153" spans="1:64" ht="16.5" thickTop="1" thickBot="1" x14ac:dyDescent="0.3">
      <c r="A153" s="45"/>
      <c r="B153" s="28"/>
      <c r="C153" s="28"/>
      <c r="D153" s="23" t="str">
        <f t="shared" si="4"/>
        <v/>
      </c>
      <c r="E153" s="29"/>
      <c r="F153" s="30"/>
      <c r="G153" s="31"/>
      <c r="H153" s="31"/>
      <c r="I153" s="31"/>
      <c r="J153" s="31"/>
      <c r="K153" s="31"/>
      <c r="L153" s="31"/>
      <c r="M153" s="31"/>
      <c r="N153" s="31"/>
      <c r="O153" s="28"/>
      <c r="P153" s="91" t="str">
        <f>IF(A153="","",IF($B153=Definisjoner!$O$6,IF($O153=1,10,IF($O153=2,6,IF($O153=3,1,IF($O153="",5)))),$O153))</f>
        <v/>
      </c>
      <c r="Q153" s="46"/>
      <c r="R153" s="23" t="str">
        <f t="shared" si="5"/>
        <v/>
      </c>
      <c r="S153" s="23"/>
      <c r="T153" s="53"/>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5"/>
    </row>
    <row r="154" spans="1:64" ht="16.5" thickTop="1" thickBot="1" x14ac:dyDescent="0.3">
      <c r="A154" s="45"/>
      <c r="B154" s="28"/>
      <c r="C154" s="28"/>
      <c r="D154" s="23" t="str">
        <f t="shared" si="4"/>
        <v/>
      </c>
      <c r="E154" s="29"/>
      <c r="F154" s="30"/>
      <c r="G154" s="31"/>
      <c r="H154" s="31"/>
      <c r="I154" s="31"/>
      <c r="J154" s="31"/>
      <c r="K154" s="31"/>
      <c r="L154" s="31"/>
      <c r="M154" s="31"/>
      <c r="N154" s="31"/>
      <c r="O154" s="28"/>
      <c r="P154" s="91" t="str">
        <f>IF(A154="","",IF($B154=Definisjoner!$O$6,IF($O154=1,10,IF($O154=2,6,IF($O154=3,1,IF($O154="",5)))),$O154))</f>
        <v/>
      </c>
      <c r="Q154" s="46"/>
      <c r="R154" s="23" t="str">
        <f t="shared" si="5"/>
        <v/>
      </c>
      <c r="S154" s="23"/>
      <c r="T154" s="53"/>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5"/>
    </row>
    <row r="155" spans="1:64" ht="16.5" thickTop="1" thickBot="1" x14ac:dyDescent="0.3">
      <c r="A155" s="45"/>
      <c r="B155" s="28"/>
      <c r="C155" s="28"/>
      <c r="D155" s="23" t="str">
        <f t="shared" si="4"/>
        <v/>
      </c>
      <c r="E155" s="29"/>
      <c r="F155" s="30"/>
      <c r="G155" s="31"/>
      <c r="H155" s="31"/>
      <c r="I155" s="31"/>
      <c r="J155" s="31"/>
      <c r="K155" s="31"/>
      <c r="L155" s="31"/>
      <c r="M155" s="31"/>
      <c r="N155" s="31"/>
      <c r="O155" s="28"/>
      <c r="P155" s="91" t="str">
        <f>IF(A155="","",IF($B155=Definisjoner!$O$6,IF($O155=1,10,IF($O155=2,6,IF($O155=3,1,IF($O155="",5)))),$O155))</f>
        <v/>
      </c>
      <c r="Q155" s="46"/>
      <c r="R155" s="23" t="str">
        <f t="shared" si="5"/>
        <v/>
      </c>
      <c r="S155" s="23"/>
      <c r="T155" s="53"/>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5"/>
    </row>
    <row r="156" spans="1:64" ht="16.5" thickTop="1" thickBot="1" x14ac:dyDescent="0.3">
      <c r="A156" s="45"/>
      <c r="B156" s="28"/>
      <c r="C156" s="28"/>
      <c r="D156" s="23" t="str">
        <f t="shared" si="4"/>
        <v/>
      </c>
      <c r="E156" s="29"/>
      <c r="F156" s="30"/>
      <c r="G156" s="31"/>
      <c r="H156" s="31"/>
      <c r="I156" s="31"/>
      <c r="J156" s="31"/>
      <c r="K156" s="31"/>
      <c r="L156" s="31"/>
      <c r="M156" s="31"/>
      <c r="N156" s="31"/>
      <c r="O156" s="28"/>
      <c r="P156" s="91" t="str">
        <f>IF(A156="","",IF($B156=Definisjoner!$O$6,IF($O156=1,10,IF($O156=2,6,IF($O156=3,1,IF($O156="",5)))),$O156))</f>
        <v/>
      </c>
      <c r="Q156" s="46"/>
      <c r="R156" s="23" t="str">
        <f t="shared" si="5"/>
        <v/>
      </c>
      <c r="S156" s="23"/>
      <c r="T156" s="53"/>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5"/>
    </row>
    <row r="157" spans="1:64" ht="16.5" thickTop="1" thickBot="1" x14ac:dyDescent="0.3">
      <c r="A157" s="45"/>
      <c r="B157" s="28"/>
      <c r="C157" s="28"/>
      <c r="D157" s="23" t="str">
        <f t="shared" si="4"/>
        <v/>
      </c>
      <c r="E157" s="29"/>
      <c r="F157" s="30"/>
      <c r="G157" s="31"/>
      <c r="H157" s="31"/>
      <c r="I157" s="31"/>
      <c r="J157" s="31"/>
      <c r="K157" s="31"/>
      <c r="L157" s="31"/>
      <c r="M157" s="31"/>
      <c r="N157" s="31"/>
      <c r="O157" s="28"/>
      <c r="P157" s="91" t="str">
        <f>IF(A157="","",IF($B157=Definisjoner!$O$6,IF($O157=1,10,IF($O157=2,6,IF($O157=3,1,IF($O157="",5)))),$O157))</f>
        <v/>
      </c>
      <c r="Q157" s="46"/>
      <c r="R157" s="23" t="str">
        <f t="shared" si="5"/>
        <v/>
      </c>
      <c r="S157" s="23"/>
      <c r="T157" s="53"/>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5"/>
    </row>
    <row r="158" spans="1:64" ht="16.5" thickTop="1" thickBot="1" x14ac:dyDescent="0.3">
      <c r="A158" s="45"/>
      <c r="B158" s="28"/>
      <c r="C158" s="28"/>
      <c r="D158" s="23" t="str">
        <f t="shared" si="4"/>
        <v/>
      </c>
      <c r="E158" s="29"/>
      <c r="F158" s="30"/>
      <c r="G158" s="31"/>
      <c r="H158" s="31"/>
      <c r="I158" s="31"/>
      <c r="J158" s="31"/>
      <c r="K158" s="31"/>
      <c r="L158" s="31"/>
      <c r="M158" s="31"/>
      <c r="N158" s="31"/>
      <c r="O158" s="28"/>
      <c r="P158" s="91" t="str">
        <f>IF(A158="","",IF($B158=Definisjoner!$O$6,IF($O158=1,10,IF($O158=2,6,IF($O158=3,1,IF($O158="",5)))),$O158))</f>
        <v/>
      </c>
      <c r="Q158" s="46"/>
      <c r="R158" s="23" t="str">
        <f t="shared" si="5"/>
        <v/>
      </c>
      <c r="S158" s="23"/>
      <c r="T158" s="53"/>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5"/>
    </row>
    <row r="159" spans="1:64" ht="16.5" thickTop="1" thickBot="1" x14ac:dyDescent="0.3">
      <c r="A159" s="45"/>
      <c r="B159" s="28"/>
      <c r="C159" s="28"/>
      <c r="D159" s="23" t="str">
        <f t="shared" si="4"/>
        <v/>
      </c>
      <c r="E159" s="29"/>
      <c r="F159" s="30"/>
      <c r="G159" s="31"/>
      <c r="H159" s="31"/>
      <c r="I159" s="31"/>
      <c r="J159" s="31"/>
      <c r="K159" s="31"/>
      <c r="L159" s="31"/>
      <c r="M159" s="31"/>
      <c r="N159" s="31"/>
      <c r="O159" s="28"/>
      <c r="P159" s="91" t="str">
        <f>IF(A159="","",IF($B159=Definisjoner!$O$6,IF($O159=1,10,IF($O159=2,6,IF($O159=3,1,IF($O159="",5)))),$O159))</f>
        <v/>
      </c>
      <c r="Q159" s="46"/>
      <c r="R159" s="23" t="str">
        <f t="shared" si="5"/>
        <v/>
      </c>
      <c r="S159" s="23"/>
      <c r="T159" s="53"/>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5"/>
    </row>
    <row r="160" spans="1:64" ht="16.5" thickTop="1" thickBot="1" x14ac:dyDescent="0.3">
      <c r="A160" s="45"/>
      <c r="B160" s="28"/>
      <c r="C160" s="28"/>
      <c r="D160" s="23" t="str">
        <f t="shared" si="4"/>
        <v/>
      </c>
      <c r="E160" s="29"/>
      <c r="F160" s="30"/>
      <c r="G160" s="31"/>
      <c r="H160" s="31"/>
      <c r="I160" s="31"/>
      <c r="J160" s="31"/>
      <c r="K160" s="31"/>
      <c r="L160" s="31"/>
      <c r="M160" s="31"/>
      <c r="N160" s="31"/>
      <c r="O160" s="28"/>
      <c r="P160" s="91" t="str">
        <f>IF(A160="","",IF($B160=Definisjoner!$O$6,IF($O160=1,10,IF($O160=2,6,IF($O160=3,1,IF($O160="",5)))),$O160))</f>
        <v/>
      </c>
      <c r="Q160" s="46"/>
      <c r="R160" s="23" t="str">
        <f t="shared" si="5"/>
        <v/>
      </c>
      <c r="S160" s="23"/>
      <c r="T160" s="53"/>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5"/>
    </row>
    <row r="161" spans="1:64" ht="16.5" thickTop="1" thickBot="1" x14ac:dyDescent="0.3">
      <c r="A161" s="45"/>
      <c r="B161" s="28"/>
      <c r="C161" s="28"/>
      <c r="D161" s="23" t="str">
        <f t="shared" si="4"/>
        <v/>
      </c>
      <c r="E161" s="29"/>
      <c r="F161" s="30"/>
      <c r="G161" s="31"/>
      <c r="H161" s="31"/>
      <c r="I161" s="31"/>
      <c r="J161" s="31"/>
      <c r="K161" s="31"/>
      <c r="L161" s="31"/>
      <c r="M161" s="31"/>
      <c r="N161" s="31"/>
      <c r="O161" s="28"/>
      <c r="P161" s="91" t="str">
        <f>IF(A161="","",IF($B161=Definisjoner!$O$6,IF($O161=1,10,IF($O161=2,6,IF($O161=3,1,IF($O161="",5)))),$O161))</f>
        <v/>
      </c>
      <c r="Q161" s="46"/>
      <c r="R161" s="23" t="str">
        <f t="shared" si="5"/>
        <v/>
      </c>
      <c r="S161" s="23"/>
      <c r="T161" s="53"/>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5"/>
    </row>
    <row r="162" spans="1:64" ht="16.5" thickTop="1" thickBot="1" x14ac:dyDescent="0.3">
      <c r="A162" s="45"/>
      <c r="B162" s="28"/>
      <c r="C162" s="28"/>
      <c r="D162" s="23" t="str">
        <f t="shared" si="4"/>
        <v/>
      </c>
      <c r="E162" s="29"/>
      <c r="F162" s="30"/>
      <c r="G162" s="31"/>
      <c r="H162" s="31"/>
      <c r="I162" s="31"/>
      <c r="J162" s="31"/>
      <c r="K162" s="31"/>
      <c r="L162" s="31"/>
      <c r="M162" s="31"/>
      <c r="N162" s="31"/>
      <c r="O162" s="28"/>
      <c r="P162" s="91" t="str">
        <f>IF(A162="","",IF($B162=Definisjoner!$O$6,IF($O162=1,10,IF($O162=2,6,IF($O162=3,1,IF($O162="",5)))),$O162))</f>
        <v/>
      </c>
      <c r="Q162" s="46"/>
      <c r="R162" s="23" t="str">
        <f t="shared" si="5"/>
        <v/>
      </c>
      <c r="S162" s="23"/>
      <c r="T162" s="53"/>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5"/>
    </row>
    <row r="163" spans="1:64" ht="16.5" thickTop="1" thickBot="1" x14ac:dyDescent="0.3">
      <c r="A163" s="45"/>
      <c r="B163" s="28"/>
      <c r="C163" s="28"/>
      <c r="D163" s="23" t="str">
        <f t="shared" si="4"/>
        <v/>
      </c>
      <c r="E163" s="29"/>
      <c r="F163" s="30"/>
      <c r="G163" s="31"/>
      <c r="H163" s="31"/>
      <c r="I163" s="31"/>
      <c r="J163" s="31"/>
      <c r="K163" s="31"/>
      <c r="L163" s="31"/>
      <c r="M163" s="31"/>
      <c r="N163" s="31"/>
      <c r="O163" s="28"/>
      <c r="P163" s="91" t="str">
        <f>IF(A163="","",IF($B163=Definisjoner!$O$6,IF($O163=1,10,IF($O163=2,6,IF($O163=3,1,IF($O163="",5)))),$O163))</f>
        <v/>
      </c>
      <c r="Q163" s="46"/>
      <c r="R163" s="23" t="str">
        <f t="shared" si="5"/>
        <v/>
      </c>
      <c r="S163" s="23"/>
      <c r="T163" s="53"/>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5"/>
    </row>
    <row r="164" spans="1:64" ht="16.5" thickTop="1" thickBot="1" x14ac:dyDescent="0.3">
      <c r="A164" s="45"/>
      <c r="B164" s="28"/>
      <c r="C164" s="28"/>
      <c r="D164" s="23" t="str">
        <f t="shared" si="4"/>
        <v/>
      </c>
      <c r="E164" s="29"/>
      <c r="F164" s="30"/>
      <c r="G164" s="31"/>
      <c r="H164" s="31"/>
      <c r="I164" s="31"/>
      <c r="J164" s="31"/>
      <c r="K164" s="31"/>
      <c r="L164" s="31"/>
      <c r="M164" s="31"/>
      <c r="N164" s="31"/>
      <c r="O164" s="28"/>
      <c r="P164" s="91" t="str">
        <f>IF(A164="","",IF($B164=Definisjoner!$O$6,IF($O164=1,10,IF($O164=2,6,IF($O164=3,1,IF($O164="",5)))),$O164))</f>
        <v/>
      </c>
      <c r="Q164" s="46"/>
      <c r="R164" s="23" t="str">
        <f t="shared" si="5"/>
        <v/>
      </c>
      <c r="S164" s="23"/>
      <c r="T164" s="53"/>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5"/>
    </row>
    <row r="165" spans="1:64" ht="16.5" thickTop="1" thickBot="1" x14ac:dyDescent="0.3">
      <c r="A165" s="45"/>
      <c r="B165" s="28"/>
      <c r="C165" s="28"/>
      <c r="D165" s="23" t="str">
        <f t="shared" si="4"/>
        <v/>
      </c>
      <c r="E165" s="29"/>
      <c r="F165" s="30"/>
      <c r="G165" s="31"/>
      <c r="H165" s="31"/>
      <c r="I165" s="31"/>
      <c r="J165" s="31"/>
      <c r="K165" s="31"/>
      <c r="L165" s="31"/>
      <c r="M165" s="31"/>
      <c r="N165" s="31"/>
      <c r="O165" s="28"/>
      <c r="P165" s="91" t="str">
        <f>IF(A165="","",IF($B165=Definisjoner!$O$6,IF($O165=1,10,IF($O165=2,6,IF($O165=3,1,IF($O165="",5)))),$O165))</f>
        <v/>
      </c>
      <c r="Q165" s="46"/>
      <c r="R165" s="23" t="str">
        <f t="shared" si="5"/>
        <v/>
      </c>
      <c r="S165" s="23"/>
      <c r="T165" s="53"/>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5"/>
    </row>
    <row r="166" spans="1:64" ht="16.5" thickTop="1" thickBot="1" x14ac:dyDescent="0.3">
      <c r="A166" s="45"/>
      <c r="B166" s="28"/>
      <c r="C166" s="28"/>
      <c r="D166" s="23" t="str">
        <f t="shared" si="4"/>
        <v/>
      </c>
      <c r="E166" s="29"/>
      <c r="F166" s="30"/>
      <c r="G166" s="31"/>
      <c r="H166" s="31"/>
      <c r="I166" s="31"/>
      <c r="J166" s="31"/>
      <c r="K166" s="31"/>
      <c r="L166" s="31"/>
      <c r="M166" s="31"/>
      <c r="N166" s="31"/>
      <c r="O166" s="28"/>
      <c r="P166" s="91" t="str">
        <f>IF(A166="","",IF($B166=Definisjoner!$O$6,IF($O166=1,10,IF($O166=2,6,IF($O166=3,1,IF($O166="",5)))),$O166))</f>
        <v/>
      </c>
      <c r="Q166" s="46"/>
      <c r="R166" s="23" t="str">
        <f t="shared" si="5"/>
        <v/>
      </c>
      <c r="S166" s="23"/>
      <c r="T166" s="53"/>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5"/>
    </row>
    <row r="167" spans="1:64" ht="16.5" thickTop="1" thickBot="1" x14ac:dyDescent="0.3">
      <c r="A167" s="45"/>
      <c r="B167" s="28"/>
      <c r="C167" s="28"/>
      <c r="D167" s="23" t="str">
        <f t="shared" si="4"/>
        <v/>
      </c>
      <c r="E167" s="29"/>
      <c r="F167" s="30"/>
      <c r="G167" s="31"/>
      <c r="H167" s="31"/>
      <c r="I167" s="31"/>
      <c r="J167" s="31"/>
      <c r="K167" s="31"/>
      <c r="L167" s="31"/>
      <c r="M167" s="31"/>
      <c r="N167" s="31"/>
      <c r="O167" s="28"/>
      <c r="P167" s="91" t="str">
        <f>IF(A167="","",IF($B167=Definisjoner!$O$6,IF($O167=1,10,IF($O167=2,6,IF($O167=3,1,IF($O167="",5)))),$O167))</f>
        <v/>
      </c>
      <c r="Q167" s="46"/>
      <c r="R167" s="23" t="str">
        <f t="shared" si="5"/>
        <v/>
      </c>
      <c r="S167" s="23"/>
      <c r="T167" s="53"/>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5"/>
    </row>
    <row r="168" spans="1:64" ht="16.5" thickTop="1" thickBot="1" x14ac:dyDescent="0.3">
      <c r="A168" s="45"/>
      <c r="B168" s="28"/>
      <c r="C168" s="28"/>
      <c r="D168" s="23" t="str">
        <f t="shared" si="4"/>
        <v/>
      </c>
      <c r="E168" s="29"/>
      <c r="F168" s="30"/>
      <c r="G168" s="31"/>
      <c r="H168" s="31"/>
      <c r="I168" s="31"/>
      <c r="J168" s="31"/>
      <c r="K168" s="31"/>
      <c r="L168" s="31"/>
      <c r="M168" s="31"/>
      <c r="N168" s="31"/>
      <c r="O168" s="28"/>
      <c r="P168" s="91" t="str">
        <f>IF(A168="","",IF($B168=Definisjoner!$O$6,IF($O168=1,10,IF($O168=2,6,IF($O168=3,1,IF($O168="",5)))),$O168))</f>
        <v/>
      </c>
      <c r="Q168" s="46"/>
      <c r="R168" s="23" t="str">
        <f t="shared" si="5"/>
        <v/>
      </c>
      <c r="S168" s="23"/>
      <c r="T168" s="53"/>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5"/>
    </row>
    <row r="169" spans="1:64" ht="16.5" thickTop="1" thickBot="1" x14ac:dyDescent="0.3">
      <c r="A169" s="45"/>
      <c r="B169" s="28"/>
      <c r="C169" s="28"/>
      <c r="D169" s="23" t="str">
        <f t="shared" si="4"/>
        <v/>
      </c>
      <c r="E169" s="29"/>
      <c r="F169" s="30"/>
      <c r="G169" s="31"/>
      <c r="H169" s="31"/>
      <c r="I169" s="31"/>
      <c r="J169" s="31"/>
      <c r="K169" s="31"/>
      <c r="L169" s="31"/>
      <c r="M169" s="31"/>
      <c r="N169" s="31"/>
      <c r="O169" s="28"/>
      <c r="P169" s="91" t="str">
        <f>IF(A169="","",IF($B169=Definisjoner!$O$6,IF($O169=1,10,IF($O169=2,6,IF($O169=3,1,IF($O169="",5)))),$O169))</f>
        <v/>
      </c>
      <c r="Q169" s="46"/>
      <c r="R169" s="23" t="str">
        <f t="shared" si="5"/>
        <v/>
      </c>
      <c r="S169" s="23"/>
      <c r="T169" s="53"/>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5"/>
    </row>
    <row r="170" spans="1:64" ht="16.5" thickTop="1" thickBot="1" x14ac:dyDescent="0.3">
      <c r="A170" s="45"/>
      <c r="B170" s="28"/>
      <c r="C170" s="28"/>
      <c r="D170" s="23" t="str">
        <f t="shared" si="4"/>
        <v/>
      </c>
      <c r="E170" s="29"/>
      <c r="F170" s="30"/>
      <c r="G170" s="31"/>
      <c r="H170" s="31"/>
      <c r="I170" s="31"/>
      <c r="J170" s="31"/>
      <c r="K170" s="31"/>
      <c r="L170" s="31"/>
      <c r="M170" s="31"/>
      <c r="N170" s="31"/>
      <c r="O170" s="28"/>
      <c r="P170" s="91" t="str">
        <f>IF(A170="","",IF($B170=Definisjoner!$O$6,IF($O170=1,10,IF($O170=2,6,IF($O170=3,1,IF($O170="",5)))),$O170))</f>
        <v/>
      </c>
      <c r="Q170" s="46"/>
      <c r="R170" s="23" t="str">
        <f t="shared" si="5"/>
        <v/>
      </c>
      <c r="S170" s="23"/>
      <c r="T170" s="53"/>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5"/>
    </row>
    <row r="171" spans="1:64" ht="16.5" thickTop="1" thickBot="1" x14ac:dyDescent="0.3">
      <c r="A171" s="45"/>
      <c r="B171" s="28"/>
      <c r="C171" s="28"/>
      <c r="D171" s="23" t="str">
        <f t="shared" si="4"/>
        <v/>
      </c>
      <c r="E171" s="29"/>
      <c r="F171" s="30"/>
      <c r="G171" s="31"/>
      <c r="H171" s="31"/>
      <c r="I171" s="31"/>
      <c r="J171" s="31"/>
      <c r="K171" s="31"/>
      <c r="L171" s="31"/>
      <c r="M171" s="31"/>
      <c r="N171" s="31"/>
      <c r="O171" s="28"/>
      <c r="P171" s="91" t="str">
        <f>IF(A171="","",IF($B171=Definisjoner!$O$6,IF($O171=1,10,IF($O171=2,6,IF($O171=3,1,IF($O171="",5)))),$O171))</f>
        <v/>
      </c>
      <c r="Q171" s="46"/>
      <c r="R171" s="23" t="str">
        <f t="shared" si="5"/>
        <v/>
      </c>
      <c r="S171" s="23"/>
      <c r="T171" s="53"/>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5"/>
    </row>
    <row r="172" spans="1:64" ht="16.5" thickTop="1" thickBot="1" x14ac:dyDescent="0.3">
      <c r="A172" s="45"/>
      <c r="B172" s="28"/>
      <c r="C172" s="28"/>
      <c r="D172" s="23" t="str">
        <f t="shared" si="4"/>
        <v/>
      </c>
      <c r="E172" s="29"/>
      <c r="F172" s="30"/>
      <c r="G172" s="31"/>
      <c r="H172" s="31"/>
      <c r="I172" s="31"/>
      <c r="J172" s="31"/>
      <c r="K172" s="31"/>
      <c r="L172" s="31"/>
      <c r="M172" s="31"/>
      <c r="N172" s="31"/>
      <c r="O172" s="28"/>
      <c r="P172" s="91" t="str">
        <f>IF(A172="","",IF($B172=Definisjoner!$O$6,IF($O172=1,10,IF($O172=2,6,IF($O172=3,1,IF($O172="",5)))),$O172))</f>
        <v/>
      </c>
      <c r="Q172" s="46"/>
      <c r="R172" s="23" t="str">
        <f t="shared" si="5"/>
        <v/>
      </c>
      <c r="S172" s="23"/>
      <c r="T172" s="53"/>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5"/>
    </row>
    <row r="173" spans="1:64" ht="16.5" thickTop="1" thickBot="1" x14ac:dyDescent="0.3">
      <c r="A173" s="45"/>
      <c r="B173" s="28"/>
      <c r="C173" s="28"/>
      <c r="D173" s="23" t="str">
        <f t="shared" si="4"/>
        <v/>
      </c>
      <c r="E173" s="29"/>
      <c r="F173" s="30"/>
      <c r="G173" s="31"/>
      <c r="H173" s="31"/>
      <c r="I173" s="31"/>
      <c r="J173" s="31"/>
      <c r="K173" s="31"/>
      <c r="L173" s="31"/>
      <c r="M173" s="31"/>
      <c r="N173" s="31"/>
      <c r="O173" s="28"/>
      <c r="P173" s="91" t="str">
        <f>IF(A173="","",IF($B173=Definisjoner!$O$6,IF($O173=1,10,IF($O173=2,6,IF($O173=3,1,IF($O173="",5)))),$O173))</f>
        <v/>
      </c>
      <c r="Q173" s="46"/>
      <c r="R173" s="23" t="str">
        <f t="shared" si="5"/>
        <v/>
      </c>
      <c r="S173" s="23"/>
      <c r="T173" s="53"/>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5"/>
    </row>
    <row r="174" spans="1:64" ht="16.5" thickTop="1" thickBot="1" x14ac:dyDescent="0.3">
      <c r="A174" s="45"/>
      <c r="B174" s="28"/>
      <c r="C174" s="28"/>
      <c r="D174" s="23" t="str">
        <f t="shared" si="4"/>
        <v/>
      </c>
      <c r="E174" s="29"/>
      <c r="F174" s="30"/>
      <c r="G174" s="31"/>
      <c r="H174" s="31"/>
      <c r="I174" s="31"/>
      <c r="J174" s="31"/>
      <c r="K174" s="31"/>
      <c r="L174" s="31"/>
      <c r="M174" s="31"/>
      <c r="N174" s="31"/>
      <c r="O174" s="28"/>
      <c r="P174" s="91" t="str">
        <f>IF(A174="","",IF($B174=Definisjoner!$O$6,IF($O174=1,10,IF($O174=2,6,IF($O174=3,1,IF($O174="",5)))),$O174))</f>
        <v/>
      </c>
      <c r="Q174" s="46"/>
      <c r="R174" s="23" t="str">
        <f t="shared" si="5"/>
        <v/>
      </c>
      <c r="S174" s="23"/>
      <c r="T174" s="53"/>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5"/>
    </row>
    <row r="175" spans="1:64" ht="16.5" thickTop="1" thickBot="1" x14ac:dyDescent="0.3">
      <c r="A175" s="45"/>
      <c r="B175" s="28"/>
      <c r="C175" s="28"/>
      <c r="D175" s="23" t="str">
        <f t="shared" si="4"/>
        <v/>
      </c>
      <c r="E175" s="29"/>
      <c r="F175" s="30"/>
      <c r="G175" s="31"/>
      <c r="H175" s="31"/>
      <c r="I175" s="31"/>
      <c r="J175" s="31"/>
      <c r="K175" s="31"/>
      <c r="L175" s="31"/>
      <c r="M175" s="31"/>
      <c r="N175" s="31"/>
      <c r="O175" s="28"/>
      <c r="P175" s="91" t="str">
        <f>IF(A175="","",IF($B175=Definisjoner!$O$6,IF($O175=1,10,IF($O175=2,6,IF($O175=3,1,IF($O175="",5)))),$O175))</f>
        <v/>
      </c>
      <c r="Q175" s="46"/>
      <c r="R175" s="23" t="str">
        <f t="shared" si="5"/>
        <v/>
      </c>
      <c r="S175" s="23"/>
      <c r="T175" s="53"/>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5"/>
    </row>
    <row r="176" spans="1:64" ht="16.5" thickTop="1" thickBot="1" x14ac:dyDescent="0.3">
      <c r="A176" s="45"/>
      <c r="B176" s="28"/>
      <c r="C176" s="28"/>
      <c r="D176" s="23" t="str">
        <f t="shared" si="4"/>
        <v/>
      </c>
      <c r="E176" s="29"/>
      <c r="F176" s="30"/>
      <c r="G176" s="31"/>
      <c r="H176" s="31"/>
      <c r="I176" s="31"/>
      <c r="J176" s="31"/>
      <c r="K176" s="31"/>
      <c r="L176" s="31"/>
      <c r="M176" s="31"/>
      <c r="N176" s="31"/>
      <c r="O176" s="28"/>
      <c r="P176" s="91" t="str">
        <f>IF(A176="","",IF($B176=Definisjoner!$O$6,IF($O176=1,10,IF($O176=2,6,IF($O176=3,1,IF($O176="",5)))),$O176))</f>
        <v/>
      </c>
      <c r="Q176" s="46"/>
      <c r="R176" s="23" t="str">
        <f t="shared" si="5"/>
        <v/>
      </c>
      <c r="S176" s="23"/>
      <c r="T176" s="53"/>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5"/>
    </row>
    <row r="177" spans="1:64" ht="16.5" thickTop="1" thickBot="1" x14ac:dyDescent="0.3">
      <c r="A177" s="45"/>
      <c r="B177" s="28"/>
      <c r="C177" s="28"/>
      <c r="D177" s="23" t="str">
        <f t="shared" si="4"/>
        <v/>
      </c>
      <c r="E177" s="29"/>
      <c r="F177" s="30"/>
      <c r="G177" s="31"/>
      <c r="H177" s="31"/>
      <c r="I177" s="31"/>
      <c r="J177" s="31"/>
      <c r="K177" s="31"/>
      <c r="L177" s="31"/>
      <c r="M177" s="31"/>
      <c r="N177" s="31"/>
      <c r="O177" s="28"/>
      <c r="P177" s="91" t="str">
        <f>IF(A177="","",IF($B177=Definisjoner!$O$6,IF($O177=1,10,IF($O177=2,6,IF($O177=3,1,IF($O177="",5)))),$O177))</f>
        <v/>
      </c>
      <c r="Q177" s="46"/>
      <c r="R177" s="23" t="str">
        <f t="shared" si="5"/>
        <v/>
      </c>
      <c r="S177" s="23"/>
      <c r="T177" s="53"/>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5"/>
    </row>
    <row r="178" spans="1:64" ht="16.5" thickTop="1" thickBot="1" x14ac:dyDescent="0.3">
      <c r="A178" s="45"/>
      <c r="B178" s="28"/>
      <c r="C178" s="28"/>
      <c r="D178" s="23" t="str">
        <f t="shared" si="4"/>
        <v/>
      </c>
      <c r="E178" s="29"/>
      <c r="F178" s="30"/>
      <c r="G178" s="31"/>
      <c r="H178" s="31"/>
      <c r="I178" s="31"/>
      <c r="J178" s="31"/>
      <c r="K178" s="31"/>
      <c r="L178" s="31"/>
      <c r="M178" s="31"/>
      <c r="N178" s="31"/>
      <c r="O178" s="28"/>
      <c r="P178" s="91" t="str">
        <f>IF(A178="","",IF($B178=Definisjoner!$O$6,IF($O178=1,10,IF($O178=2,6,IF($O178=3,1,IF($O178="",5)))),$O178))</f>
        <v/>
      </c>
      <c r="Q178" s="46"/>
      <c r="R178" s="23" t="str">
        <f t="shared" si="5"/>
        <v/>
      </c>
      <c r="S178" s="23"/>
      <c r="T178" s="53"/>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5"/>
    </row>
    <row r="179" spans="1:64" ht="16.5" thickTop="1" thickBot="1" x14ac:dyDescent="0.3">
      <c r="A179" s="45"/>
      <c r="B179" s="28"/>
      <c r="C179" s="28"/>
      <c r="D179" s="23" t="str">
        <f t="shared" si="4"/>
        <v/>
      </c>
      <c r="E179" s="29"/>
      <c r="F179" s="30"/>
      <c r="G179" s="31"/>
      <c r="H179" s="31"/>
      <c r="I179" s="31"/>
      <c r="J179" s="31"/>
      <c r="K179" s="31"/>
      <c r="L179" s="31"/>
      <c r="M179" s="31"/>
      <c r="N179" s="31"/>
      <c r="O179" s="28"/>
      <c r="P179" s="91" t="str">
        <f>IF(A179="","",IF($B179=Definisjoner!$O$6,IF($O179=1,10,IF($O179=2,6,IF($O179=3,1,IF($O179="",5)))),$O179))</f>
        <v/>
      </c>
      <c r="Q179" s="46"/>
      <c r="R179" s="23" t="str">
        <f t="shared" si="5"/>
        <v/>
      </c>
      <c r="S179" s="23"/>
      <c r="T179" s="53"/>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5"/>
    </row>
    <row r="180" spans="1:64" ht="16.5" thickTop="1" thickBot="1" x14ac:dyDescent="0.3">
      <c r="A180" s="45"/>
      <c r="B180" s="28"/>
      <c r="C180" s="28"/>
      <c r="D180" s="23" t="str">
        <f t="shared" si="4"/>
        <v/>
      </c>
      <c r="E180" s="29"/>
      <c r="F180" s="30"/>
      <c r="G180" s="31"/>
      <c r="H180" s="31"/>
      <c r="I180" s="31"/>
      <c r="J180" s="31"/>
      <c r="K180" s="31"/>
      <c r="L180" s="31"/>
      <c r="M180" s="31"/>
      <c r="N180" s="31"/>
      <c r="O180" s="28"/>
      <c r="P180" s="91" t="str">
        <f>IF(A180="","",IF($B180=Definisjoner!$O$6,IF($O180=1,10,IF($O180=2,6,IF($O180=3,1,IF($O180="",5)))),$O180))</f>
        <v/>
      </c>
      <c r="Q180" s="46"/>
      <c r="R180" s="23" t="str">
        <f t="shared" si="5"/>
        <v/>
      </c>
      <c r="S180" s="23"/>
      <c r="T180" s="53"/>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5"/>
    </row>
    <row r="181" spans="1:64" ht="16.5" thickTop="1" thickBot="1" x14ac:dyDescent="0.3">
      <c r="A181" s="45"/>
      <c r="B181" s="28"/>
      <c r="C181" s="28"/>
      <c r="D181" s="23" t="str">
        <f t="shared" si="4"/>
        <v/>
      </c>
      <c r="E181" s="29"/>
      <c r="F181" s="30"/>
      <c r="G181" s="31"/>
      <c r="H181" s="31"/>
      <c r="I181" s="31"/>
      <c r="J181" s="31"/>
      <c r="K181" s="31"/>
      <c r="L181" s="31"/>
      <c r="M181" s="31"/>
      <c r="N181" s="31"/>
      <c r="O181" s="28"/>
      <c r="P181" s="91" t="str">
        <f>IF(A181="","",IF($B181=Definisjoner!$O$6,IF($O181=1,10,IF($O181=2,6,IF($O181=3,1,IF($O181="",5)))),$O181))</f>
        <v/>
      </c>
      <c r="Q181" s="46"/>
      <c r="R181" s="23" t="str">
        <f t="shared" si="5"/>
        <v/>
      </c>
      <c r="S181" s="23"/>
      <c r="T181" s="53"/>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5"/>
    </row>
    <row r="182" spans="1:64" ht="16.5" thickTop="1" thickBot="1" x14ac:dyDescent="0.3">
      <c r="A182" s="45"/>
      <c r="B182" s="28"/>
      <c r="C182" s="28"/>
      <c r="D182" s="23" t="str">
        <f t="shared" si="4"/>
        <v/>
      </c>
      <c r="E182" s="29"/>
      <c r="F182" s="30"/>
      <c r="G182" s="31"/>
      <c r="H182" s="31"/>
      <c r="I182" s="31"/>
      <c r="J182" s="31"/>
      <c r="K182" s="31"/>
      <c r="L182" s="31"/>
      <c r="M182" s="31"/>
      <c r="N182" s="31"/>
      <c r="O182" s="28"/>
      <c r="P182" s="91" t="str">
        <f>IF(A182="","",IF($B182=Definisjoner!$O$6,IF($O182=1,10,IF($O182=2,6,IF($O182=3,1,IF($O182="",5)))),$O182))</f>
        <v/>
      </c>
      <c r="Q182" s="46"/>
      <c r="R182" s="23" t="str">
        <f t="shared" si="5"/>
        <v/>
      </c>
      <c r="S182" s="23"/>
      <c r="T182" s="53"/>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5"/>
    </row>
    <row r="183" spans="1:64" ht="16.5" thickTop="1" thickBot="1" x14ac:dyDescent="0.3">
      <c r="A183" s="45"/>
      <c r="B183" s="28"/>
      <c r="C183" s="28"/>
      <c r="D183" s="23" t="str">
        <f t="shared" si="4"/>
        <v/>
      </c>
      <c r="E183" s="29"/>
      <c r="F183" s="30"/>
      <c r="G183" s="31"/>
      <c r="H183" s="31"/>
      <c r="I183" s="31"/>
      <c r="J183" s="31"/>
      <c r="K183" s="31"/>
      <c r="L183" s="31"/>
      <c r="M183" s="31"/>
      <c r="N183" s="31"/>
      <c r="O183" s="28"/>
      <c r="P183" s="91" t="str">
        <f>IF(A183="","",IF($B183=Definisjoner!$O$6,IF($O183=1,10,IF($O183=2,6,IF($O183=3,1,IF($O183="",5)))),$O183))</f>
        <v/>
      </c>
      <c r="Q183" s="46"/>
      <c r="R183" s="23" t="str">
        <f t="shared" si="5"/>
        <v/>
      </c>
      <c r="S183" s="23"/>
      <c r="T183" s="53"/>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5"/>
    </row>
    <row r="184" spans="1:64" ht="16.5" thickTop="1" thickBot="1" x14ac:dyDescent="0.3">
      <c r="A184" s="45"/>
      <c r="B184" s="28"/>
      <c r="C184" s="28"/>
      <c r="D184" s="23" t="str">
        <f t="shared" si="4"/>
        <v/>
      </c>
      <c r="E184" s="29"/>
      <c r="F184" s="30"/>
      <c r="G184" s="31"/>
      <c r="H184" s="31"/>
      <c r="I184" s="31"/>
      <c r="J184" s="31"/>
      <c r="K184" s="31"/>
      <c r="L184" s="31"/>
      <c r="M184" s="31"/>
      <c r="N184" s="31"/>
      <c r="O184" s="28"/>
      <c r="P184" s="91" t="str">
        <f>IF(A184="","",IF($B184=Definisjoner!$O$6,IF($O184=1,10,IF($O184=2,6,IF($O184=3,1,IF($O184="",5)))),$O184))</f>
        <v/>
      </c>
      <c r="Q184" s="46"/>
      <c r="R184" s="23" t="str">
        <f t="shared" si="5"/>
        <v/>
      </c>
      <c r="S184" s="23"/>
      <c r="T184" s="53"/>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5"/>
    </row>
    <row r="185" spans="1:64" ht="16.5" thickTop="1" thickBot="1" x14ac:dyDescent="0.3">
      <c r="A185" s="45"/>
      <c r="B185" s="28"/>
      <c r="C185" s="28"/>
      <c r="D185" s="23" t="str">
        <f t="shared" si="4"/>
        <v/>
      </c>
      <c r="E185" s="29"/>
      <c r="F185" s="30"/>
      <c r="G185" s="31"/>
      <c r="H185" s="31"/>
      <c r="I185" s="31"/>
      <c r="J185" s="31"/>
      <c r="K185" s="31"/>
      <c r="L185" s="31"/>
      <c r="M185" s="31"/>
      <c r="N185" s="31"/>
      <c r="O185" s="28"/>
      <c r="P185" s="91" t="str">
        <f>IF(A185="","",IF($B185=Definisjoner!$O$6,IF($O185=1,10,IF($O185=2,6,IF($O185=3,1,IF($O185="",5)))),$O185))</f>
        <v/>
      </c>
      <c r="Q185" s="46"/>
      <c r="R185" s="23" t="str">
        <f t="shared" si="5"/>
        <v/>
      </c>
      <c r="S185" s="23"/>
      <c r="T185" s="53"/>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5"/>
    </row>
    <row r="186" spans="1:64" ht="16.5" thickTop="1" thickBot="1" x14ac:dyDescent="0.3">
      <c r="A186" s="45"/>
      <c r="B186" s="28"/>
      <c r="C186" s="28"/>
      <c r="D186" s="23" t="str">
        <f t="shared" si="4"/>
        <v/>
      </c>
      <c r="E186" s="29"/>
      <c r="F186" s="30"/>
      <c r="G186" s="31"/>
      <c r="H186" s="31"/>
      <c r="I186" s="31"/>
      <c r="J186" s="31"/>
      <c r="K186" s="31"/>
      <c r="L186" s="31"/>
      <c r="M186" s="31"/>
      <c r="N186" s="31"/>
      <c r="O186" s="28"/>
      <c r="P186" s="91" t="str">
        <f>IF(A186="","",IF($B186=Definisjoner!$O$6,IF($O186=1,10,IF($O186=2,6,IF($O186=3,1,IF($O186="",5)))),$O186))</f>
        <v/>
      </c>
      <c r="Q186" s="46"/>
      <c r="R186" s="23" t="str">
        <f t="shared" si="5"/>
        <v/>
      </c>
      <c r="S186" s="23"/>
      <c r="T186" s="53"/>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5"/>
    </row>
    <row r="187" spans="1:64" ht="16.5" thickTop="1" thickBot="1" x14ac:dyDescent="0.3">
      <c r="A187" s="45"/>
      <c r="B187" s="28"/>
      <c r="C187" s="28"/>
      <c r="D187" s="23" t="str">
        <f t="shared" si="4"/>
        <v/>
      </c>
      <c r="E187" s="29"/>
      <c r="F187" s="30"/>
      <c r="G187" s="31"/>
      <c r="H187" s="31"/>
      <c r="I187" s="31"/>
      <c r="J187" s="31"/>
      <c r="K187" s="31"/>
      <c r="L187" s="31"/>
      <c r="M187" s="31"/>
      <c r="N187" s="31"/>
      <c r="O187" s="28"/>
      <c r="P187" s="91" t="str">
        <f>IF(A187="","",IF($B187=Definisjoner!$O$6,IF($O187=1,10,IF($O187=2,6,IF($O187=3,1,IF($O187="",5)))),$O187))</f>
        <v/>
      </c>
      <c r="Q187" s="46"/>
      <c r="R187" s="23" t="str">
        <f t="shared" si="5"/>
        <v/>
      </c>
      <c r="S187" s="23"/>
      <c r="T187" s="53"/>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5"/>
    </row>
    <row r="188" spans="1:64" ht="16.5" thickTop="1" thickBot="1" x14ac:dyDescent="0.3">
      <c r="A188" s="45"/>
      <c r="B188" s="28"/>
      <c r="C188" s="28"/>
      <c r="D188" s="23" t="str">
        <f t="shared" si="4"/>
        <v/>
      </c>
      <c r="E188" s="29"/>
      <c r="F188" s="30"/>
      <c r="G188" s="31"/>
      <c r="H188" s="31"/>
      <c r="I188" s="31"/>
      <c r="J188" s="31"/>
      <c r="K188" s="31"/>
      <c r="L188" s="31"/>
      <c r="M188" s="31"/>
      <c r="N188" s="31"/>
      <c r="O188" s="28"/>
      <c r="P188" s="91" t="str">
        <f>IF(A188="","",IF($B188=Definisjoner!$O$6,IF($O188=1,10,IF($O188=2,6,IF($O188=3,1,IF($O188="",5)))),$O188))</f>
        <v/>
      </c>
      <c r="Q188" s="46"/>
      <c r="R188" s="23" t="str">
        <f t="shared" si="5"/>
        <v/>
      </c>
      <c r="S188" s="23"/>
      <c r="T188" s="53"/>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5"/>
    </row>
    <row r="189" spans="1:64" ht="16.5" thickTop="1" thickBot="1" x14ac:dyDescent="0.3">
      <c r="A189" s="45"/>
      <c r="B189" s="28"/>
      <c r="C189" s="28"/>
      <c r="D189" s="23" t="str">
        <f t="shared" si="4"/>
        <v/>
      </c>
      <c r="E189" s="29"/>
      <c r="F189" s="30"/>
      <c r="G189" s="31"/>
      <c r="H189" s="31"/>
      <c r="I189" s="31"/>
      <c r="J189" s="31"/>
      <c r="K189" s="31"/>
      <c r="L189" s="31"/>
      <c r="M189" s="31"/>
      <c r="N189" s="31"/>
      <c r="O189" s="28"/>
      <c r="P189" s="91" t="str">
        <f>IF(A189="","",IF($B189=Definisjoner!$O$6,IF($O189=1,10,IF($O189=2,6,IF($O189=3,1,IF($O189="",5)))),$O189))</f>
        <v/>
      </c>
      <c r="Q189" s="46"/>
      <c r="R189" s="23" t="str">
        <f t="shared" si="5"/>
        <v/>
      </c>
      <c r="S189" s="23"/>
      <c r="T189" s="53"/>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5"/>
    </row>
    <row r="190" spans="1:64" ht="16.5" thickTop="1" thickBot="1" x14ac:dyDescent="0.3">
      <c r="A190" s="45"/>
      <c r="B190" s="28"/>
      <c r="C190" s="28"/>
      <c r="D190" s="23" t="str">
        <f t="shared" si="4"/>
        <v/>
      </c>
      <c r="E190" s="29"/>
      <c r="F190" s="30"/>
      <c r="G190" s="31"/>
      <c r="H190" s="31"/>
      <c r="I190" s="31"/>
      <c r="J190" s="31"/>
      <c r="K190" s="31"/>
      <c r="L190" s="31"/>
      <c r="M190" s="31"/>
      <c r="N190" s="31"/>
      <c r="O190" s="28"/>
      <c r="P190" s="91" t="str">
        <f>IF(A190="","",IF($B190=Definisjoner!$O$6,IF($O190=1,10,IF($O190=2,6,IF($O190=3,1,IF($O190="",5)))),$O190))</f>
        <v/>
      </c>
      <c r="Q190" s="46"/>
      <c r="R190" s="23" t="str">
        <f t="shared" si="5"/>
        <v/>
      </c>
      <c r="S190" s="23"/>
      <c r="T190" s="53"/>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5"/>
    </row>
    <row r="191" spans="1:64" ht="16.5" thickTop="1" thickBot="1" x14ac:dyDescent="0.3">
      <c r="A191" s="45"/>
      <c r="B191" s="28"/>
      <c r="C191" s="28"/>
      <c r="D191" s="23" t="str">
        <f t="shared" si="4"/>
        <v/>
      </c>
      <c r="E191" s="29"/>
      <c r="F191" s="30"/>
      <c r="G191" s="31"/>
      <c r="H191" s="31"/>
      <c r="I191" s="31"/>
      <c r="J191" s="31"/>
      <c r="K191" s="31"/>
      <c r="L191" s="31"/>
      <c r="M191" s="31"/>
      <c r="N191" s="31"/>
      <c r="O191" s="28"/>
      <c r="P191" s="91" t="str">
        <f>IF(A191="","",IF($B191=Definisjoner!$O$6,IF($O191=1,10,IF($O191=2,6,IF($O191=3,1,IF($O191="",5)))),$O191))</f>
        <v/>
      </c>
      <c r="Q191" s="46"/>
      <c r="R191" s="23" t="str">
        <f t="shared" si="5"/>
        <v/>
      </c>
      <c r="S191" s="23"/>
      <c r="T191" s="53"/>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5"/>
    </row>
    <row r="192" spans="1:64" ht="16.5" thickTop="1" thickBot="1" x14ac:dyDescent="0.3">
      <c r="A192" s="45"/>
      <c r="B192" s="28"/>
      <c r="C192" s="28"/>
      <c r="D192" s="23" t="str">
        <f t="shared" si="4"/>
        <v/>
      </c>
      <c r="E192" s="29"/>
      <c r="F192" s="30"/>
      <c r="G192" s="31"/>
      <c r="H192" s="31"/>
      <c r="I192" s="31"/>
      <c r="J192" s="31"/>
      <c r="K192" s="31"/>
      <c r="L192" s="31"/>
      <c r="M192" s="31"/>
      <c r="N192" s="31"/>
      <c r="O192" s="28"/>
      <c r="P192" s="91" t="str">
        <f>IF(A192="","",IF($B192=Definisjoner!$O$6,IF($O192=1,10,IF($O192=2,6,IF($O192=3,1,IF($O192="",5)))),$O192))</f>
        <v/>
      </c>
      <c r="Q192" s="46"/>
      <c r="R192" s="23" t="str">
        <f t="shared" si="5"/>
        <v/>
      </c>
      <c r="S192" s="23"/>
      <c r="T192" s="53"/>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5"/>
    </row>
    <row r="193" spans="1:64" ht="16.5" thickTop="1" thickBot="1" x14ac:dyDescent="0.3">
      <c r="A193" s="45"/>
      <c r="B193" s="28"/>
      <c r="C193" s="28"/>
      <c r="D193" s="23" t="str">
        <f t="shared" si="4"/>
        <v/>
      </c>
      <c r="E193" s="29"/>
      <c r="F193" s="30"/>
      <c r="G193" s="31"/>
      <c r="H193" s="31"/>
      <c r="I193" s="31"/>
      <c r="J193" s="31"/>
      <c r="K193" s="31"/>
      <c r="L193" s="31"/>
      <c r="M193" s="31"/>
      <c r="N193" s="31"/>
      <c r="O193" s="28"/>
      <c r="P193" s="91" t="str">
        <f>IF(A193="","",IF($B193=Definisjoner!$O$6,IF($O193=1,10,IF($O193=2,6,IF($O193=3,1,IF($O193="",5)))),$O193))</f>
        <v/>
      </c>
      <c r="Q193" s="46"/>
      <c r="R193" s="23" t="str">
        <f t="shared" si="5"/>
        <v/>
      </c>
      <c r="S193" s="23"/>
      <c r="T193" s="53"/>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5"/>
    </row>
    <row r="194" spans="1:64" ht="16.5" thickTop="1" thickBot="1" x14ac:dyDescent="0.3">
      <c r="A194" s="45"/>
      <c r="B194" s="28"/>
      <c r="C194" s="28"/>
      <c r="D194" s="23" t="str">
        <f t="shared" si="4"/>
        <v/>
      </c>
      <c r="E194" s="29"/>
      <c r="F194" s="30"/>
      <c r="G194" s="31"/>
      <c r="H194" s="31"/>
      <c r="I194" s="31"/>
      <c r="J194" s="31"/>
      <c r="K194" s="31"/>
      <c r="L194" s="31"/>
      <c r="M194" s="31"/>
      <c r="N194" s="31"/>
      <c r="O194" s="28"/>
      <c r="P194" s="91" t="str">
        <f>IF(A194="","",IF($B194=Definisjoner!$O$6,IF($O194=1,10,IF($O194=2,6,IF($O194=3,1,IF($O194="",5)))),$O194))</f>
        <v/>
      </c>
      <c r="Q194" s="46"/>
      <c r="R194" s="23" t="str">
        <f t="shared" si="5"/>
        <v/>
      </c>
      <c r="S194" s="23"/>
      <c r="T194" s="53"/>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5"/>
    </row>
    <row r="195" spans="1:64" ht="16.5" thickTop="1" thickBot="1" x14ac:dyDescent="0.3">
      <c r="A195" s="45"/>
      <c r="B195" s="28"/>
      <c r="C195" s="28"/>
      <c r="D195" s="23" t="str">
        <f t="shared" si="4"/>
        <v/>
      </c>
      <c r="E195" s="29"/>
      <c r="F195" s="30"/>
      <c r="G195" s="31"/>
      <c r="H195" s="31"/>
      <c r="I195" s="31"/>
      <c r="J195" s="31"/>
      <c r="K195" s="31"/>
      <c r="L195" s="31"/>
      <c r="M195" s="31"/>
      <c r="N195" s="31"/>
      <c r="O195" s="28"/>
      <c r="P195" s="91" t="str">
        <f>IF(A195="","",IF($B195=Definisjoner!$O$6,IF($O195=1,10,IF($O195=2,6,IF($O195=3,1,IF($O195="",5)))),$O195))</f>
        <v/>
      </c>
      <c r="Q195" s="46"/>
      <c r="R195" s="23" t="str">
        <f t="shared" si="5"/>
        <v/>
      </c>
      <c r="S195" s="23"/>
      <c r="T195" s="53"/>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5"/>
    </row>
    <row r="196" spans="1:64" ht="16.5" thickTop="1" thickBot="1" x14ac:dyDescent="0.3">
      <c r="A196" s="45"/>
      <c r="B196" s="28"/>
      <c r="C196" s="28"/>
      <c r="D196" s="23" t="str">
        <f t="shared" ref="D196:D259" si="6">IF(ISBLANK($C196), "", _xlfn.XLOOKUP($C196,Function,Function_Hex,""))</f>
        <v/>
      </c>
      <c r="E196" s="29"/>
      <c r="F196" s="30"/>
      <c r="G196" s="31"/>
      <c r="H196" s="31"/>
      <c r="I196" s="31"/>
      <c r="J196" s="31"/>
      <c r="K196" s="31"/>
      <c r="L196" s="31"/>
      <c r="M196" s="31"/>
      <c r="N196" s="31"/>
      <c r="O196" s="28"/>
      <c r="P196" s="91" t="str">
        <f>IF(A196="","",IF($B196=Definisjoner!$O$6,IF($O196=1,10,IF($O196=2,6,IF($O196=3,1,IF($O196="",5)))),$O196))</f>
        <v/>
      </c>
      <c r="Q196" s="46"/>
      <c r="R196" s="23" t="str">
        <f t="shared" ref="R196:R259" si="7">IF(ISBLANK($Q196), "", _xlfn.XLOOKUP($Q196,Asset,Asset_Hex,""))</f>
        <v/>
      </c>
      <c r="S196" s="23"/>
      <c r="T196" s="53"/>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5"/>
    </row>
    <row r="197" spans="1:64" ht="16.5" thickTop="1" thickBot="1" x14ac:dyDescent="0.3">
      <c r="A197" s="45"/>
      <c r="B197" s="28"/>
      <c r="C197" s="28"/>
      <c r="D197" s="23" t="str">
        <f t="shared" si="6"/>
        <v/>
      </c>
      <c r="E197" s="29"/>
      <c r="F197" s="30"/>
      <c r="G197" s="31"/>
      <c r="H197" s="31"/>
      <c r="I197" s="31"/>
      <c r="J197" s="31"/>
      <c r="K197" s="31"/>
      <c r="L197" s="31"/>
      <c r="M197" s="31"/>
      <c r="N197" s="31"/>
      <c r="O197" s="28"/>
      <c r="P197" s="91" t="str">
        <f>IF(A197="","",IF($B197=Definisjoner!$O$6,IF($O197=1,10,IF($O197=2,6,IF($O197=3,1,IF($O197="",5)))),$O197))</f>
        <v/>
      </c>
      <c r="Q197" s="46"/>
      <c r="R197" s="23" t="str">
        <f t="shared" si="7"/>
        <v/>
      </c>
      <c r="S197" s="23"/>
      <c r="T197" s="53"/>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5"/>
    </row>
    <row r="198" spans="1:64" ht="16.5" thickTop="1" thickBot="1" x14ac:dyDescent="0.3">
      <c r="A198" s="45"/>
      <c r="B198" s="28"/>
      <c r="C198" s="28"/>
      <c r="D198" s="23" t="str">
        <f t="shared" si="6"/>
        <v/>
      </c>
      <c r="E198" s="29"/>
      <c r="F198" s="30"/>
      <c r="G198" s="31"/>
      <c r="H198" s="31"/>
      <c r="I198" s="31"/>
      <c r="J198" s="31"/>
      <c r="K198" s="31"/>
      <c r="L198" s="31"/>
      <c r="M198" s="31"/>
      <c r="N198" s="31"/>
      <c r="O198" s="28"/>
      <c r="P198" s="91" t="str">
        <f>IF(A198="","",IF($B198=Definisjoner!$O$6,IF($O198=1,10,IF($O198=2,6,IF($O198=3,1,IF($O198="",5)))),$O198))</f>
        <v/>
      </c>
      <c r="Q198" s="46"/>
      <c r="R198" s="23" t="str">
        <f t="shared" si="7"/>
        <v/>
      </c>
      <c r="S198" s="23"/>
      <c r="T198" s="53"/>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5"/>
    </row>
    <row r="199" spans="1:64" ht="16.5" thickTop="1" thickBot="1" x14ac:dyDescent="0.3">
      <c r="A199" s="45"/>
      <c r="B199" s="28"/>
      <c r="C199" s="28"/>
      <c r="D199" s="23" t="str">
        <f t="shared" si="6"/>
        <v/>
      </c>
      <c r="E199" s="29"/>
      <c r="F199" s="30"/>
      <c r="G199" s="31"/>
      <c r="H199" s="31"/>
      <c r="I199" s="31"/>
      <c r="J199" s="31"/>
      <c r="K199" s="31"/>
      <c r="L199" s="31"/>
      <c r="M199" s="31"/>
      <c r="N199" s="31"/>
      <c r="O199" s="28"/>
      <c r="P199" s="91" t="str">
        <f>IF(A199="","",IF($B199=Definisjoner!$O$6,IF($O199=1,10,IF($O199=2,6,IF($O199=3,1,IF($O199="",5)))),$O199))</f>
        <v/>
      </c>
      <c r="Q199" s="46"/>
      <c r="R199" s="23" t="str">
        <f t="shared" si="7"/>
        <v/>
      </c>
      <c r="S199" s="23"/>
      <c r="T199" s="53"/>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5"/>
    </row>
    <row r="200" spans="1:64" ht="16.5" thickTop="1" thickBot="1" x14ac:dyDescent="0.3">
      <c r="A200" s="45"/>
      <c r="B200" s="28"/>
      <c r="C200" s="28"/>
      <c r="D200" s="23" t="str">
        <f t="shared" si="6"/>
        <v/>
      </c>
      <c r="E200" s="29"/>
      <c r="F200" s="30"/>
      <c r="G200" s="31"/>
      <c r="H200" s="31"/>
      <c r="I200" s="31"/>
      <c r="J200" s="31"/>
      <c r="K200" s="31"/>
      <c r="L200" s="31"/>
      <c r="M200" s="31"/>
      <c r="N200" s="31"/>
      <c r="O200" s="28"/>
      <c r="P200" s="91" t="str">
        <f>IF(A200="","",IF($B200=Definisjoner!$O$6,IF($O200=1,10,IF($O200=2,6,IF($O200=3,1,IF($O200="",5)))),$O200))</f>
        <v/>
      </c>
      <c r="Q200" s="46"/>
      <c r="R200" s="23" t="str">
        <f t="shared" si="7"/>
        <v/>
      </c>
      <c r="S200" s="23"/>
      <c r="T200" s="53"/>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5"/>
    </row>
    <row r="201" spans="1:64" ht="16.5" thickTop="1" thickBot="1" x14ac:dyDescent="0.3">
      <c r="A201" s="45"/>
      <c r="B201" s="28"/>
      <c r="C201" s="28"/>
      <c r="D201" s="23" t="str">
        <f t="shared" si="6"/>
        <v/>
      </c>
      <c r="E201" s="29"/>
      <c r="F201" s="30"/>
      <c r="G201" s="31"/>
      <c r="H201" s="31"/>
      <c r="I201" s="31"/>
      <c r="J201" s="31"/>
      <c r="K201" s="31"/>
      <c r="L201" s="31"/>
      <c r="M201" s="31"/>
      <c r="N201" s="31"/>
      <c r="O201" s="28"/>
      <c r="P201" s="91" t="str">
        <f>IF(A201="","",IF($B201=Definisjoner!$O$6,IF($O201=1,10,IF($O201=2,6,IF($O201=3,1,IF($O201="",5)))),$O201))</f>
        <v/>
      </c>
      <c r="Q201" s="46"/>
      <c r="R201" s="23" t="str">
        <f t="shared" si="7"/>
        <v/>
      </c>
      <c r="S201" s="23"/>
      <c r="T201" s="53"/>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5"/>
    </row>
    <row r="202" spans="1:64" ht="16.5" thickTop="1" thickBot="1" x14ac:dyDescent="0.3">
      <c r="A202" s="45"/>
      <c r="B202" s="28"/>
      <c r="C202" s="28"/>
      <c r="D202" s="23" t="str">
        <f t="shared" si="6"/>
        <v/>
      </c>
      <c r="E202" s="29"/>
      <c r="F202" s="30"/>
      <c r="G202" s="31"/>
      <c r="H202" s="31"/>
      <c r="I202" s="31"/>
      <c r="J202" s="31"/>
      <c r="K202" s="31"/>
      <c r="L202" s="31"/>
      <c r="M202" s="31"/>
      <c r="N202" s="31"/>
      <c r="O202" s="28"/>
      <c r="P202" s="91" t="str">
        <f>IF(A202="","",IF($B202=Definisjoner!$O$6,IF($O202=1,10,IF($O202=2,6,IF($O202=3,1,IF($O202="",5)))),$O202))</f>
        <v/>
      </c>
      <c r="Q202" s="46"/>
      <c r="R202" s="23" t="str">
        <f t="shared" si="7"/>
        <v/>
      </c>
      <c r="S202" s="23"/>
      <c r="T202" s="53"/>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5"/>
    </row>
    <row r="203" spans="1:64" ht="16.5" thickTop="1" thickBot="1" x14ac:dyDescent="0.3">
      <c r="A203" s="45"/>
      <c r="B203" s="28"/>
      <c r="C203" s="28"/>
      <c r="D203" s="23" t="str">
        <f t="shared" si="6"/>
        <v/>
      </c>
      <c r="E203" s="29"/>
      <c r="F203" s="30"/>
      <c r="G203" s="31"/>
      <c r="H203" s="31"/>
      <c r="I203" s="31"/>
      <c r="J203" s="31"/>
      <c r="K203" s="31"/>
      <c r="L203" s="31"/>
      <c r="M203" s="31"/>
      <c r="N203" s="31"/>
      <c r="O203" s="28"/>
      <c r="P203" s="91" t="str">
        <f>IF(A203="","",IF($B203=Definisjoner!$O$6,IF($O203=1,10,IF($O203=2,6,IF($O203=3,1,IF($O203="",5)))),$O203))</f>
        <v/>
      </c>
      <c r="Q203" s="46"/>
      <c r="R203" s="23" t="str">
        <f t="shared" si="7"/>
        <v/>
      </c>
      <c r="S203" s="23"/>
      <c r="T203" s="53"/>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5"/>
    </row>
    <row r="204" spans="1:64" ht="16.5" thickTop="1" thickBot="1" x14ac:dyDescent="0.3">
      <c r="A204" s="45"/>
      <c r="B204" s="28"/>
      <c r="C204" s="28"/>
      <c r="D204" s="23" t="str">
        <f t="shared" si="6"/>
        <v/>
      </c>
      <c r="E204" s="29"/>
      <c r="F204" s="30"/>
      <c r="G204" s="31"/>
      <c r="H204" s="31"/>
      <c r="I204" s="31"/>
      <c r="J204" s="31"/>
      <c r="K204" s="31"/>
      <c r="L204" s="31"/>
      <c r="M204" s="31"/>
      <c r="N204" s="31"/>
      <c r="O204" s="28"/>
      <c r="P204" s="91" t="str">
        <f>IF(A204="","",IF($B204=Definisjoner!$O$6,IF($O204=1,10,IF($O204=2,6,IF($O204=3,1,IF($O204="",5)))),$O204))</f>
        <v/>
      </c>
      <c r="Q204" s="46"/>
      <c r="R204" s="23" t="str">
        <f t="shared" si="7"/>
        <v/>
      </c>
      <c r="S204" s="23"/>
      <c r="T204" s="53"/>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5"/>
    </row>
    <row r="205" spans="1:64" ht="16.5" thickTop="1" thickBot="1" x14ac:dyDescent="0.3">
      <c r="A205" s="45"/>
      <c r="B205" s="28"/>
      <c r="C205" s="28"/>
      <c r="D205" s="23" t="str">
        <f t="shared" si="6"/>
        <v/>
      </c>
      <c r="E205" s="29"/>
      <c r="F205" s="30"/>
      <c r="G205" s="31"/>
      <c r="H205" s="31"/>
      <c r="I205" s="31"/>
      <c r="J205" s="31"/>
      <c r="K205" s="31"/>
      <c r="L205" s="31"/>
      <c r="M205" s="31"/>
      <c r="N205" s="31"/>
      <c r="O205" s="28"/>
      <c r="P205" s="91" t="str">
        <f>IF(A205="","",IF($B205=Definisjoner!$O$6,IF($O205=1,10,IF($O205=2,6,IF($O205=3,1,IF($O205="",5)))),$O205))</f>
        <v/>
      </c>
      <c r="Q205" s="46"/>
      <c r="R205" s="23" t="str">
        <f t="shared" si="7"/>
        <v/>
      </c>
      <c r="S205" s="23"/>
      <c r="T205" s="53"/>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5"/>
    </row>
    <row r="206" spans="1:64" ht="16.5" thickTop="1" thickBot="1" x14ac:dyDescent="0.3">
      <c r="A206" s="45"/>
      <c r="B206" s="28"/>
      <c r="C206" s="28"/>
      <c r="D206" s="23" t="str">
        <f t="shared" si="6"/>
        <v/>
      </c>
      <c r="E206" s="29"/>
      <c r="F206" s="30"/>
      <c r="G206" s="31"/>
      <c r="H206" s="31"/>
      <c r="I206" s="31"/>
      <c r="J206" s="31"/>
      <c r="K206" s="31"/>
      <c r="L206" s="31"/>
      <c r="M206" s="31"/>
      <c r="N206" s="31"/>
      <c r="O206" s="28"/>
      <c r="P206" s="91" t="str">
        <f>IF(A206="","",IF($B206=Definisjoner!$O$6,IF($O206=1,10,IF($O206=2,6,IF($O206=3,1,IF($O206="",5)))),$O206))</f>
        <v/>
      </c>
      <c r="Q206" s="46"/>
      <c r="R206" s="23" t="str">
        <f t="shared" si="7"/>
        <v/>
      </c>
      <c r="S206" s="23"/>
      <c r="T206" s="53"/>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5"/>
    </row>
    <row r="207" spans="1:64" ht="16.5" thickTop="1" thickBot="1" x14ac:dyDescent="0.3">
      <c r="A207" s="45"/>
      <c r="B207" s="28"/>
      <c r="C207" s="28"/>
      <c r="D207" s="23" t="str">
        <f t="shared" si="6"/>
        <v/>
      </c>
      <c r="E207" s="29"/>
      <c r="F207" s="30"/>
      <c r="G207" s="31"/>
      <c r="H207" s="31"/>
      <c r="I207" s="31"/>
      <c r="J207" s="31"/>
      <c r="K207" s="31"/>
      <c r="L207" s="31"/>
      <c r="M207" s="31"/>
      <c r="N207" s="31"/>
      <c r="O207" s="28"/>
      <c r="P207" s="91" t="str">
        <f>IF(A207="","",IF($B207=Definisjoner!$O$6,IF($O207=1,10,IF($O207=2,6,IF($O207=3,1,IF($O207="",5)))),$O207))</f>
        <v/>
      </c>
      <c r="Q207" s="46"/>
      <c r="R207" s="23" t="str">
        <f t="shared" si="7"/>
        <v/>
      </c>
      <c r="S207" s="23"/>
      <c r="T207" s="53"/>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5"/>
    </row>
    <row r="208" spans="1:64" ht="16.5" thickTop="1" thickBot="1" x14ac:dyDescent="0.3">
      <c r="A208" s="45"/>
      <c r="B208" s="28"/>
      <c r="C208" s="28"/>
      <c r="D208" s="23" t="str">
        <f t="shared" si="6"/>
        <v/>
      </c>
      <c r="E208" s="29"/>
      <c r="F208" s="30"/>
      <c r="G208" s="31"/>
      <c r="H208" s="31"/>
      <c r="I208" s="31"/>
      <c r="J208" s="31"/>
      <c r="K208" s="31"/>
      <c r="L208" s="31"/>
      <c r="M208" s="31"/>
      <c r="N208" s="31"/>
      <c r="O208" s="28"/>
      <c r="P208" s="91" t="str">
        <f>IF(A208="","",IF($B208=Definisjoner!$O$6,IF($O208=1,10,IF($O208=2,6,IF($O208=3,1,IF($O208="",5)))),$O208))</f>
        <v/>
      </c>
      <c r="Q208" s="46"/>
      <c r="R208" s="23" t="str">
        <f t="shared" si="7"/>
        <v/>
      </c>
      <c r="S208" s="23"/>
      <c r="T208" s="53"/>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5"/>
    </row>
    <row r="209" spans="1:64" ht="16.5" thickTop="1" thickBot="1" x14ac:dyDescent="0.3">
      <c r="A209" s="45"/>
      <c r="B209" s="28"/>
      <c r="C209" s="28"/>
      <c r="D209" s="23" t="str">
        <f t="shared" si="6"/>
        <v/>
      </c>
      <c r="E209" s="29"/>
      <c r="F209" s="30"/>
      <c r="G209" s="31"/>
      <c r="H209" s="31"/>
      <c r="I209" s="31"/>
      <c r="J209" s="31"/>
      <c r="K209" s="31"/>
      <c r="L209" s="31"/>
      <c r="M209" s="31"/>
      <c r="N209" s="31"/>
      <c r="O209" s="28"/>
      <c r="P209" s="91" t="str">
        <f>IF(A209="","",IF($B209=Definisjoner!$O$6,IF($O209=1,10,IF($O209=2,6,IF($O209=3,1,IF($O209="",5)))),$O209))</f>
        <v/>
      </c>
      <c r="Q209" s="46"/>
      <c r="R209" s="23" t="str">
        <f t="shared" si="7"/>
        <v/>
      </c>
      <c r="S209" s="23"/>
      <c r="T209" s="53"/>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5"/>
    </row>
    <row r="210" spans="1:64" ht="16.5" thickTop="1" thickBot="1" x14ac:dyDescent="0.3">
      <c r="A210" s="45"/>
      <c r="B210" s="28"/>
      <c r="C210" s="28"/>
      <c r="D210" s="23" t="str">
        <f t="shared" si="6"/>
        <v/>
      </c>
      <c r="E210" s="29"/>
      <c r="F210" s="30"/>
      <c r="G210" s="31"/>
      <c r="H210" s="31"/>
      <c r="I210" s="31"/>
      <c r="J210" s="31"/>
      <c r="K210" s="31"/>
      <c r="L210" s="31"/>
      <c r="M210" s="31"/>
      <c r="N210" s="31"/>
      <c r="O210" s="28"/>
      <c r="P210" s="91" t="str">
        <f>IF(A210="","",IF($B210=Definisjoner!$O$6,IF($O210=1,10,IF($O210=2,6,IF($O210=3,1,IF($O210="",5)))),$O210))</f>
        <v/>
      </c>
      <c r="Q210" s="46"/>
      <c r="R210" s="23" t="str">
        <f t="shared" si="7"/>
        <v/>
      </c>
      <c r="S210" s="23"/>
      <c r="T210" s="53"/>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5"/>
    </row>
    <row r="211" spans="1:64" ht="16.5" thickTop="1" thickBot="1" x14ac:dyDescent="0.3">
      <c r="A211" s="45"/>
      <c r="B211" s="28"/>
      <c r="C211" s="28"/>
      <c r="D211" s="23" t="str">
        <f t="shared" si="6"/>
        <v/>
      </c>
      <c r="E211" s="29"/>
      <c r="F211" s="30"/>
      <c r="G211" s="31"/>
      <c r="H211" s="31"/>
      <c r="I211" s="31"/>
      <c r="J211" s="31"/>
      <c r="K211" s="31"/>
      <c r="L211" s="31"/>
      <c r="M211" s="31"/>
      <c r="N211" s="31"/>
      <c r="O211" s="28"/>
      <c r="P211" s="91" t="str">
        <f>IF(A211="","",IF($B211=Definisjoner!$O$6,IF($O211=1,10,IF($O211=2,6,IF($O211=3,1,IF($O211="",5)))),$O211))</f>
        <v/>
      </c>
      <c r="Q211" s="46"/>
      <c r="R211" s="23" t="str">
        <f t="shared" si="7"/>
        <v/>
      </c>
      <c r="S211" s="23"/>
      <c r="T211" s="53"/>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5"/>
    </row>
    <row r="212" spans="1:64" ht="16.5" thickTop="1" thickBot="1" x14ac:dyDescent="0.3">
      <c r="A212" s="45"/>
      <c r="B212" s="28"/>
      <c r="C212" s="28"/>
      <c r="D212" s="23" t="str">
        <f t="shared" si="6"/>
        <v/>
      </c>
      <c r="E212" s="29"/>
      <c r="F212" s="30"/>
      <c r="G212" s="31"/>
      <c r="H212" s="31"/>
      <c r="I212" s="31"/>
      <c r="J212" s="31"/>
      <c r="K212" s="31"/>
      <c r="L212" s="31"/>
      <c r="M212" s="31"/>
      <c r="N212" s="31"/>
      <c r="O212" s="28"/>
      <c r="P212" s="91" t="str">
        <f>IF(A212="","",IF($B212=Definisjoner!$O$6,IF($O212=1,10,IF($O212=2,6,IF($O212=3,1,IF($O212="",5)))),$O212))</f>
        <v/>
      </c>
      <c r="Q212" s="46"/>
      <c r="R212" s="23" t="str">
        <f t="shared" si="7"/>
        <v/>
      </c>
      <c r="S212" s="23"/>
      <c r="T212" s="53"/>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5"/>
    </row>
    <row r="213" spans="1:64" ht="16.5" thickTop="1" thickBot="1" x14ac:dyDescent="0.3">
      <c r="A213" s="45"/>
      <c r="B213" s="28"/>
      <c r="C213" s="28"/>
      <c r="D213" s="23" t="str">
        <f t="shared" si="6"/>
        <v/>
      </c>
      <c r="E213" s="29"/>
      <c r="F213" s="30"/>
      <c r="G213" s="31"/>
      <c r="H213" s="31"/>
      <c r="I213" s="31"/>
      <c r="J213" s="31"/>
      <c r="K213" s="31"/>
      <c r="L213" s="31"/>
      <c r="M213" s="31"/>
      <c r="N213" s="31"/>
      <c r="O213" s="28"/>
      <c r="P213" s="91" t="str">
        <f>IF(A213="","",IF($B213=Definisjoner!$O$6,IF($O213=1,10,IF($O213=2,6,IF($O213=3,1,IF($O213="",5)))),$O213))</f>
        <v/>
      </c>
      <c r="Q213" s="46"/>
      <c r="R213" s="23" t="str">
        <f t="shared" si="7"/>
        <v/>
      </c>
      <c r="S213" s="23"/>
      <c r="T213" s="53"/>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5"/>
    </row>
    <row r="214" spans="1:64" ht="16.5" thickTop="1" thickBot="1" x14ac:dyDescent="0.3">
      <c r="A214" s="45"/>
      <c r="B214" s="28"/>
      <c r="C214" s="28"/>
      <c r="D214" s="23" t="str">
        <f t="shared" si="6"/>
        <v/>
      </c>
      <c r="E214" s="29"/>
      <c r="F214" s="30"/>
      <c r="G214" s="31"/>
      <c r="H214" s="31"/>
      <c r="I214" s="31"/>
      <c r="J214" s="31"/>
      <c r="K214" s="31"/>
      <c r="L214" s="31"/>
      <c r="M214" s="31"/>
      <c r="N214" s="31"/>
      <c r="O214" s="28"/>
      <c r="P214" s="91" t="str">
        <f>IF(A214="","",IF($B214=Definisjoner!$O$6,IF($O214=1,10,IF($O214=2,6,IF($O214=3,1,IF($O214="",5)))),$O214))</f>
        <v/>
      </c>
      <c r="Q214" s="46"/>
      <c r="R214" s="23" t="str">
        <f t="shared" si="7"/>
        <v/>
      </c>
      <c r="S214" s="23"/>
      <c r="T214" s="53"/>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5"/>
    </row>
    <row r="215" spans="1:64" ht="16.5" thickTop="1" thickBot="1" x14ac:dyDescent="0.3">
      <c r="A215" s="45"/>
      <c r="B215" s="28"/>
      <c r="C215" s="28"/>
      <c r="D215" s="23" t="str">
        <f t="shared" si="6"/>
        <v/>
      </c>
      <c r="E215" s="29"/>
      <c r="F215" s="30"/>
      <c r="G215" s="31"/>
      <c r="H215" s="31"/>
      <c r="I215" s="31"/>
      <c r="J215" s="31"/>
      <c r="K215" s="31"/>
      <c r="L215" s="31"/>
      <c r="M215" s="31"/>
      <c r="N215" s="31"/>
      <c r="O215" s="28"/>
      <c r="P215" s="91" t="str">
        <f>IF(A215="","",IF($B215=Definisjoner!$O$6,IF($O215=1,10,IF($O215=2,6,IF($O215=3,1,IF($O215="",5)))),$O215))</f>
        <v/>
      </c>
      <c r="Q215" s="46"/>
      <c r="R215" s="23" t="str">
        <f t="shared" si="7"/>
        <v/>
      </c>
      <c r="S215" s="23"/>
      <c r="T215" s="53"/>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5"/>
    </row>
    <row r="216" spans="1:64" ht="16.5" thickTop="1" thickBot="1" x14ac:dyDescent="0.3">
      <c r="A216" s="45"/>
      <c r="B216" s="28"/>
      <c r="C216" s="28"/>
      <c r="D216" s="23" t="str">
        <f t="shared" si="6"/>
        <v/>
      </c>
      <c r="E216" s="29"/>
      <c r="F216" s="30"/>
      <c r="G216" s="31"/>
      <c r="H216" s="31"/>
      <c r="I216" s="31"/>
      <c r="J216" s="31"/>
      <c r="K216" s="31"/>
      <c r="L216" s="31"/>
      <c r="M216" s="31"/>
      <c r="N216" s="31"/>
      <c r="O216" s="28"/>
      <c r="P216" s="91" t="str">
        <f>IF(A216="","",IF($B216=Definisjoner!$O$6,IF($O216=1,10,IF($O216=2,6,IF($O216=3,1,IF($O216="",5)))),$O216))</f>
        <v/>
      </c>
      <c r="Q216" s="46"/>
      <c r="R216" s="23" t="str">
        <f t="shared" si="7"/>
        <v/>
      </c>
      <c r="S216" s="23"/>
      <c r="T216" s="53"/>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5"/>
    </row>
    <row r="217" spans="1:64" ht="16.5" thickTop="1" thickBot="1" x14ac:dyDescent="0.3">
      <c r="A217" s="45"/>
      <c r="B217" s="28"/>
      <c r="C217" s="28"/>
      <c r="D217" s="23" t="str">
        <f t="shared" si="6"/>
        <v/>
      </c>
      <c r="E217" s="29"/>
      <c r="F217" s="30"/>
      <c r="G217" s="31"/>
      <c r="H217" s="31"/>
      <c r="I217" s="31"/>
      <c r="J217" s="31"/>
      <c r="K217" s="31"/>
      <c r="L217" s="31"/>
      <c r="M217" s="31"/>
      <c r="N217" s="31"/>
      <c r="O217" s="28"/>
      <c r="P217" s="91" t="str">
        <f>IF(A217="","",IF($B217=Definisjoner!$O$6,IF($O217=1,10,IF($O217=2,6,IF($O217=3,1,IF($O217="",5)))),$O217))</f>
        <v/>
      </c>
      <c r="Q217" s="46"/>
      <c r="R217" s="23" t="str">
        <f t="shared" si="7"/>
        <v/>
      </c>
      <c r="S217" s="23"/>
      <c r="T217" s="53"/>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5"/>
    </row>
    <row r="218" spans="1:64" ht="16.5" thickTop="1" thickBot="1" x14ac:dyDescent="0.3">
      <c r="A218" s="45"/>
      <c r="B218" s="28"/>
      <c r="C218" s="28"/>
      <c r="D218" s="23" t="str">
        <f t="shared" si="6"/>
        <v/>
      </c>
      <c r="E218" s="29"/>
      <c r="F218" s="30"/>
      <c r="G218" s="31"/>
      <c r="H218" s="31"/>
      <c r="I218" s="31"/>
      <c r="J218" s="31"/>
      <c r="K218" s="31"/>
      <c r="L218" s="31"/>
      <c r="M218" s="31"/>
      <c r="N218" s="31"/>
      <c r="O218" s="28"/>
      <c r="P218" s="91" t="str">
        <f>IF(A218="","",IF($B218=Definisjoner!$O$6,IF($O218=1,10,IF($O218=2,6,IF($O218=3,1,IF($O218="",5)))),$O218))</f>
        <v/>
      </c>
      <c r="Q218" s="46"/>
      <c r="R218" s="23" t="str">
        <f t="shared" si="7"/>
        <v/>
      </c>
      <c r="S218" s="23"/>
      <c r="T218" s="53"/>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5"/>
    </row>
    <row r="219" spans="1:64" ht="16.5" thickTop="1" thickBot="1" x14ac:dyDescent="0.3">
      <c r="A219" s="45"/>
      <c r="B219" s="28"/>
      <c r="C219" s="28"/>
      <c r="D219" s="23" t="str">
        <f t="shared" si="6"/>
        <v/>
      </c>
      <c r="E219" s="29"/>
      <c r="F219" s="30"/>
      <c r="G219" s="31"/>
      <c r="H219" s="31"/>
      <c r="I219" s="31"/>
      <c r="J219" s="31"/>
      <c r="K219" s="31"/>
      <c r="L219" s="31"/>
      <c r="M219" s="31"/>
      <c r="N219" s="31"/>
      <c r="O219" s="28"/>
      <c r="P219" s="91" t="str">
        <f>IF(A219="","",IF($B219=Definisjoner!$O$6,IF($O219=1,10,IF($O219=2,6,IF($O219=3,1,IF($O219="",5)))),$O219))</f>
        <v/>
      </c>
      <c r="Q219" s="46"/>
      <c r="R219" s="23" t="str">
        <f t="shared" si="7"/>
        <v/>
      </c>
      <c r="S219" s="23"/>
      <c r="T219" s="53"/>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5"/>
    </row>
    <row r="220" spans="1:64" ht="16.5" thickTop="1" thickBot="1" x14ac:dyDescent="0.3">
      <c r="A220" s="45"/>
      <c r="B220" s="28"/>
      <c r="C220" s="28"/>
      <c r="D220" s="23" t="str">
        <f t="shared" si="6"/>
        <v/>
      </c>
      <c r="E220" s="29"/>
      <c r="F220" s="30"/>
      <c r="G220" s="31"/>
      <c r="H220" s="31"/>
      <c r="I220" s="31"/>
      <c r="J220" s="31"/>
      <c r="K220" s="31"/>
      <c r="L220" s="31"/>
      <c r="M220" s="31"/>
      <c r="N220" s="31"/>
      <c r="O220" s="28"/>
      <c r="P220" s="91" t="str">
        <f>IF(A220="","",IF($B220=Definisjoner!$O$6,IF($O220=1,10,IF($O220=2,6,IF($O220=3,1,IF($O220="",5)))),$O220))</f>
        <v/>
      </c>
      <c r="Q220" s="46"/>
      <c r="R220" s="23" t="str">
        <f t="shared" si="7"/>
        <v/>
      </c>
      <c r="S220" s="23"/>
      <c r="T220" s="53"/>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5"/>
    </row>
    <row r="221" spans="1:64" ht="16.5" thickTop="1" thickBot="1" x14ac:dyDescent="0.3">
      <c r="A221" s="45"/>
      <c r="B221" s="28"/>
      <c r="C221" s="28"/>
      <c r="D221" s="23" t="str">
        <f t="shared" si="6"/>
        <v/>
      </c>
      <c r="E221" s="29"/>
      <c r="F221" s="30"/>
      <c r="G221" s="31"/>
      <c r="H221" s="31"/>
      <c r="I221" s="31"/>
      <c r="J221" s="31"/>
      <c r="K221" s="31"/>
      <c r="L221" s="31"/>
      <c r="M221" s="31"/>
      <c r="N221" s="31"/>
      <c r="O221" s="28"/>
      <c r="P221" s="91" t="str">
        <f>IF(A221="","",IF($B221=Definisjoner!$O$6,IF($O221=1,10,IF($O221=2,6,IF($O221=3,1,IF($O221="",5)))),$O221))</f>
        <v/>
      </c>
      <c r="Q221" s="46"/>
      <c r="R221" s="23" t="str">
        <f t="shared" si="7"/>
        <v/>
      </c>
      <c r="S221" s="23"/>
      <c r="T221" s="53"/>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5"/>
    </row>
    <row r="222" spans="1:64" ht="16.5" thickTop="1" thickBot="1" x14ac:dyDescent="0.3">
      <c r="A222" s="45"/>
      <c r="B222" s="28"/>
      <c r="C222" s="28"/>
      <c r="D222" s="23" t="str">
        <f t="shared" si="6"/>
        <v/>
      </c>
      <c r="E222" s="29"/>
      <c r="F222" s="30"/>
      <c r="G222" s="31"/>
      <c r="H222" s="31"/>
      <c r="I222" s="31"/>
      <c r="J222" s="31"/>
      <c r="K222" s="31"/>
      <c r="L222" s="31"/>
      <c r="M222" s="31"/>
      <c r="N222" s="31"/>
      <c r="O222" s="28"/>
      <c r="P222" s="91" t="str">
        <f>IF(A222="","",IF($B222=Definisjoner!$O$6,IF($O222=1,10,IF($O222=2,6,IF($O222=3,1,IF($O222="",5)))),$O222))</f>
        <v/>
      </c>
      <c r="Q222" s="46"/>
      <c r="R222" s="23" t="str">
        <f t="shared" si="7"/>
        <v/>
      </c>
      <c r="S222" s="23"/>
      <c r="T222" s="53"/>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5"/>
    </row>
    <row r="223" spans="1:64" ht="16.5" thickTop="1" thickBot="1" x14ac:dyDescent="0.3">
      <c r="A223" s="45"/>
      <c r="B223" s="28"/>
      <c r="C223" s="28"/>
      <c r="D223" s="23" t="str">
        <f t="shared" si="6"/>
        <v/>
      </c>
      <c r="E223" s="29"/>
      <c r="F223" s="30"/>
      <c r="G223" s="31"/>
      <c r="H223" s="31"/>
      <c r="I223" s="31"/>
      <c r="J223" s="31"/>
      <c r="K223" s="31"/>
      <c r="L223" s="31"/>
      <c r="M223" s="31"/>
      <c r="N223" s="31"/>
      <c r="O223" s="28"/>
      <c r="P223" s="91" t="str">
        <f>IF(A223="","",IF($B223=Definisjoner!$O$6,IF($O223=1,10,IF($O223=2,6,IF($O223=3,1,IF($O223="",5)))),$O223))</f>
        <v/>
      </c>
      <c r="Q223" s="46"/>
      <c r="R223" s="23" t="str">
        <f t="shared" si="7"/>
        <v/>
      </c>
      <c r="S223" s="23"/>
      <c r="T223" s="53"/>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5"/>
    </row>
    <row r="224" spans="1:64" ht="16.5" thickTop="1" thickBot="1" x14ac:dyDescent="0.3">
      <c r="A224" s="45"/>
      <c r="B224" s="28"/>
      <c r="C224" s="28"/>
      <c r="D224" s="23" t="str">
        <f t="shared" si="6"/>
        <v/>
      </c>
      <c r="E224" s="29"/>
      <c r="F224" s="30"/>
      <c r="G224" s="31"/>
      <c r="H224" s="31"/>
      <c r="I224" s="31"/>
      <c r="J224" s="31"/>
      <c r="K224" s="31"/>
      <c r="L224" s="31"/>
      <c r="M224" s="31"/>
      <c r="N224" s="31"/>
      <c r="O224" s="28"/>
      <c r="P224" s="91" t="str">
        <f>IF(A224="","",IF($B224=Definisjoner!$O$6,IF($O224=1,10,IF($O224=2,6,IF($O224=3,1,IF($O224="",5)))),$O224))</f>
        <v/>
      </c>
      <c r="Q224" s="46"/>
      <c r="R224" s="23" t="str">
        <f t="shared" si="7"/>
        <v/>
      </c>
      <c r="S224" s="23"/>
      <c r="T224" s="53"/>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5"/>
    </row>
    <row r="225" spans="1:64" ht="16.5" thickTop="1" thickBot="1" x14ac:dyDescent="0.3">
      <c r="A225" s="45"/>
      <c r="B225" s="28"/>
      <c r="C225" s="28"/>
      <c r="D225" s="23" t="str">
        <f t="shared" si="6"/>
        <v/>
      </c>
      <c r="E225" s="29"/>
      <c r="F225" s="30"/>
      <c r="G225" s="31"/>
      <c r="H225" s="31"/>
      <c r="I225" s="31"/>
      <c r="J225" s="31"/>
      <c r="K225" s="31"/>
      <c r="L225" s="31"/>
      <c r="M225" s="31"/>
      <c r="N225" s="31"/>
      <c r="O225" s="28"/>
      <c r="P225" s="91" t="str">
        <f>IF(A225="","",IF($B225=Definisjoner!$O$6,IF($O225=1,10,IF($O225=2,6,IF($O225=3,1,IF($O225="",5)))),$O225))</f>
        <v/>
      </c>
      <c r="Q225" s="46"/>
      <c r="R225" s="23" t="str">
        <f t="shared" si="7"/>
        <v/>
      </c>
      <c r="S225" s="23"/>
      <c r="T225" s="53"/>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5"/>
    </row>
    <row r="226" spans="1:64" ht="16.5" thickTop="1" thickBot="1" x14ac:dyDescent="0.3">
      <c r="A226" s="45"/>
      <c r="B226" s="28"/>
      <c r="C226" s="28"/>
      <c r="D226" s="23" t="str">
        <f t="shared" si="6"/>
        <v/>
      </c>
      <c r="E226" s="29"/>
      <c r="F226" s="30"/>
      <c r="G226" s="31"/>
      <c r="H226" s="31"/>
      <c r="I226" s="31"/>
      <c r="J226" s="31"/>
      <c r="K226" s="31"/>
      <c r="L226" s="31"/>
      <c r="M226" s="31"/>
      <c r="N226" s="31"/>
      <c r="O226" s="28"/>
      <c r="P226" s="91" t="str">
        <f>IF(A226="","",IF($B226=Definisjoner!$O$6,IF($O226=1,10,IF($O226=2,6,IF($O226=3,1,IF($O226="",5)))),$O226))</f>
        <v/>
      </c>
      <c r="Q226" s="46"/>
      <c r="R226" s="23" t="str">
        <f t="shared" si="7"/>
        <v/>
      </c>
      <c r="S226" s="23"/>
      <c r="T226" s="53"/>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5"/>
    </row>
    <row r="227" spans="1:64" ht="16.5" thickTop="1" thickBot="1" x14ac:dyDescent="0.3">
      <c r="A227" s="45"/>
      <c r="B227" s="28"/>
      <c r="C227" s="28"/>
      <c r="D227" s="23" t="str">
        <f t="shared" si="6"/>
        <v/>
      </c>
      <c r="E227" s="29"/>
      <c r="F227" s="30"/>
      <c r="G227" s="31"/>
      <c r="H227" s="31"/>
      <c r="I227" s="31"/>
      <c r="J227" s="31"/>
      <c r="K227" s="31"/>
      <c r="L227" s="31"/>
      <c r="M227" s="31"/>
      <c r="N227" s="31"/>
      <c r="O227" s="28"/>
      <c r="P227" s="91" t="str">
        <f>IF(A227="","",IF($B227=Definisjoner!$O$6,IF($O227=1,10,IF($O227=2,6,IF($O227=3,1,IF($O227="",5)))),$O227))</f>
        <v/>
      </c>
      <c r="Q227" s="46"/>
      <c r="R227" s="23" t="str">
        <f t="shared" si="7"/>
        <v/>
      </c>
      <c r="S227" s="23"/>
      <c r="T227" s="53"/>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5"/>
    </row>
    <row r="228" spans="1:64" ht="16.5" thickTop="1" thickBot="1" x14ac:dyDescent="0.3">
      <c r="A228" s="45"/>
      <c r="B228" s="28"/>
      <c r="C228" s="28"/>
      <c r="D228" s="23" t="str">
        <f t="shared" si="6"/>
        <v/>
      </c>
      <c r="E228" s="29"/>
      <c r="F228" s="30"/>
      <c r="G228" s="31"/>
      <c r="H228" s="31"/>
      <c r="I228" s="31"/>
      <c r="J228" s="31"/>
      <c r="K228" s="31"/>
      <c r="L228" s="31"/>
      <c r="M228" s="31"/>
      <c r="N228" s="31"/>
      <c r="O228" s="28"/>
      <c r="P228" s="91" t="str">
        <f>IF(A228="","",IF($B228=Definisjoner!$O$6,IF($O228=1,10,IF($O228=2,6,IF($O228=3,1,IF($O228="",5)))),$O228))</f>
        <v/>
      </c>
      <c r="Q228" s="46"/>
      <c r="R228" s="23" t="str">
        <f t="shared" si="7"/>
        <v/>
      </c>
      <c r="S228" s="23"/>
      <c r="T228" s="53"/>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5"/>
    </row>
    <row r="229" spans="1:64" ht="16.5" thickTop="1" thickBot="1" x14ac:dyDescent="0.3">
      <c r="A229" s="45"/>
      <c r="B229" s="28"/>
      <c r="C229" s="28"/>
      <c r="D229" s="23" t="str">
        <f t="shared" si="6"/>
        <v/>
      </c>
      <c r="E229" s="29"/>
      <c r="F229" s="30"/>
      <c r="G229" s="31"/>
      <c r="H229" s="31"/>
      <c r="I229" s="31"/>
      <c r="J229" s="31"/>
      <c r="K229" s="31"/>
      <c r="L229" s="31"/>
      <c r="M229" s="31"/>
      <c r="N229" s="31"/>
      <c r="O229" s="28"/>
      <c r="P229" s="91" t="str">
        <f>IF(A229="","",IF($B229=Definisjoner!$O$6,IF($O229=1,10,IF($O229=2,6,IF($O229=3,1,IF($O229="",5)))),$O229))</f>
        <v/>
      </c>
      <c r="Q229" s="46"/>
      <c r="R229" s="23" t="str">
        <f t="shared" si="7"/>
        <v/>
      </c>
      <c r="S229" s="23"/>
      <c r="T229" s="53"/>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5"/>
    </row>
    <row r="230" spans="1:64" ht="16.5" thickTop="1" thickBot="1" x14ac:dyDescent="0.3">
      <c r="A230" s="45"/>
      <c r="B230" s="28"/>
      <c r="C230" s="28"/>
      <c r="D230" s="23" t="str">
        <f t="shared" si="6"/>
        <v/>
      </c>
      <c r="E230" s="29"/>
      <c r="F230" s="30"/>
      <c r="G230" s="31"/>
      <c r="H230" s="31"/>
      <c r="I230" s="31"/>
      <c r="J230" s="31"/>
      <c r="K230" s="31"/>
      <c r="L230" s="31"/>
      <c r="M230" s="31"/>
      <c r="N230" s="31"/>
      <c r="O230" s="28"/>
      <c r="P230" s="91" t="str">
        <f>IF(A230="","",IF($B230=Definisjoner!$O$6,IF($O230=1,10,IF($O230=2,6,IF($O230=3,1,IF($O230="",5)))),$O230))</f>
        <v/>
      </c>
      <c r="Q230" s="46"/>
      <c r="R230" s="23" t="str">
        <f t="shared" si="7"/>
        <v/>
      </c>
      <c r="S230" s="23"/>
      <c r="T230" s="53"/>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5"/>
    </row>
    <row r="231" spans="1:64" ht="16.5" thickTop="1" thickBot="1" x14ac:dyDescent="0.3">
      <c r="A231" s="45"/>
      <c r="B231" s="28"/>
      <c r="C231" s="28"/>
      <c r="D231" s="23" t="str">
        <f t="shared" si="6"/>
        <v/>
      </c>
      <c r="E231" s="29"/>
      <c r="F231" s="30"/>
      <c r="G231" s="31"/>
      <c r="H231" s="31"/>
      <c r="I231" s="31"/>
      <c r="J231" s="31"/>
      <c r="K231" s="31"/>
      <c r="L231" s="31"/>
      <c r="M231" s="31"/>
      <c r="N231" s="31"/>
      <c r="O231" s="28"/>
      <c r="P231" s="91" t="str">
        <f>IF(A231="","",IF($B231=Definisjoner!$O$6,IF($O231=1,10,IF($O231=2,6,IF($O231=3,1,IF($O231="",5)))),$O231))</f>
        <v/>
      </c>
      <c r="Q231" s="46"/>
      <c r="R231" s="23" t="str">
        <f t="shared" si="7"/>
        <v/>
      </c>
      <c r="S231" s="23"/>
      <c r="T231" s="53"/>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5"/>
    </row>
    <row r="232" spans="1:64" ht="16.5" thickTop="1" thickBot="1" x14ac:dyDescent="0.3">
      <c r="A232" s="45"/>
      <c r="B232" s="28"/>
      <c r="C232" s="28"/>
      <c r="D232" s="23" t="str">
        <f t="shared" si="6"/>
        <v/>
      </c>
      <c r="E232" s="29"/>
      <c r="F232" s="30"/>
      <c r="G232" s="31"/>
      <c r="H232" s="31"/>
      <c r="I232" s="31"/>
      <c r="J232" s="31"/>
      <c r="K232" s="31"/>
      <c r="L232" s="31"/>
      <c r="M232" s="31"/>
      <c r="N232" s="31"/>
      <c r="O232" s="28"/>
      <c r="P232" s="91" t="str">
        <f>IF(A232="","",IF($B232=Definisjoner!$O$6,IF($O232=1,10,IF($O232=2,6,IF($O232=3,1,IF($O232="",5)))),$O232))</f>
        <v/>
      </c>
      <c r="Q232" s="46"/>
      <c r="R232" s="23" t="str">
        <f t="shared" si="7"/>
        <v/>
      </c>
      <c r="S232" s="23"/>
      <c r="T232" s="53"/>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5"/>
    </row>
    <row r="233" spans="1:64" ht="16.5" thickTop="1" thickBot="1" x14ac:dyDescent="0.3">
      <c r="A233" s="45"/>
      <c r="B233" s="28"/>
      <c r="C233" s="28"/>
      <c r="D233" s="23" t="str">
        <f t="shared" si="6"/>
        <v/>
      </c>
      <c r="E233" s="29"/>
      <c r="F233" s="30"/>
      <c r="G233" s="31"/>
      <c r="H233" s="31"/>
      <c r="I233" s="31"/>
      <c r="J233" s="31"/>
      <c r="K233" s="31"/>
      <c r="L233" s="31"/>
      <c r="M233" s="31"/>
      <c r="N233" s="31"/>
      <c r="O233" s="28"/>
      <c r="P233" s="91" t="str">
        <f>IF(A233="","",IF($B233=Definisjoner!$O$6,IF($O233=1,10,IF($O233=2,6,IF($O233=3,1,IF($O233="",5)))),$O233))</f>
        <v/>
      </c>
      <c r="Q233" s="46"/>
      <c r="R233" s="23" t="str">
        <f t="shared" si="7"/>
        <v/>
      </c>
      <c r="S233" s="23"/>
      <c r="T233" s="53"/>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5"/>
    </row>
    <row r="234" spans="1:64" ht="16.5" thickTop="1" thickBot="1" x14ac:dyDescent="0.3">
      <c r="A234" s="45"/>
      <c r="B234" s="28"/>
      <c r="C234" s="28"/>
      <c r="D234" s="23" t="str">
        <f t="shared" si="6"/>
        <v/>
      </c>
      <c r="E234" s="29"/>
      <c r="F234" s="30"/>
      <c r="G234" s="31"/>
      <c r="H234" s="31"/>
      <c r="I234" s="31"/>
      <c r="J234" s="31"/>
      <c r="K234" s="31"/>
      <c r="L234" s="31"/>
      <c r="M234" s="31"/>
      <c r="N234" s="31"/>
      <c r="O234" s="28"/>
      <c r="P234" s="91" t="str">
        <f>IF(A234="","",IF($B234=Definisjoner!$O$6,IF($O234=1,10,IF($O234=2,6,IF($O234=3,1,IF($O234="",5)))),$O234))</f>
        <v/>
      </c>
      <c r="Q234" s="46"/>
      <c r="R234" s="23" t="str">
        <f t="shared" si="7"/>
        <v/>
      </c>
      <c r="S234" s="23"/>
      <c r="T234" s="53"/>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5"/>
    </row>
    <row r="235" spans="1:64" ht="16.5" thickTop="1" thickBot="1" x14ac:dyDescent="0.3">
      <c r="A235" s="45"/>
      <c r="B235" s="28"/>
      <c r="C235" s="28"/>
      <c r="D235" s="23" t="str">
        <f t="shared" si="6"/>
        <v/>
      </c>
      <c r="E235" s="29"/>
      <c r="F235" s="30"/>
      <c r="G235" s="31"/>
      <c r="H235" s="31"/>
      <c r="I235" s="31"/>
      <c r="J235" s="31"/>
      <c r="K235" s="31"/>
      <c r="L235" s="31"/>
      <c r="M235" s="31"/>
      <c r="N235" s="31"/>
      <c r="O235" s="28"/>
      <c r="P235" s="91" t="str">
        <f>IF(A235="","",IF($B235=Definisjoner!$O$6,IF($O235=1,10,IF($O235=2,6,IF($O235=3,1,IF($O235="",5)))),$O235))</f>
        <v/>
      </c>
      <c r="Q235" s="46"/>
      <c r="R235" s="23" t="str">
        <f t="shared" si="7"/>
        <v/>
      </c>
      <c r="S235" s="23"/>
      <c r="T235" s="53"/>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5"/>
    </row>
    <row r="236" spans="1:64" ht="16.5" thickTop="1" thickBot="1" x14ac:dyDescent="0.3">
      <c r="A236" s="45"/>
      <c r="B236" s="28"/>
      <c r="C236" s="28"/>
      <c r="D236" s="23" t="str">
        <f t="shared" si="6"/>
        <v/>
      </c>
      <c r="E236" s="29"/>
      <c r="F236" s="30"/>
      <c r="G236" s="31"/>
      <c r="H236" s="31"/>
      <c r="I236" s="31"/>
      <c r="J236" s="31"/>
      <c r="K236" s="31"/>
      <c r="L236" s="31"/>
      <c r="M236" s="31"/>
      <c r="N236" s="31"/>
      <c r="O236" s="28"/>
      <c r="P236" s="91" t="str">
        <f>IF(A236="","",IF($B236=Definisjoner!$O$6,IF($O236=1,10,IF($O236=2,6,IF($O236=3,1,IF($O236="",5)))),$O236))</f>
        <v/>
      </c>
      <c r="Q236" s="46"/>
      <c r="R236" s="23" t="str">
        <f t="shared" si="7"/>
        <v/>
      </c>
      <c r="S236" s="23"/>
      <c r="T236" s="53"/>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5"/>
    </row>
    <row r="237" spans="1:64" ht="16.5" thickTop="1" thickBot="1" x14ac:dyDescent="0.3">
      <c r="A237" s="45"/>
      <c r="B237" s="28"/>
      <c r="C237" s="28"/>
      <c r="D237" s="23" t="str">
        <f t="shared" si="6"/>
        <v/>
      </c>
      <c r="E237" s="29"/>
      <c r="F237" s="30"/>
      <c r="G237" s="31"/>
      <c r="H237" s="31"/>
      <c r="I237" s="31"/>
      <c r="J237" s="31"/>
      <c r="K237" s="31"/>
      <c r="L237" s="31"/>
      <c r="M237" s="31"/>
      <c r="N237" s="31"/>
      <c r="O237" s="28"/>
      <c r="P237" s="91" t="str">
        <f>IF(A237="","",IF($B237=Definisjoner!$O$6,IF($O237=1,10,IF($O237=2,6,IF($O237=3,1,IF($O237="",5)))),$O237))</f>
        <v/>
      </c>
      <c r="Q237" s="46"/>
      <c r="R237" s="23" t="str">
        <f t="shared" si="7"/>
        <v/>
      </c>
      <c r="S237" s="23"/>
      <c r="T237" s="53"/>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5"/>
    </row>
    <row r="238" spans="1:64" ht="16.5" thickTop="1" thickBot="1" x14ac:dyDescent="0.3">
      <c r="A238" s="45"/>
      <c r="B238" s="28"/>
      <c r="C238" s="28"/>
      <c r="D238" s="23" t="str">
        <f t="shared" si="6"/>
        <v/>
      </c>
      <c r="E238" s="29"/>
      <c r="F238" s="30"/>
      <c r="G238" s="31"/>
      <c r="H238" s="31"/>
      <c r="I238" s="31"/>
      <c r="J238" s="31"/>
      <c r="K238" s="31"/>
      <c r="L238" s="31"/>
      <c r="M238" s="31"/>
      <c r="N238" s="31"/>
      <c r="O238" s="28"/>
      <c r="P238" s="91" t="str">
        <f>IF(A238="","",IF($B238=Definisjoner!$O$6,IF($O238=1,10,IF($O238=2,6,IF($O238=3,1,IF($O238="",5)))),$O238))</f>
        <v/>
      </c>
      <c r="Q238" s="46"/>
      <c r="R238" s="23" t="str">
        <f t="shared" si="7"/>
        <v/>
      </c>
      <c r="S238" s="23"/>
      <c r="T238" s="53"/>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5"/>
    </row>
    <row r="239" spans="1:64" ht="16.5" thickTop="1" thickBot="1" x14ac:dyDescent="0.3">
      <c r="A239" s="45"/>
      <c r="B239" s="28"/>
      <c r="C239" s="28"/>
      <c r="D239" s="23" t="str">
        <f t="shared" si="6"/>
        <v/>
      </c>
      <c r="E239" s="29"/>
      <c r="F239" s="30"/>
      <c r="G239" s="31"/>
      <c r="H239" s="31"/>
      <c r="I239" s="31"/>
      <c r="J239" s="31"/>
      <c r="K239" s="31"/>
      <c r="L239" s="31"/>
      <c r="M239" s="31"/>
      <c r="N239" s="31"/>
      <c r="O239" s="28"/>
      <c r="P239" s="91" t="str">
        <f>IF(A239="","",IF($B239=Definisjoner!$O$6,IF($O239=1,10,IF($O239=2,6,IF($O239=3,1,IF($O239="",5)))),$O239))</f>
        <v/>
      </c>
      <c r="Q239" s="46"/>
      <c r="R239" s="23" t="str">
        <f t="shared" si="7"/>
        <v/>
      </c>
      <c r="S239" s="23"/>
      <c r="T239" s="53"/>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5"/>
    </row>
    <row r="240" spans="1:64" ht="16.5" thickTop="1" thickBot="1" x14ac:dyDescent="0.3">
      <c r="A240" s="45"/>
      <c r="B240" s="28"/>
      <c r="C240" s="28"/>
      <c r="D240" s="23" t="str">
        <f t="shared" si="6"/>
        <v/>
      </c>
      <c r="E240" s="29"/>
      <c r="F240" s="30"/>
      <c r="G240" s="31"/>
      <c r="H240" s="31"/>
      <c r="I240" s="31"/>
      <c r="J240" s="31"/>
      <c r="K240" s="31"/>
      <c r="L240" s="31"/>
      <c r="M240" s="31"/>
      <c r="N240" s="31"/>
      <c r="O240" s="28"/>
      <c r="P240" s="91" t="str">
        <f>IF(A240="","",IF($B240=Definisjoner!$O$6,IF($O240=1,10,IF($O240=2,6,IF($O240=3,1,IF($O240="",5)))),$O240))</f>
        <v/>
      </c>
      <c r="Q240" s="46"/>
      <c r="R240" s="23" t="str">
        <f t="shared" si="7"/>
        <v/>
      </c>
      <c r="S240" s="23"/>
      <c r="T240" s="53"/>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5"/>
    </row>
    <row r="241" spans="1:64" ht="16.5" thickTop="1" thickBot="1" x14ac:dyDescent="0.3">
      <c r="A241" s="45"/>
      <c r="B241" s="28"/>
      <c r="C241" s="28"/>
      <c r="D241" s="23" t="str">
        <f t="shared" si="6"/>
        <v/>
      </c>
      <c r="E241" s="29"/>
      <c r="F241" s="30"/>
      <c r="G241" s="31"/>
      <c r="H241" s="31"/>
      <c r="I241" s="31"/>
      <c r="J241" s="31"/>
      <c r="K241" s="31"/>
      <c r="L241" s="31"/>
      <c r="M241" s="31"/>
      <c r="N241" s="31"/>
      <c r="O241" s="28"/>
      <c r="P241" s="91" t="str">
        <f>IF(A241="","",IF($B241=Definisjoner!$O$6,IF($O241=1,10,IF($O241=2,6,IF($O241=3,1,IF($O241="",5)))),$O241))</f>
        <v/>
      </c>
      <c r="Q241" s="46"/>
      <c r="R241" s="23" t="str">
        <f t="shared" si="7"/>
        <v/>
      </c>
      <c r="S241" s="23"/>
      <c r="T241" s="53"/>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5"/>
    </row>
    <row r="242" spans="1:64" ht="16.5" thickTop="1" thickBot="1" x14ac:dyDescent="0.3">
      <c r="A242" s="45"/>
      <c r="B242" s="28"/>
      <c r="C242" s="28"/>
      <c r="D242" s="23" t="str">
        <f t="shared" si="6"/>
        <v/>
      </c>
      <c r="E242" s="29"/>
      <c r="F242" s="30"/>
      <c r="G242" s="31"/>
      <c r="H242" s="31"/>
      <c r="I242" s="31"/>
      <c r="J242" s="31"/>
      <c r="K242" s="31"/>
      <c r="L242" s="31"/>
      <c r="M242" s="31"/>
      <c r="N242" s="31"/>
      <c r="O242" s="28"/>
      <c r="P242" s="91" t="str">
        <f>IF(A242="","",IF($B242=Definisjoner!$O$6,IF($O242=1,10,IF($O242=2,6,IF($O242=3,1,IF($O242="",5)))),$O242))</f>
        <v/>
      </c>
      <c r="Q242" s="46"/>
      <c r="R242" s="23" t="str">
        <f t="shared" si="7"/>
        <v/>
      </c>
      <c r="S242" s="23"/>
      <c r="T242" s="53"/>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5"/>
    </row>
    <row r="243" spans="1:64" ht="16.5" thickTop="1" thickBot="1" x14ac:dyDescent="0.3">
      <c r="A243" s="45"/>
      <c r="B243" s="28"/>
      <c r="C243" s="28"/>
      <c r="D243" s="23" t="str">
        <f t="shared" si="6"/>
        <v/>
      </c>
      <c r="E243" s="29"/>
      <c r="F243" s="30"/>
      <c r="G243" s="31"/>
      <c r="H243" s="31"/>
      <c r="I243" s="31"/>
      <c r="J243" s="31"/>
      <c r="K243" s="31"/>
      <c r="L243" s="31"/>
      <c r="M243" s="31"/>
      <c r="N243" s="31"/>
      <c r="O243" s="28"/>
      <c r="P243" s="91" t="str">
        <f>IF(A243="","",IF($B243=Definisjoner!$O$6,IF($O243=1,10,IF($O243=2,6,IF($O243=3,1,IF($O243="",5)))),$O243))</f>
        <v/>
      </c>
      <c r="Q243" s="46"/>
      <c r="R243" s="23" t="str">
        <f t="shared" si="7"/>
        <v/>
      </c>
      <c r="S243" s="23"/>
      <c r="T243" s="53"/>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5"/>
    </row>
    <row r="244" spans="1:64" ht="16.5" thickTop="1" thickBot="1" x14ac:dyDescent="0.3">
      <c r="A244" s="45"/>
      <c r="B244" s="28"/>
      <c r="C244" s="28"/>
      <c r="D244" s="23" t="str">
        <f t="shared" si="6"/>
        <v/>
      </c>
      <c r="E244" s="29"/>
      <c r="F244" s="30"/>
      <c r="G244" s="31"/>
      <c r="H244" s="31"/>
      <c r="I244" s="31"/>
      <c r="J244" s="31"/>
      <c r="K244" s="31"/>
      <c r="L244" s="31"/>
      <c r="M244" s="31"/>
      <c r="N244" s="31"/>
      <c r="O244" s="28"/>
      <c r="P244" s="91" t="str">
        <f>IF(A244="","",IF($B244=Definisjoner!$O$6,IF($O244=1,10,IF($O244=2,6,IF($O244=3,1,IF($O244="",5)))),$O244))</f>
        <v/>
      </c>
      <c r="Q244" s="46"/>
      <c r="R244" s="23" t="str">
        <f t="shared" si="7"/>
        <v/>
      </c>
      <c r="S244" s="23"/>
      <c r="T244" s="53"/>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5"/>
    </row>
    <row r="245" spans="1:64" ht="16.5" thickTop="1" thickBot="1" x14ac:dyDescent="0.3">
      <c r="A245" s="45"/>
      <c r="B245" s="28"/>
      <c r="C245" s="28"/>
      <c r="D245" s="23" t="str">
        <f t="shared" si="6"/>
        <v/>
      </c>
      <c r="E245" s="29"/>
      <c r="F245" s="30"/>
      <c r="G245" s="31"/>
      <c r="H245" s="31"/>
      <c r="I245" s="31"/>
      <c r="J245" s="31"/>
      <c r="K245" s="31"/>
      <c r="L245" s="31"/>
      <c r="M245" s="31"/>
      <c r="N245" s="31"/>
      <c r="O245" s="28"/>
      <c r="P245" s="91" t="str">
        <f>IF(A245="","",IF($B245=Definisjoner!$O$6,IF($O245=1,10,IF($O245=2,6,IF($O245=3,1,IF($O245="",5)))),$O245))</f>
        <v/>
      </c>
      <c r="Q245" s="46"/>
      <c r="R245" s="23" t="str">
        <f t="shared" si="7"/>
        <v/>
      </c>
      <c r="S245" s="23"/>
      <c r="T245" s="53"/>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5"/>
    </row>
    <row r="246" spans="1:64" ht="16.5" thickTop="1" thickBot="1" x14ac:dyDescent="0.3">
      <c r="A246" s="45"/>
      <c r="B246" s="28"/>
      <c r="C246" s="28"/>
      <c r="D246" s="23" t="str">
        <f t="shared" si="6"/>
        <v/>
      </c>
      <c r="E246" s="29"/>
      <c r="F246" s="30"/>
      <c r="G246" s="31"/>
      <c r="H246" s="31"/>
      <c r="I246" s="31"/>
      <c r="J246" s="31"/>
      <c r="K246" s="31"/>
      <c r="L246" s="31"/>
      <c r="M246" s="31"/>
      <c r="N246" s="31"/>
      <c r="O246" s="28"/>
      <c r="P246" s="91" t="str">
        <f>IF(A246="","",IF($B246=Definisjoner!$O$6,IF($O246=1,10,IF($O246=2,6,IF($O246=3,1,IF($O246="",5)))),$O246))</f>
        <v/>
      </c>
      <c r="Q246" s="46"/>
      <c r="R246" s="23" t="str">
        <f t="shared" si="7"/>
        <v/>
      </c>
      <c r="S246" s="23"/>
      <c r="T246" s="53"/>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5"/>
    </row>
    <row r="247" spans="1:64" ht="16.5" thickTop="1" thickBot="1" x14ac:dyDescent="0.3">
      <c r="A247" s="45"/>
      <c r="B247" s="28"/>
      <c r="C247" s="28"/>
      <c r="D247" s="23" t="str">
        <f t="shared" si="6"/>
        <v/>
      </c>
      <c r="E247" s="29"/>
      <c r="F247" s="30"/>
      <c r="G247" s="31"/>
      <c r="H247" s="31"/>
      <c r="I247" s="31"/>
      <c r="J247" s="31"/>
      <c r="K247" s="31"/>
      <c r="L247" s="31"/>
      <c r="M247" s="31"/>
      <c r="N247" s="31"/>
      <c r="O247" s="28"/>
      <c r="P247" s="91" t="str">
        <f>IF(A247="","",IF($B247=Definisjoner!$O$6,IF($O247=1,10,IF($O247=2,6,IF($O247=3,1,IF($O247="",5)))),$O247))</f>
        <v/>
      </c>
      <c r="Q247" s="46"/>
      <c r="R247" s="23" t="str">
        <f t="shared" si="7"/>
        <v/>
      </c>
      <c r="S247" s="23"/>
      <c r="T247" s="53"/>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5"/>
    </row>
    <row r="248" spans="1:64" ht="16.5" thickTop="1" thickBot="1" x14ac:dyDescent="0.3">
      <c r="A248" s="45"/>
      <c r="B248" s="28"/>
      <c r="C248" s="28"/>
      <c r="D248" s="23" t="str">
        <f t="shared" si="6"/>
        <v/>
      </c>
      <c r="E248" s="29"/>
      <c r="F248" s="30"/>
      <c r="G248" s="31"/>
      <c r="H248" s="31"/>
      <c r="I248" s="31"/>
      <c r="J248" s="31"/>
      <c r="K248" s="31"/>
      <c r="L248" s="31"/>
      <c r="M248" s="31"/>
      <c r="N248" s="31"/>
      <c r="O248" s="28"/>
      <c r="P248" s="91" t="str">
        <f>IF(A248="","",IF($B248=Definisjoner!$O$6,IF($O248=1,10,IF($O248=2,6,IF($O248=3,1,IF($O248="",5)))),$O248))</f>
        <v/>
      </c>
      <c r="Q248" s="46"/>
      <c r="R248" s="23" t="str">
        <f t="shared" si="7"/>
        <v/>
      </c>
      <c r="S248" s="23"/>
      <c r="T248" s="53"/>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5"/>
    </row>
    <row r="249" spans="1:64" ht="16.5" thickTop="1" thickBot="1" x14ac:dyDescent="0.3">
      <c r="A249" s="45"/>
      <c r="B249" s="28"/>
      <c r="C249" s="28"/>
      <c r="D249" s="23" t="str">
        <f t="shared" si="6"/>
        <v/>
      </c>
      <c r="E249" s="29"/>
      <c r="F249" s="30"/>
      <c r="G249" s="31"/>
      <c r="H249" s="31"/>
      <c r="I249" s="31"/>
      <c r="J249" s="31"/>
      <c r="K249" s="31"/>
      <c r="L249" s="31"/>
      <c r="M249" s="31"/>
      <c r="N249" s="31"/>
      <c r="O249" s="28"/>
      <c r="P249" s="91" t="str">
        <f>IF(A249="","",IF($B249=Definisjoner!$O$6,IF($O249=1,10,IF($O249=2,6,IF($O249=3,1,IF($O249="",5)))),$O249))</f>
        <v/>
      </c>
      <c r="Q249" s="46"/>
      <c r="R249" s="23" t="str">
        <f t="shared" si="7"/>
        <v/>
      </c>
      <c r="S249" s="23"/>
      <c r="T249" s="53"/>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5"/>
    </row>
    <row r="250" spans="1:64" ht="16.5" thickTop="1" thickBot="1" x14ac:dyDescent="0.3">
      <c r="A250" s="45"/>
      <c r="B250" s="28"/>
      <c r="C250" s="28"/>
      <c r="D250" s="23" t="str">
        <f t="shared" si="6"/>
        <v/>
      </c>
      <c r="E250" s="29"/>
      <c r="F250" s="30"/>
      <c r="G250" s="31"/>
      <c r="H250" s="31"/>
      <c r="I250" s="31"/>
      <c r="J250" s="31"/>
      <c r="K250" s="31"/>
      <c r="L250" s="31"/>
      <c r="M250" s="31"/>
      <c r="N250" s="31"/>
      <c r="O250" s="28"/>
      <c r="P250" s="91" t="str">
        <f>IF(A250="","",IF($B250=Definisjoner!$O$6,IF($O250=1,10,IF($O250=2,6,IF($O250=3,1,IF($O250="",5)))),$O250))</f>
        <v/>
      </c>
      <c r="Q250" s="46"/>
      <c r="R250" s="23" t="str">
        <f t="shared" si="7"/>
        <v/>
      </c>
      <c r="S250" s="23"/>
      <c r="T250" s="53"/>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5"/>
    </row>
    <row r="251" spans="1:64" ht="16.5" thickTop="1" thickBot="1" x14ac:dyDescent="0.3">
      <c r="A251" s="45"/>
      <c r="B251" s="28"/>
      <c r="C251" s="28"/>
      <c r="D251" s="23" t="str">
        <f t="shared" si="6"/>
        <v/>
      </c>
      <c r="E251" s="29"/>
      <c r="F251" s="30"/>
      <c r="G251" s="31"/>
      <c r="H251" s="31"/>
      <c r="I251" s="31"/>
      <c r="J251" s="31"/>
      <c r="K251" s="31"/>
      <c r="L251" s="31"/>
      <c r="M251" s="31"/>
      <c r="N251" s="31"/>
      <c r="O251" s="28"/>
      <c r="P251" s="91" t="str">
        <f>IF(A251="","",IF($B251=Definisjoner!$O$6,IF($O251=1,10,IF($O251=2,6,IF($O251=3,1,IF($O251="",5)))),$O251))</f>
        <v/>
      </c>
      <c r="Q251" s="46"/>
      <c r="R251" s="23" t="str">
        <f t="shared" si="7"/>
        <v/>
      </c>
      <c r="S251" s="23"/>
      <c r="T251" s="53"/>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5"/>
    </row>
    <row r="252" spans="1:64" ht="16.5" thickTop="1" thickBot="1" x14ac:dyDescent="0.3">
      <c r="A252" s="45"/>
      <c r="B252" s="28"/>
      <c r="C252" s="28"/>
      <c r="D252" s="23" t="str">
        <f t="shared" si="6"/>
        <v/>
      </c>
      <c r="E252" s="29"/>
      <c r="F252" s="30"/>
      <c r="G252" s="31"/>
      <c r="H252" s="31"/>
      <c r="I252" s="31"/>
      <c r="J252" s="31"/>
      <c r="K252" s="31"/>
      <c r="L252" s="31"/>
      <c r="M252" s="31"/>
      <c r="N252" s="31"/>
      <c r="O252" s="28"/>
      <c r="P252" s="91" t="str">
        <f>IF(A252="","",IF($B252=Definisjoner!$O$6,IF($O252=1,10,IF($O252=2,6,IF($O252=3,1,IF($O252="",5)))),$O252))</f>
        <v/>
      </c>
      <c r="Q252" s="46"/>
      <c r="R252" s="23" t="str">
        <f t="shared" si="7"/>
        <v/>
      </c>
      <c r="S252" s="23"/>
      <c r="T252" s="53"/>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5"/>
    </row>
    <row r="253" spans="1:64" ht="16.5" thickTop="1" thickBot="1" x14ac:dyDescent="0.3">
      <c r="A253" s="45"/>
      <c r="B253" s="28"/>
      <c r="C253" s="28"/>
      <c r="D253" s="23" t="str">
        <f t="shared" si="6"/>
        <v/>
      </c>
      <c r="E253" s="29"/>
      <c r="F253" s="30"/>
      <c r="G253" s="31"/>
      <c r="H253" s="31"/>
      <c r="I253" s="31"/>
      <c r="J253" s="31"/>
      <c r="K253" s="31"/>
      <c r="L253" s="31"/>
      <c r="M253" s="31"/>
      <c r="N253" s="31"/>
      <c r="O253" s="28"/>
      <c r="P253" s="91" t="str">
        <f>IF(A253="","",IF($B253=Definisjoner!$O$6,IF($O253=1,10,IF($O253=2,6,IF($O253=3,1,IF($O253="",5)))),$O253))</f>
        <v/>
      </c>
      <c r="Q253" s="46"/>
      <c r="R253" s="23" t="str">
        <f t="shared" si="7"/>
        <v/>
      </c>
      <c r="S253" s="23"/>
      <c r="T253" s="53"/>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5"/>
    </row>
    <row r="254" spans="1:64" ht="16.5" thickTop="1" thickBot="1" x14ac:dyDescent="0.3">
      <c r="A254" s="45"/>
      <c r="B254" s="28"/>
      <c r="C254" s="28"/>
      <c r="D254" s="23" t="str">
        <f t="shared" si="6"/>
        <v/>
      </c>
      <c r="E254" s="29"/>
      <c r="F254" s="30"/>
      <c r="G254" s="31"/>
      <c r="H254" s="31"/>
      <c r="I254" s="31"/>
      <c r="J254" s="31"/>
      <c r="K254" s="31"/>
      <c r="L254" s="31"/>
      <c r="M254" s="31"/>
      <c r="N254" s="31"/>
      <c r="O254" s="28"/>
      <c r="P254" s="91" t="str">
        <f>IF(A254="","",IF($B254=Definisjoner!$O$6,IF($O254=1,10,IF($O254=2,6,IF($O254=3,1,IF($O254="",5)))),$O254))</f>
        <v/>
      </c>
      <c r="Q254" s="46"/>
      <c r="R254" s="23" t="str">
        <f t="shared" si="7"/>
        <v/>
      </c>
      <c r="S254" s="23"/>
      <c r="T254" s="53"/>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5"/>
    </row>
    <row r="255" spans="1:64" ht="16.5" thickTop="1" thickBot="1" x14ac:dyDescent="0.3">
      <c r="A255" s="45"/>
      <c r="B255" s="28"/>
      <c r="C255" s="28"/>
      <c r="D255" s="23" t="str">
        <f t="shared" si="6"/>
        <v/>
      </c>
      <c r="E255" s="29"/>
      <c r="F255" s="30"/>
      <c r="G255" s="31"/>
      <c r="H255" s="31"/>
      <c r="I255" s="31"/>
      <c r="J255" s="31"/>
      <c r="K255" s="31"/>
      <c r="L255" s="31"/>
      <c r="M255" s="31"/>
      <c r="N255" s="31"/>
      <c r="O255" s="28"/>
      <c r="P255" s="91" t="str">
        <f>IF(A255="","",IF($B255=Definisjoner!$O$6,IF($O255=1,10,IF($O255=2,6,IF($O255=3,1,IF($O255="",5)))),$O255))</f>
        <v/>
      </c>
      <c r="Q255" s="46"/>
      <c r="R255" s="23" t="str">
        <f t="shared" si="7"/>
        <v/>
      </c>
      <c r="S255" s="23"/>
      <c r="T255" s="53"/>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5"/>
    </row>
    <row r="256" spans="1:64" ht="16.5" thickTop="1" thickBot="1" x14ac:dyDescent="0.3">
      <c r="A256" s="45"/>
      <c r="B256" s="28"/>
      <c r="C256" s="28"/>
      <c r="D256" s="23" t="str">
        <f t="shared" si="6"/>
        <v/>
      </c>
      <c r="E256" s="29"/>
      <c r="F256" s="30"/>
      <c r="G256" s="31"/>
      <c r="H256" s="31"/>
      <c r="I256" s="31"/>
      <c r="J256" s="31"/>
      <c r="K256" s="31"/>
      <c r="L256" s="31"/>
      <c r="M256" s="31"/>
      <c r="N256" s="31"/>
      <c r="O256" s="28"/>
      <c r="P256" s="91" t="str">
        <f>IF(A256="","",IF($B256=Definisjoner!$O$6,IF($O256=1,10,IF($O256=2,6,IF($O256=3,1,IF($O256="",5)))),$O256))</f>
        <v/>
      </c>
      <c r="Q256" s="46"/>
      <c r="R256" s="23" t="str">
        <f t="shared" si="7"/>
        <v/>
      </c>
      <c r="S256" s="23"/>
      <c r="T256" s="53"/>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5"/>
    </row>
    <row r="257" spans="1:64" ht="16.5" thickTop="1" thickBot="1" x14ac:dyDescent="0.3">
      <c r="A257" s="45"/>
      <c r="B257" s="28"/>
      <c r="C257" s="28"/>
      <c r="D257" s="23" t="str">
        <f t="shared" si="6"/>
        <v/>
      </c>
      <c r="E257" s="29"/>
      <c r="F257" s="30"/>
      <c r="G257" s="31"/>
      <c r="H257" s="31"/>
      <c r="I257" s="31"/>
      <c r="J257" s="31"/>
      <c r="K257" s="31"/>
      <c r="L257" s="31"/>
      <c r="M257" s="31"/>
      <c r="N257" s="31"/>
      <c r="O257" s="28"/>
      <c r="P257" s="91" t="str">
        <f>IF(A257="","",IF($B257=Definisjoner!$O$6,IF($O257=1,10,IF($O257=2,6,IF($O257=3,1,IF($O257="",5)))),$O257))</f>
        <v/>
      </c>
      <c r="Q257" s="46"/>
      <c r="R257" s="23" t="str">
        <f t="shared" si="7"/>
        <v/>
      </c>
      <c r="S257" s="23"/>
      <c r="T257" s="53"/>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5"/>
    </row>
    <row r="258" spans="1:64" ht="16.5" thickTop="1" thickBot="1" x14ac:dyDescent="0.3">
      <c r="A258" s="45"/>
      <c r="B258" s="28"/>
      <c r="C258" s="28"/>
      <c r="D258" s="23" t="str">
        <f t="shared" si="6"/>
        <v/>
      </c>
      <c r="E258" s="29"/>
      <c r="F258" s="30"/>
      <c r="G258" s="31"/>
      <c r="H258" s="31"/>
      <c r="I258" s="31"/>
      <c r="J258" s="31"/>
      <c r="K258" s="31"/>
      <c r="L258" s="31"/>
      <c r="M258" s="31"/>
      <c r="N258" s="31"/>
      <c r="O258" s="28"/>
      <c r="P258" s="91" t="str">
        <f>IF(A258="","",IF($B258=Definisjoner!$O$6,IF($O258=1,10,IF($O258=2,6,IF($O258=3,1,IF($O258="",5)))),$O258))</f>
        <v/>
      </c>
      <c r="Q258" s="46"/>
      <c r="R258" s="23" t="str">
        <f t="shared" si="7"/>
        <v/>
      </c>
      <c r="S258" s="23"/>
      <c r="T258" s="53"/>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5"/>
    </row>
    <row r="259" spans="1:64" ht="16.5" thickTop="1" thickBot="1" x14ac:dyDescent="0.3">
      <c r="A259" s="45"/>
      <c r="B259" s="28"/>
      <c r="C259" s="28"/>
      <c r="D259" s="23" t="str">
        <f t="shared" si="6"/>
        <v/>
      </c>
      <c r="E259" s="29"/>
      <c r="F259" s="30"/>
      <c r="G259" s="31"/>
      <c r="H259" s="31"/>
      <c r="I259" s="31"/>
      <c r="J259" s="31"/>
      <c r="K259" s="31"/>
      <c r="L259" s="31"/>
      <c r="M259" s="31"/>
      <c r="N259" s="31"/>
      <c r="O259" s="28"/>
      <c r="P259" s="91" t="str">
        <f>IF(A259="","",IF($B259=Definisjoner!$O$6,IF($O259=1,10,IF($O259=2,6,IF($O259=3,1,IF($O259="",5)))),$O259))</f>
        <v/>
      </c>
      <c r="Q259" s="46"/>
      <c r="R259" s="23" t="str">
        <f t="shared" si="7"/>
        <v/>
      </c>
      <c r="S259" s="23"/>
      <c r="T259" s="53"/>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5"/>
    </row>
    <row r="260" spans="1:64" ht="16.5" thickTop="1" thickBot="1" x14ac:dyDescent="0.3">
      <c r="A260" s="45"/>
      <c r="B260" s="28"/>
      <c r="C260" s="28"/>
      <c r="D260" s="23" t="str">
        <f t="shared" ref="D260:D323" si="8">IF(ISBLANK($C260), "", _xlfn.XLOOKUP($C260,Function,Function_Hex,""))</f>
        <v/>
      </c>
      <c r="E260" s="29"/>
      <c r="F260" s="30"/>
      <c r="G260" s="31"/>
      <c r="H260" s="31"/>
      <c r="I260" s="31"/>
      <c r="J260" s="31"/>
      <c r="K260" s="31"/>
      <c r="L260" s="31"/>
      <c r="M260" s="31"/>
      <c r="N260" s="31"/>
      <c r="O260" s="28"/>
      <c r="P260" s="91" t="str">
        <f>IF(A260="","",IF($B260=Definisjoner!$O$6,IF($O260=1,10,IF($O260=2,6,IF($O260=3,1,IF($O260="",5)))),$O260))</f>
        <v/>
      </c>
      <c r="Q260" s="46"/>
      <c r="R260" s="23" t="str">
        <f t="shared" ref="R260:R323" si="9">IF(ISBLANK($Q260), "", _xlfn.XLOOKUP($Q260,Asset,Asset_Hex,""))</f>
        <v/>
      </c>
      <c r="S260" s="23"/>
      <c r="T260" s="53"/>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5"/>
    </row>
    <row r="261" spans="1:64" ht="16.5" thickTop="1" thickBot="1" x14ac:dyDescent="0.3">
      <c r="A261" s="45"/>
      <c r="B261" s="28"/>
      <c r="C261" s="28"/>
      <c r="D261" s="23" t="str">
        <f t="shared" si="8"/>
        <v/>
      </c>
      <c r="E261" s="29"/>
      <c r="F261" s="30"/>
      <c r="G261" s="31"/>
      <c r="H261" s="31"/>
      <c r="I261" s="31"/>
      <c r="J261" s="31"/>
      <c r="K261" s="31"/>
      <c r="L261" s="31"/>
      <c r="M261" s="31"/>
      <c r="N261" s="31"/>
      <c r="O261" s="28"/>
      <c r="P261" s="91" t="str">
        <f>IF(A261="","",IF($B261=Definisjoner!$O$6,IF($O261=1,10,IF($O261=2,6,IF($O261=3,1,IF($O261="",5)))),$O261))</f>
        <v/>
      </c>
      <c r="Q261" s="46"/>
      <c r="R261" s="23" t="str">
        <f t="shared" si="9"/>
        <v/>
      </c>
      <c r="S261" s="23"/>
      <c r="T261" s="53"/>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5"/>
    </row>
    <row r="262" spans="1:64" ht="16.5" thickTop="1" thickBot="1" x14ac:dyDescent="0.3">
      <c r="A262" s="45"/>
      <c r="B262" s="28"/>
      <c r="C262" s="28"/>
      <c r="D262" s="23" t="str">
        <f t="shared" si="8"/>
        <v/>
      </c>
      <c r="E262" s="29"/>
      <c r="F262" s="30"/>
      <c r="G262" s="31"/>
      <c r="H262" s="31"/>
      <c r="I262" s="31"/>
      <c r="J262" s="31"/>
      <c r="K262" s="31"/>
      <c r="L262" s="31"/>
      <c r="M262" s="31"/>
      <c r="N262" s="31"/>
      <c r="O262" s="28"/>
      <c r="P262" s="91" t="str">
        <f>IF(A262="","",IF($B262=Definisjoner!$O$6,IF($O262=1,10,IF($O262=2,6,IF($O262=3,1,IF($O262="",5)))),$O262))</f>
        <v/>
      </c>
      <c r="Q262" s="46"/>
      <c r="R262" s="23" t="str">
        <f t="shared" si="9"/>
        <v/>
      </c>
      <c r="S262" s="23"/>
      <c r="T262" s="53"/>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5"/>
    </row>
    <row r="263" spans="1:64" ht="16.5" thickTop="1" thickBot="1" x14ac:dyDescent="0.3">
      <c r="A263" s="45"/>
      <c r="B263" s="28"/>
      <c r="C263" s="28"/>
      <c r="D263" s="23" t="str">
        <f t="shared" si="8"/>
        <v/>
      </c>
      <c r="E263" s="29"/>
      <c r="F263" s="30"/>
      <c r="G263" s="31"/>
      <c r="H263" s="31"/>
      <c r="I263" s="31"/>
      <c r="J263" s="31"/>
      <c r="K263" s="31"/>
      <c r="L263" s="31"/>
      <c r="M263" s="31"/>
      <c r="N263" s="31"/>
      <c r="O263" s="28"/>
      <c r="P263" s="91" t="str">
        <f>IF(A263="","",IF($B263=Definisjoner!$O$6,IF($O263=1,10,IF($O263=2,6,IF($O263=3,1,IF($O263="",5)))),$O263))</f>
        <v/>
      </c>
      <c r="Q263" s="46"/>
      <c r="R263" s="23" t="str">
        <f t="shared" si="9"/>
        <v/>
      </c>
      <c r="S263" s="23"/>
      <c r="T263" s="53"/>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5"/>
    </row>
    <row r="264" spans="1:64" ht="16.5" thickTop="1" thickBot="1" x14ac:dyDescent="0.3">
      <c r="A264" s="45"/>
      <c r="B264" s="28"/>
      <c r="C264" s="28"/>
      <c r="D264" s="23" t="str">
        <f t="shared" si="8"/>
        <v/>
      </c>
      <c r="E264" s="29"/>
      <c r="F264" s="30"/>
      <c r="G264" s="31"/>
      <c r="H264" s="31"/>
      <c r="I264" s="31"/>
      <c r="J264" s="31"/>
      <c r="K264" s="31"/>
      <c r="L264" s="31"/>
      <c r="M264" s="31"/>
      <c r="N264" s="31"/>
      <c r="O264" s="28"/>
      <c r="P264" s="91" t="str">
        <f>IF(A264="","",IF($B264=Definisjoner!$O$6,IF($O264=1,10,IF($O264=2,6,IF($O264=3,1,IF($O264="",5)))),$O264))</f>
        <v/>
      </c>
      <c r="Q264" s="46"/>
      <c r="R264" s="23" t="str">
        <f t="shared" si="9"/>
        <v/>
      </c>
      <c r="S264" s="23"/>
      <c r="T264" s="53"/>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5"/>
    </row>
    <row r="265" spans="1:64" ht="16.5" thickTop="1" thickBot="1" x14ac:dyDescent="0.3">
      <c r="A265" s="45"/>
      <c r="B265" s="28"/>
      <c r="C265" s="28"/>
      <c r="D265" s="23" t="str">
        <f t="shared" si="8"/>
        <v/>
      </c>
      <c r="E265" s="29"/>
      <c r="F265" s="30"/>
      <c r="G265" s="31"/>
      <c r="H265" s="31"/>
      <c r="I265" s="31"/>
      <c r="J265" s="31"/>
      <c r="K265" s="31"/>
      <c r="L265" s="31"/>
      <c r="M265" s="31"/>
      <c r="N265" s="31"/>
      <c r="O265" s="28"/>
      <c r="P265" s="91" t="str">
        <f>IF(A265="","",IF($B265=Definisjoner!$O$6,IF($O265=1,10,IF($O265=2,6,IF($O265=3,1,IF($O265="",5)))),$O265))</f>
        <v/>
      </c>
      <c r="Q265" s="46"/>
      <c r="R265" s="23" t="str">
        <f t="shared" si="9"/>
        <v/>
      </c>
      <c r="S265" s="23"/>
      <c r="T265" s="53"/>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5"/>
    </row>
    <row r="266" spans="1:64" ht="16.5" thickTop="1" thickBot="1" x14ac:dyDescent="0.3">
      <c r="A266" s="45"/>
      <c r="B266" s="28"/>
      <c r="C266" s="28"/>
      <c r="D266" s="23" t="str">
        <f t="shared" si="8"/>
        <v/>
      </c>
      <c r="E266" s="29"/>
      <c r="F266" s="30"/>
      <c r="G266" s="31"/>
      <c r="H266" s="31"/>
      <c r="I266" s="31"/>
      <c r="J266" s="31"/>
      <c r="K266" s="31"/>
      <c r="L266" s="31"/>
      <c r="M266" s="31"/>
      <c r="N266" s="31"/>
      <c r="O266" s="28"/>
      <c r="P266" s="91" t="str">
        <f>IF(A266="","",IF($B266=Definisjoner!$O$6,IF($O266=1,10,IF($O266=2,6,IF($O266=3,1,IF($O266="",5)))),$O266))</f>
        <v/>
      </c>
      <c r="Q266" s="46"/>
      <c r="R266" s="23" t="str">
        <f t="shared" si="9"/>
        <v/>
      </c>
      <c r="S266" s="23"/>
      <c r="T266" s="53"/>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5"/>
    </row>
    <row r="267" spans="1:64" ht="16.5" thickTop="1" thickBot="1" x14ac:dyDescent="0.3">
      <c r="A267" s="45"/>
      <c r="B267" s="28"/>
      <c r="C267" s="28"/>
      <c r="D267" s="23" t="str">
        <f t="shared" si="8"/>
        <v/>
      </c>
      <c r="E267" s="29"/>
      <c r="F267" s="30"/>
      <c r="G267" s="31"/>
      <c r="H267" s="31"/>
      <c r="I267" s="31"/>
      <c r="J267" s="31"/>
      <c r="K267" s="31"/>
      <c r="L267" s="31"/>
      <c r="M267" s="31"/>
      <c r="N267" s="31"/>
      <c r="O267" s="28"/>
      <c r="P267" s="91" t="str">
        <f>IF(A267="","",IF($B267=Definisjoner!$O$6,IF($O267=1,10,IF($O267=2,6,IF($O267=3,1,IF($O267="",5)))),$O267))</f>
        <v/>
      </c>
      <c r="Q267" s="46"/>
      <c r="R267" s="23" t="str">
        <f t="shared" si="9"/>
        <v/>
      </c>
      <c r="S267" s="23"/>
      <c r="T267" s="53"/>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5"/>
    </row>
    <row r="268" spans="1:64" ht="16.5" thickTop="1" thickBot="1" x14ac:dyDescent="0.3">
      <c r="A268" s="45"/>
      <c r="B268" s="28"/>
      <c r="C268" s="28"/>
      <c r="D268" s="23" t="str">
        <f t="shared" si="8"/>
        <v/>
      </c>
      <c r="E268" s="29"/>
      <c r="F268" s="30"/>
      <c r="G268" s="31"/>
      <c r="H268" s="31"/>
      <c r="I268" s="31"/>
      <c r="J268" s="31"/>
      <c r="K268" s="31"/>
      <c r="L268" s="31"/>
      <c r="M268" s="31"/>
      <c r="N268" s="31"/>
      <c r="O268" s="28"/>
      <c r="P268" s="91" t="str">
        <f>IF(A268="","",IF($B268=Definisjoner!$O$6,IF($O268=1,10,IF($O268=2,6,IF($O268=3,1,IF($O268="",5)))),$O268))</f>
        <v/>
      </c>
      <c r="Q268" s="46"/>
      <c r="R268" s="23" t="str">
        <f t="shared" si="9"/>
        <v/>
      </c>
      <c r="S268" s="23"/>
      <c r="T268" s="53"/>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5"/>
    </row>
    <row r="269" spans="1:64" ht="16.5" thickTop="1" thickBot="1" x14ac:dyDescent="0.3">
      <c r="A269" s="45"/>
      <c r="B269" s="28"/>
      <c r="C269" s="28"/>
      <c r="D269" s="23" t="str">
        <f t="shared" si="8"/>
        <v/>
      </c>
      <c r="E269" s="29"/>
      <c r="F269" s="30"/>
      <c r="G269" s="31"/>
      <c r="H269" s="31"/>
      <c r="I269" s="31"/>
      <c r="J269" s="31"/>
      <c r="K269" s="31"/>
      <c r="L269" s="31"/>
      <c r="M269" s="31"/>
      <c r="N269" s="31"/>
      <c r="O269" s="28"/>
      <c r="P269" s="91" t="str">
        <f>IF(A269="","",IF($B269=Definisjoner!$O$6,IF($O269=1,10,IF($O269=2,6,IF($O269=3,1,IF($O269="",5)))),$O269))</f>
        <v/>
      </c>
      <c r="Q269" s="46"/>
      <c r="R269" s="23" t="str">
        <f t="shared" si="9"/>
        <v/>
      </c>
      <c r="S269" s="23"/>
      <c r="T269" s="53"/>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5"/>
    </row>
    <row r="270" spans="1:64" ht="16.5" thickTop="1" thickBot="1" x14ac:dyDescent="0.3">
      <c r="A270" s="45"/>
      <c r="B270" s="28"/>
      <c r="C270" s="28"/>
      <c r="D270" s="23" t="str">
        <f t="shared" si="8"/>
        <v/>
      </c>
      <c r="E270" s="29"/>
      <c r="F270" s="30"/>
      <c r="G270" s="31"/>
      <c r="H270" s="31"/>
      <c r="I270" s="31"/>
      <c r="J270" s="31"/>
      <c r="K270" s="31"/>
      <c r="L270" s="31"/>
      <c r="M270" s="31"/>
      <c r="N270" s="31"/>
      <c r="O270" s="28"/>
      <c r="P270" s="91" t="str">
        <f>IF(A270="","",IF($B270=Definisjoner!$O$6,IF($O270=1,10,IF($O270=2,6,IF($O270=3,1,IF($O270="",5)))),$O270))</f>
        <v/>
      </c>
      <c r="Q270" s="46"/>
      <c r="R270" s="23" t="str">
        <f t="shared" si="9"/>
        <v/>
      </c>
      <c r="S270" s="23"/>
      <c r="T270" s="53"/>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5"/>
    </row>
    <row r="271" spans="1:64" ht="16.5" thickTop="1" thickBot="1" x14ac:dyDescent="0.3">
      <c r="A271" s="45"/>
      <c r="B271" s="28"/>
      <c r="C271" s="28"/>
      <c r="D271" s="23" t="str">
        <f t="shared" si="8"/>
        <v/>
      </c>
      <c r="E271" s="29"/>
      <c r="F271" s="30"/>
      <c r="G271" s="31"/>
      <c r="H271" s="31"/>
      <c r="I271" s="31"/>
      <c r="J271" s="31"/>
      <c r="K271" s="31"/>
      <c r="L271" s="31"/>
      <c r="M271" s="31"/>
      <c r="N271" s="31"/>
      <c r="O271" s="28"/>
      <c r="P271" s="91" t="str">
        <f>IF(A271="","",IF($B271=Definisjoner!$O$6,IF($O271=1,10,IF($O271=2,6,IF($O271=3,1,IF($O271="",5)))),$O271))</f>
        <v/>
      </c>
      <c r="Q271" s="46"/>
      <c r="R271" s="23" t="str">
        <f t="shared" si="9"/>
        <v/>
      </c>
      <c r="S271" s="23"/>
      <c r="T271" s="53"/>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5"/>
    </row>
    <row r="272" spans="1:64" ht="16.5" thickTop="1" thickBot="1" x14ac:dyDescent="0.3">
      <c r="A272" s="45"/>
      <c r="B272" s="28"/>
      <c r="C272" s="28"/>
      <c r="D272" s="23" t="str">
        <f t="shared" si="8"/>
        <v/>
      </c>
      <c r="E272" s="29"/>
      <c r="F272" s="30"/>
      <c r="G272" s="31"/>
      <c r="H272" s="31"/>
      <c r="I272" s="31"/>
      <c r="J272" s="31"/>
      <c r="K272" s="31"/>
      <c r="L272" s="31"/>
      <c r="M272" s="31"/>
      <c r="N272" s="31"/>
      <c r="O272" s="28"/>
      <c r="P272" s="91" t="str">
        <f>IF(A272="","",IF($B272=Definisjoner!$O$6,IF($O272=1,10,IF($O272=2,6,IF($O272=3,1,IF($O272="",5)))),$O272))</f>
        <v/>
      </c>
      <c r="Q272" s="46"/>
      <c r="R272" s="23" t="str">
        <f t="shared" si="9"/>
        <v/>
      </c>
      <c r="S272" s="23"/>
      <c r="T272" s="53"/>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5"/>
    </row>
    <row r="273" spans="1:64" ht="16.5" thickTop="1" thickBot="1" x14ac:dyDescent="0.3">
      <c r="A273" s="45"/>
      <c r="B273" s="28"/>
      <c r="C273" s="28"/>
      <c r="D273" s="23" t="str">
        <f t="shared" si="8"/>
        <v/>
      </c>
      <c r="E273" s="29"/>
      <c r="F273" s="30"/>
      <c r="G273" s="31"/>
      <c r="H273" s="31"/>
      <c r="I273" s="31"/>
      <c r="J273" s="31"/>
      <c r="K273" s="31"/>
      <c r="L273" s="31"/>
      <c r="M273" s="31"/>
      <c r="N273" s="31"/>
      <c r="O273" s="28"/>
      <c r="P273" s="91" t="str">
        <f>IF(A273="","",IF($B273=Definisjoner!$O$6,IF($O273=1,10,IF($O273=2,6,IF($O273=3,1,IF($O273="",5)))),$O273))</f>
        <v/>
      </c>
      <c r="Q273" s="46"/>
      <c r="R273" s="23" t="str">
        <f t="shared" si="9"/>
        <v/>
      </c>
      <c r="S273" s="23"/>
      <c r="T273" s="53"/>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5"/>
    </row>
    <row r="274" spans="1:64" ht="16.5" thickTop="1" thickBot="1" x14ac:dyDescent="0.3">
      <c r="A274" s="45"/>
      <c r="B274" s="28"/>
      <c r="C274" s="28"/>
      <c r="D274" s="23" t="str">
        <f t="shared" si="8"/>
        <v/>
      </c>
      <c r="E274" s="29"/>
      <c r="F274" s="30"/>
      <c r="G274" s="31"/>
      <c r="H274" s="31"/>
      <c r="I274" s="31"/>
      <c r="J274" s="31"/>
      <c r="K274" s="31"/>
      <c r="L274" s="31"/>
      <c r="M274" s="31"/>
      <c r="N274" s="31"/>
      <c r="O274" s="28"/>
      <c r="P274" s="91" t="str">
        <f>IF(A274="","",IF($B274=Definisjoner!$O$6,IF($O274=1,10,IF($O274=2,6,IF($O274=3,1,IF($O274="",5)))),$O274))</f>
        <v/>
      </c>
      <c r="Q274" s="46"/>
      <c r="R274" s="23" t="str">
        <f t="shared" si="9"/>
        <v/>
      </c>
      <c r="S274" s="23"/>
      <c r="T274" s="53"/>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5"/>
    </row>
    <row r="275" spans="1:64" ht="16.5" thickTop="1" thickBot="1" x14ac:dyDescent="0.3">
      <c r="A275" s="45"/>
      <c r="B275" s="28"/>
      <c r="C275" s="28"/>
      <c r="D275" s="23" t="str">
        <f t="shared" si="8"/>
        <v/>
      </c>
      <c r="E275" s="29"/>
      <c r="F275" s="30"/>
      <c r="G275" s="31"/>
      <c r="H275" s="31"/>
      <c r="I275" s="31"/>
      <c r="J275" s="31"/>
      <c r="K275" s="31"/>
      <c r="L275" s="31"/>
      <c r="M275" s="31"/>
      <c r="N275" s="31"/>
      <c r="O275" s="28"/>
      <c r="P275" s="91" t="str">
        <f>IF(A275="","",IF($B275=Definisjoner!$O$6,IF($O275=1,10,IF($O275=2,6,IF($O275=3,1,IF($O275="",5)))),$O275))</f>
        <v/>
      </c>
      <c r="Q275" s="46"/>
      <c r="R275" s="23" t="str">
        <f t="shared" si="9"/>
        <v/>
      </c>
      <c r="S275" s="23"/>
      <c r="T275" s="53"/>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5"/>
    </row>
    <row r="276" spans="1:64" ht="16.5" thickTop="1" thickBot="1" x14ac:dyDescent="0.3">
      <c r="A276" s="45"/>
      <c r="B276" s="28"/>
      <c r="C276" s="28"/>
      <c r="D276" s="23" t="str">
        <f t="shared" si="8"/>
        <v/>
      </c>
      <c r="E276" s="29"/>
      <c r="F276" s="30"/>
      <c r="G276" s="31"/>
      <c r="H276" s="31"/>
      <c r="I276" s="31"/>
      <c r="J276" s="31"/>
      <c r="K276" s="31"/>
      <c r="L276" s="31"/>
      <c r="M276" s="31"/>
      <c r="N276" s="31"/>
      <c r="O276" s="28"/>
      <c r="P276" s="91" t="str">
        <f>IF(A276="","",IF($B276=Definisjoner!$O$6,IF($O276=1,10,IF($O276=2,6,IF($O276=3,1,IF($O276="",5)))),$O276))</f>
        <v/>
      </c>
      <c r="Q276" s="46"/>
      <c r="R276" s="23" t="str">
        <f t="shared" si="9"/>
        <v/>
      </c>
      <c r="S276" s="23"/>
      <c r="T276" s="53"/>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5"/>
    </row>
    <row r="277" spans="1:64" ht="16.5" thickTop="1" thickBot="1" x14ac:dyDescent="0.3">
      <c r="A277" s="45"/>
      <c r="B277" s="28"/>
      <c r="C277" s="28"/>
      <c r="D277" s="23" t="str">
        <f t="shared" si="8"/>
        <v/>
      </c>
      <c r="E277" s="29"/>
      <c r="F277" s="30"/>
      <c r="G277" s="31"/>
      <c r="H277" s="31"/>
      <c r="I277" s="31"/>
      <c r="J277" s="31"/>
      <c r="K277" s="31"/>
      <c r="L277" s="31"/>
      <c r="M277" s="31"/>
      <c r="N277" s="31"/>
      <c r="O277" s="28"/>
      <c r="P277" s="91" t="str">
        <f>IF(A277="","",IF($B277=Definisjoner!$O$6,IF($O277=1,10,IF($O277=2,6,IF($O277=3,1,IF($O277="",5)))),$O277))</f>
        <v/>
      </c>
      <c r="Q277" s="46"/>
      <c r="R277" s="23" t="str">
        <f t="shared" si="9"/>
        <v/>
      </c>
      <c r="S277" s="23"/>
      <c r="T277" s="53"/>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5"/>
    </row>
    <row r="278" spans="1:64" ht="16.5" thickTop="1" thickBot="1" x14ac:dyDescent="0.3">
      <c r="A278" s="45"/>
      <c r="B278" s="28"/>
      <c r="C278" s="28"/>
      <c r="D278" s="23" t="str">
        <f t="shared" si="8"/>
        <v/>
      </c>
      <c r="E278" s="29"/>
      <c r="F278" s="30"/>
      <c r="G278" s="31"/>
      <c r="H278" s="31"/>
      <c r="I278" s="31"/>
      <c r="J278" s="31"/>
      <c r="K278" s="31"/>
      <c r="L278" s="31"/>
      <c r="M278" s="31"/>
      <c r="N278" s="31"/>
      <c r="O278" s="28"/>
      <c r="P278" s="91" t="str">
        <f>IF(A278="","",IF($B278=Definisjoner!$O$6,IF($O278=1,10,IF($O278=2,6,IF($O278=3,1,IF($O278="",5)))),$O278))</f>
        <v/>
      </c>
      <c r="Q278" s="46"/>
      <c r="R278" s="23" t="str">
        <f t="shared" si="9"/>
        <v/>
      </c>
      <c r="S278" s="23"/>
      <c r="T278" s="53"/>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5"/>
    </row>
    <row r="279" spans="1:64" ht="16.5" thickTop="1" thickBot="1" x14ac:dyDescent="0.3">
      <c r="A279" s="45"/>
      <c r="B279" s="28"/>
      <c r="C279" s="28"/>
      <c r="D279" s="23" t="str">
        <f t="shared" si="8"/>
        <v/>
      </c>
      <c r="E279" s="29"/>
      <c r="F279" s="30"/>
      <c r="G279" s="31"/>
      <c r="H279" s="31"/>
      <c r="I279" s="31"/>
      <c r="J279" s="31"/>
      <c r="K279" s="31"/>
      <c r="L279" s="31"/>
      <c r="M279" s="31"/>
      <c r="N279" s="31"/>
      <c r="O279" s="28"/>
      <c r="P279" s="91" t="str">
        <f>IF(A279="","",IF($B279=Definisjoner!$O$6,IF($O279=1,10,IF($O279=2,6,IF($O279=3,1,IF($O279="",5)))),$O279))</f>
        <v/>
      </c>
      <c r="Q279" s="46"/>
      <c r="R279" s="23" t="str">
        <f t="shared" si="9"/>
        <v/>
      </c>
      <c r="S279" s="23"/>
      <c r="T279" s="53"/>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5"/>
    </row>
    <row r="280" spans="1:64" ht="16.5" thickTop="1" thickBot="1" x14ac:dyDescent="0.3">
      <c r="A280" s="45"/>
      <c r="B280" s="28"/>
      <c r="C280" s="28"/>
      <c r="D280" s="23" t="str">
        <f t="shared" si="8"/>
        <v/>
      </c>
      <c r="E280" s="29"/>
      <c r="F280" s="30"/>
      <c r="G280" s="31"/>
      <c r="H280" s="31"/>
      <c r="I280" s="31"/>
      <c r="J280" s="31"/>
      <c r="K280" s="31"/>
      <c r="L280" s="31"/>
      <c r="M280" s="31"/>
      <c r="N280" s="31"/>
      <c r="O280" s="28"/>
      <c r="P280" s="91" t="str">
        <f>IF(A280="","",IF($B280=Definisjoner!$O$6,IF($O280=1,10,IF($O280=2,6,IF($O280=3,1,IF($O280="",5)))),$O280))</f>
        <v/>
      </c>
      <c r="Q280" s="46"/>
      <c r="R280" s="23" t="str">
        <f t="shared" si="9"/>
        <v/>
      </c>
      <c r="S280" s="23"/>
      <c r="T280" s="53"/>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5"/>
    </row>
    <row r="281" spans="1:64" ht="16.5" thickTop="1" thickBot="1" x14ac:dyDescent="0.3">
      <c r="A281" s="45"/>
      <c r="B281" s="28"/>
      <c r="C281" s="28"/>
      <c r="D281" s="23" t="str">
        <f t="shared" si="8"/>
        <v/>
      </c>
      <c r="E281" s="29"/>
      <c r="F281" s="30"/>
      <c r="G281" s="31"/>
      <c r="H281" s="31"/>
      <c r="I281" s="31"/>
      <c r="J281" s="31"/>
      <c r="K281" s="31"/>
      <c r="L281" s="31"/>
      <c r="M281" s="31"/>
      <c r="N281" s="31"/>
      <c r="O281" s="28"/>
      <c r="P281" s="91" t="str">
        <f>IF(A281="","",IF($B281=Definisjoner!$O$6,IF($O281=1,10,IF($O281=2,6,IF($O281=3,1,IF($O281="",5)))),$O281))</f>
        <v/>
      </c>
      <c r="Q281" s="46"/>
      <c r="R281" s="23" t="str">
        <f t="shared" si="9"/>
        <v/>
      </c>
      <c r="S281" s="23"/>
      <c r="T281" s="53"/>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5"/>
    </row>
    <row r="282" spans="1:64" ht="16.5" thickTop="1" thickBot="1" x14ac:dyDescent="0.3">
      <c r="A282" s="45"/>
      <c r="B282" s="28"/>
      <c r="C282" s="28"/>
      <c r="D282" s="23" t="str">
        <f t="shared" si="8"/>
        <v/>
      </c>
      <c r="E282" s="29"/>
      <c r="F282" s="30"/>
      <c r="G282" s="31"/>
      <c r="H282" s="31"/>
      <c r="I282" s="31"/>
      <c r="J282" s="31"/>
      <c r="K282" s="31"/>
      <c r="L282" s="31"/>
      <c r="M282" s="31"/>
      <c r="N282" s="31"/>
      <c r="O282" s="28"/>
      <c r="P282" s="91" t="str">
        <f>IF(A282="","",IF($B282=Definisjoner!$O$6,IF($O282=1,10,IF($O282=2,6,IF($O282=3,1,IF($O282="",5)))),$O282))</f>
        <v/>
      </c>
      <c r="Q282" s="46"/>
      <c r="R282" s="23" t="str">
        <f t="shared" si="9"/>
        <v/>
      </c>
      <c r="S282" s="23"/>
      <c r="T282" s="53"/>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5"/>
    </row>
    <row r="283" spans="1:64" ht="16.5" thickTop="1" thickBot="1" x14ac:dyDescent="0.3">
      <c r="A283" s="45"/>
      <c r="B283" s="28"/>
      <c r="C283" s="28"/>
      <c r="D283" s="23" t="str">
        <f t="shared" si="8"/>
        <v/>
      </c>
      <c r="E283" s="29"/>
      <c r="F283" s="30"/>
      <c r="G283" s="31"/>
      <c r="H283" s="31"/>
      <c r="I283" s="31"/>
      <c r="J283" s="31"/>
      <c r="K283" s="31"/>
      <c r="L283" s="31"/>
      <c r="M283" s="31"/>
      <c r="N283" s="31"/>
      <c r="O283" s="28"/>
      <c r="P283" s="91" t="str">
        <f>IF(A283="","",IF($B283=Definisjoner!$O$6,IF($O283=1,10,IF($O283=2,6,IF($O283=3,1,IF($O283="",5)))),$O283))</f>
        <v/>
      </c>
      <c r="Q283" s="46"/>
      <c r="R283" s="23" t="str">
        <f t="shared" si="9"/>
        <v/>
      </c>
      <c r="S283" s="23"/>
      <c r="T283" s="53"/>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5"/>
    </row>
    <row r="284" spans="1:64" ht="16.5" thickTop="1" thickBot="1" x14ac:dyDescent="0.3">
      <c r="A284" s="45"/>
      <c r="B284" s="28"/>
      <c r="C284" s="28"/>
      <c r="D284" s="23" t="str">
        <f t="shared" si="8"/>
        <v/>
      </c>
      <c r="E284" s="29"/>
      <c r="F284" s="30"/>
      <c r="G284" s="31"/>
      <c r="H284" s="31"/>
      <c r="I284" s="31"/>
      <c r="J284" s="31"/>
      <c r="K284" s="31"/>
      <c r="L284" s="31"/>
      <c r="M284" s="31"/>
      <c r="N284" s="31"/>
      <c r="O284" s="28"/>
      <c r="P284" s="91" t="str">
        <f>IF(A284="","",IF($B284=Definisjoner!$O$6,IF($O284=1,10,IF($O284=2,6,IF($O284=3,1,IF($O284="",5)))),$O284))</f>
        <v/>
      </c>
      <c r="Q284" s="46"/>
      <c r="R284" s="23" t="str">
        <f t="shared" si="9"/>
        <v/>
      </c>
      <c r="S284" s="23"/>
      <c r="T284" s="53"/>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5"/>
    </row>
    <row r="285" spans="1:64" ht="16.5" thickTop="1" thickBot="1" x14ac:dyDescent="0.3">
      <c r="A285" s="45"/>
      <c r="B285" s="28"/>
      <c r="C285" s="28"/>
      <c r="D285" s="23" t="str">
        <f t="shared" si="8"/>
        <v/>
      </c>
      <c r="E285" s="29"/>
      <c r="F285" s="30"/>
      <c r="G285" s="31"/>
      <c r="H285" s="31"/>
      <c r="I285" s="31"/>
      <c r="J285" s="31"/>
      <c r="K285" s="31"/>
      <c r="L285" s="31"/>
      <c r="M285" s="31"/>
      <c r="N285" s="31"/>
      <c r="O285" s="28"/>
      <c r="P285" s="91" t="str">
        <f>IF(A285="","",IF($B285=Definisjoner!$O$6,IF($O285=1,10,IF($O285=2,6,IF($O285=3,1,IF($O285="",5)))),$O285))</f>
        <v/>
      </c>
      <c r="Q285" s="46"/>
      <c r="R285" s="23" t="str">
        <f t="shared" si="9"/>
        <v/>
      </c>
      <c r="S285" s="23"/>
      <c r="T285" s="53"/>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5"/>
    </row>
    <row r="286" spans="1:64" ht="16.5" thickTop="1" thickBot="1" x14ac:dyDescent="0.3">
      <c r="A286" s="45"/>
      <c r="B286" s="28"/>
      <c r="C286" s="28"/>
      <c r="D286" s="23" t="str">
        <f t="shared" si="8"/>
        <v/>
      </c>
      <c r="E286" s="29"/>
      <c r="F286" s="30"/>
      <c r="G286" s="31"/>
      <c r="H286" s="31"/>
      <c r="I286" s="31"/>
      <c r="J286" s="31"/>
      <c r="K286" s="31"/>
      <c r="L286" s="31"/>
      <c r="M286" s="31"/>
      <c r="N286" s="31"/>
      <c r="O286" s="28"/>
      <c r="P286" s="91" t="str">
        <f>IF(A286="","",IF($B286=Definisjoner!$O$6,IF($O286=1,10,IF($O286=2,6,IF($O286=3,1,IF($O286="",5)))),$O286))</f>
        <v/>
      </c>
      <c r="Q286" s="46"/>
      <c r="R286" s="23" t="str">
        <f t="shared" si="9"/>
        <v/>
      </c>
      <c r="S286" s="23"/>
      <c r="T286" s="53"/>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5"/>
    </row>
    <row r="287" spans="1:64" ht="16.5" thickTop="1" thickBot="1" x14ac:dyDescent="0.3">
      <c r="A287" s="45"/>
      <c r="B287" s="28"/>
      <c r="C287" s="28"/>
      <c r="D287" s="23" t="str">
        <f t="shared" si="8"/>
        <v/>
      </c>
      <c r="E287" s="29"/>
      <c r="F287" s="30"/>
      <c r="G287" s="31"/>
      <c r="H287" s="31"/>
      <c r="I287" s="31"/>
      <c r="J287" s="31"/>
      <c r="K287" s="31"/>
      <c r="L287" s="31"/>
      <c r="M287" s="31"/>
      <c r="N287" s="31"/>
      <c r="O287" s="28"/>
      <c r="P287" s="91" t="str">
        <f>IF(A287="","",IF($B287=Definisjoner!$O$6,IF($O287=1,10,IF($O287=2,6,IF($O287=3,1,IF($O287="",5)))),$O287))</f>
        <v/>
      </c>
      <c r="Q287" s="46"/>
      <c r="R287" s="23" t="str">
        <f t="shared" si="9"/>
        <v/>
      </c>
      <c r="S287" s="23"/>
      <c r="T287" s="53"/>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5"/>
    </row>
    <row r="288" spans="1:64" ht="16.5" thickTop="1" thickBot="1" x14ac:dyDescent="0.3">
      <c r="A288" s="45"/>
      <c r="B288" s="28"/>
      <c r="C288" s="28"/>
      <c r="D288" s="23" t="str">
        <f t="shared" si="8"/>
        <v/>
      </c>
      <c r="E288" s="29"/>
      <c r="F288" s="30"/>
      <c r="G288" s="31"/>
      <c r="H288" s="31"/>
      <c r="I288" s="31"/>
      <c r="J288" s="31"/>
      <c r="K288" s="31"/>
      <c r="L288" s="31"/>
      <c r="M288" s="31"/>
      <c r="N288" s="31"/>
      <c r="O288" s="28"/>
      <c r="P288" s="91" t="str">
        <f>IF(A288="","",IF($B288=Definisjoner!$O$6,IF($O288=1,10,IF($O288=2,6,IF($O288=3,1,IF($O288="",5)))),$O288))</f>
        <v/>
      </c>
      <c r="Q288" s="46"/>
      <c r="R288" s="23" t="str">
        <f t="shared" si="9"/>
        <v/>
      </c>
      <c r="S288" s="23"/>
      <c r="T288" s="53"/>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5"/>
    </row>
    <row r="289" spans="1:64" ht="16.5" thickTop="1" thickBot="1" x14ac:dyDescent="0.3">
      <c r="A289" s="45"/>
      <c r="B289" s="28"/>
      <c r="C289" s="28"/>
      <c r="D289" s="23" t="str">
        <f t="shared" si="8"/>
        <v/>
      </c>
      <c r="E289" s="29"/>
      <c r="F289" s="30"/>
      <c r="G289" s="31"/>
      <c r="H289" s="31"/>
      <c r="I289" s="31"/>
      <c r="J289" s="31"/>
      <c r="K289" s="31"/>
      <c r="L289" s="31"/>
      <c r="M289" s="31"/>
      <c r="N289" s="31"/>
      <c r="O289" s="28"/>
      <c r="P289" s="91" t="str">
        <f>IF(A289="","",IF($B289=Definisjoner!$O$6,IF($O289=1,10,IF($O289=2,6,IF($O289=3,1,IF($O289="",5)))),$O289))</f>
        <v/>
      </c>
      <c r="Q289" s="46"/>
      <c r="R289" s="23" t="str">
        <f t="shared" si="9"/>
        <v/>
      </c>
      <c r="S289" s="23"/>
      <c r="T289" s="53"/>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5"/>
    </row>
    <row r="290" spans="1:64" ht="16.5" thickTop="1" thickBot="1" x14ac:dyDescent="0.3">
      <c r="A290" s="45"/>
      <c r="B290" s="28"/>
      <c r="C290" s="28"/>
      <c r="D290" s="23" t="str">
        <f t="shared" si="8"/>
        <v/>
      </c>
      <c r="E290" s="29"/>
      <c r="F290" s="30"/>
      <c r="G290" s="31"/>
      <c r="H290" s="31"/>
      <c r="I290" s="31"/>
      <c r="J290" s="31"/>
      <c r="K290" s="31"/>
      <c r="L290" s="31"/>
      <c r="M290" s="31"/>
      <c r="N290" s="31"/>
      <c r="O290" s="28"/>
      <c r="P290" s="91" t="str">
        <f>IF(A290="","",IF($B290=Definisjoner!$O$6,IF($O290=1,10,IF($O290=2,6,IF($O290=3,1,IF($O290="",5)))),$O290))</f>
        <v/>
      </c>
      <c r="Q290" s="46"/>
      <c r="R290" s="23" t="str">
        <f t="shared" si="9"/>
        <v/>
      </c>
      <c r="S290" s="23"/>
      <c r="T290" s="53"/>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5"/>
    </row>
    <row r="291" spans="1:64" ht="16.5" thickTop="1" thickBot="1" x14ac:dyDescent="0.3">
      <c r="A291" s="45"/>
      <c r="B291" s="28"/>
      <c r="C291" s="28"/>
      <c r="D291" s="23" t="str">
        <f t="shared" si="8"/>
        <v/>
      </c>
      <c r="E291" s="29"/>
      <c r="F291" s="30"/>
      <c r="G291" s="31"/>
      <c r="H291" s="31"/>
      <c r="I291" s="31"/>
      <c r="J291" s="31"/>
      <c r="K291" s="31"/>
      <c r="L291" s="31"/>
      <c r="M291" s="31"/>
      <c r="N291" s="31"/>
      <c r="O291" s="28"/>
      <c r="P291" s="91" t="str">
        <f>IF(A291="","",IF($B291=Definisjoner!$O$6,IF($O291=1,10,IF($O291=2,6,IF($O291=3,1,IF($O291="",5)))),$O291))</f>
        <v/>
      </c>
      <c r="Q291" s="46"/>
      <c r="R291" s="23" t="str">
        <f t="shared" si="9"/>
        <v/>
      </c>
      <c r="S291" s="23"/>
      <c r="T291" s="53"/>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5"/>
    </row>
    <row r="292" spans="1:64" ht="16.5" thickTop="1" thickBot="1" x14ac:dyDescent="0.3">
      <c r="A292" s="45"/>
      <c r="B292" s="28"/>
      <c r="C292" s="28"/>
      <c r="D292" s="23" t="str">
        <f t="shared" si="8"/>
        <v/>
      </c>
      <c r="E292" s="29"/>
      <c r="F292" s="30"/>
      <c r="G292" s="31"/>
      <c r="H292" s="31"/>
      <c r="I292" s="31"/>
      <c r="J292" s="31"/>
      <c r="K292" s="31"/>
      <c r="L292" s="31"/>
      <c r="M292" s="31"/>
      <c r="N292" s="31"/>
      <c r="O292" s="28"/>
      <c r="P292" s="91" t="str">
        <f>IF(A292="","",IF($B292=Definisjoner!$O$6,IF($O292=1,10,IF($O292=2,6,IF($O292=3,1,IF($O292="",5)))),$O292))</f>
        <v/>
      </c>
      <c r="Q292" s="46"/>
      <c r="R292" s="23" t="str">
        <f t="shared" si="9"/>
        <v/>
      </c>
      <c r="S292" s="23"/>
      <c r="T292" s="53"/>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5"/>
    </row>
    <row r="293" spans="1:64" ht="16.5" thickTop="1" thickBot="1" x14ac:dyDescent="0.3">
      <c r="A293" s="45"/>
      <c r="B293" s="28"/>
      <c r="C293" s="28"/>
      <c r="D293" s="23" t="str">
        <f t="shared" si="8"/>
        <v/>
      </c>
      <c r="E293" s="29"/>
      <c r="F293" s="30"/>
      <c r="G293" s="31"/>
      <c r="H293" s="31"/>
      <c r="I293" s="31"/>
      <c r="J293" s="31"/>
      <c r="K293" s="31"/>
      <c r="L293" s="31"/>
      <c r="M293" s="31"/>
      <c r="N293" s="31"/>
      <c r="O293" s="28"/>
      <c r="P293" s="91" t="str">
        <f>IF(A293="","",IF($B293=Definisjoner!$O$6,IF($O293=1,10,IF($O293=2,6,IF($O293=3,1,IF($O293="",5)))),$O293))</f>
        <v/>
      </c>
      <c r="Q293" s="46"/>
      <c r="R293" s="23" t="str">
        <f t="shared" si="9"/>
        <v/>
      </c>
      <c r="S293" s="23"/>
      <c r="T293" s="53"/>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5"/>
    </row>
    <row r="294" spans="1:64" ht="16.5" thickTop="1" thickBot="1" x14ac:dyDescent="0.3">
      <c r="A294" s="45"/>
      <c r="B294" s="28"/>
      <c r="C294" s="28"/>
      <c r="D294" s="23" t="str">
        <f t="shared" si="8"/>
        <v/>
      </c>
      <c r="E294" s="29"/>
      <c r="F294" s="30"/>
      <c r="G294" s="31"/>
      <c r="H294" s="31"/>
      <c r="I294" s="31"/>
      <c r="J294" s="31"/>
      <c r="K294" s="31"/>
      <c r="L294" s="31"/>
      <c r="M294" s="31"/>
      <c r="N294" s="31"/>
      <c r="O294" s="28"/>
      <c r="P294" s="91" t="str">
        <f>IF(A294="","",IF($B294=Definisjoner!$O$6,IF($O294=1,10,IF($O294=2,6,IF($O294=3,1,IF($O294="",5)))),$O294))</f>
        <v/>
      </c>
      <c r="Q294" s="46"/>
      <c r="R294" s="23" t="str">
        <f t="shared" si="9"/>
        <v/>
      </c>
      <c r="S294" s="23"/>
      <c r="T294" s="53"/>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5"/>
    </row>
    <row r="295" spans="1:64" ht="16.5" thickTop="1" thickBot="1" x14ac:dyDescent="0.3">
      <c r="A295" s="45"/>
      <c r="B295" s="28"/>
      <c r="C295" s="28"/>
      <c r="D295" s="23" t="str">
        <f t="shared" si="8"/>
        <v/>
      </c>
      <c r="E295" s="29"/>
      <c r="F295" s="30"/>
      <c r="G295" s="31"/>
      <c r="H295" s="31"/>
      <c r="I295" s="31"/>
      <c r="J295" s="31"/>
      <c r="K295" s="31"/>
      <c r="L295" s="31"/>
      <c r="M295" s="31"/>
      <c r="N295" s="31"/>
      <c r="O295" s="28"/>
      <c r="P295" s="91" t="str">
        <f>IF(A295="","",IF($B295=Definisjoner!$O$6,IF($O295=1,10,IF($O295=2,6,IF($O295=3,1,IF($O295="",5)))),$O295))</f>
        <v/>
      </c>
      <c r="Q295" s="46"/>
      <c r="R295" s="23" t="str">
        <f t="shared" si="9"/>
        <v/>
      </c>
      <c r="S295" s="23"/>
      <c r="T295" s="53"/>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5"/>
    </row>
    <row r="296" spans="1:64" ht="16.5" thickTop="1" thickBot="1" x14ac:dyDescent="0.3">
      <c r="A296" s="45"/>
      <c r="B296" s="28"/>
      <c r="C296" s="28"/>
      <c r="D296" s="23" t="str">
        <f t="shared" si="8"/>
        <v/>
      </c>
      <c r="E296" s="29"/>
      <c r="F296" s="30"/>
      <c r="G296" s="31"/>
      <c r="H296" s="31"/>
      <c r="I296" s="31"/>
      <c r="J296" s="31"/>
      <c r="K296" s="31"/>
      <c r="L296" s="31"/>
      <c r="M296" s="31"/>
      <c r="N296" s="31"/>
      <c r="O296" s="28"/>
      <c r="P296" s="91" t="str">
        <f>IF(A296="","",IF($B296=Definisjoner!$O$6,IF($O296=1,10,IF($O296=2,6,IF($O296=3,1,IF($O296="",5)))),$O296))</f>
        <v/>
      </c>
      <c r="Q296" s="46"/>
      <c r="R296" s="23" t="str">
        <f t="shared" si="9"/>
        <v/>
      </c>
      <c r="S296" s="23"/>
      <c r="T296" s="53"/>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5"/>
    </row>
    <row r="297" spans="1:64" ht="16.5" thickTop="1" thickBot="1" x14ac:dyDescent="0.3">
      <c r="A297" s="45"/>
      <c r="B297" s="28"/>
      <c r="C297" s="28"/>
      <c r="D297" s="23" t="str">
        <f t="shared" si="8"/>
        <v/>
      </c>
      <c r="E297" s="29"/>
      <c r="F297" s="30"/>
      <c r="G297" s="31"/>
      <c r="H297" s="31"/>
      <c r="I297" s="31"/>
      <c r="J297" s="31"/>
      <c r="K297" s="31"/>
      <c r="L297" s="31"/>
      <c r="M297" s="31"/>
      <c r="N297" s="31"/>
      <c r="O297" s="28"/>
      <c r="P297" s="91" t="str">
        <f>IF(A297="","",IF($B297=Definisjoner!$O$6,IF($O297=1,10,IF($O297=2,6,IF($O297=3,1,IF($O297="",5)))),$O297))</f>
        <v/>
      </c>
      <c r="Q297" s="46"/>
      <c r="R297" s="23" t="str">
        <f t="shared" si="9"/>
        <v/>
      </c>
      <c r="S297" s="23"/>
      <c r="T297" s="53"/>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5"/>
    </row>
    <row r="298" spans="1:64" ht="16.5" thickTop="1" thickBot="1" x14ac:dyDescent="0.3">
      <c r="A298" s="45"/>
      <c r="B298" s="28"/>
      <c r="C298" s="28"/>
      <c r="D298" s="23" t="str">
        <f t="shared" si="8"/>
        <v/>
      </c>
      <c r="E298" s="29"/>
      <c r="F298" s="30"/>
      <c r="G298" s="31"/>
      <c r="H298" s="31"/>
      <c r="I298" s="31"/>
      <c r="J298" s="31"/>
      <c r="K298" s="31"/>
      <c r="L298" s="31"/>
      <c r="M298" s="31"/>
      <c r="N298" s="31"/>
      <c r="O298" s="28"/>
      <c r="P298" s="91" t="str">
        <f>IF(A298="","",IF($B298=Definisjoner!$O$6,IF($O298=1,10,IF($O298=2,6,IF($O298=3,1,IF($O298="",5)))),$O298))</f>
        <v/>
      </c>
      <c r="Q298" s="46"/>
      <c r="R298" s="23" t="str">
        <f t="shared" si="9"/>
        <v/>
      </c>
      <c r="S298" s="23"/>
      <c r="T298" s="53"/>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5"/>
    </row>
    <row r="299" spans="1:64" ht="16.5" thickTop="1" thickBot="1" x14ac:dyDescent="0.3">
      <c r="A299" s="45"/>
      <c r="B299" s="28"/>
      <c r="C299" s="28"/>
      <c r="D299" s="23" t="str">
        <f t="shared" si="8"/>
        <v/>
      </c>
      <c r="E299" s="29"/>
      <c r="F299" s="30"/>
      <c r="G299" s="31"/>
      <c r="H299" s="31"/>
      <c r="I299" s="31"/>
      <c r="J299" s="31"/>
      <c r="K299" s="31"/>
      <c r="L299" s="31"/>
      <c r="M299" s="31"/>
      <c r="N299" s="31"/>
      <c r="O299" s="28"/>
      <c r="P299" s="91" t="str">
        <f>IF(A299="","",IF($B299=Definisjoner!$O$6,IF($O299=1,10,IF($O299=2,6,IF($O299=3,1,IF($O299="",5)))),$O299))</f>
        <v/>
      </c>
      <c r="Q299" s="46"/>
      <c r="R299" s="23" t="str">
        <f t="shared" si="9"/>
        <v/>
      </c>
      <c r="S299" s="23"/>
      <c r="T299" s="53"/>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5"/>
    </row>
    <row r="300" spans="1:64" ht="16.5" thickTop="1" thickBot="1" x14ac:dyDescent="0.3">
      <c r="A300" s="45"/>
      <c r="B300" s="28"/>
      <c r="C300" s="28"/>
      <c r="D300" s="23" t="str">
        <f t="shared" si="8"/>
        <v/>
      </c>
      <c r="E300" s="29"/>
      <c r="F300" s="30"/>
      <c r="G300" s="31"/>
      <c r="H300" s="31"/>
      <c r="I300" s="31"/>
      <c r="J300" s="31"/>
      <c r="K300" s="31"/>
      <c r="L300" s="31"/>
      <c r="M300" s="31"/>
      <c r="N300" s="31"/>
      <c r="O300" s="28"/>
      <c r="P300" s="91" t="str">
        <f>IF(A300="","",IF($B300=Definisjoner!$O$6,IF($O300=1,10,IF($O300=2,6,IF($O300=3,1,IF($O300="",5)))),$O300))</f>
        <v/>
      </c>
      <c r="Q300" s="46"/>
      <c r="R300" s="23" t="str">
        <f t="shared" si="9"/>
        <v/>
      </c>
      <c r="S300" s="23"/>
      <c r="T300" s="53"/>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5"/>
    </row>
    <row r="301" spans="1:64" ht="16.5" thickTop="1" thickBot="1" x14ac:dyDescent="0.3">
      <c r="A301" s="45"/>
      <c r="B301" s="28"/>
      <c r="C301" s="28"/>
      <c r="D301" s="23" t="str">
        <f t="shared" si="8"/>
        <v/>
      </c>
      <c r="E301" s="29"/>
      <c r="F301" s="30"/>
      <c r="G301" s="31"/>
      <c r="H301" s="31"/>
      <c r="I301" s="31"/>
      <c r="J301" s="31"/>
      <c r="K301" s="31"/>
      <c r="L301" s="31"/>
      <c r="M301" s="31"/>
      <c r="N301" s="31"/>
      <c r="O301" s="28"/>
      <c r="P301" s="91" t="str">
        <f>IF(A301="","",IF($B301=Definisjoner!$O$6,IF($O301=1,10,IF($O301=2,6,IF($O301=3,1,IF($O301="",5)))),$O301))</f>
        <v/>
      </c>
      <c r="Q301" s="46"/>
      <c r="R301" s="23" t="str">
        <f t="shared" si="9"/>
        <v/>
      </c>
      <c r="S301" s="23"/>
      <c r="T301" s="53"/>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5"/>
    </row>
    <row r="302" spans="1:64" ht="16.5" thickTop="1" thickBot="1" x14ac:dyDescent="0.3">
      <c r="A302" s="45"/>
      <c r="B302" s="28"/>
      <c r="C302" s="28"/>
      <c r="D302" s="23" t="str">
        <f t="shared" si="8"/>
        <v/>
      </c>
      <c r="E302" s="29"/>
      <c r="F302" s="30"/>
      <c r="G302" s="31"/>
      <c r="H302" s="31"/>
      <c r="I302" s="31"/>
      <c r="J302" s="31"/>
      <c r="K302" s="31"/>
      <c r="L302" s="31"/>
      <c r="M302" s="31"/>
      <c r="N302" s="31"/>
      <c r="O302" s="28"/>
      <c r="P302" s="91" t="str">
        <f>IF(A302="","",IF($B302=Definisjoner!$O$6,IF($O302=1,10,IF($O302=2,6,IF($O302=3,1,IF($O302="",5)))),$O302))</f>
        <v/>
      </c>
      <c r="Q302" s="46"/>
      <c r="R302" s="23" t="str">
        <f t="shared" si="9"/>
        <v/>
      </c>
      <c r="S302" s="23"/>
      <c r="T302" s="53"/>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5"/>
    </row>
    <row r="303" spans="1:64" ht="16.5" thickTop="1" thickBot="1" x14ac:dyDescent="0.3">
      <c r="A303" s="45"/>
      <c r="B303" s="28"/>
      <c r="C303" s="28"/>
      <c r="D303" s="23" t="str">
        <f t="shared" si="8"/>
        <v/>
      </c>
      <c r="E303" s="29"/>
      <c r="F303" s="30"/>
      <c r="G303" s="31"/>
      <c r="H303" s="31"/>
      <c r="I303" s="31"/>
      <c r="J303" s="31"/>
      <c r="K303" s="31"/>
      <c r="L303" s="31"/>
      <c r="M303" s="31"/>
      <c r="N303" s="31"/>
      <c r="O303" s="28"/>
      <c r="P303" s="91" t="str">
        <f>IF(A303="","",IF($B303=Definisjoner!$O$6,IF($O303=1,10,IF($O303=2,6,IF($O303=3,1,IF($O303="",5)))),$O303))</f>
        <v/>
      </c>
      <c r="Q303" s="46"/>
      <c r="R303" s="23" t="str">
        <f t="shared" si="9"/>
        <v/>
      </c>
      <c r="S303" s="23"/>
      <c r="T303" s="53"/>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5"/>
    </row>
    <row r="304" spans="1:64" ht="16.5" thickTop="1" thickBot="1" x14ac:dyDescent="0.3">
      <c r="A304" s="45"/>
      <c r="B304" s="28"/>
      <c r="C304" s="28"/>
      <c r="D304" s="23" t="str">
        <f t="shared" si="8"/>
        <v/>
      </c>
      <c r="E304" s="29"/>
      <c r="F304" s="30"/>
      <c r="G304" s="31"/>
      <c r="H304" s="31"/>
      <c r="I304" s="31"/>
      <c r="J304" s="31"/>
      <c r="K304" s="31"/>
      <c r="L304" s="31"/>
      <c r="M304" s="31"/>
      <c r="N304" s="31"/>
      <c r="O304" s="28"/>
      <c r="P304" s="91" t="str">
        <f>IF(A304="","",IF($B304=Definisjoner!$O$6,IF($O304=1,10,IF($O304=2,6,IF($O304=3,1,IF($O304="",5)))),$O304))</f>
        <v/>
      </c>
      <c r="Q304" s="46"/>
      <c r="R304" s="23" t="str">
        <f t="shared" si="9"/>
        <v/>
      </c>
      <c r="S304" s="23"/>
      <c r="T304" s="53"/>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5"/>
    </row>
    <row r="305" spans="1:64" ht="16.5" thickTop="1" thickBot="1" x14ac:dyDescent="0.3">
      <c r="A305" s="45"/>
      <c r="B305" s="28"/>
      <c r="C305" s="28"/>
      <c r="D305" s="23" t="str">
        <f t="shared" si="8"/>
        <v/>
      </c>
      <c r="E305" s="29"/>
      <c r="F305" s="30"/>
      <c r="G305" s="31"/>
      <c r="H305" s="31"/>
      <c r="I305" s="31"/>
      <c r="J305" s="31"/>
      <c r="K305" s="31"/>
      <c r="L305" s="31"/>
      <c r="M305" s="31"/>
      <c r="N305" s="31"/>
      <c r="O305" s="28"/>
      <c r="P305" s="91" t="str">
        <f>IF(A305="","",IF($B305=Definisjoner!$O$6,IF($O305=1,10,IF($O305=2,6,IF($O305=3,1,IF($O305="",5)))),$O305))</f>
        <v/>
      </c>
      <c r="Q305" s="46"/>
      <c r="R305" s="23" t="str">
        <f t="shared" si="9"/>
        <v/>
      </c>
      <c r="S305" s="23"/>
      <c r="T305" s="53"/>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5"/>
    </row>
    <row r="306" spans="1:64" ht="16.5" thickTop="1" thickBot="1" x14ac:dyDescent="0.3">
      <c r="A306" s="45"/>
      <c r="B306" s="28"/>
      <c r="C306" s="28"/>
      <c r="D306" s="23" t="str">
        <f t="shared" si="8"/>
        <v/>
      </c>
      <c r="E306" s="29"/>
      <c r="F306" s="30"/>
      <c r="G306" s="31"/>
      <c r="H306" s="31"/>
      <c r="I306" s="31"/>
      <c r="J306" s="31"/>
      <c r="K306" s="31"/>
      <c r="L306" s="31"/>
      <c r="M306" s="31"/>
      <c r="N306" s="31"/>
      <c r="O306" s="28"/>
      <c r="P306" s="91" t="str">
        <f>IF(A306="","",IF($B306=Definisjoner!$O$6,IF($O306=1,10,IF($O306=2,6,IF($O306=3,1,IF($O306="",5)))),$O306))</f>
        <v/>
      </c>
      <c r="Q306" s="46"/>
      <c r="R306" s="23" t="str">
        <f t="shared" si="9"/>
        <v/>
      </c>
      <c r="S306" s="23"/>
      <c r="T306" s="53"/>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5"/>
    </row>
    <row r="307" spans="1:64" ht="16.5" thickTop="1" thickBot="1" x14ac:dyDescent="0.3">
      <c r="A307" s="45"/>
      <c r="B307" s="28"/>
      <c r="C307" s="28"/>
      <c r="D307" s="23" t="str">
        <f t="shared" si="8"/>
        <v/>
      </c>
      <c r="E307" s="29"/>
      <c r="F307" s="30"/>
      <c r="G307" s="31"/>
      <c r="H307" s="31"/>
      <c r="I307" s="31"/>
      <c r="J307" s="31"/>
      <c r="K307" s="31"/>
      <c r="L307" s="31"/>
      <c r="M307" s="31"/>
      <c r="N307" s="31"/>
      <c r="O307" s="28"/>
      <c r="P307" s="91" t="str">
        <f>IF(A307="","",IF($B307=Definisjoner!$O$6,IF($O307=1,10,IF($O307=2,6,IF($O307=3,1,IF($O307="",5)))),$O307))</f>
        <v/>
      </c>
      <c r="Q307" s="46"/>
      <c r="R307" s="23" t="str">
        <f t="shared" si="9"/>
        <v/>
      </c>
      <c r="S307" s="23"/>
      <c r="T307" s="53"/>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5"/>
    </row>
    <row r="308" spans="1:64" ht="16.5" thickTop="1" thickBot="1" x14ac:dyDescent="0.3">
      <c r="A308" s="45"/>
      <c r="B308" s="28"/>
      <c r="C308" s="28"/>
      <c r="D308" s="23" t="str">
        <f t="shared" si="8"/>
        <v/>
      </c>
      <c r="E308" s="29"/>
      <c r="F308" s="30"/>
      <c r="G308" s="31"/>
      <c r="H308" s="31"/>
      <c r="I308" s="31"/>
      <c r="J308" s="31"/>
      <c r="K308" s="31"/>
      <c r="L308" s="31"/>
      <c r="M308" s="31"/>
      <c r="N308" s="31"/>
      <c r="O308" s="28"/>
      <c r="P308" s="91" t="str">
        <f>IF(A308="","",IF($B308=Definisjoner!$O$6,IF($O308=1,10,IF($O308=2,6,IF($O308=3,1,IF($O308="",5)))),$O308))</f>
        <v/>
      </c>
      <c r="Q308" s="46"/>
      <c r="R308" s="23" t="str">
        <f t="shared" si="9"/>
        <v/>
      </c>
      <c r="S308" s="23"/>
      <c r="T308" s="53"/>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5"/>
    </row>
    <row r="309" spans="1:64" ht="16.5" thickTop="1" thickBot="1" x14ac:dyDescent="0.3">
      <c r="A309" s="45"/>
      <c r="B309" s="28"/>
      <c r="C309" s="28"/>
      <c r="D309" s="23" t="str">
        <f t="shared" si="8"/>
        <v/>
      </c>
      <c r="E309" s="29"/>
      <c r="F309" s="30"/>
      <c r="G309" s="31"/>
      <c r="H309" s="31"/>
      <c r="I309" s="31"/>
      <c r="J309" s="31"/>
      <c r="K309" s="31"/>
      <c r="L309" s="31"/>
      <c r="M309" s="31"/>
      <c r="N309" s="31"/>
      <c r="O309" s="28"/>
      <c r="P309" s="91" t="str">
        <f>IF(A309="","",IF($B309=Definisjoner!$O$6,IF($O309=1,10,IF($O309=2,6,IF($O309=3,1,IF($O309="",5)))),$O309))</f>
        <v/>
      </c>
      <c r="Q309" s="46"/>
      <c r="R309" s="23" t="str">
        <f t="shared" si="9"/>
        <v/>
      </c>
      <c r="S309" s="23"/>
      <c r="T309" s="53"/>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5"/>
    </row>
    <row r="310" spans="1:64" ht="16.5" thickTop="1" thickBot="1" x14ac:dyDescent="0.3">
      <c r="A310" s="45"/>
      <c r="B310" s="28"/>
      <c r="C310" s="28"/>
      <c r="D310" s="23" t="str">
        <f t="shared" si="8"/>
        <v/>
      </c>
      <c r="E310" s="29"/>
      <c r="F310" s="30"/>
      <c r="G310" s="31"/>
      <c r="H310" s="31"/>
      <c r="I310" s="31"/>
      <c r="J310" s="31"/>
      <c r="K310" s="31"/>
      <c r="L310" s="31"/>
      <c r="M310" s="31"/>
      <c r="N310" s="31"/>
      <c r="O310" s="28"/>
      <c r="P310" s="91" t="str">
        <f>IF(A310="","",IF($B310=Definisjoner!$O$6,IF($O310=1,10,IF($O310=2,6,IF($O310=3,1,IF($O310="",5)))),$O310))</f>
        <v/>
      </c>
      <c r="Q310" s="46"/>
      <c r="R310" s="23" t="str">
        <f t="shared" si="9"/>
        <v/>
      </c>
      <c r="S310" s="23"/>
      <c r="T310" s="53"/>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5"/>
    </row>
    <row r="311" spans="1:64" ht="16.5" thickTop="1" thickBot="1" x14ac:dyDescent="0.3">
      <c r="A311" s="45"/>
      <c r="B311" s="28"/>
      <c r="C311" s="28"/>
      <c r="D311" s="23" t="str">
        <f t="shared" si="8"/>
        <v/>
      </c>
      <c r="E311" s="29"/>
      <c r="F311" s="30"/>
      <c r="G311" s="31"/>
      <c r="H311" s="31"/>
      <c r="I311" s="31"/>
      <c r="J311" s="31"/>
      <c r="K311" s="31"/>
      <c r="L311" s="31"/>
      <c r="M311" s="31"/>
      <c r="N311" s="31"/>
      <c r="O311" s="28"/>
      <c r="P311" s="91" t="str">
        <f>IF(A311="","",IF($B311=Definisjoner!$O$6,IF($O311=1,10,IF($O311=2,6,IF($O311=3,1,IF($O311="",5)))),$O311))</f>
        <v/>
      </c>
      <c r="Q311" s="46"/>
      <c r="R311" s="23" t="str">
        <f t="shared" si="9"/>
        <v/>
      </c>
      <c r="S311" s="23"/>
      <c r="T311" s="53"/>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5"/>
    </row>
    <row r="312" spans="1:64" ht="16.5" thickTop="1" thickBot="1" x14ac:dyDescent="0.3">
      <c r="A312" s="45"/>
      <c r="B312" s="28"/>
      <c r="C312" s="28"/>
      <c r="D312" s="23" t="str">
        <f t="shared" si="8"/>
        <v/>
      </c>
      <c r="E312" s="29"/>
      <c r="F312" s="30"/>
      <c r="G312" s="31"/>
      <c r="H312" s="31"/>
      <c r="I312" s="31"/>
      <c r="J312" s="31"/>
      <c r="K312" s="31"/>
      <c r="L312" s="31"/>
      <c r="M312" s="31"/>
      <c r="N312" s="31"/>
      <c r="O312" s="28"/>
      <c r="P312" s="91" t="str">
        <f>IF(A312="","",IF($B312=Definisjoner!$O$6,IF($O312=1,10,IF($O312=2,6,IF($O312=3,1,IF($O312="",5)))),$O312))</f>
        <v/>
      </c>
      <c r="Q312" s="46"/>
      <c r="R312" s="23" t="str">
        <f t="shared" si="9"/>
        <v/>
      </c>
      <c r="S312" s="23"/>
      <c r="T312" s="53"/>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5"/>
    </row>
    <row r="313" spans="1:64" ht="16.5" thickTop="1" thickBot="1" x14ac:dyDescent="0.3">
      <c r="A313" s="45"/>
      <c r="B313" s="28"/>
      <c r="C313" s="28"/>
      <c r="D313" s="23" t="str">
        <f t="shared" si="8"/>
        <v/>
      </c>
      <c r="E313" s="29"/>
      <c r="F313" s="30"/>
      <c r="G313" s="31"/>
      <c r="H313" s="31"/>
      <c r="I313" s="31"/>
      <c r="J313" s="31"/>
      <c r="K313" s="31"/>
      <c r="L313" s="31"/>
      <c r="M313" s="31"/>
      <c r="N313" s="31"/>
      <c r="O313" s="28"/>
      <c r="P313" s="91" t="str">
        <f>IF(A313="","",IF($B313=Definisjoner!$O$6,IF($O313=1,10,IF($O313=2,6,IF($O313=3,1,IF($O313="",5)))),$O313))</f>
        <v/>
      </c>
      <c r="Q313" s="46"/>
      <c r="R313" s="23" t="str">
        <f t="shared" si="9"/>
        <v/>
      </c>
      <c r="S313" s="23"/>
      <c r="T313" s="53"/>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5"/>
    </row>
    <row r="314" spans="1:64" ht="16.5" thickTop="1" thickBot="1" x14ac:dyDescent="0.3">
      <c r="A314" s="45"/>
      <c r="B314" s="28"/>
      <c r="C314" s="28"/>
      <c r="D314" s="23" t="str">
        <f t="shared" si="8"/>
        <v/>
      </c>
      <c r="E314" s="29"/>
      <c r="F314" s="30"/>
      <c r="G314" s="31"/>
      <c r="H314" s="31"/>
      <c r="I314" s="31"/>
      <c r="J314" s="31"/>
      <c r="K314" s="31"/>
      <c r="L314" s="31"/>
      <c r="M314" s="31"/>
      <c r="N314" s="31"/>
      <c r="O314" s="28"/>
      <c r="P314" s="91" t="str">
        <f>IF(A314="","",IF($B314=Definisjoner!$O$6,IF($O314=1,10,IF($O314=2,6,IF($O314=3,1,IF($O314="",5)))),$O314))</f>
        <v/>
      </c>
      <c r="Q314" s="46"/>
      <c r="R314" s="23" t="str">
        <f t="shared" si="9"/>
        <v/>
      </c>
      <c r="S314" s="23"/>
      <c r="T314" s="53"/>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5"/>
    </row>
    <row r="315" spans="1:64" ht="16.5" thickTop="1" thickBot="1" x14ac:dyDescent="0.3">
      <c r="A315" s="45"/>
      <c r="B315" s="28"/>
      <c r="C315" s="28"/>
      <c r="D315" s="23" t="str">
        <f t="shared" si="8"/>
        <v/>
      </c>
      <c r="E315" s="29"/>
      <c r="F315" s="30"/>
      <c r="G315" s="31"/>
      <c r="H315" s="31"/>
      <c r="I315" s="31"/>
      <c r="J315" s="31"/>
      <c r="K315" s="31"/>
      <c r="L315" s="31"/>
      <c r="M315" s="31"/>
      <c r="N315" s="31"/>
      <c r="O315" s="28"/>
      <c r="P315" s="91" t="str">
        <f>IF(A315="","",IF($B315=Definisjoner!$O$6,IF($O315=1,10,IF($O315=2,6,IF($O315=3,1,IF($O315="",5)))),$O315))</f>
        <v/>
      </c>
      <c r="Q315" s="46"/>
      <c r="R315" s="23" t="str">
        <f t="shared" si="9"/>
        <v/>
      </c>
      <c r="S315" s="23"/>
      <c r="T315" s="53"/>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5"/>
    </row>
    <row r="316" spans="1:64" ht="16.5" thickTop="1" thickBot="1" x14ac:dyDescent="0.3">
      <c r="A316" s="45"/>
      <c r="B316" s="28"/>
      <c r="C316" s="28"/>
      <c r="D316" s="23" t="str">
        <f t="shared" si="8"/>
        <v/>
      </c>
      <c r="E316" s="29"/>
      <c r="F316" s="30"/>
      <c r="G316" s="31"/>
      <c r="H316" s="31"/>
      <c r="I316" s="31"/>
      <c r="J316" s="31"/>
      <c r="K316" s="31"/>
      <c r="L316" s="31"/>
      <c r="M316" s="31"/>
      <c r="N316" s="31"/>
      <c r="O316" s="28"/>
      <c r="P316" s="91" t="str">
        <f>IF(A316="","",IF($B316=Definisjoner!$O$6,IF($O316=1,10,IF($O316=2,6,IF($O316=3,1,IF($O316="",5)))),$O316))</f>
        <v/>
      </c>
      <c r="Q316" s="46"/>
      <c r="R316" s="23" t="str">
        <f t="shared" si="9"/>
        <v/>
      </c>
      <c r="S316" s="23"/>
      <c r="T316" s="53"/>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5"/>
    </row>
    <row r="317" spans="1:64" ht="16.5" thickTop="1" thickBot="1" x14ac:dyDescent="0.3">
      <c r="A317" s="45"/>
      <c r="B317" s="28"/>
      <c r="C317" s="28"/>
      <c r="D317" s="23" t="str">
        <f t="shared" si="8"/>
        <v/>
      </c>
      <c r="E317" s="29"/>
      <c r="F317" s="30"/>
      <c r="G317" s="31"/>
      <c r="H317" s="31"/>
      <c r="I317" s="31"/>
      <c r="J317" s="31"/>
      <c r="K317" s="31"/>
      <c r="L317" s="31"/>
      <c r="M317" s="31"/>
      <c r="N317" s="31"/>
      <c r="O317" s="28"/>
      <c r="P317" s="91" t="str">
        <f>IF(A317="","",IF($B317=Definisjoner!$O$6,IF($O317=1,10,IF($O317=2,6,IF($O317=3,1,IF($O317="",5)))),$O317))</f>
        <v/>
      </c>
      <c r="Q317" s="46"/>
      <c r="R317" s="23" t="str">
        <f t="shared" si="9"/>
        <v/>
      </c>
      <c r="S317" s="23"/>
      <c r="T317" s="53"/>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5"/>
    </row>
    <row r="318" spans="1:64" ht="16.5" thickTop="1" thickBot="1" x14ac:dyDescent="0.3">
      <c r="A318" s="45"/>
      <c r="B318" s="28"/>
      <c r="C318" s="28"/>
      <c r="D318" s="23" t="str">
        <f t="shared" si="8"/>
        <v/>
      </c>
      <c r="E318" s="29"/>
      <c r="F318" s="30"/>
      <c r="G318" s="31"/>
      <c r="H318" s="31"/>
      <c r="I318" s="31"/>
      <c r="J318" s="31"/>
      <c r="K318" s="31"/>
      <c r="L318" s="31"/>
      <c r="M318" s="31"/>
      <c r="N318" s="31"/>
      <c r="O318" s="28"/>
      <c r="P318" s="91" t="str">
        <f>IF(A318="","",IF($B318=Definisjoner!$O$6,IF($O318=1,10,IF($O318=2,6,IF($O318=3,1,IF($O318="",5)))),$O318))</f>
        <v/>
      </c>
      <c r="Q318" s="46"/>
      <c r="R318" s="23" t="str">
        <f t="shared" si="9"/>
        <v/>
      </c>
      <c r="S318" s="23"/>
      <c r="T318" s="53"/>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5"/>
    </row>
    <row r="319" spans="1:64" ht="16.5" thickTop="1" thickBot="1" x14ac:dyDescent="0.3">
      <c r="A319" s="45"/>
      <c r="B319" s="28"/>
      <c r="C319" s="28"/>
      <c r="D319" s="23" t="str">
        <f t="shared" si="8"/>
        <v/>
      </c>
      <c r="E319" s="29"/>
      <c r="F319" s="30"/>
      <c r="G319" s="31"/>
      <c r="H319" s="31"/>
      <c r="I319" s="31"/>
      <c r="J319" s="31"/>
      <c r="K319" s="31"/>
      <c r="L319" s="31"/>
      <c r="M319" s="31"/>
      <c r="N319" s="31"/>
      <c r="O319" s="28"/>
      <c r="P319" s="91" t="str">
        <f>IF(A319="","",IF($B319=Definisjoner!$O$6,IF($O319=1,10,IF($O319=2,6,IF($O319=3,1,IF($O319="",5)))),$O319))</f>
        <v/>
      </c>
      <c r="Q319" s="46"/>
      <c r="R319" s="23" t="str">
        <f t="shared" si="9"/>
        <v/>
      </c>
      <c r="S319" s="23"/>
      <c r="T319" s="53"/>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5"/>
    </row>
    <row r="320" spans="1:64" ht="16.5" thickTop="1" thickBot="1" x14ac:dyDescent="0.3">
      <c r="A320" s="45"/>
      <c r="B320" s="28"/>
      <c r="C320" s="28"/>
      <c r="D320" s="23" t="str">
        <f t="shared" si="8"/>
        <v/>
      </c>
      <c r="E320" s="29"/>
      <c r="F320" s="30"/>
      <c r="G320" s="31"/>
      <c r="H320" s="31"/>
      <c r="I320" s="31"/>
      <c r="J320" s="31"/>
      <c r="K320" s="31"/>
      <c r="L320" s="31"/>
      <c r="M320" s="31"/>
      <c r="N320" s="31"/>
      <c r="O320" s="28"/>
      <c r="P320" s="91" t="str">
        <f>IF(A320="","",IF($B320=Definisjoner!$O$6,IF($O320=1,10,IF($O320=2,6,IF($O320=3,1,IF($O320="",5)))),$O320))</f>
        <v/>
      </c>
      <c r="Q320" s="46"/>
      <c r="R320" s="23" t="str">
        <f t="shared" si="9"/>
        <v/>
      </c>
      <c r="S320" s="23"/>
      <c r="T320" s="53"/>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5"/>
    </row>
    <row r="321" spans="1:64" ht="16.5" thickTop="1" thickBot="1" x14ac:dyDescent="0.3">
      <c r="A321" s="45"/>
      <c r="B321" s="28"/>
      <c r="C321" s="28"/>
      <c r="D321" s="23" t="str">
        <f t="shared" si="8"/>
        <v/>
      </c>
      <c r="E321" s="29"/>
      <c r="F321" s="30"/>
      <c r="G321" s="31"/>
      <c r="H321" s="31"/>
      <c r="I321" s="31"/>
      <c r="J321" s="31"/>
      <c r="K321" s="31"/>
      <c r="L321" s="31"/>
      <c r="M321" s="31"/>
      <c r="N321" s="31"/>
      <c r="O321" s="28"/>
      <c r="P321" s="91" t="str">
        <f>IF(A321="","",IF($B321=Definisjoner!$O$6,IF($O321=1,10,IF($O321=2,6,IF($O321=3,1,IF($O321="",5)))),$O321))</f>
        <v/>
      </c>
      <c r="Q321" s="46"/>
      <c r="R321" s="23" t="str">
        <f t="shared" si="9"/>
        <v/>
      </c>
      <c r="S321" s="23"/>
      <c r="T321" s="53"/>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5"/>
    </row>
    <row r="322" spans="1:64" ht="16.5" thickTop="1" thickBot="1" x14ac:dyDescent="0.3">
      <c r="A322" s="45"/>
      <c r="B322" s="28"/>
      <c r="C322" s="28"/>
      <c r="D322" s="23" t="str">
        <f t="shared" si="8"/>
        <v/>
      </c>
      <c r="E322" s="29"/>
      <c r="F322" s="30"/>
      <c r="G322" s="31"/>
      <c r="H322" s="31"/>
      <c r="I322" s="31"/>
      <c r="J322" s="31"/>
      <c r="K322" s="31"/>
      <c r="L322" s="31"/>
      <c r="M322" s="31"/>
      <c r="N322" s="31"/>
      <c r="O322" s="28"/>
      <c r="P322" s="91" t="str">
        <f>IF(A322="","",IF($B322=Definisjoner!$O$6,IF($O322=1,10,IF($O322=2,6,IF($O322=3,1,IF($O322="",5)))),$O322))</f>
        <v/>
      </c>
      <c r="Q322" s="46"/>
      <c r="R322" s="23" t="str">
        <f t="shared" si="9"/>
        <v/>
      </c>
      <c r="S322" s="23"/>
      <c r="T322" s="53"/>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5"/>
    </row>
    <row r="323" spans="1:64" ht="16.5" thickTop="1" thickBot="1" x14ac:dyDescent="0.3">
      <c r="A323" s="45"/>
      <c r="B323" s="28"/>
      <c r="C323" s="28"/>
      <c r="D323" s="23" t="str">
        <f t="shared" si="8"/>
        <v/>
      </c>
      <c r="E323" s="29"/>
      <c r="F323" s="30"/>
      <c r="G323" s="31"/>
      <c r="H323" s="31"/>
      <c r="I323" s="31"/>
      <c r="J323" s="31"/>
      <c r="K323" s="31"/>
      <c r="L323" s="31"/>
      <c r="M323" s="31"/>
      <c r="N323" s="31"/>
      <c r="O323" s="28"/>
      <c r="P323" s="91" t="str">
        <f>IF(A323="","",IF($B323=Definisjoner!$O$6,IF($O323=1,10,IF($O323=2,6,IF($O323=3,1,IF($O323="",5)))),$O323))</f>
        <v/>
      </c>
      <c r="Q323" s="46"/>
      <c r="R323" s="23" t="str">
        <f t="shared" si="9"/>
        <v/>
      </c>
      <c r="S323" s="23"/>
      <c r="T323" s="53"/>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5"/>
    </row>
    <row r="324" spans="1:64" ht="16.5" thickTop="1" thickBot="1" x14ac:dyDescent="0.3">
      <c r="A324" s="45"/>
      <c r="B324" s="28"/>
      <c r="C324" s="28"/>
      <c r="D324" s="23" t="str">
        <f t="shared" ref="D324:D387" si="10">IF(ISBLANK($C324), "", _xlfn.XLOOKUP($C324,Function,Function_Hex,""))</f>
        <v/>
      </c>
      <c r="E324" s="29"/>
      <c r="F324" s="30"/>
      <c r="G324" s="31"/>
      <c r="H324" s="31"/>
      <c r="I324" s="31"/>
      <c r="J324" s="31"/>
      <c r="K324" s="31"/>
      <c r="L324" s="31"/>
      <c r="M324" s="31"/>
      <c r="N324" s="31"/>
      <c r="O324" s="28"/>
      <c r="P324" s="91" t="str">
        <f>IF(A324="","",IF($B324=Definisjoner!$O$6,IF($O324=1,10,IF($O324=2,6,IF($O324=3,1,IF($O324="",5)))),$O324))</f>
        <v/>
      </c>
      <c r="Q324" s="46"/>
      <c r="R324" s="23" t="str">
        <f t="shared" ref="R324:R387" si="11">IF(ISBLANK($Q324), "", _xlfn.XLOOKUP($Q324,Asset,Asset_Hex,""))</f>
        <v/>
      </c>
      <c r="S324" s="23"/>
      <c r="T324" s="53"/>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5"/>
    </row>
    <row r="325" spans="1:64" ht="16.5" thickTop="1" thickBot="1" x14ac:dyDescent="0.3">
      <c r="A325" s="45"/>
      <c r="B325" s="28"/>
      <c r="C325" s="28"/>
      <c r="D325" s="23" t="str">
        <f t="shared" si="10"/>
        <v/>
      </c>
      <c r="E325" s="29"/>
      <c r="F325" s="30"/>
      <c r="G325" s="31"/>
      <c r="H325" s="31"/>
      <c r="I325" s="31"/>
      <c r="J325" s="31"/>
      <c r="K325" s="31"/>
      <c r="L325" s="31"/>
      <c r="M325" s="31"/>
      <c r="N325" s="31"/>
      <c r="O325" s="28"/>
      <c r="P325" s="91" t="str">
        <f>IF(A325="","",IF($B325=Definisjoner!$O$6,IF($O325=1,10,IF($O325=2,6,IF($O325=3,1,IF($O325="",5)))),$O325))</f>
        <v/>
      </c>
      <c r="Q325" s="46"/>
      <c r="R325" s="23" t="str">
        <f t="shared" si="11"/>
        <v/>
      </c>
      <c r="S325" s="23"/>
      <c r="T325" s="53"/>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5"/>
    </row>
    <row r="326" spans="1:64" ht="16.5" thickTop="1" thickBot="1" x14ac:dyDescent="0.3">
      <c r="A326" s="45"/>
      <c r="B326" s="28"/>
      <c r="C326" s="28"/>
      <c r="D326" s="23" t="str">
        <f t="shared" si="10"/>
        <v/>
      </c>
      <c r="E326" s="29"/>
      <c r="F326" s="30"/>
      <c r="G326" s="31"/>
      <c r="H326" s="31"/>
      <c r="I326" s="31"/>
      <c r="J326" s="31"/>
      <c r="K326" s="31"/>
      <c r="L326" s="31"/>
      <c r="M326" s="31"/>
      <c r="N326" s="31"/>
      <c r="O326" s="28"/>
      <c r="P326" s="91" t="str">
        <f>IF(A326="","",IF($B326=Definisjoner!$O$6,IF($O326=1,10,IF($O326=2,6,IF($O326=3,1,IF($O326="",5)))),$O326))</f>
        <v/>
      </c>
      <c r="Q326" s="46"/>
      <c r="R326" s="23" t="str">
        <f t="shared" si="11"/>
        <v/>
      </c>
      <c r="S326" s="23"/>
      <c r="T326" s="53"/>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5"/>
    </row>
    <row r="327" spans="1:64" ht="16.5" thickTop="1" thickBot="1" x14ac:dyDescent="0.3">
      <c r="A327" s="45"/>
      <c r="B327" s="28"/>
      <c r="C327" s="28"/>
      <c r="D327" s="23" t="str">
        <f t="shared" si="10"/>
        <v/>
      </c>
      <c r="E327" s="29"/>
      <c r="F327" s="30"/>
      <c r="G327" s="31"/>
      <c r="H327" s="31"/>
      <c r="I327" s="31"/>
      <c r="J327" s="31"/>
      <c r="K327" s="31"/>
      <c r="L327" s="31"/>
      <c r="M327" s="31"/>
      <c r="N327" s="31"/>
      <c r="O327" s="28"/>
      <c r="P327" s="91" t="str">
        <f>IF(A327="","",IF($B327=Definisjoner!$O$6,IF($O327=1,10,IF($O327=2,6,IF($O327=3,1,IF($O327="",5)))),$O327))</f>
        <v/>
      </c>
      <c r="Q327" s="46"/>
      <c r="R327" s="23" t="str">
        <f t="shared" si="11"/>
        <v/>
      </c>
      <c r="S327" s="23"/>
      <c r="T327" s="53"/>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5"/>
    </row>
    <row r="328" spans="1:64" ht="16.5" thickTop="1" thickBot="1" x14ac:dyDescent="0.3">
      <c r="A328" s="45"/>
      <c r="B328" s="28"/>
      <c r="C328" s="28"/>
      <c r="D328" s="23" t="str">
        <f t="shared" si="10"/>
        <v/>
      </c>
      <c r="E328" s="29"/>
      <c r="F328" s="30"/>
      <c r="G328" s="31"/>
      <c r="H328" s="31"/>
      <c r="I328" s="31"/>
      <c r="J328" s="31"/>
      <c r="K328" s="31"/>
      <c r="L328" s="31"/>
      <c r="M328" s="31"/>
      <c r="N328" s="31"/>
      <c r="O328" s="28"/>
      <c r="P328" s="91" t="str">
        <f>IF(A328="","",IF($B328=Definisjoner!$O$6,IF($O328=1,10,IF($O328=2,6,IF($O328=3,1,IF($O328="",5)))),$O328))</f>
        <v/>
      </c>
      <c r="Q328" s="46"/>
      <c r="R328" s="23" t="str">
        <f t="shared" si="11"/>
        <v/>
      </c>
      <c r="S328" s="23"/>
      <c r="T328" s="53"/>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5"/>
    </row>
    <row r="329" spans="1:64" ht="16.5" thickTop="1" thickBot="1" x14ac:dyDescent="0.3">
      <c r="A329" s="45"/>
      <c r="B329" s="28"/>
      <c r="C329" s="28"/>
      <c r="D329" s="23" t="str">
        <f t="shared" si="10"/>
        <v/>
      </c>
      <c r="E329" s="29"/>
      <c r="F329" s="30"/>
      <c r="G329" s="31"/>
      <c r="H329" s="31"/>
      <c r="I329" s="31"/>
      <c r="J329" s="31"/>
      <c r="K329" s="31"/>
      <c r="L329" s="31"/>
      <c r="M329" s="31"/>
      <c r="N329" s="31"/>
      <c r="O329" s="28"/>
      <c r="P329" s="91" t="str">
        <f>IF(A329="","",IF($B329=Definisjoner!$O$6,IF($O329=1,10,IF($O329=2,6,IF($O329=3,1,IF($O329="",5)))),$O329))</f>
        <v/>
      </c>
      <c r="Q329" s="46"/>
      <c r="R329" s="23" t="str">
        <f t="shared" si="11"/>
        <v/>
      </c>
      <c r="S329" s="23"/>
      <c r="T329" s="53"/>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5"/>
    </row>
    <row r="330" spans="1:64" ht="16.5" thickTop="1" thickBot="1" x14ac:dyDescent="0.3">
      <c r="A330" s="45"/>
      <c r="B330" s="28"/>
      <c r="C330" s="28"/>
      <c r="D330" s="23" t="str">
        <f t="shared" si="10"/>
        <v/>
      </c>
      <c r="E330" s="29"/>
      <c r="F330" s="30"/>
      <c r="G330" s="31"/>
      <c r="H330" s="31"/>
      <c r="I330" s="31"/>
      <c r="J330" s="31"/>
      <c r="K330" s="31"/>
      <c r="L330" s="31"/>
      <c r="M330" s="31"/>
      <c r="N330" s="31"/>
      <c r="O330" s="28"/>
      <c r="P330" s="91" t="str">
        <f>IF(A330="","",IF($B330=Definisjoner!$O$6,IF($O330=1,10,IF($O330=2,6,IF($O330=3,1,IF($O330="",5)))),$O330))</f>
        <v/>
      </c>
      <c r="Q330" s="46"/>
      <c r="R330" s="23" t="str">
        <f t="shared" si="11"/>
        <v/>
      </c>
      <c r="S330" s="23"/>
      <c r="T330" s="53"/>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5"/>
    </row>
    <row r="331" spans="1:64" ht="16.5" thickTop="1" thickBot="1" x14ac:dyDescent="0.3">
      <c r="A331" s="45"/>
      <c r="B331" s="28"/>
      <c r="C331" s="28"/>
      <c r="D331" s="23" t="str">
        <f t="shared" si="10"/>
        <v/>
      </c>
      <c r="E331" s="29"/>
      <c r="F331" s="30"/>
      <c r="G331" s="31"/>
      <c r="H331" s="31"/>
      <c r="I331" s="31"/>
      <c r="J331" s="31"/>
      <c r="K331" s="31"/>
      <c r="L331" s="31"/>
      <c r="M331" s="31"/>
      <c r="N331" s="31"/>
      <c r="O331" s="28"/>
      <c r="P331" s="91" t="str">
        <f>IF(A331="","",IF($B331=Definisjoner!$O$6,IF($O331=1,10,IF($O331=2,6,IF($O331=3,1,IF($O331="",5)))),$O331))</f>
        <v/>
      </c>
      <c r="Q331" s="46"/>
      <c r="R331" s="23" t="str">
        <f t="shared" si="11"/>
        <v/>
      </c>
      <c r="S331" s="23"/>
      <c r="T331" s="53"/>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5"/>
    </row>
    <row r="332" spans="1:64" ht="16.5" thickTop="1" thickBot="1" x14ac:dyDescent="0.3">
      <c r="A332" s="45"/>
      <c r="B332" s="28"/>
      <c r="C332" s="28"/>
      <c r="D332" s="23" t="str">
        <f t="shared" si="10"/>
        <v/>
      </c>
      <c r="E332" s="29"/>
      <c r="F332" s="30"/>
      <c r="G332" s="31"/>
      <c r="H332" s="31"/>
      <c r="I332" s="31"/>
      <c r="J332" s="31"/>
      <c r="K332" s="31"/>
      <c r="L332" s="31"/>
      <c r="M332" s="31"/>
      <c r="N332" s="31"/>
      <c r="O332" s="28"/>
      <c r="P332" s="91" t="str">
        <f>IF(A332="","",IF($B332=Definisjoner!$O$6,IF($O332=1,10,IF($O332=2,6,IF($O332=3,1,IF($O332="",5)))),$O332))</f>
        <v/>
      </c>
      <c r="Q332" s="46"/>
      <c r="R332" s="23" t="str">
        <f t="shared" si="11"/>
        <v/>
      </c>
      <c r="S332" s="23"/>
      <c r="T332" s="53"/>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5"/>
    </row>
    <row r="333" spans="1:64" ht="16.5" thickTop="1" thickBot="1" x14ac:dyDescent="0.3">
      <c r="A333" s="45"/>
      <c r="B333" s="28"/>
      <c r="C333" s="28"/>
      <c r="D333" s="23" t="str">
        <f t="shared" si="10"/>
        <v/>
      </c>
      <c r="E333" s="29"/>
      <c r="F333" s="30"/>
      <c r="G333" s="31"/>
      <c r="H333" s="31"/>
      <c r="I333" s="31"/>
      <c r="J333" s="31"/>
      <c r="K333" s="31"/>
      <c r="L333" s="31"/>
      <c r="M333" s="31"/>
      <c r="N333" s="31"/>
      <c r="O333" s="28"/>
      <c r="P333" s="91" t="str">
        <f>IF(A333="","",IF($B333=Definisjoner!$O$6,IF($O333=1,10,IF($O333=2,6,IF($O333=3,1,IF($O333="",5)))),$O333))</f>
        <v/>
      </c>
      <c r="Q333" s="46"/>
      <c r="R333" s="23" t="str">
        <f t="shared" si="11"/>
        <v/>
      </c>
      <c r="S333" s="23"/>
      <c r="T333" s="53"/>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5"/>
    </row>
    <row r="334" spans="1:64" ht="16.5" thickTop="1" thickBot="1" x14ac:dyDescent="0.3">
      <c r="A334" s="45"/>
      <c r="B334" s="28"/>
      <c r="C334" s="28"/>
      <c r="D334" s="23" t="str">
        <f t="shared" si="10"/>
        <v/>
      </c>
      <c r="E334" s="29"/>
      <c r="F334" s="30"/>
      <c r="G334" s="31"/>
      <c r="H334" s="31"/>
      <c r="I334" s="31"/>
      <c r="J334" s="31"/>
      <c r="K334" s="31"/>
      <c r="L334" s="31"/>
      <c r="M334" s="31"/>
      <c r="N334" s="31"/>
      <c r="O334" s="28"/>
      <c r="P334" s="91" t="str">
        <f>IF(A334="","",IF($B334=Definisjoner!$O$6,IF($O334=1,10,IF($O334=2,6,IF($O334=3,1,IF($O334="",5)))),$O334))</f>
        <v/>
      </c>
      <c r="Q334" s="46"/>
      <c r="R334" s="23" t="str">
        <f t="shared" si="11"/>
        <v/>
      </c>
      <c r="S334" s="23"/>
      <c r="T334" s="53"/>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5"/>
    </row>
    <row r="335" spans="1:64" ht="16.5" thickTop="1" thickBot="1" x14ac:dyDescent="0.3">
      <c r="A335" s="45"/>
      <c r="B335" s="28"/>
      <c r="C335" s="28"/>
      <c r="D335" s="23" t="str">
        <f t="shared" si="10"/>
        <v/>
      </c>
      <c r="E335" s="29"/>
      <c r="F335" s="30"/>
      <c r="G335" s="31"/>
      <c r="H335" s="31"/>
      <c r="I335" s="31"/>
      <c r="J335" s="31"/>
      <c r="K335" s="31"/>
      <c r="L335" s="31"/>
      <c r="M335" s="31"/>
      <c r="N335" s="31"/>
      <c r="O335" s="28"/>
      <c r="P335" s="91" t="str">
        <f>IF(A335="","",IF($B335=Definisjoner!$O$6,IF($O335=1,10,IF($O335=2,6,IF($O335=3,1,IF($O335="",5)))),$O335))</f>
        <v/>
      </c>
      <c r="Q335" s="46"/>
      <c r="R335" s="23" t="str">
        <f t="shared" si="11"/>
        <v/>
      </c>
      <c r="S335" s="23"/>
      <c r="T335" s="53"/>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5"/>
    </row>
    <row r="336" spans="1:64" ht="16.5" thickTop="1" thickBot="1" x14ac:dyDescent="0.3">
      <c r="A336" s="45"/>
      <c r="B336" s="28"/>
      <c r="C336" s="28"/>
      <c r="D336" s="23" t="str">
        <f t="shared" si="10"/>
        <v/>
      </c>
      <c r="E336" s="29"/>
      <c r="F336" s="30"/>
      <c r="G336" s="31"/>
      <c r="H336" s="31"/>
      <c r="I336" s="31"/>
      <c r="J336" s="31"/>
      <c r="K336" s="31"/>
      <c r="L336" s="31"/>
      <c r="M336" s="31"/>
      <c r="N336" s="31"/>
      <c r="O336" s="28"/>
      <c r="P336" s="91" t="str">
        <f>IF(A336="","",IF($B336=Definisjoner!$O$6,IF($O336=1,10,IF($O336=2,6,IF($O336=3,1,IF($O336="",5)))),$O336))</f>
        <v/>
      </c>
      <c r="Q336" s="46"/>
      <c r="R336" s="23" t="str">
        <f t="shared" si="11"/>
        <v/>
      </c>
      <c r="S336" s="23"/>
      <c r="T336" s="53"/>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5"/>
    </row>
    <row r="337" spans="1:64" ht="16.5" thickTop="1" thickBot="1" x14ac:dyDescent="0.3">
      <c r="A337" s="45"/>
      <c r="B337" s="28"/>
      <c r="C337" s="28"/>
      <c r="D337" s="23" t="str">
        <f t="shared" si="10"/>
        <v/>
      </c>
      <c r="E337" s="29"/>
      <c r="F337" s="30"/>
      <c r="G337" s="31"/>
      <c r="H337" s="31"/>
      <c r="I337" s="31"/>
      <c r="J337" s="31"/>
      <c r="K337" s="31"/>
      <c r="L337" s="31"/>
      <c r="M337" s="31"/>
      <c r="N337" s="31"/>
      <c r="O337" s="28"/>
      <c r="P337" s="91" t="str">
        <f>IF(A337="","",IF($B337=Definisjoner!$O$6,IF($O337=1,10,IF($O337=2,6,IF($O337=3,1,IF($O337="",5)))),$O337))</f>
        <v/>
      </c>
      <c r="Q337" s="46"/>
      <c r="R337" s="23" t="str">
        <f t="shared" si="11"/>
        <v/>
      </c>
      <c r="S337" s="23"/>
      <c r="T337" s="53"/>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5"/>
    </row>
    <row r="338" spans="1:64" ht="16.5" thickTop="1" thickBot="1" x14ac:dyDescent="0.3">
      <c r="A338" s="45"/>
      <c r="B338" s="28"/>
      <c r="C338" s="28"/>
      <c r="D338" s="23" t="str">
        <f t="shared" si="10"/>
        <v/>
      </c>
      <c r="E338" s="29"/>
      <c r="F338" s="30"/>
      <c r="G338" s="31"/>
      <c r="H338" s="31"/>
      <c r="I338" s="31"/>
      <c r="J338" s="31"/>
      <c r="K338" s="31"/>
      <c r="L338" s="31"/>
      <c r="M338" s="31"/>
      <c r="N338" s="31"/>
      <c r="O338" s="28"/>
      <c r="P338" s="91" t="str">
        <f>IF(A338="","",IF($B338=Definisjoner!$O$6,IF($O338=1,10,IF($O338=2,6,IF($O338=3,1,IF($O338="",5)))),$O338))</f>
        <v/>
      </c>
      <c r="Q338" s="46"/>
      <c r="R338" s="23" t="str">
        <f t="shared" si="11"/>
        <v/>
      </c>
      <c r="S338" s="23"/>
      <c r="T338" s="53"/>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5"/>
    </row>
    <row r="339" spans="1:64" ht="16.5" thickTop="1" thickBot="1" x14ac:dyDescent="0.3">
      <c r="A339" s="45"/>
      <c r="B339" s="28"/>
      <c r="C339" s="28"/>
      <c r="D339" s="23" t="str">
        <f t="shared" si="10"/>
        <v/>
      </c>
      <c r="E339" s="29"/>
      <c r="F339" s="30"/>
      <c r="G339" s="31"/>
      <c r="H339" s="31"/>
      <c r="I339" s="31"/>
      <c r="J339" s="31"/>
      <c r="K339" s="31"/>
      <c r="L339" s="31"/>
      <c r="M339" s="31"/>
      <c r="N339" s="31"/>
      <c r="O339" s="28"/>
      <c r="P339" s="91" t="str">
        <f>IF(A339="","",IF($B339=Definisjoner!$O$6,IF($O339=1,10,IF($O339=2,6,IF($O339=3,1,IF($O339="",5)))),$O339))</f>
        <v/>
      </c>
      <c r="Q339" s="46"/>
      <c r="R339" s="23" t="str">
        <f t="shared" si="11"/>
        <v/>
      </c>
      <c r="S339" s="23"/>
      <c r="T339" s="53"/>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5"/>
    </row>
    <row r="340" spans="1:64" ht="16.5" thickTop="1" thickBot="1" x14ac:dyDescent="0.3">
      <c r="A340" s="45"/>
      <c r="B340" s="28"/>
      <c r="C340" s="28"/>
      <c r="D340" s="23" t="str">
        <f t="shared" si="10"/>
        <v/>
      </c>
      <c r="E340" s="29"/>
      <c r="F340" s="30"/>
      <c r="G340" s="31"/>
      <c r="H340" s="31"/>
      <c r="I340" s="31"/>
      <c r="J340" s="31"/>
      <c r="K340" s="31"/>
      <c r="L340" s="31"/>
      <c r="M340" s="31"/>
      <c r="N340" s="31"/>
      <c r="O340" s="28"/>
      <c r="P340" s="91" t="str">
        <f>IF(A340="","",IF($B340=Definisjoner!$O$6,IF($O340=1,10,IF($O340=2,6,IF($O340=3,1,IF($O340="",5)))),$O340))</f>
        <v/>
      </c>
      <c r="Q340" s="46"/>
      <c r="R340" s="23" t="str">
        <f t="shared" si="11"/>
        <v/>
      </c>
      <c r="S340" s="23"/>
      <c r="T340" s="53"/>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5"/>
    </row>
    <row r="341" spans="1:64" ht="16.5" thickTop="1" thickBot="1" x14ac:dyDescent="0.3">
      <c r="A341" s="45"/>
      <c r="B341" s="28"/>
      <c r="C341" s="28"/>
      <c r="D341" s="23" t="str">
        <f t="shared" si="10"/>
        <v/>
      </c>
      <c r="E341" s="29"/>
      <c r="F341" s="30"/>
      <c r="G341" s="31"/>
      <c r="H341" s="31"/>
      <c r="I341" s="31"/>
      <c r="J341" s="31"/>
      <c r="K341" s="31"/>
      <c r="L341" s="31"/>
      <c r="M341" s="31"/>
      <c r="N341" s="31"/>
      <c r="O341" s="28"/>
      <c r="P341" s="91" t="str">
        <f>IF(A341="","",IF($B341=Definisjoner!$O$6,IF($O341=1,10,IF($O341=2,6,IF($O341=3,1,IF($O341="",5)))),$O341))</f>
        <v/>
      </c>
      <c r="Q341" s="46"/>
      <c r="R341" s="23" t="str">
        <f t="shared" si="11"/>
        <v/>
      </c>
      <c r="S341" s="23"/>
      <c r="T341" s="53"/>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5"/>
    </row>
    <row r="342" spans="1:64" ht="16.5" thickTop="1" thickBot="1" x14ac:dyDescent="0.3">
      <c r="A342" s="45"/>
      <c r="B342" s="28"/>
      <c r="C342" s="28"/>
      <c r="D342" s="23" t="str">
        <f t="shared" si="10"/>
        <v/>
      </c>
      <c r="E342" s="29"/>
      <c r="F342" s="30"/>
      <c r="G342" s="31"/>
      <c r="H342" s="31"/>
      <c r="I342" s="31"/>
      <c r="J342" s="31"/>
      <c r="K342" s="31"/>
      <c r="L342" s="31"/>
      <c r="M342" s="31"/>
      <c r="N342" s="31"/>
      <c r="O342" s="28"/>
      <c r="P342" s="91" t="str">
        <f>IF(A342="","",IF($B342=Definisjoner!$O$6,IF($O342=1,10,IF($O342=2,6,IF($O342=3,1,IF($O342="",5)))),$O342))</f>
        <v/>
      </c>
      <c r="Q342" s="46"/>
      <c r="R342" s="23" t="str">
        <f t="shared" si="11"/>
        <v/>
      </c>
      <c r="S342" s="23"/>
      <c r="T342" s="53"/>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5"/>
    </row>
    <row r="343" spans="1:64" ht="16.5" thickTop="1" thickBot="1" x14ac:dyDescent="0.3">
      <c r="A343" s="45"/>
      <c r="B343" s="28"/>
      <c r="C343" s="28"/>
      <c r="D343" s="23" t="str">
        <f t="shared" si="10"/>
        <v/>
      </c>
      <c r="E343" s="29"/>
      <c r="F343" s="30"/>
      <c r="G343" s="31"/>
      <c r="H343" s="31"/>
      <c r="I343" s="31"/>
      <c r="J343" s="31"/>
      <c r="K343" s="31"/>
      <c r="L343" s="31"/>
      <c r="M343" s="31"/>
      <c r="N343" s="31"/>
      <c r="O343" s="28"/>
      <c r="P343" s="91" t="str">
        <f>IF(A343="","",IF($B343=Definisjoner!$O$6,IF($O343=1,10,IF($O343=2,6,IF($O343=3,1,IF($O343="",5)))),$O343))</f>
        <v/>
      </c>
      <c r="Q343" s="46"/>
      <c r="R343" s="23" t="str">
        <f t="shared" si="11"/>
        <v/>
      </c>
      <c r="S343" s="23"/>
      <c r="T343" s="53"/>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5"/>
    </row>
    <row r="344" spans="1:64" ht="16.5" thickTop="1" thickBot="1" x14ac:dyDescent="0.3">
      <c r="A344" s="45"/>
      <c r="B344" s="28"/>
      <c r="C344" s="28"/>
      <c r="D344" s="23" t="str">
        <f t="shared" si="10"/>
        <v/>
      </c>
      <c r="E344" s="29"/>
      <c r="F344" s="30"/>
      <c r="G344" s="31"/>
      <c r="H344" s="31"/>
      <c r="I344" s="31"/>
      <c r="J344" s="31"/>
      <c r="K344" s="31"/>
      <c r="L344" s="31"/>
      <c r="M344" s="31"/>
      <c r="N344" s="31"/>
      <c r="O344" s="28"/>
      <c r="P344" s="91" t="str">
        <f>IF(A344="","",IF($B344=Definisjoner!$O$6,IF($O344=1,10,IF($O344=2,6,IF($O344=3,1,IF($O344="",5)))),$O344))</f>
        <v/>
      </c>
      <c r="Q344" s="46"/>
      <c r="R344" s="23" t="str">
        <f t="shared" si="11"/>
        <v/>
      </c>
      <c r="S344" s="23"/>
      <c r="T344" s="53"/>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5"/>
    </row>
    <row r="345" spans="1:64" ht="16.5" thickTop="1" thickBot="1" x14ac:dyDescent="0.3">
      <c r="A345" s="45"/>
      <c r="B345" s="28"/>
      <c r="C345" s="28"/>
      <c r="D345" s="23" t="str">
        <f t="shared" si="10"/>
        <v/>
      </c>
      <c r="E345" s="29"/>
      <c r="F345" s="30"/>
      <c r="G345" s="31"/>
      <c r="H345" s="31"/>
      <c r="I345" s="31"/>
      <c r="J345" s="31"/>
      <c r="K345" s="31"/>
      <c r="L345" s="31"/>
      <c r="M345" s="31"/>
      <c r="N345" s="31"/>
      <c r="O345" s="28"/>
      <c r="P345" s="91" t="str">
        <f>IF(A345="","",IF($B345=Definisjoner!$O$6,IF($O345=1,10,IF($O345=2,6,IF($O345=3,1,IF($O345="",5)))),$O345))</f>
        <v/>
      </c>
      <c r="Q345" s="46"/>
      <c r="R345" s="23" t="str">
        <f t="shared" si="11"/>
        <v/>
      </c>
      <c r="S345" s="23"/>
      <c r="T345" s="53"/>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5"/>
    </row>
    <row r="346" spans="1:64" ht="16.5" thickTop="1" thickBot="1" x14ac:dyDescent="0.3">
      <c r="A346" s="45"/>
      <c r="B346" s="28"/>
      <c r="C346" s="28"/>
      <c r="D346" s="23" t="str">
        <f t="shared" si="10"/>
        <v/>
      </c>
      <c r="E346" s="29"/>
      <c r="F346" s="30"/>
      <c r="G346" s="31"/>
      <c r="H346" s="31"/>
      <c r="I346" s="31"/>
      <c r="J346" s="31"/>
      <c r="K346" s="31"/>
      <c r="L346" s="31"/>
      <c r="M346" s="31"/>
      <c r="N346" s="31"/>
      <c r="O346" s="28"/>
      <c r="P346" s="91" t="str">
        <f>IF(A346="","",IF($B346=Definisjoner!$O$6,IF($O346=1,10,IF($O346=2,6,IF($O346=3,1,IF($O346="",5)))),$O346))</f>
        <v/>
      </c>
      <c r="Q346" s="46"/>
      <c r="R346" s="23" t="str">
        <f t="shared" si="11"/>
        <v/>
      </c>
      <c r="S346" s="23"/>
      <c r="T346" s="53"/>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5"/>
    </row>
    <row r="347" spans="1:64" ht="16.5" thickTop="1" thickBot="1" x14ac:dyDescent="0.3">
      <c r="A347" s="45"/>
      <c r="B347" s="28"/>
      <c r="C347" s="28"/>
      <c r="D347" s="23" t="str">
        <f t="shared" si="10"/>
        <v/>
      </c>
      <c r="E347" s="29"/>
      <c r="F347" s="30"/>
      <c r="G347" s="31"/>
      <c r="H347" s="31"/>
      <c r="I347" s="31"/>
      <c r="J347" s="31"/>
      <c r="K347" s="31"/>
      <c r="L347" s="31"/>
      <c r="M347" s="31"/>
      <c r="N347" s="31"/>
      <c r="O347" s="28"/>
      <c r="P347" s="91" t="str">
        <f>IF(A347="","",IF($B347=Definisjoner!$O$6,IF($O347=1,10,IF($O347=2,6,IF($O347=3,1,IF($O347="",5)))),$O347))</f>
        <v/>
      </c>
      <c r="Q347" s="46"/>
      <c r="R347" s="23" t="str">
        <f t="shared" si="11"/>
        <v/>
      </c>
      <c r="S347" s="23"/>
      <c r="T347" s="53"/>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5"/>
    </row>
    <row r="348" spans="1:64" ht="16.5" thickTop="1" thickBot="1" x14ac:dyDescent="0.3">
      <c r="A348" s="45"/>
      <c r="B348" s="28"/>
      <c r="C348" s="28"/>
      <c r="D348" s="23" t="str">
        <f t="shared" si="10"/>
        <v/>
      </c>
      <c r="E348" s="29"/>
      <c r="F348" s="30"/>
      <c r="G348" s="31"/>
      <c r="H348" s="31"/>
      <c r="I348" s="31"/>
      <c r="J348" s="31"/>
      <c r="K348" s="31"/>
      <c r="L348" s="31"/>
      <c r="M348" s="31"/>
      <c r="N348" s="31"/>
      <c r="O348" s="28"/>
      <c r="P348" s="91" t="str">
        <f>IF(A348="","",IF($B348=Definisjoner!$O$6,IF($O348=1,10,IF($O348=2,6,IF($O348=3,1,IF($O348="",5)))),$O348))</f>
        <v/>
      </c>
      <c r="Q348" s="46"/>
      <c r="R348" s="23" t="str">
        <f t="shared" si="11"/>
        <v/>
      </c>
      <c r="S348" s="23"/>
      <c r="T348" s="53"/>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5"/>
    </row>
    <row r="349" spans="1:64" ht="16.5" thickTop="1" thickBot="1" x14ac:dyDescent="0.3">
      <c r="A349" s="45"/>
      <c r="B349" s="28"/>
      <c r="C349" s="28"/>
      <c r="D349" s="23" t="str">
        <f t="shared" si="10"/>
        <v/>
      </c>
      <c r="E349" s="29"/>
      <c r="F349" s="30"/>
      <c r="G349" s="31"/>
      <c r="H349" s="31"/>
      <c r="I349" s="31"/>
      <c r="J349" s="31"/>
      <c r="K349" s="31"/>
      <c r="L349" s="31"/>
      <c r="M349" s="31"/>
      <c r="N349" s="31"/>
      <c r="O349" s="28"/>
      <c r="P349" s="91" t="str">
        <f>IF(A349="","",IF($B349=Definisjoner!$O$6,IF($O349=1,10,IF($O349=2,6,IF($O349=3,1,IF($O349="",5)))),$O349))</f>
        <v/>
      </c>
      <c r="Q349" s="46"/>
      <c r="R349" s="23" t="str">
        <f t="shared" si="11"/>
        <v/>
      </c>
      <c r="S349" s="23"/>
      <c r="T349" s="53"/>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5"/>
    </row>
    <row r="350" spans="1:64" ht="16.5" thickTop="1" thickBot="1" x14ac:dyDescent="0.3">
      <c r="A350" s="45"/>
      <c r="B350" s="28"/>
      <c r="C350" s="28"/>
      <c r="D350" s="23" t="str">
        <f t="shared" si="10"/>
        <v/>
      </c>
      <c r="E350" s="29"/>
      <c r="F350" s="30"/>
      <c r="G350" s="31"/>
      <c r="H350" s="31"/>
      <c r="I350" s="31"/>
      <c r="J350" s="31"/>
      <c r="K350" s="31"/>
      <c r="L350" s="31"/>
      <c r="M350" s="31"/>
      <c r="N350" s="31"/>
      <c r="O350" s="28"/>
      <c r="P350" s="91" t="str">
        <f>IF(A350="","",IF($B350=Definisjoner!$O$6,IF($O350=1,10,IF($O350=2,6,IF($O350=3,1,IF($O350="",5)))),$O350))</f>
        <v/>
      </c>
      <c r="Q350" s="46"/>
      <c r="R350" s="23" t="str">
        <f t="shared" si="11"/>
        <v/>
      </c>
      <c r="S350" s="23"/>
      <c r="T350" s="53"/>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5"/>
    </row>
    <row r="351" spans="1:64" ht="16.5" thickTop="1" thickBot="1" x14ac:dyDescent="0.3">
      <c r="A351" s="45"/>
      <c r="B351" s="28"/>
      <c r="C351" s="28"/>
      <c r="D351" s="23" t="str">
        <f t="shared" si="10"/>
        <v/>
      </c>
      <c r="E351" s="29"/>
      <c r="F351" s="30"/>
      <c r="G351" s="31"/>
      <c r="H351" s="31"/>
      <c r="I351" s="31"/>
      <c r="J351" s="31"/>
      <c r="K351" s="31"/>
      <c r="L351" s="31"/>
      <c r="M351" s="31"/>
      <c r="N351" s="31"/>
      <c r="O351" s="28"/>
      <c r="P351" s="91" t="str">
        <f>IF(A351="","",IF($B351=Definisjoner!$O$6,IF($O351=1,10,IF($O351=2,6,IF($O351=3,1,IF($O351="",5)))),$O351))</f>
        <v/>
      </c>
      <c r="Q351" s="46"/>
      <c r="R351" s="23" t="str">
        <f t="shared" si="11"/>
        <v/>
      </c>
      <c r="S351" s="23"/>
      <c r="T351" s="53"/>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5"/>
    </row>
    <row r="352" spans="1:64" ht="16.5" thickTop="1" thickBot="1" x14ac:dyDescent="0.3">
      <c r="A352" s="45"/>
      <c r="B352" s="28"/>
      <c r="C352" s="28"/>
      <c r="D352" s="23" t="str">
        <f t="shared" si="10"/>
        <v/>
      </c>
      <c r="E352" s="29"/>
      <c r="F352" s="30"/>
      <c r="G352" s="31"/>
      <c r="H352" s="31"/>
      <c r="I352" s="31"/>
      <c r="J352" s="31"/>
      <c r="K352" s="31"/>
      <c r="L352" s="31"/>
      <c r="M352" s="31"/>
      <c r="N352" s="31"/>
      <c r="O352" s="28"/>
      <c r="P352" s="91" t="str">
        <f>IF(A352="","",IF($B352=Definisjoner!$O$6,IF($O352=1,10,IF($O352=2,6,IF($O352=3,1,IF($O352="",5)))),$O352))</f>
        <v/>
      </c>
      <c r="Q352" s="46"/>
      <c r="R352" s="23" t="str">
        <f t="shared" si="11"/>
        <v/>
      </c>
      <c r="S352" s="23"/>
      <c r="T352" s="53"/>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5"/>
    </row>
    <row r="353" spans="1:64" ht="16.5" thickTop="1" thickBot="1" x14ac:dyDescent="0.3">
      <c r="A353" s="45"/>
      <c r="B353" s="28"/>
      <c r="C353" s="28"/>
      <c r="D353" s="23" t="str">
        <f t="shared" si="10"/>
        <v/>
      </c>
      <c r="E353" s="29"/>
      <c r="F353" s="30"/>
      <c r="G353" s="31"/>
      <c r="H353" s="31"/>
      <c r="I353" s="31"/>
      <c r="J353" s="31"/>
      <c r="K353" s="31"/>
      <c r="L353" s="31"/>
      <c r="M353" s="31"/>
      <c r="N353" s="31"/>
      <c r="O353" s="28"/>
      <c r="P353" s="91" t="str">
        <f>IF(A353="","",IF($B353=Definisjoner!$O$6,IF($O353=1,10,IF($O353=2,6,IF($O353=3,1,IF($O353="",5)))),$O353))</f>
        <v/>
      </c>
      <c r="Q353" s="46"/>
      <c r="R353" s="23" t="str">
        <f t="shared" si="11"/>
        <v/>
      </c>
      <c r="S353" s="23"/>
      <c r="T353" s="53"/>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5"/>
    </row>
    <row r="354" spans="1:64" ht="16.5" thickTop="1" thickBot="1" x14ac:dyDescent="0.3">
      <c r="A354" s="45"/>
      <c r="B354" s="28"/>
      <c r="C354" s="28"/>
      <c r="D354" s="23" t="str">
        <f t="shared" si="10"/>
        <v/>
      </c>
      <c r="E354" s="29"/>
      <c r="F354" s="30"/>
      <c r="G354" s="31"/>
      <c r="H354" s="31"/>
      <c r="I354" s="31"/>
      <c r="J354" s="31"/>
      <c r="K354" s="31"/>
      <c r="L354" s="31"/>
      <c r="M354" s="31"/>
      <c r="N354" s="31"/>
      <c r="O354" s="28"/>
      <c r="P354" s="91" t="str">
        <f>IF(A354="","",IF($B354=Definisjoner!$O$6,IF($O354=1,10,IF($O354=2,6,IF($O354=3,1,IF($O354="",5)))),$O354))</f>
        <v/>
      </c>
      <c r="Q354" s="46"/>
      <c r="R354" s="23" t="str">
        <f t="shared" si="11"/>
        <v/>
      </c>
      <c r="S354" s="23"/>
      <c r="T354" s="53"/>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5"/>
    </row>
    <row r="355" spans="1:64" ht="16.5" thickTop="1" thickBot="1" x14ac:dyDescent="0.3">
      <c r="A355" s="45"/>
      <c r="B355" s="28"/>
      <c r="C355" s="28"/>
      <c r="D355" s="23" t="str">
        <f t="shared" si="10"/>
        <v/>
      </c>
      <c r="E355" s="29"/>
      <c r="F355" s="30"/>
      <c r="G355" s="31"/>
      <c r="H355" s="31"/>
      <c r="I355" s="31"/>
      <c r="J355" s="31"/>
      <c r="K355" s="31"/>
      <c r="L355" s="31"/>
      <c r="M355" s="31"/>
      <c r="N355" s="31"/>
      <c r="O355" s="28"/>
      <c r="P355" s="91" t="str">
        <f>IF(A355="","",IF($B355=Definisjoner!$O$6,IF($O355=1,10,IF($O355=2,6,IF($O355=3,1,IF($O355="",5)))),$O355))</f>
        <v/>
      </c>
      <c r="Q355" s="46"/>
      <c r="R355" s="23" t="str">
        <f t="shared" si="11"/>
        <v/>
      </c>
      <c r="S355" s="23"/>
      <c r="T355" s="53"/>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5"/>
    </row>
    <row r="356" spans="1:64" ht="16.5" thickTop="1" thickBot="1" x14ac:dyDescent="0.3">
      <c r="A356" s="45"/>
      <c r="B356" s="28"/>
      <c r="C356" s="28"/>
      <c r="D356" s="23" t="str">
        <f t="shared" si="10"/>
        <v/>
      </c>
      <c r="E356" s="29"/>
      <c r="F356" s="30"/>
      <c r="G356" s="31"/>
      <c r="H356" s="31"/>
      <c r="I356" s="31"/>
      <c r="J356" s="31"/>
      <c r="K356" s="31"/>
      <c r="L356" s="31"/>
      <c r="M356" s="31"/>
      <c r="N356" s="31"/>
      <c r="O356" s="28"/>
      <c r="P356" s="91" t="str">
        <f>IF(A356="","",IF($B356=Definisjoner!$O$6,IF($O356=1,10,IF($O356=2,6,IF($O356=3,1,IF($O356="",5)))),$O356))</f>
        <v/>
      </c>
      <c r="Q356" s="46"/>
      <c r="R356" s="23" t="str">
        <f t="shared" si="11"/>
        <v/>
      </c>
      <c r="S356" s="23"/>
      <c r="T356" s="53"/>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5"/>
    </row>
    <row r="357" spans="1:64" ht="16.5" thickTop="1" thickBot="1" x14ac:dyDescent="0.3">
      <c r="A357" s="45"/>
      <c r="B357" s="28"/>
      <c r="C357" s="28"/>
      <c r="D357" s="23" t="str">
        <f t="shared" si="10"/>
        <v/>
      </c>
      <c r="E357" s="29"/>
      <c r="F357" s="30"/>
      <c r="G357" s="31"/>
      <c r="H357" s="31"/>
      <c r="I357" s="31"/>
      <c r="J357" s="31"/>
      <c r="K357" s="31"/>
      <c r="L357" s="31"/>
      <c r="M357" s="31"/>
      <c r="N357" s="31"/>
      <c r="O357" s="28"/>
      <c r="P357" s="91" t="str">
        <f>IF(A357="","",IF($B357=Definisjoner!$O$6,IF($O357=1,10,IF($O357=2,6,IF($O357=3,1,IF($O357="",5)))),$O357))</f>
        <v/>
      </c>
      <c r="Q357" s="46"/>
      <c r="R357" s="23" t="str">
        <f t="shared" si="11"/>
        <v/>
      </c>
      <c r="S357" s="23"/>
      <c r="T357" s="53"/>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5"/>
    </row>
    <row r="358" spans="1:64" ht="16.5" thickTop="1" thickBot="1" x14ac:dyDescent="0.3">
      <c r="A358" s="45"/>
      <c r="B358" s="28"/>
      <c r="C358" s="28"/>
      <c r="D358" s="23" t="str">
        <f t="shared" si="10"/>
        <v/>
      </c>
      <c r="E358" s="29"/>
      <c r="F358" s="30"/>
      <c r="G358" s="31"/>
      <c r="H358" s="31"/>
      <c r="I358" s="31"/>
      <c r="J358" s="31"/>
      <c r="K358" s="31"/>
      <c r="L358" s="31"/>
      <c r="M358" s="31"/>
      <c r="N358" s="31"/>
      <c r="O358" s="28"/>
      <c r="P358" s="91" t="str">
        <f>IF(A358="","",IF($B358=Definisjoner!$O$6,IF($O358=1,10,IF($O358=2,6,IF($O358=3,1,IF($O358="",5)))),$O358))</f>
        <v/>
      </c>
      <c r="Q358" s="46"/>
      <c r="R358" s="23" t="str">
        <f t="shared" si="11"/>
        <v/>
      </c>
      <c r="S358" s="23"/>
      <c r="T358" s="53"/>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5"/>
    </row>
    <row r="359" spans="1:64" ht="16.5" thickTop="1" thickBot="1" x14ac:dyDescent="0.3">
      <c r="A359" s="45"/>
      <c r="B359" s="28"/>
      <c r="C359" s="28"/>
      <c r="D359" s="23" t="str">
        <f t="shared" si="10"/>
        <v/>
      </c>
      <c r="E359" s="29"/>
      <c r="F359" s="30"/>
      <c r="G359" s="31"/>
      <c r="H359" s="31"/>
      <c r="I359" s="31"/>
      <c r="J359" s="31"/>
      <c r="K359" s="31"/>
      <c r="L359" s="31"/>
      <c r="M359" s="31"/>
      <c r="N359" s="31"/>
      <c r="O359" s="28"/>
      <c r="P359" s="91" t="str">
        <f>IF(A359="","",IF($B359=Definisjoner!$O$6,IF($O359=1,10,IF($O359=2,6,IF($O359=3,1,IF($O359="",5)))),$O359))</f>
        <v/>
      </c>
      <c r="Q359" s="46"/>
      <c r="R359" s="23" t="str">
        <f t="shared" si="11"/>
        <v/>
      </c>
      <c r="S359" s="23"/>
      <c r="T359" s="53"/>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5"/>
    </row>
    <row r="360" spans="1:64" ht="16.5" thickTop="1" thickBot="1" x14ac:dyDescent="0.3">
      <c r="A360" s="45"/>
      <c r="B360" s="28"/>
      <c r="C360" s="28"/>
      <c r="D360" s="23" t="str">
        <f t="shared" si="10"/>
        <v/>
      </c>
      <c r="E360" s="29"/>
      <c r="F360" s="30"/>
      <c r="G360" s="31"/>
      <c r="H360" s="31"/>
      <c r="I360" s="31"/>
      <c r="J360" s="31"/>
      <c r="K360" s="31"/>
      <c r="L360" s="31"/>
      <c r="M360" s="31"/>
      <c r="N360" s="31"/>
      <c r="O360" s="28"/>
      <c r="P360" s="91" t="str">
        <f>IF(A360="","",IF($B360=Definisjoner!$O$6,IF($O360=1,10,IF($O360=2,6,IF($O360=3,1,IF($O360="",5)))),$O360))</f>
        <v/>
      </c>
      <c r="Q360" s="46"/>
      <c r="R360" s="23" t="str">
        <f t="shared" si="11"/>
        <v/>
      </c>
      <c r="S360" s="23"/>
      <c r="T360" s="53"/>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5"/>
    </row>
    <row r="361" spans="1:64" ht="16.5" thickTop="1" thickBot="1" x14ac:dyDescent="0.3">
      <c r="A361" s="45"/>
      <c r="B361" s="28"/>
      <c r="C361" s="28"/>
      <c r="D361" s="23" t="str">
        <f t="shared" si="10"/>
        <v/>
      </c>
      <c r="E361" s="29"/>
      <c r="F361" s="30"/>
      <c r="G361" s="31"/>
      <c r="H361" s="31"/>
      <c r="I361" s="31"/>
      <c r="J361" s="31"/>
      <c r="K361" s="31"/>
      <c r="L361" s="31"/>
      <c r="M361" s="31"/>
      <c r="N361" s="31"/>
      <c r="O361" s="28"/>
      <c r="P361" s="91" t="str">
        <f>IF(A361="","",IF($B361=Definisjoner!$O$6,IF($O361=1,10,IF($O361=2,6,IF($O361=3,1,IF($O361="",5)))),$O361))</f>
        <v/>
      </c>
      <c r="Q361" s="46"/>
      <c r="R361" s="23" t="str">
        <f t="shared" si="11"/>
        <v/>
      </c>
      <c r="S361" s="23"/>
      <c r="T361" s="53"/>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5"/>
    </row>
    <row r="362" spans="1:64" ht="16.5" thickTop="1" thickBot="1" x14ac:dyDescent="0.3">
      <c r="A362" s="45"/>
      <c r="B362" s="28"/>
      <c r="C362" s="28"/>
      <c r="D362" s="23" t="str">
        <f t="shared" si="10"/>
        <v/>
      </c>
      <c r="E362" s="29"/>
      <c r="F362" s="30"/>
      <c r="G362" s="31"/>
      <c r="H362" s="31"/>
      <c r="I362" s="31"/>
      <c r="J362" s="31"/>
      <c r="K362" s="31"/>
      <c r="L362" s="31"/>
      <c r="M362" s="31"/>
      <c r="N362" s="31"/>
      <c r="O362" s="28"/>
      <c r="P362" s="91" t="str">
        <f>IF(A362="","",IF($B362=Definisjoner!$O$6,IF($O362=1,10,IF($O362=2,6,IF($O362=3,1,IF($O362="",5)))),$O362))</f>
        <v/>
      </c>
      <c r="Q362" s="46"/>
      <c r="R362" s="23" t="str">
        <f t="shared" si="11"/>
        <v/>
      </c>
      <c r="S362" s="23"/>
      <c r="T362" s="53"/>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5"/>
    </row>
    <row r="363" spans="1:64" ht="16.5" thickTop="1" thickBot="1" x14ac:dyDescent="0.3">
      <c r="A363" s="45"/>
      <c r="B363" s="28"/>
      <c r="C363" s="28"/>
      <c r="D363" s="23" t="str">
        <f t="shared" si="10"/>
        <v/>
      </c>
      <c r="E363" s="29"/>
      <c r="F363" s="30"/>
      <c r="G363" s="31"/>
      <c r="H363" s="31"/>
      <c r="I363" s="31"/>
      <c r="J363" s="31"/>
      <c r="K363" s="31"/>
      <c r="L363" s="31"/>
      <c r="M363" s="31"/>
      <c r="N363" s="31"/>
      <c r="O363" s="28"/>
      <c r="P363" s="91" t="str">
        <f>IF(A363="","",IF($B363=Definisjoner!$O$6,IF($O363=1,10,IF($O363=2,6,IF($O363=3,1,IF($O363="",5)))),$O363))</f>
        <v/>
      </c>
      <c r="Q363" s="46"/>
      <c r="R363" s="23" t="str">
        <f t="shared" si="11"/>
        <v/>
      </c>
      <c r="S363" s="23"/>
      <c r="T363" s="53"/>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5"/>
    </row>
    <row r="364" spans="1:64" ht="16.5" thickTop="1" thickBot="1" x14ac:dyDescent="0.3">
      <c r="A364" s="45"/>
      <c r="B364" s="28"/>
      <c r="C364" s="28"/>
      <c r="D364" s="23" t="str">
        <f t="shared" si="10"/>
        <v/>
      </c>
      <c r="E364" s="29"/>
      <c r="F364" s="30"/>
      <c r="G364" s="31"/>
      <c r="H364" s="31"/>
      <c r="I364" s="31"/>
      <c r="J364" s="31"/>
      <c r="K364" s="31"/>
      <c r="L364" s="31"/>
      <c r="M364" s="31"/>
      <c r="N364" s="31"/>
      <c r="O364" s="28"/>
      <c r="P364" s="91" t="str">
        <f>IF(A364="","",IF($B364=Definisjoner!$O$6,IF($O364=1,10,IF($O364=2,6,IF($O364=3,1,IF($O364="",5)))),$O364))</f>
        <v/>
      </c>
      <c r="Q364" s="46"/>
      <c r="R364" s="23" t="str">
        <f t="shared" si="11"/>
        <v/>
      </c>
      <c r="S364" s="23"/>
      <c r="T364" s="53"/>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5"/>
    </row>
    <row r="365" spans="1:64" ht="16.5" thickTop="1" thickBot="1" x14ac:dyDescent="0.3">
      <c r="A365" s="45"/>
      <c r="B365" s="28"/>
      <c r="C365" s="28"/>
      <c r="D365" s="23" t="str">
        <f t="shared" si="10"/>
        <v/>
      </c>
      <c r="E365" s="29"/>
      <c r="F365" s="30"/>
      <c r="G365" s="31"/>
      <c r="H365" s="31"/>
      <c r="I365" s="31"/>
      <c r="J365" s="31"/>
      <c r="K365" s="31"/>
      <c r="L365" s="31"/>
      <c r="M365" s="31"/>
      <c r="N365" s="31"/>
      <c r="O365" s="28"/>
      <c r="P365" s="91" t="str">
        <f>IF(A365="","",IF($B365=Definisjoner!$O$6,IF($O365=1,10,IF($O365=2,6,IF($O365=3,1,IF($O365="",5)))),$O365))</f>
        <v/>
      </c>
      <c r="Q365" s="46"/>
      <c r="R365" s="23" t="str">
        <f t="shared" si="11"/>
        <v/>
      </c>
      <c r="S365" s="23"/>
      <c r="T365" s="53"/>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5"/>
    </row>
    <row r="366" spans="1:64" ht="16.5" thickTop="1" thickBot="1" x14ac:dyDescent="0.3">
      <c r="A366" s="45"/>
      <c r="B366" s="28"/>
      <c r="C366" s="28"/>
      <c r="D366" s="23" t="str">
        <f t="shared" si="10"/>
        <v/>
      </c>
      <c r="E366" s="29"/>
      <c r="F366" s="30"/>
      <c r="G366" s="31"/>
      <c r="H366" s="31"/>
      <c r="I366" s="31"/>
      <c r="J366" s="31"/>
      <c r="K366" s="31"/>
      <c r="L366" s="31"/>
      <c r="M366" s="31"/>
      <c r="N366" s="31"/>
      <c r="O366" s="28"/>
      <c r="P366" s="91" t="str">
        <f>IF(A366="","",IF($B366=Definisjoner!$O$6,IF($O366=1,10,IF($O366=2,6,IF($O366=3,1,IF($O366="",5)))),$O366))</f>
        <v/>
      </c>
      <c r="Q366" s="46"/>
      <c r="R366" s="23" t="str">
        <f t="shared" si="11"/>
        <v/>
      </c>
      <c r="S366" s="23"/>
      <c r="T366" s="53"/>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5"/>
    </row>
    <row r="367" spans="1:64" ht="16.5" thickTop="1" thickBot="1" x14ac:dyDescent="0.3">
      <c r="A367" s="45"/>
      <c r="B367" s="28"/>
      <c r="C367" s="28"/>
      <c r="D367" s="23" t="str">
        <f t="shared" si="10"/>
        <v/>
      </c>
      <c r="E367" s="29"/>
      <c r="F367" s="30"/>
      <c r="G367" s="31"/>
      <c r="H367" s="31"/>
      <c r="I367" s="31"/>
      <c r="J367" s="31"/>
      <c r="K367" s="31"/>
      <c r="L367" s="31"/>
      <c r="M367" s="31"/>
      <c r="N367" s="31"/>
      <c r="O367" s="28"/>
      <c r="P367" s="91" t="str">
        <f>IF(A367="","",IF($B367=Definisjoner!$O$6,IF($O367=1,10,IF($O367=2,6,IF($O367=3,1,IF($O367="",5)))),$O367))</f>
        <v/>
      </c>
      <c r="Q367" s="46"/>
      <c r="R367" s="23" t="str">
        <f t="shared" si="11"/>
        <v/>
      </c>
      <c r="S367" s="23"/>
      <c r="T367" s="53"/>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5"/>
    </row>
    <row r="368" spans="1:64" ht="16.5" thickTop="1" thickBot="1" x14ac:dyDescent="0.3">
      <c r="A368" s="45"/>
      <c r="B368" s="28"/>
      <c r="C368" s="28"/>
      <c r="D368" s="23" t="str">
        <f t="shared" si="10"/>
        <v/>
      </c>
      <c r="E368" s="29"/>
      <c r="F368" s="30"/>
      <c r="G368" s="31"/>
      <c r="H368" s="31"/>
      <c r="I368" s="31"/>
      <c r="J368" s="31"/>
      <c r="K368" s="31"/>
      <c r="L368" s="31"/>
      <c r="M368" s="31"/>
      <c r="N368" s="31"/>
      <c r="O368" s="28"/>
      <c r="P368" s="91" t="str">
        <f>IF(A368="","",IF($B368=Definisjoner!$O$6,IF($O368=1,10,IF($O368=2,6,IF($O368=3,1,IF($O368="",5)))),$O368))</f>
        <v/>
      </c>
      <c r="Q368" s="46"/>
      <c r="R368" s="23" t="str">
        <f t="shared" si="11"/>
        <v/>
      </c>
      <c r="S368" s="23"/>
      <c r="T368" s="53"/>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5"/>
    </row>
    <row r="369" spans="1:64" ht="16.5" thickTop="1" thickBot="1" x14ac:dyDescent="0.3">
      <c r="A369" s="45"/>
      <c r="B369" s="28"/>
      <c r="C369" s="28"/>
      <c r="D369" s="23" t="str">
        <f t="shared" si="10"/>
        <v/>
      </c>
      <c r="E369" s="29"/>
      <c r="F369" s="30"/>
      <c r="G369" s="31"/>
      <c r="H369" s="31"/>
      <c r="I369" s="31"/>
      <c r="J369" s="31"/>
      <c r="K369" s="31"/>
      <c r="L369" s="31"/>
      <c r="M369" s="31"/>
      <c r="N369" s="31"/>
      <c r="O369" s="28"/>
      <c r="P369" s="91" t="str">
        <f>IF(A369="","",IF($B369=Definisjoner!$O$6,IF($O369=1,10,IF($O369=2,6,IF($O369=3,1,IF($O369="",5)))),$O369))</f>
        <v/>
      </c>
      <c r="Q369" s="46"/>
      <c r="R369" s="23" t="str">
        <f t="shared" si="11"/>
        <v/>
      </c>
      <c r="S369" s="23"/>
      <c r="T369" s="53"/>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5"/>
    </row>
    <row r="370" spans="1:64" ht="16.5" thickTop="1" thickBot="1" x14ac:dyDescent="0.3">
      <c r="A370" s="45"/>
      <c r="B370" s="28"/>
      <c r="C370" s="28"/>
      <c r="D370" s="23" t="str">
        <f t="shared" si="10"/>
        <v/>
      </c>
      <c r="E370" s="29"/>
      <c r="F370" s="30"/>
      <c r="G370" s="31"/>
      <c r="H370" s="31"/>
      <c r="I370" s="31"/>
      <c r="J370" s="31"/>
      <c r="K370" s="31"/>
      <c r="L370" s="31"/>
      <c r="M370" s="31"/>
      <c r="N370" s="31"/>
      <c r="O370" s="28"/>
      <c r="P370" s="91" t="str">
        <f>IF(A370="","",IF($B370=Definisjoner!$O$6,IF($O370=1,10,IF($O370=2,6,IF($O370=3,1,IF($O370="",5)))),$O370))</f>
        <v/>
      </c>
      <c r="Q370" s="46"/>
      <c r="R370" s="23" t="str">
        <f t="shared" si="11"/>
        <v/>
      </c>
      <c r="S370" s="23"/>
      <c r="T370" s="53"/>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5"/>
    </row>
    <row r="371" spans="1:64" ht="16.5" thickTop="1" thickBot="1" x14ac:dyDescent="0.3">
      <c r="A371" s="45"/>
      <c r="B371" s="28"/>
      <c r="C371" s="28"/>
      <c r="D371" s="23" t="str">
        <f t="shared" si="10"/>
        <v/>
      </c>
      <c r="E371" s="29"/>
      <c r="F371" s="30"/>
      <c r="G371" s="31"/>
      <c r="H371" s="31"/>
      <c r="I371" s="31"/>
      <c r="J371" s="31"/>
      <c r="K371" s="31"/>
      <c r="L371" s="31"/>
      <c r="M371" s="31"/>
      <c r="N371" s="31"/>
      <c r="O371" s="28"/>
      <c r="P371" s="91" t="str">
        <f>IF(A371="","",IF($B371=Definisjoner!$O$6,IF($O371=1,10,IF($O371=2,6,IF($O371=3,1,IF($O371="",5)))),$O371))</f>
        <v/>
      </c>
      <c r="Q371" s="46"/>
      <c r="R371" s="23" t="str">
        <f t="shared" si="11"/>
        <v/>
      </c>
      <c r="S371" s="23"/>
      <c r="T371" s="53"/>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5"/>
    </row>
    <row r="372" spans="1:64" ht="16.5" thickTop="1" thickBot="1" x14ac:dyDescent="0.3">
      <c r="A372" s="45"/>
      <c r="B372" s="28"/>
      <c r="C372" s="28"/>
      <c r="D372" s="23" t="str">
        <f t="shared" si="10"/>
        <v/>
      </c>
      <c r="E372" s="29"/>
      <c r="F372" s="30"/>
      <c r="G372" s="31"/>
      <c r="H372" s="31"/>
      <c r="I372" s="31"/>
      <c r="J372" s="31"/>
      <c r="K372" s="31"/>
      <c r="L372" s="31"/>
      <c r="M372" s="31"/>
      <c r="N372" s="31"/>
      <c r="O372" s="28"/>
      <c r="P372" s="91" t="str">
        <f>IF(A372="","",IF($B372=Definisjoner!$O$6,IF($O372=1,10,IF($O372=2,6,IF($O372=3,1,IF($O372="",5)))),$O372))</f>
        <v/>
      </c>
      <c r="Q372" s="46"/>
      <c r="R372" s="23" t="str">
        <f t="shared" si="11"/>
        <v/>
      </c>
      <c r="S372" s="23"/>
      <c r="T372" s="53"/>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5"/>
    </row>
    <row r="373" spans="1:64" ht="16.5" thickTop="1" thickBot="1" x14ac:dyDescent="0.3">
      <c r="A373" s="45"/>
      <c r="B373" s="28"/>
      <c r="C373" s="28"/>
      <c r="D373" s="23" t="str">
        <f t="shared" si="10"/>
        <v/>
      </c>
      <c r="E373" s="29"/>
      <c r="F373" s="30"/>
      <c r="G373" s="31"/>
      <c r="H373" s="31"/>
      <c r="I373" s="31"/>
      <c r="J373" s="31"/>
      <c r="K373" s="31"/>
      <c r="L373" s="31"/>
      <c r="M373" s="31"/>
      <c r="N373" s="31"/>
      <c r="O373" s="28"/>
      <c r="P373" s="91" t="str">
        <f>IF(A373="","",IF($B373=Definisjoner!$O$6,IF($O373=1,10,IF($O373=2,6,IF($O373=3,1,IF($O373="",5)))),$O373))</f>
        <v/>
      </c>
      <c r="Q373" s="46"/>
      <c r="R373" s="23" t="str">
        <f t="shared" si="11"/>
        <v/>
      </c>
      <c r="S373" s="23"/>
      <c r="T373" s="53"/>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5"/>
    </row>
    <row r="374" spans="1:64" ht="16.5" thickTop="1" thickBot="1" x14ac:dyDescent="0.3">
      <c r="A374" s="45"/>
      <c r="B374" s="28"/>
      <c r="C374" s="28"/>
      <c r="D374" s="23" t="str">
        <f t="shared" si="10"/>
        <v/>
      </c>
      <c r="E374" s="29"/>
      <c r="F374" s="30"/>
      <c r="G374" s="31"/>
      <c r="H374" s="31"/>
      <c r="I374" s="31"/>
      <c r="J374" s="31"/>
      <c r="K374" s="31"/>
      <c r="L374" s="31"/>
      <c r="M374" s="31"/>
      <c r="N374" s="31"/>
      <c r="O374" s="28"/>
      <c r="P374" s="91" t="str">
        <f>IF(A374="","",IF($B374=Definisjoner!$O$6,IF($O374=1,10,IF($O374=2,6,IF($O374=3,1,IF($O374="",5)))),$O374))</f>
        <v/>
      </c>
      <c r="Q374" s="46"/>
      <c r="R374" s="23" t="str">
        <f t="shared" si="11"/>
        <v/>
      </c>
      <c r="S374" s="23"/>
      <c r="T374" s="53"/>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5"/>
    </row>
    <row r="375" spans="1:64" ht="16.5" thickTop="1" thickBot="1" x14ac:dyDescent="0.3">
      <c r="A375" s="45"/>
      <c r="B375" s="28"/>
      <c r="C375" s="28"/>
      <c r="D375" s="23" t="str">
        <f t="shared" si="10"/>
        <v/>
      </c>
      <c r="E375" s="29"/>
      <c r="F375" s="30"/>
      <c r="G375" s="31"/>
      <c r="H375" s="31"/>
      <c r="I375" s="31"/>
      <c r="J375" s="31"/>
      <c r="K375" s="31"/>
      <c r="L375" s="31"/>
      <c r="M375" s="31"/>
      <c r="N375" s="31"/>
      <c r="O375" s="28"/>
      <c r="P375" s="91" t="str">
        <f>IF(A375="","",IF($B375=Definisjoner!$O$6,IF($O375=1,10,IF($O375=2,6,IF($O375=3,1,IF($O375="",5)))),$O375))</f>
        <v/>
      </c>
      <c r="Q375" s="46"/>
      <c r="R375" s="23" t="str">
        <f t="shared" si="11"/>
        <v/>
      </c>
      <c r="S375" s="23"/>
      <c r="T375" s="53"/>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5"/>
    </row>
    <row r="376" spans="1:64" ht="16.5" thickTop="1" thickBot="1" x14ac:dyDescent="0.3">
      <c r="A376" s="45"/>
      <c r="B376" s="28"/>
      <c r="C376" s="28"/>
      <c r="D376" s="23" t="str">
        <f t="shared" si="10"/>
        <v/>
      </c>
      <c r="E376" s="29"/>
      <c r="F376" s="30"/>
      <c r="G376" s="31"/>
      <c r="H376" s="31"/>
      <c r="I376" s="31"/>
      <c r="J376" s="31"/>
      <c r="K376" s="31"/>
      <c r="L376" s="31"/>
      <c r="M376" s="31"/>
      <c r="N376" s="31"/>
      <c r="O376" s="28"/>
      <c r="P376" s="91" t="str">
        <f>IF(A376="","",IF($B376=Definisjoner!$O$6,IF($O376=1,10,IF($O376=2,6,IF($O376=3,1,IF($O376="",5)))),$O376))</f>
        <v/>
      </c>
      <c r="Q376" s="46"/>
      <c r="R376" s="23" t="str">
        <f t="shared" si="11"/>
        <v/>
      </c>
      <c r="S376" s="23"/>
      <c r="T376" s="53"/>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5"/>
    </row>
    <row r="377" spans="1:64" ht="16.5" thickTop="1" thickBot="1" x14ac:dyDescent="0.3">
      <c r="A377" s="45"/>
      <c r="B377" s="28"/>
      <c r="C377" s="28"/>
      <c r="D377" s="23" t="str">
        <f t="shared" si="10"/>
        <v/>
      </c>
      <c r="E377" s="29"/>
      <c r="F377" s="30"/>
      <c r="G377" s="31"/>
      <c r="H377" s="31"/>
      <c r="I377" s="31"/>
      <c r="J377" s="31"/>
      <c r="K377" s="31"/>
      <c r="L377" s="31"/>
      <c r="M377" s="31"/>
      <c r="N377" s="31"/>
      <c r="O377" s="28"/>
      <c r="P377" s="91" t="str">
        <f>IF(A377="","",IF($B377=Definisjoner!$O$6,IF($O377=1,10,IF($O377=2,6,IF($O377=3,1,IF($O377="",5)))),$O377))</f>
        <v/>
      </c>
      <c r="Q377" s="46"/>
      <c r="R377" s="23" t="str">
        <f t="shared" si="11"/>
        <v/>
      </c>
      <c r="S377" s="23"/>
      <c r="T377" s="53"/>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5"/>
    </row>
    <row r="378" spans="1:64" ht="16.5" thickTop="1" thickBot="1" x14ac:dyDescent="0.3">
      <c r="A378" s="45"/>
      <c r="B378" s="28"/>
      <c r="C378" s="28"/>
      <c r="D378" s="23" t="str">
        <f t="shared" si="10"/>
        <v/>
      </c>
      <c r="E378" s="29"/>
      <c r="F378" s="30"/>
      <c r="G378" s="31"/>
      <c r="H378" s="31"/>
      <c r="I378" s="31"/>
      <c r="J378" s="31"/>
      <c r="K378" s="31"/>
      <c r="L378" s="31"/>
      <c r="M378" s="31"/>
      <c r="N378" s="31"/>
      <c r="O378" s="28"/>
      <c r="P378" s="91" t="str">
        <f>IF(A378="","",IF($B378=Definisjoner!$O$6,IF($O378=1,10,IF($O378=2,6,IF($O378=3,1,IF($O378="",5)))),$O378))</f>
        <v/>
      </c>
      <c r="Q378" s="46"/>
      <c r="R378" s="23" t="str">
        <f t="shared" si="11"/>
        <v/>
      </c>
      <c r="S378" s="23"/>
      <c r="T378" s="53"/>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5"/>
    </row>
    <row r="379" spans="1:64" ht="16.5" thickTop="1" thickBot="1" x14ac:dyDescent="0.3">
      <c r="A379" s="45"/>
      <c r="B379" s="28"/>
      <c r="C379" s="28"/>
      <c r="D379" s="23" t="str">
        <f t="shared" si="10"/>
        <v/>
      </c>
      <c r="E379" s="29"/>
      <c r="F379" s="30"/>
      <c r="G379" s="31"/>
      <c r="H379" s="31"/>
      <c r="I379" s="31"/>
      <c r="J379" s="31"/>
      <c r="K379" s="31"/>
      <c r="L379" s="31"/>
      <c r="M379" s="31"/>
      <c r="N379" s="31"/>
      <c r="O379" s="28"/>
      <c r="P379" s="91" t="str">
        <f>IF(A379="","",IF($B379=Definisjoner!$O$6,IF($O379=1,10,IF($O379=2,6,IF($O379=3,1,IF($O379="",5)))),$O379))</f>
        <v/>
      </c>
      <c r="Q379" s="46"/>
      <c r="R379" s="23" t="str">
        <f t="shared" si="11"/>
        <v/>
      </c>
      <c r="S379" s="23"/>
      <c r="T379" s="53"/>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5"/>
    </row>
    <row r="380" spans="1:64" ht="16.5" thickTop="1" thickBot="1" x14ac:dyDescent="0.3">
      <c r="A380" s="45"/>
      <c r="B380" s="28"/>
      <c r="C380" s="28"/>
      <c r="D380" s="23" t="str">
        <f t="shared" si="10"/>
        <v/>
      </c>
      <c r="E380" s="29"/>
      <c r="F380" s="30"/>
      <c r="G380" s="31"/>
      <c r="H380" s="31"/>
      <c r="I380" s="31"/>
      <c r="J380" s="31"/>
      <c r="K380" s="31"/>
      <c r="L380" s="31"/>
      <c r="M380" s="31"/>
      <c r="N380" s="31"/>
      <c r="O380" s="28"/>
      <c r="P380" s="91" t="str">
        <f>IF(A380="","",IF($B380=Definisjoner!$O$6,IF($O380=1,10,IF($O380=2,6,IF($O380=3,1,IF($O380="",5)))),$O380))</f>
        <v/>
      </c>
      <c r="Q380" s="46"/>
      <c r="R380" s="23" t="str">
        <f t="shared" si="11"/>
        <v/>
      </c>
      <c r="S380" s="23"/>
      <c r="T380" s="53"/>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5"/>
    </row>
    <row r="381" spans="1:64" ht="16.5" thickTop="1" thickBot="1" x14ac:dyDescent="0.3">
      <c r="A381" s="45"/>
      <c r="B381" s="28"/>
      <c r="C381" s="28"/>
      <c r="D381" s="23" t="str">
        <f t="shared" si="10"/>
        <v/>
      </c>
      <c r="E381" s="29"/>
      <c r="F381" s="30"/>
      <c r="G381" s="31"/>
      <c r="H381" s="31"/>
      <c r="I381" s="31"/>
      <c r="J381" s="31"/>
      <c r="K381" s="31"/>
      <c r="L381" s="31"/>
      <c r="M381" s="31"/>
      <c r="N381" s="31"/>
      <c r="O381" s="28"/>
      <c r="P381" s="91" t="str">
        <f>IF(A381="","",IF($B381=Definisjoner!$O$6,IF($O381=1,10,IF($O381=2,6,IF($O381=3,1,IF($O381="",5)))),$O381))</f>
        <v/>
      </c>
      <c r="Q381" s="46"/>
      <c r="R381" s="23" t="str">
        <f t="shared" si="11"/>
        <v/>
      </c>
      <c r="S381" s="23"/>
      <c r="T381" s="53"/>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5"/>
    </row>
    <row r="382" spans="1:64" ht="16.5" thickTop="1" thickBot="1" x14ac:dyDescent="0.3">
      <c r="A382" s="45"/>
      <c r="B382" s="28"/>
      <c r="C382" s="28"/>
      <c r="D382" s="23" t="str">
        <f t="shared" si="10"/>
        <v/>
      </c>
      <c r="E382" s="29"/>
      <c r="F382" s="30"/>
      <c r="G382" s="31"/>
      <c r="H382" s="31"/>
      <c r="I382" s="31"/>
      <c r="J382" s="31"/>
      <c r="K382" s="31"/>
      <c r="L382" s="31"/>
      <c r="M382" s="31"/>
      <c r="N382" s="31"/>
      <c r="O382" s="28"/>
      <c r="P382" s="91" t="str">
        <f>IF(A382="","",IF($B382=Definisjoner!$O$6,IF($O382=1,10,IF($O382=2,6,IF($O382=3,1,IF($O382="",5)))),$O382))</f>
        <v/>
      </c>
      <c r="Q382" s="46"/>
      <c r="R382" s="23" t="str">
        <f t="shared" si="11"/>
        <v/>
      </c>
      <c r="S382" s="23"/>
      <c r="T382" s="53"/>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5"/>
    </row>
    <row r="383" spans="1:64" ht="16.5" thickTop="1" thickBot="1" x14ac:dyDescent="0.3">
      <c r="A383" s="45"/>
      <c r="B383" s="28"/>
      <c r="C383" s="28"/>
      <c r="D383" s="23" t="str">
        <f t="shared" si="10"/>
        <v/>
      </c>
      <c r="E383" s="29"/>
      <c r="F383" s="30"/>
      <c r="G383" s="31"/>
      <c r="H383" s="31"/>
      <c r="I383" s="31"/>
      <c r="J383" s="31"/>
      <c r="K383" s="31"/>
      <c r="L383" s="31"/>
      <c r="M383" s="31"/>
      <c r="N383" s="31"/>
      <c r="O383" s="28"/>
      <c r="P383" s="91" t="str">
        <f>IF(A383="","",IF($B383=Definisjoner!$O$6,IF($O383=1,10,IF($O383=2,6,IF($O383=3,1,IF($O383="",5)))),$O383))</f>
        <v/>
      </c>
      <c r="Q383" s="46"/>
      <c r="R383" s="23" t="str">
        <f t="shared" si="11"/>
        <v/>
      </c>
      <c r="S383" s="23"/>
      <c r="T383" s="53"/>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5"/>
    </row>
    <row r="384" spans="1:64" ht="16.5" thickTop="1" thickBot="1" x14ac:dyDescent="0.3">
      <c r="A384" s="45"/>
      <c r="B384" s="28"/>
      <c r="C384" s="28"/>
      <c r="D384" s="23" t="str">
        <f t="shared" si="10"/>
        <v/>
      </c>
      <c r="E384" s="29"/>
      <c r="F384" s="30"/>
      <c r="G384" s="31"/>
      <c r="H384" s="31"/>
      <c r="I384" s="31"/>
      <c r="J384" s="31"/>
      <c r="K384" s="31"/>
      <c r="L384" s="31"/>
      <c r="M384" s="31"/>
      <c r="N384" s="31"/>
      <c r="O384" s="28"/>
      <c r="P384" s="91" t="str">
        <f>IF(A384="","",IF($B384=Definisjoner!$O$6,IF($O384=1,10,IF($O384=2,6,IF($O384=3,1,IF($O384="",5)))),$O384))</f>
        <v/>
      </c>
      <c r="Q384" s="46"/>
      <c r="R384" s="23" t="str">
        <f t="shared" si="11"/>
        <v/>
      </c>
      <c r="S384" s="23"/>
      <c r="T384" s="53"/>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5"/>
    </row>
    <row r="385" spans="1:64" ht="16.5" thickTop="1" thickBot="1" x14ac:dyDescent="0.3">
      <c r="A385" s="45"/>
      <c r="B385" s="28"/>
      <c r="C385" s="28"/>
      <c r="D385" s="23" t="str">
        <f t="shared" si="10"/>
        <v/>
      </c>
      <c r="E385" s="29"/>
      <c r="F385" s="30"/>
      <c r="G385" s="31"/>
      <c r="H385" s="31"/>
      <c r="I385" s="31"/>
      <c r="J385" s="31"/>
      <c r="K385" s="31"/>
      <c r="L385" s="31"/>
      <c r="M385" s="31"/>
      <c r="N385" s="31"/>
      <c r="O385" s="28"/>
      <c r="P385" s="91" t="str">
        <f>IF(A385="","",IF($B385=Definisjoner!$O$6,IF($O385=1,10,IF($O385=2,6,IF($O385=3,1,IF($O385="",5)))),$O385))</f>
        <v/>
      </c>
      <c r="Q385" s="46"/>
      <c r="R385" s="23" t="str">
        <f t="shared" si="11"/>
        <v/>
      </c>
      <c r="S385" s="23"/>
      <c r="T385" s="53"/>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5"/>
    </row>
    <row r="386" spans="1:64" ht="16.5" thickTop="1" thickBot="1" x14ac:dyDescent="0.3">
      <c r="A386" s="45"/>
      <c r="B386" s="28"/>
      <c r="C386" s="28"/>
      <c r="D386" s="23" t="str">
        <f t="shared" si="10"/>
        <v/>
      </c>
      <c r="E386" s="29"/>
      <c r="F386" s="30"/>
      <c r="G386" s="31"/>
      <c r="H386" s="31"/>
      <c r="I386" s="31"/>
      <c r="J386" s="31"/>
      <c r="K386" s="31"/>
      <c r="L386" s="31"/>
      <c r="M386" s="31"/>
      <c r="N386" s="31"/>
      <c r="O386" s="28"/>
      <c r="P386" s="91" t="str">
        <f>IF(A386="","",IF($B386=Definisjoner!$O$6,IF($O386=1,10,IF($O386=2,6,IF($O386=3,1,IF($O386="",5)))),$O386))</f>
        <v/>
      </c>
      <c r="Q386" s="46"/>
      <c r="R386" s="23" t="str">
        <f t="shared" si="11"/>
        <v/>
      </c>
      <c r="S386" s="23"/>
      <c r="T386" s="53"/>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5"/>
    </row>
    <row r="387" spans="1:64" ht="16.5" thickTop="1" thickBot="1" x14ac:dyDescent="0.3">
      <c r="A387" s="45"/>
      <c r="B387" s="28"/>
      <c r="C387" s="28"/>
      <c r="D387" s="23" t="str">
        <f t="shared" si="10"/>
        <v/>
      </c>
      <c r="E387" s="29"/>
      <c r="F387" s="30"/>
      <c r="G387" s="31"/>
      <c r="H387" s="31"/>
      <c r="I387" s="31"/>
      <c r="J387" s="31"/>
      <c r="K387" s="31"/>
      <c r="L387" s="31"/>
      <c r="M387" s="31"/>
      <c r="N387" s="31"/>
      <c r="O387" s="28"/>
      <c r="P387" s="91" t="str">
        <f>IF(A387="","",IF($B387=Definisjoner!$O$6,IF($O387=1,10,IF($O387=2,6,IF($O387=3,1,IF($O387="",5)))),$O387))</f>
        <v/>
      </c>
      <c r="Q387" s="46"/>
      <c r="R387" s="23" t="str">
        <f t="shared" si="11"/>
        <v/>
      </c>
      <c r="S387" s="23"/>
      <c r="T387" s="53"/>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5"/>
    </row>
    <row r="388" spans="1:64" ht="16.5" thickTop="1" thickBot="1" x14ac:dyDescent="0.3">
      <c r="A388" s="45"/>
      <c r="B388" s="28"/>
      <c r="C388" s="28"/>
      <c r="D388" s="23" t="str">
        <f t="shared" ref="D388:D451" si="12">IF(ISBLANK($C388), "", _xlfn.XLOOKUP($C388,Function,Function_Hex,""))</f>
        <v/>
      </c>
      <c r="E388" s="29"/>
      <c r="F388" s="30"/>
      <c r="G388" s="31"/>
      <c r="H388" s="31"/>
      <c r="I388" s="31"/>
      <c r="J388" s="31"/>
      <c r="K388" s="31"/>
      <c r="L388" s="31"/>
      <c r="M388" s="31"/>
      <c r="N388" s="31"/>
      <c r="O388" s="28"/>
      <c r="P388" s="91" t="str">
        <f>IF(A388="","",IF($B388=Definisjoner!$O$6,IF($O388=1,10,IF($O388=2,6,IF($O388=3,1,IF($O388="",5)))),$O388))</f>
        <v/>
      </c>
      <c r="Q388" s="46"/>
      <c r="R388" s="23" t="str">
        <f t="shared" ref="R388:R451" si="13">IF(ISBLANK($Q388), "", _xlfn.XLOOKUP($Q388,Asset,Asset_Hex,""))</f>
        <v/>
      </c>
      <c r="S388" s="23"/>
      <c r="T388" s="53"/>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5"/>
    </row>
    <row r="389" spans="1:64" ht="16.5" thickTop="1" thickBot="1" x14ac:dyDescent="0.3">
      <c r="A389" s="45"/>
      <c r="B389" s="28"/>
      <c r="C389" s="28"/>
      <c r="D389" s="23" t="str">
        <f t="shared" si="12"/>
        <v/>
      </c>
      <c r="E389" s="29"/>
      <c r="F389" s="30"/>
      <c r="G389" s="31"/>
      <c r="H389" s="31"/>
      <c r="I389" s="31"/>
      <c r="J389" s="31"/>
      <c r="K389" s="31"/>
      <c r="L389" s="31"/>
      <c r="M389" s="31"/>
      <c r="N389" s="31"/>
      <c r="O389" s="28"/>
      <c r="P389" s="91" t="str">
        <f>IF(A389="","",IF($B389=Definisjoner!$O$6,IF($O389=1,10,IF($O389=2,6,IF($O389=3,1,IF($O389="",5)))),$O389))</f>
        <v/>
      </c>
      <c r="Q389" s="46"/>
      <c r="R389" s="23" t="str">
        <f t="shared" si="13"/>
        <v/>
      </c>
      <c r="S389" s="23"/>
      <c r="T389" s="53"/>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5"/>
    </row>
    <row r="390" spans="1:64" ht="16.5" thickTop="1" thickBot="1" x14ac:dyDescent="0.3">
      <c r="A390" s="45"/>
      <c r="B390" s="28"/>
      <c r="C390" s="28"/>
      <c r="D390" s="23" t="str">
        <f t="shared" si="12"/>
        <v/>
      </c>
      <c r="E390" s="29"/>
      <c r="F390" s="30"/>
      <c r="G390" s="31"/>
      <c r="H390" s="31"/>
      <c r="I390" s="31"/>
      <c r="J390" s="31"/>
      <c r="K390" s="31"/>
      <c r="L390" s="31"/>
      <c r="M390" s="31"/>
      <c r="N390" s="31"/>
      <c r="O390" s="28"/>
      <c r="P390" s="91" t="str">
        <f>IF(A390="","",IF($B390=Definisjoner!$O$6,IF($O390=1,10,IF($O390=2,6,IF($O390=3,1,IF($O390="",5)))),$O390))</f>
        <v/>
      </c>
      <c r="Q390" s="46"/>
      <c r="R390" s="23" t="str">
        <f t="shared" si="13"/>
        <v/>
      </c>
      <c r="S390" s="23"/>
      <c r="T390" s="53"/>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5"/>
    </row>
    <row r="391" spans="1:64" ht="16.5" thickTop="1" thickBot="1" x14ac:dyDescent="0.3">
      <c r="A391" s="45"/>
      <c r="B391" s="28"/>
      <c r="C391" s="28"/>
      <c r="D391" s="23" t="str">
        <f t="shared" si="12"/>
        <v/>
      </c>
      <c r="E391" s="29"/>
      <c r="F391" s="30"/>
      <c r="G391" s="31"/>
      <c r="H391" s="31"/>
      <c r="I391" s="31"/>
      <c r="J391" s="31"/>
      <c r="K391" s="31"/>
      <c r="L391" s="31"/>
      <c r="M391" s="31"/>
      <c r="N391" s="31"/>
      <c r="O391" s="28"/>
      <c r="P391" s="91" t="str">
        <f>IF(A391="","",IF($B391=Definisjoner!$O$6,IF($O391=1,10,IF($O391=2,6,IF($O391=3,1,IF($O391="",5)))),$O391))</f>
        <v/>
      </c>
      <c r="Q391" s="46"/>
      <c r="R391" s="23" t="str">
        <f t="shared" si="13"/>
        <v/>
      </c>
      <c r="S391" s="23"/>
      <c r="T391" s="53"/>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5"/>
    </row>
    <row r="392" spans="1:64" ht="16.5" thickTop="1" thickBot="1" x14ac:dyDescent="0.3">
      <c r="A392" s="45"/>
      <c r="B392" s="28"/>
      <c r="C392" s="28"/>
      <c r="D392" s="23" t="str">
        <f t="shared" si="12"/>
        <v/>
      </c>
      <c r="E392" s="29"/>
      <c r="F392" s="30"/>
      <c r="G392" s="31"/>
      <c r="H392" s="31"/>
      <c r="I392" s="31"/>
      <c r="J392" s="31"/>
      <c r="K392" s="31"/>
      <c r="L392" s="31"/>
      <c r="M392" s="31"/>
      <c r="N392" s="31"/>
      <c r="O392" s="28"/>
      <c r="P392" s="91" t="str">
        <f>IF(A392="","",IF($B392=Definisjoner!$O$6,IF($O392=1,10,IF($O392=2,6,IF($O392=3,1,IF($O392="",5)))),$O392))</f>
        <v/>
      </c>
      <c r="Q392" s="46"/>
      <c r="R392" s="23" t="str">
        <f t="shared" si="13"/>
        <v/>
      </c>
      <c r="S392" s="23"/>
      <c r="T392" s="53"/>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5"/>
    </row>
    <row r="393" spans="1:64" ht="16.5" thickTop="1" thickBot="1" x14ac:dyDescent="0.3">
      <c r="A393" s="45"/>
      <c r="B393" s="28"/>
      <c r="C393" s="28"/>
      <c r="D393" s="23" t="str">
        <f t="shared" si="12"/>
        <v/>
      </c>
      <c r="E393" s="29"/>
      <c r="F393" s="30"/>
      <c r="G393" s="31"/>
      <c r="H393" s="31"/>
      <c r="I393" s="31"/>
      <c r="J393" s="31"/>
      <c r="K393" s="31"/>
      <c r="L393" s="31"/>
      <c r="M393" s="31"/>
      <c r="N393" s="31"/>
      <c r="O393" s="28"/>
      <c r="P393" s="91" t="str">
        <f>IF(A393="","",IF($B393=Definisjoner!$O$6,IF($O393=1,10,IF($O393=2,6,IF($O393=3,1,IF($O393="",5)))),$O393))</f>
        <v/>
      </c>
      <c r="Q393" s="46"/>
      <c r="R393" s="23" t="str">
        <f t="shared" si="13"/>
        <v/>
      </c>
      <c r="S393" s="23"/>
      <c r="T393" s="53"/>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5"/>
    </row>
    <row r="394" spans="1:64" ht="16.5" thickTop="1" thickBot="1" x14ac:dyDescent="0.3">
      <c r="A394" s="45"/>
      <c r="B394" s="28"/>
      <c r="C394" s="28"/>
      <c r="D394" s="23" t="str">
        <f t="shared" si="12"/>
        <v/>
      </c>
      <c r="E394" s="29"/>
      <c r="F394" s="30"/>
      <c r="G394" s="31"/>
      <c r="H394" s="31"/>
      <c r="I394" s="31"/>
      <c r="J394" s="31"/>
      <c r="K394" s="31"/>
      <c r="L394" s="31"/>
      <c r="M394" s="31"/>
      <c r="N394" s="31"/>
      <c r="O394" s="28"/>
      <c r="P394" s="91" t="str">
        <f>IF(A394="","",IF($B394=Definisjoner!$O$6,IF($O394=1,10,IF($O394=2,6,IF($O394=3,1,IF($O394="",5)))),$O394))</f>
        <v/>
      </c>
      <c r="Q394" s="46"/>
      <c r="R394" s="23" t="str">
        <f t="shared" si="13"/>
        <v/>
      </c>
      <c r="S394" s="23"/>
      <c r="T394" s="53"/>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5"/>
    </row>
    <row r="395" spans="1:64" ht="16.5" thickTop="1" thickBot="1" x14ac:dyDescent="0.3">
      <c r="A395" s="45"/>
      <c r="B395" s="28"/>
      <c r="C395" s="28"/>
      <c r="D395" s="23" t="str">
        <f t="shared" si="12"/>
        <v/>
      </c>
      <c r="E395" s="29"/>
      <c r="F395" s="30"/>
      <c r="G395" s="31"/>
      <c r="H395" s="31"/>
      <c r="I395" s="31"/>
      <c r="J395" s="31"/>
      <c r="K395" s="31"/>
      <c r="L395" s="31"/>
      <c r="M395" s="31"/>
      <c r="N395" s="31"/>
      <c r="O395" s="28"/>
      <c r="P395" s="91" t="str">
        <f>IF(A395="","",IF($B395=Definisjoner!$O$6,IF($O395=1,10,IF($O395=2,6,IF($O395=3,1,IF($O395="",5)))),$O395))</f>
        <v/>
      </c>
      <c r="Q395" s="46"/>
      <c r="R395" s="23" t="str">
        <f t="shared" si="13"/>
        <v/>
      </c>
      <c r="S395" s="23"/>
      <c r="T395" s="53"/>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5"/>
    </row>
    <row r="396" spans="1:64" ht="16.5" thickTop="1" thickBot="1" x14ac:dyDescent="0.3">
      <c r="A396" s="45"/>
      <c r="B396" s="28"/>
      <c r="C396" s="28"/>
      <c r="D396" s="23" t="str">
        <f t="shared" si="12"/>
        <v/>
      </c>
      <c r="E396" s="29"/>
      <c r="F396" s="30"/>
      <c r="G396" s="31"/>
      <c r="H396" s="31"/>
      <c r="I396" s="31"/>
      <c r="J396" s="31"/>
      <c r="K396" s="31"/>
      <c r="L396" s="31"/>
      <c r="M396" s="31"/>
      <c r="N396" s="31"/>
      <c r="O396" s="28"/>
      <c r="P396" s="91" t="str">
        <f>IF(A396="","",IF($B396=Definisjoner!$O$6,IF($O396=1,10,IF($O396=2,6,IF($O396=3,1,IF($O396="",5)))),$O396))</f>
        <v/>
      </c>
      <c r="Q396" s="46"/>
      <c r="R396" s="23" t="str">
        <f t="shared" si="13"/>
        <v/>
      </c>
      <c r="S396" s="23"/>
      <c r="T396" s="53"/>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5"/>
    </row>
    <row r="397" spans="1:64" ht="16.5" thickTop="1" thickBot="1" x14ac:dyDescent="0.3">
      <c r="A397" s="45"/>
      <c r="B397" s="28"/>
      <c r="C397" s="28"/>
      <c r="D397" s="23" t="str">
        <f t="shared" si="12"/>
        <v/>
      </c>
      <c r="E397" s="29"/>
      <c r="F397" s="30"/>
      <c r="G397" s="31"/>
      <c r="H397" s="31"/>
      <c r="I397" s="31"/>
      <c r="J397" s="31"/>
      <c r="K397" s="31"/>
      <c r="L397" s="31"/>
      <c r="M397" s="31"/>
      <c r="N397" s="31"/>
      <c r="O397" s="28"/>
      <c r="P397" s="91" t="str">
        <f>IF(A397="","",IF($B397=Definisjoner!$O$6,IF($O397=1,10,IF($O397=2,6,IF($O397=3,1,IF($O397="",5)))),$O397))</f>
        <v/>
      </c>
      <c r="Q397" s="46"/>
      <c r="R397" s="23" t="str">
        <f t="shared" si="13"/>
        <v/>
      </c>
      <c r="S397" s="23"/>
      <c r="T397" s="53"/>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5"/>
    </row>
    <row r="398" spans="1:64" ht="16.5" thickTop="1" thickBot="1" x14ac:dyDescent="0.3">
      <c r="A398" s="45"/>
      <c r="B398" s="28"/>
      <c r="C398" s="28"/>
      <c r="D398" s="23" t="str">
        <f t="shared" si="12"/>
        <v/>
      </c>
      <c r="E398" s="29"/>
      <c r="F398" s="30"/>
      <c r="G398" s="31"/>
      <c r="H398" s="31"/>
      <c r="I398" s="31"/>
      <c r="J398" s="31"/>
      <c r="K398" s="31"/>
      <c r="L398" s="31"/>
      <c r="M398" s="31"/>
      <c r="N398" s="31"/>
      <c r="O398" s="28"/>
      <c r="P398" s="91" t="str">
        <f>IF(A398="","",IF($B398=Definisjoner!$O$6,IF($O398=1,10,IF($O398=2,6,IF($O398=3,1,IF($O398="",5)))),$O398))</f>
        <v/>
      </c>
      <c r="Q398" s="46"/>
      <c r="R398" s="23" t="str">
        <f t="shared" si="13"/>
        <v/>
      </c>
      <c r="S398" s="23"/>
      <c r="T398" s="53"/>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5"/>
    </row>
    <row r="399" spans="1:64" ht="16.5" thickTop="1" thickBot="1" x14ac:dyDescent="0.3">
      <c r="A399" s="45"/>
      <c r="B399" s="28"/>
      <c r="C399" s="28"/>
      <c r="D399" s="23" t="str">
        <f t="shared" si="12"/>
        <v/>
      </c>
      <c r="E399" s="29"/>
      <c r="F399" s="30"/>
      <c r="G399" s="31"/>
      <c r="H399" s="31"/>
      <c r="I399" s="31"/>
      <c r="J399" s="31"/>
      <c r="K399" s="31"/>
      <c r="L399" s="31"/>
      <c r="M399" s="31"/>
      <c r="N399" s="31"/>
      <c r="O399" s="28"/>
      <c r="P399" s="91" t="str">
        <f>IF(A399="","",IF($B399=Definisjoner!$O$6,IF($O399=1,10,IF($O399=2,6,IF($O399=3,1,IF($O399="",5)))),$O399))</f>
        <v/>
      </c>
      <c r="Q399" s="46"/>
      <c r="R399" s="23" t="str">
        <f t="shared" si="13"/>
        <v/>
      </c>
      <c r="S399" s="23"/>
      <c r="T399" s="53"/>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5"/>
    </row>
    <row r="400" spans="1:64" ht="16.5" thickTop="1" thickBot="1" x14ac:dyDescent="0.3">
      <c r="A400" s="45"/>
      <c r="B400" s="28"/>
      <c r="C400" s="28"/>
      <c r="D400" s="23" t="str">
        <f t="shared" si="12"/>
        <v/>
      </c>
      <c r="E400" s="29"/>
      <c r="F400" s="30"/>
      <c r="G400" s="31"/>
      <c r="H400" s="31"/>
      <c r="I400" s="31"/>
      <c r="J400" s="31"/>
      <c r="K400" s="31"/>
      <c r="L400" s="31"/>
      <c r="M400" s="31"/>
      <c r="N400" s="31"/>
      <c r="O400" s="28"/>
      <c r="P400" s="91" t="str">
        <f>IF(A400="","",IF($B400=Definisjoner!$O$6,IF($O400=1,10,IF($O400=2,6,IF($O400=3,1,IF($O400="",5)))),$O400))</f>
        <v/>
      </c>
      <c r="Q400" s="46"/>
      <c r="R400" s="23" t="str">
        <f t="shared" si="13"/>
        <v/>
      </c>
      <c r="S400" s="23"/>
      <c r="T400" s="53"/>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5"/>
    </row>
    <row r="401" spans="1:64" ht="16.5" thickTop="1" thickBot="1" x14ac:dyDescent="0.3">
      <c r="A401" s="45"/>
      <c r="B401" s="28"/>
      <c r="C401" s="28"/>
      <c r="D401" s="23" t="str">
        <f t="shared" si="12"/>
        <v/>
      </c>
      <c r="E401" s="29"/>
      <c r="F401" s="30"/>
      <c r="G401" s="31"/>
      <c r="H401" s="31"/>
      <c r="I401" s="31"/>
      <c r="J401" s="31"/>
      <c r="K401" s="31"/>
      <c r="L401" s="31"/>
      <c r="M401" s="31"/>
      <c r="N401" s="31"/>
      <c r="O401" s="28"/>
      <c r="P401" s="91" t="str">
        <f>IF(A401="","",IF($B401=Definisjoner!$O$6,IF($O401=1,10,IF($O401=2,6,IF($O401=3,1,IF($O401="",5)))),$O401))</f>
        <v/>
      </c>
      <c r="Q401" s="46"/>
      <c r="R401" s="23" t="str">
        <f t="shared" si="13"/>
        <v/>
      </c>
      <c r="S401" s="23"/>
      <c r="T401" s="53"/>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5"/>
    </row>
    <row r="402" spans="1:64" ht="16.5" thickTop="1" thickBot="1" x14ac:dyDescent="0.3">
      <c r="A402" s="45"/>
      <c r="B402" s="28"/>
      <c r="C402" s="28"/>
      <c r="D402" s="23" t="str">
        <f t="shared" si="12"/>
        <v/>
      </c>
      <c r="E402" s="29"/>
      <c r="F402" s="30"/>
      <c r="G402" s="31"/>
      <c r="H402" s="31"/>
      <c r="I402" s="31"/>
      <c r="J402" s="31"/>
      <c r="K402" s="31"/>
      <c r="L402" s="31"/>
      <c r="M402" s="31"/>
      <c r="N402" s="31"/>
      <c r="O402" s="28"/>
      <c r="P402" s="91" t="str">
        <f>IF(A402="","",IF($B402=Definisjoner!$O$6,IF($O402=1,10,IF($O402=2,6,IF($O402=3,1,IF($O402="",5)))),$O402))</f>
        <v/>
      </c>
      <c r="Q402" s="46"/>
      <c r="R402" s="23" t="str">
        <f t="shared" si="13"/>
        <v/>
      </c>
      <c r="S402" s="23"/>
      <c r="T402" s="53"/>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5"/>
    </row>
    <row r="403" spans="1:64" ht="16.5" thickTop="1" thickBot="1" x14ac:dyDescent="0.3">
      <c r="A403" s="45"/>
      <c r="B403" s="28"/>
      <c r="C403" s="28"/>
      <c r="D403" s="23" t="str">
        <f t="shared" si="12"/>
        <v/>
      </c>
      <c r="E403" s="29"/>
      <c r="F403" s="30"/>
      <c r="G403" s="31"/>
      <c r="H403" s="31"/>
      <c r="I403" s="31"/>
      <c r="J403" s="31"/>
      <c r="K403" s="31"/>
      <c r="L403" s="31"/>
      <c r="M403" s="31"/>
      <c r="N403" s="31"/>
      <c r="O403" s="28"/>
      <c r="P403" s="91" t="str">
        <f>IF(A403="","",IF($B403=Definisjoner!$O$6,IF($O403=1,10,IF($O403=2,6,IF($O403=3,1,IF($O403="",5)))),$O403))</f>
        <v/>
      </c>
      <c r="Q403" s="46"/>
      <c r="R403" s="23" t="str">
        <f t="shared" si="13"/>
        <v/>
      </c>
      <c r="S403" s="23"/>
      <c r="T403" s="53"/>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5"/>
    </row>
    <row r="404" spans="1:64" ht="16.5" thickTop="1" thickBot="1" x14ac:dyDescent="0.3">
      <c r="A404" s="45"/>
      <c r="B404" s="28"/>
      <c r="C404" s="28"/>
      <c r="D404" s="23" t="str">
        <f t="shared" si="12"/>
        <v/>
      </c>
      <c r="E404" s="29"/>
      <c r="F404" s="30"/>
      <c r="G404" s="31"/>
      <c r="H404" s="31"/>
      <c r="I404" s="31"/>
      <c r="J404" s="31"/>
      <c r="K404" s="31"/>
      <c r="L404" s="31"/>
      <c r="M404" s="31"/>
      <c r="N404" s="31"/>
      <c r="O404" s="28"/>
      <c r="P404" s="91" t="str">
        <f>IF(A404="","",IF($B404=Definisjoner!$O$6,IF($O404=1,10,IF($O404=2,6,IF($O404=3,1,IF($O404="",5)))),$O404))</f>
        <v/>
      </c>
      <c r="Q404" s="46"/>
      <c r="R404" s="23" t="str">
        <f t="shared" si="13"/>
        <v/>
      </c>
      <c r="S404" s="23"/>
      <c r="T404" s="53"/>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5"/>
    </row>
    <row r="405" spans="1:64" ht="16.5" thickTop="1" thickBot="1" x14ac:dyDescent="0.3">
      <c r="A405" s="45"/>
      <c r="B405" s="28"/>
      <c r="C405" s="28"/>
      <c r="D405" s="23" t="str">
        <f t="shared" si="12"/>
        <v/>
      </c>
      <c r="E405" s="29"/>
      <c r="F405" s="30"/>
      <c r="G405" s="31"/>
      <c r="H405" s="31"/>
      <c r="I405" s="31"/>
      <c r="J405" s="31"/>
      <c r="K405" s="31"/>
      <c r="L405" s="31"/>
      <c r="M405" s="31"/>
      <c r="N405" s="31"/>
      <c r="O405" s="28"/>
      <c r="P405" s="91" t="str">
        <f>IF(A405="","",IF($B405=Definisjoner!$O$6,IF($O405=1,10,IF($O405=2,6,IF($O405=3,1,IF($O405="",5)))),$O405))</f>
        <v/>
      </c>
      <c r="Q405" s="46"/>
      <c r="R405" s="23" t="str">
        <f t="shared" si="13"/>
        <v/>
      </c>
      <c r="S405" s="23"/>
      <c r="T405" s="53"/>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5"/>
    </row>
    <row r="406" spans="1:64" ht="16.5" thickTop="1" thickBot="1" x14ac:dyDescent="0.3">
      <c r="A406" s="45"/>
      <c r="B406" s="28"/>
      <c r="C406" s="28"/>
      <c r="D406" s="23" t="str">
        <f t="shared" si="12"/>
        <v/>
      </c>
      <c r="E406" s="29"/>
      <c r="F406" s="30"/>
      <c r="G406" s="31"/>
      <c r="H406" s="31"/>
      <c r="I406" s="31"/>
      <c r="J406" s="31"/>
      <c r="K406" s="31"/>
      <c r="L406" s="31"/>
      <c r="M406" s="31"/>
      <c r="N406" s="31"/>
      <c r="O406" s="28"/>
      <c r="P406" s="91" t="str">
        <f>IF(A406="","",IF($B406=Definisjoner!$O$6,IF($O406=1,10,IF($O406=2,6,IF($O406=3,1,IF($O406="",5)))),$O406))</f>
        <v/>
      </c>
      <c r="Q406" s="46"/>
      <c r="R406" s="23" t="str">
        <f t="shared" si="13"/>
        <v/>
      </c>
      <c r="S406" s="23"/>
      <c r="T406" s="53"/>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5"/>
    </row>
    <row r="407" spans="1:64" ht="16.5" thickTop="1" thickBot="1" x14ac:dyDescent="0.3">
      <c r="A407" s="45"/>
      <c r="B407" s="28"/>
      <c r="C407" s="28"/>
      <c r="D407" s="23" t="str">
        <f t="shared" si="12"/>
        <v/>
      </c>
      <c r="E407" s="29"/>
      <c r="F407" s="30"/>
      <c r="G407" s="31"/>
      <c r="H407" s="31"/>
      <c r="I407" s="31"/>
      <c r="J407" s="31"/>
      <c r="K407" s="31"/>
      <c r="L407" s="31"/>
      <c r="M407" s="31"/>
      <c r="N407" s="31"/>
      <c r="O407" s="28"/>
      <c r="P407" s="91" t="str">
        <f>IF(A407="","",IF($B407=Definisjoner!$O$6,IF($O407=1,10,IF($O407=2,6,IF($O407=3,1,IF($O407="",5)))),$O407))</f>
        <v/>
      </c>
      <c r="Q407" s="46"/>
      <c r="R407" s="23" t="str">
        <f t="shared" si="13"/>
        <v/>
      </c>
      <c r="S407" s="23"/>
      <c r="T407" s="53"/>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5"/>
    </row>
    <row r="408" spans="1:64" ht="16.5" thickTop="1" thickBot="1" x14ac:dyDescent="0.3">
      <c r="A408" s="45"/>
      <c r="B408" s="28"/>
      <c r="C408" s="28"/>
      <c r="D408" s="23" t="str">
        <f t="shared" si="12"/>
        <v/>
      </c>
      <c r="E408" s="29"/>
      <c r="F408" s="30"/>
      <c r="G408" s="31"/>
      <c r="H408" s="31"/>
      <c r="I408" s="31"/>
      <c r="J408" s="31"/>
      <c r="K408" s="31"/>
      <c r="L408" s="31"/>
      <c r="M408" s="31"/>
      <c r="N408" s="31"/>
      <c r="O408" s="28"/>
      <c r="P408" s="91" t="str">
        <f>IF(A408="","",IF($B408=Definisjoner!$O$6,IF($O408=1,10,IF($O408=2,6,IF($O408=3,1,IF($O408="",5)))),$O408))</f>
        <v/>
      </c>
      <c r="Q408" s="46"/>
      <c r="R408" s="23" t="str">
        <f t="shared" si="13"/>
        <v/>
      </c>
      <c r="S408" s="23"/>
      <c r="T408" s="53"/>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5"/>
    </row>
    <row r="409" spans="1:64" ht="16.5" thickTop="1" thickBot="1" x14ac:dyDescent="0.3">
      <c r="A409" s="45"/>
      <c r="B409" s="28"/>
      <c r="C409" s="28"/>
      <c r="D409" s="23" t="str">
        <f t="shared" si="12"/>
        <v/>
      </c>
      <c r="E409" s="29"/>
      <c r="F409" s="30"/>
      <c r="G409" s="31"/>
      <c r="H409" s="31"/>
      <c r="I409" s="31"/>
      <c r="J409" s="31"/>
      <c r="K409" s="31"/>
      <c r="L409" s="31"/>
      <c r="M409" s="31"/>
      <c r="N409" s="31"/>
      <c r="O409" s="28"/>
      <c r="P409" s="91" t="str">
        <f>IF(A409="","",IF($B409=Definisjoner!$O$6,IF($O409=1,10,IF($O409=2,6,IF($O409=3,1,IF($O409="",5)))),$O409))</f>
        <v/>
      </c>
      <c r="Q409" s="46"/>
      <c r="R409" s="23" t="str">
        <f t="shared" si="13"/>
        <v/>
      </c>
      <c r="S409" s="23"/>
      <c r="T409" s="53"/>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5"/>
    </row>
    <row r="410" spans="1:64" ht="16.5" thickTop="1" thickBot="1" x14ac:dyDescent="0.3">
      <c r="A410" s="45"/>
      <c r="B410" s="28"/>
      <c r="C410" s="28"/>
      <c r="D410" s="23" t="str">
        <f t="shared" si="12"/>
        <v/>
      </c>
      <c r="E410" s="29"/>
      <c r="F410" s="30"/>
      <c r="G410" s="31"/>
      <c r="H410" s="31"/>
      <c r="I410" s="31"/>
      <c r="J410" s="31"/>
      <c r="K410" s="31"/>
      <c r="L410" s="31"/>
      <c r="M410" s="31"/>
      <c r="N410" s="31"/>
      <c r="O410" s="28"/>
      <c r="P410" s="91" t="str">
        <f>IF(A410="","",IF($B410=Definisjoner!$O$6,IF($O410=1,10,IF($O410=2,6,IF($O410=3,1,IF($O410="",5)))),$O410))</f>
        <v/>
      </c>
      <c r="Q410" s="46"/>
      <c r="R410" s="23" t="str">
        <f t="shared" si="13"/>
        <v/>
      </c>
      <c r="S410" s="23"/>
      <c r="T410" s="53"/>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5"/>
    </row>
    <row r="411" spans="1:64" ht="16.5" thickTop="1" thickBot="1" x14ac:dyDescent="0.3">
      <c r="A411" s="45"/>
      <c r="B411" s="28"/>
      <c r="C411" s="28"/>
      <c r="D411" s="23" t="str">
        <f t="shared" si="12"/>
        <v/>
      </c>
      <c r="E411" s="29"/>
      <c r="F411" s="30"/>
      <c r="G411" s="31"/>
      <c r="H411" s="31"/>
      <c r="I411" s="31"/>
      <c r="J411" s="31"/>
      <c r="K411" s="31"/>
      <c r="L411" s="31"/>
      <c r="M411" s="31"/>
      <c r="N411" s="31"/>
      <c r="O411" s="28"/>
      <c r="P411" s="91" t="str">
        <f>IF(A411="","",IF($B411=Definisjoner!$O$6,IF($O411=1,10,IF($O411=2,6,IF($O411=3,1,IF($O411="",5)))),$O411))</f>
        <v/>
      </c>
      <c r="Q411" s="46"/>
      <c r="R411" s="23" t="str">
        <f t="shared" si="13"/>
        <v/>
      </c>
      <c r="S411" s="23"/>
      <c r="T411" s="53"/>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5"/>
    </row>
    <row r="412" spans="1:64" ht="16.5" thickTop="1" thickBot="1" x14ac:dyDescent="0.3">
      <c r="A412" s="45"/>
      <c r="B412" s="28"/>
      <c r="C412" s="28"/>
      <c r="D412" s="23" t="str">
        <f t="shared" si="12"/>
        <v/>
      </c>
      <c r="E412" s="29"/>
      <c r="F412" s="30"/>
      <c r="G412" s="31"/>
      <c r="H412" s="31"/>
      <c r="I412" s="31"/>
      <c r="J412" s="31"/>
      <c r="K412" s="31"/>
      <c r="L412" s="31"/>
      <c r="M412" s="31"/>
      <c r="N412" s="31"/>
      <c r="O412" s="28"/>
      <c r="P412" s="91" t="str">
        <f>IF(A412="","",IF($B412=Definisjoner!$O$6,IF($O412=1,10,IF($O412=2,6,IF($O412=3,1,IF($O412="",5)))),$O412))</f>
        <v/>
      </c>
      <c r="Q412" s="46"/>
      <c r="R412" s="23" t="str">
        <f t="shared" si="13"/>
        <v/>
      </c>
      <c r="S412" s="23"/>
      <c r="T412" s="53"/>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5"/>
    </row>
    <row r="413" spans="1:64" ht="16.5" thickTop="1" thickBot="1" x14ac:dyDescent="0.3">
      <c r="A413" s="45"/>
      <c r="B413" s="28"/>
      <c r="C413" s="28"/>
      <c r="D413" s="23" t="str">
        <f t="shared" si="12"/>
        <v/>
      </c>
      <c r="E413" s="29"/>
      <c r="F413" s="30"/>
      <c r="G413" s="31"/>
      <c r="H413" s="31"/>
      <c r="I413" s="31"/>
      <c r="J413" s="31"/>
      <c r="K413" s="31"/>
      <c r="L413" s="31"/>
      <c r="M413" s="31"/>
      <c r="N413" s="31"/>
      <c r="O413" s="28"/>
      <c r="P413" s="91" t="str">
        <f>IF(A413="","",IF($B413=Definisjoner!$O$6,IF($O413=1,10,IF($O413=2,6,IF($O413=3,1,IF($O413="",5)))),$O413))</f>
        <v/>
      </c>
      <c r="Q413" s="46"/>
      <c r="R413" s="23" t="str">
        <f t="shared" si="13"/>
        <v/>
      </c>
      <c r="S413" s="23"/>
      <c r="T413" s="53"/>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5"/>
    </row>
    <row r="414" spans="1:64" ht="16.5" thickTop="1" thickBot="1" x14ac:dyDescent="0.3">
      <c r="A414" s="45"/>
      <c r="B414" s="28"/>
      <c r="C414" s="28"/>
      <c r="D414" s="23" t="str">
        <f t="shared" si="12"/>
        <v/>
      </c>
      <c r="E414" s="29"/>
      <c r="F414" s="30"/>
      <c r="G414" s="31"/>
      <c r="H414" s="31"/>
      <c r="I414" s="31"/>
      <c r="J414" s="31"/>
      <c r="K414" s="31"/>
      <c r="L414" s="31"/>
      <c r="M414" s="31"/>
      <c r="N414" s="31"/>
      <c r="O414" s="28"/>
      <c r="P414" s="91" t="str">
        <f>IF(A414="","",IF($B414=Definisjoner!$O$6,IF($O414=1,10,IF($O414=2,6,IF($O414=3,1,IF($O414="",5)))),$O414))</f>
        <v/>
      </c>
      <c r="Q414" s="46"/>
      <c r="R414" s="23" t="str">
        <f t="shared" si="13"/>
        <v/>
      </c>
      <c r="S414" s="23"/>
      <c r="T414" s="53"/>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5"/>
    </row>
    <row r="415" spans="1:64" ht="16.5" thickTop="1" thickBot="1" x14ac:dyDescent="0.3">
      <c r="A415" s="45"/>
      <c r="B415" s="28"/>
      <c r="C415" s="28"/>
      <c r="D415" s="23" t="str">
        <f t="shared" si="12"/>
        <v/>
      </c>
      <c r="E415" s="29"/>
      <c r="F415" s="30"/>
      <c r="G415" s="31"/>
      <c r="H415" s="31"/>
      <c r="I415" s="31"/>
      <c r="J415" s="31"/>
      <c r="K415" s="31"/>
      <c r="L415" s="31"/>
      <c r="M415" s="31"/>
      <c r="N415" s="31"/>
      <c r="O415" s="28"/>
      <c r="P415" s="91" t="str">
        <f>IF(A415="","",IF($B415=Definisjoner!$O$6,IF($O415=1,10,IF($O415=2,6,IF($O415=3,1,IF($O415="",5)))),$O415))</f>
        <v/>
      </c>
      <c r="Q415" s="46"/>
      <c r="R415" s="23" t="str">
        <f t="shared" si="13"/>
        <v/>
      </c>
      <c r="S415" s="23"/>
      <c r="T415" s="53"/>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5"/>
    </row>
    <row r="416" spans="1:64" ht="16.5" thickTop="1" thickBot="1" x14ac:dyDescent="0.3">
      <c r="A416" s="45"/>
      <c r="B416" s="28"/>
      <c r="C416" s="28"/>
      <c r="D416" s="23" t="str">
        <f t="shared" si="12"/>
        <v/>
      </c>
      <c r="E416" s="29"/>
      <c r="F416" s="30"/>
      <c r="G416" s="31"/>
      <c r="H416" s="31"/>
      <c r="I416" s="31"/>
      <c r="J416" s="31"/>
      <c r="K416" s="31"/>
      <c r="L416" s="31"/>
      <c r="M416" s="31"/>
      <c r="N416" s="31"/>
      <c r="O416" s="28"/>
      <c r="P416" s="91" t="str">
        <f>IF(A416="","",IF($B416=Definisjoner!$O$6,IF($O416=1,10,IF($O416=2,6,IF($O416=3,1,IF($O416="",5)))),$O416))</f>
        <v/>
      </c>
      <c r="Q416" s="46"/>
      <c r="R416" s="23" t="str">
        <f t="shared" si="13"/>
        <v/>
      </c>
      <c r="S416" s="23"/>
      <c r="T416" s="53"/>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5"/>
    </row>
    <row r="417" spans="1:64" ht="16.5" thickTop="1" thickBot="1" x14ac:dyDescent="0.3">
      <c r="A417" s="45"/>
      <c r="B417" s="28"/>
      <c r="C417" s="28"/>
      <c r="D417" s="23" t="str">
        <f t="shared" si="12"/>
        <v/>
      </c>
      <c r="E417" s="29"/>
      <c r="F417" s="30"/>
      <c r="G417" s="31"/>
      <c r="H417" s="31"/>
      <c r="I417" s="31"/>
      <c r="J417" s="31"/>
      <c r="K417" s="31"/>
      <c r="L417" s="31"/>
      <c r="M417" s="31"/>
      <c r="N417" s="31"/>
      <c r="O417" s="28"/>
      <c r="P417" s="91" t="str">
        <f>IF(A417="","",IF($B417=Definisjoner!$O$6,IF($O417=1,10,IF($O417=2,6,IF($O417=3,1,IF($O417="",5)))),$O417))</f>
        <v/>
      </c>
      <c r="Q417" s="46"/>
      <c r="R417" s="23" t="str">
        <f t="shared" si="13"/>
        <v/>
      </c>
      <c r="S417" s="23"/>
      <c r="T417" s="53"/>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5"/>
    </row>
    <row r="418" spans="1:64" ht="16.5" thickTop="1" thickBot="1" x14ac:dyDescent="0.3">
      <c r="A418" s="45"/>
      <c r="B418" s="28"/>
      <c r="C418" s="28"/>
      <c r="D418" s="23" t="str">
        <f t="shared" si="12"/>
        <v/>
      </c>
      <c r="E418" s="29"/>
      <c r="F418" s="30"/>
      <c r="G418" s="31"/>
      <c r="H418" s="31"/>
      <c r="I418" s="31"/>
      <c r="J418" s="31"/>
      <c r="K418" s="31"/>
      <c r="L418" s="31"/>
      <c r="M418" s="31"/>
      <c r="N418" s="31"/>
      <c r="O418" s="28"/>
      <c r="P418" s="91" t="str">
        <f>IF(A418="","",IF($B418=Definisjoner!$O$6,IF($O418=1,10,IF($O418=2,6,IF($O418=3,1,IF($O418="",5)))),$O418))</f>
        <v/>
      </c>
      <c r="Q418" s="46"/>
      <c r="R418" s="23" t="str">
        <f t="shared" si="13"/>
        <v/>
      </c>
      <c r="S418" s="23"/>
      <c r="T418" s="53"/>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5"/>
    </row>
    <row r="419" spans="1:64" ht="16.5" thickTop="1" thickBot="1" x14ac:dyDescent="0.3">
      <c r="A419" s="45"/>
      <c r="B419" s="28"/>
      <c r="C419" s="28"/>
      <c r="D419" s="23" t="str">
        <f t="shared" si="12"/>
        <v/>
      </c>
      <c r="E419" s="29"/>
      <c r="F419" s="30"/>
      <c r="G419" s="31"/>
      <c r="H419" s="31"/>
      <c r="I419" s="31"/>
      <c r="J419" s="31"/>
      <c r="K419" s="31"/>
      <c r="L419" s="31"/>
      <c r="M419" s="31"/>
      <c r="N419" s="31"/>
      <c r="O419" s="28"/>
      <c r="P419" s="91" t="str">
        <f>IF(A419="","",IF($B419=Definisjoner!$O$6,IF($O419=1,10,IF($O419=2,6,IF($O419=3,1,IF($O419="",5)))),$O419))</f>
        <v/>
      </c>
      <c r="Q419" s="46"/>
      <c r="R419" s="23" t="str">
        <f t="shared" si="13"/>
        <v/>
      </c>
      <c r="S419" s="23"/>
      <c r="T419" s="53"/>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5"/>
    </row>
    <row r="420" spans="1:64" ht="16.5" thickTop="1" thickBot="1" x14ac:dyDescent="0.3">
      <c r="A420" s="45"/>
      <c r="B420" s="28"/>
      <c r="C420" s="28"/>
      <c r="D420" s="23" t="str">
        <f t="shared" si="12"/>
        <v/>
      </c>
      <c r="E420" s="29"/>
      <c r="F420" s="30"/>
      <c r="G420" s="31"/>
      <c r="H420" s="31"/>
      <c r="I420" s="31"/>
      <c r="J420" s="31"/>
      <c r="K420" s="31"/>
      <c r="L420" s="31"/>
      <c r="M420" s="31"/>
      <c r="N420" s="31"/>
      <c r="O420" s="28"/>
      <c r="P420" s="91" t="str">
        <f>IF(A420="","",IF($B420=Definisjoner!$O$6,IF($O420=1,10,IF($O420=2,6,IF($O420=3,1,IF($O420="",5)))),$O420))</f>
        <v/>
      </c>
      <c r="Q420" s="46"/>
      <c r="R420" s="23" t="str">
        <f t="shared" si="13"/>
        <v/>
      </c>
      <c r="S420" s="23"/>
      <c r="T420" s="53"/>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5"/>
    </row>
    <row r="421" spans="1:64" ht="16.5" thickTop="1" thickBot="1" x14ac:dyDescent="0.3">
      <c r="A421" s="45"/>
      <c r="B421" s="28"/>
      <c r="C421" s="28"/>
      <c r="D421" s="23" t="str">
        <f t="shared" si="12"/>
        <v/>
      </c>
      <c r="E421" s="29"/>
      <c r="F421" s="30"/>
      <c r="G421" s="31"/>
      <c r="H421" s="31"/>
      <c r="I421" s="31"/>
      <c r="J421" s="31"/>
      <c r="K421" s="31"/>
      <c r="L421" s="31"/>
      <c r="M421" s="31"/>
      <c r="N421" s="31"/>
      <c r="O421" s="28"/>
      <c r="P421" s="91" t="str">
        <f>IF(A421="","",IF($B421=Definisjoner!$O$6,IF($O421=1,10,IF($O421=2,6,IF($O421=3,1,IF($O421="",5)))),$O421))</f>
        <v/>
      </c>
      <c r="Q421" s="46"/>
      <c r="R421" s="23" t="str">
        <f t="shared" si="13"/>
        <v/>
      </c>
      <c r="S421" s="23"/>
      <c r="T421" s="53"/>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5"/>
    </row>
    <row r="422" spans="1:64" ht="16.5" thickTop="1" thickBot="1" x14ac:dyDescent="0.3">
      <c r="A422" s="45"/>
      <c r="B422" s="28"/>
      <c r="C422" s="28"/>
      <c r="D422" s="23" t="str">
        <f t="shared" si="12"/>
        <v/>
      </c>
      <c r="E422" s="29"/>
      <c r="F422" s="30"/>
      <c r="G422" s="31"/>
      <c r="H422" s="31"/>
      <c r="I422" s="31"/>
      <c r="J422" s="31"/>
      <c r="K422" s="31"/>
      <c r="L422" s="31"/>
      <c r="M422" s="31"/>
      <c r="N422" s="31"/>
      <c r="O422" s="28"/>
      <c r="P422" s="91" t="str">
        <f>IF(A422="","",IF($B422=Definisjoner!$O$6,IF($O422=1,10,IF($O422=2,6,IF($O422=3,1,IF($O422="",5)))),$O422))</f>
        <v/>
      </c>
      <c r="Q422" s="46"/>
      <c r="R422" s="23" t="str">
        <f t="shared" si="13"/>
        <v/>
      </c>
      <c r="S422" s="23"/>
      <c r="T422" s="53"/>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5"/>
    </row>
    <row r="423" spans="1:64" ht="16.5" thickTop="1" thickBot="1" x14ac:dyDescent="0.3">
      <c r="A423" s="45"/>
      <c r="B423" s="28"/>
      <c r="C423" s="28"/>
      <c r="D423" s="23" t="str">
        <f t="shared" si="12"/>
        <v/>
      </c>
      <c r="E423" s="29"/>
      <c r="F423" s="30"/>
      <c r="G423" s="31"/>
      <c r="H423" s="31"/>
      <c r="I423" s="31"/>
      <c r="J423" s="31"/>
      <c r="K423" s="31"/>
      <c r="L423" s="31"/>
      <c r="M423" s="31"/>
      <c r="N423" s="31"/>
      <c r="O423" s="28"/>
      <c r="P423" s="91" t="str">
        <f>IF(A423="","",IF($B423=Definisjoner!$O$6,IF($O423=1,10,IF($O423=2,6,IF($O423=3,1,IF($O423="",5)))),$O423))</f>
        <v/>
      </c>
      <c r="Q423" s="46"/>
      <c r="R423" s="23" t="str">
        <f t="shared" si="13"/>
        <v/>
      </c>
      <c r="S423" s="23"/>
      <c r="T423" s="53"/>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5"/>
    </row>
    <row r="424" spans="1:64" ht="16.5" thickTop="1" thickBot="1" x14ac:dyDescent="0.3">
      <c r="A424" s="45"/>
      <c r="B424" s="28"/>
      <c r="C424" s="28"/>
      <c r="D424" s="23" t="str">
        <f t="shared" si="12"/>
        <v/>
      </c>
      <c r="E424" s="29"/>
      <c r="F424" s="30"/>
      <c r="G424" s="31"/>
      <c r="H424" s="31"/>
      <c r="I424" s="31"/>
      <c r="J424" s="31"/>
      <c r="K424" s="31"/>
      <c r="L424" s="31"/>
      <c r="M424" s="31"/>
      <c r="N424" s="31"/>
      <c r="O424" s="28"/>
      <c r="P424" s="91" t="str">
        <f>IF(A424="","",IF($B424=Definisjoner!$O$6,IF($O424=1,10,IF($O424=2,6,IF($O424=3,1,IF($O424="",5)))),$O424))</f>
        <v/>
      </c>
      <c r="Q424" s="46"/>
      <c r="R424" s="23" t="str">
        <f t="shared" si="13"/>
        <v/>
      </c>
      <c r="S424" s="23"/>
      <c r="T424" s="53"/>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5"/>
    </row>
    <row r="425" spans="1:64" ht="16.5" thickTop="1" thickBot="1" x14ac:dyDescent="0.3">
      <c r="A425" s="45"/>
      <c r="B425" s="28"/>
      <c r="C425" s="28"/>
      <c r="D425" s="23" t="str">
        <f t="shared" si="12"/>
        <v/>
      </c>
      <c r="E425" s="29"/>
      <c r="F425" s="30"/>
      <c r="G425" s="31"/>
      <c r="H425" s="31"/>
      <c r="I425" s="31"/>
      <c r="J425" s="31"/>
      <c r="K425" s="31"/>
      <c r="L425" s="31"/>
      <c r="M425" s="31"/>
      <c r="N425" s="31"/>
      <c r="O425" s="28"/>
      <c r="P425" s="91" t="str">
        <f>IF(A425="","",IF($B425=Definisjoner!$O$6,IF($O425=1,10,IF($O425=2,6,IF($O425=3,1,IF($O425="",5)))),$O425))</f>
        <v/>
      </c>
      <c r="Q425" s="46"/>
      <c r="R425" s="23" t="str">
        <f t="shared" si="13"/>
        <v/>
      </c>
      <c r="S425" s="23"/>
      <c r="T425" s="53"/>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5"/>
    </row>
    <row r="426" spans="1:64" ht="16.5" thickTop="1" thickBot="1" x14ac:dyDescent="0.3">
      <c r="A426" s="45"/>
      <c r="B426" s="28"/>
      <c r="C426" s="28"/>
      <c r="D426" s="23" t="str">
        <f t="shared" si="12"/>
        <v/>
      </c>
      <c r="E426" s="29"/>
      <c r="F426" s="30"/>
      <c r="G426" s="31"/>
      <c r="H426" s="31"/>
      <c r="I426" s="31"/>
      <c r="J426" s="31"/>
      <c r="K426" s="31"/>
      <c r="L426" s="31"/>
      <c r="M426" s="31"/>
      <c r="N426" s="31"/>
      <c r="O426" s="28"/>
      <c r="P426" s="91" t="str">
        <f>IF(A426="","",IF($B426=Definisjoner!$O$6,IF($O426=1,10,IF($O426=2,6,IF($O426=3,1,IF($O426="",5)))),$O426))</f>
        <v/>
      </c>
      <c r="Q426" s="46"/>
      <c r="R426" s="23" t="str">
        <f t="shared" si="13"/>
        <v/>
      </c>
      <c r="S426" s="23"/>
      <c r="T426" s="53"/>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5"/>
    </row>
    <row r="427" spans="1:64" ht="16.5" thickTop="1" thickBot="1" x14ac:dyDescent="0.3">
      <c r="A427" s="45"/>
      <c r="B427" s="28"/>
      <c r="C427" s="28"/>
      <c r="D427" s="23" t="str">
        <f t="shared" si="12"/>
        <v/>
      </c>
      <c r="E427" s="29"/>
      <c r="F427" s="30"/>
      <c r="G427" s="31"/>
      <c r="H427" s="31"/>
      <c r="I427" s="31"/>
      <c r="J427" s="31"/>
      <c r="K427" s="31"/>
      <c r="L427" s="31"/>
      <c r="M427" s="31"/>
      <c r="N427" s="31"/>
      <c r="O427" s="28"/>
      <c r="P427" s="91" t="str">
        <f>IF(A427="","",IF($B427=Definisjoner!$O$6,IF($O427=1,10,IF($O427=2,6,IF($O427=3,1,IF($O427="",5)))),$O427))</f>
        <v/>
      </c>
      <c r="Q427" s="46"/>
      <c r="R427" s="23" t="str">
        <f t="shared" si="13"/>
        <v/>
      </c>
      <c r="S427" s="23"/>
      <c r="T427" s="53"/>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5"/>
    </row>
    <row r="428" spans="1:64" ht="16.5" thickTop="1" thickBot="1" x14ac:dyDescent="0.3">
      <c r="A428" s="45"/>
      <c r="B428" s="28"/>
      <c r="C428" s="28"/>
      <c r="D428" s="23" t="str">
        <f t="shared" si="12"/>
        <v/>
      </c>
      <c r="E428" s="29"/>
      <c r="F428" s="30"/>
      <c r="G428" s="31"/>
      <c r="H428" s="31"/>
      <c r="I428" s="31"/>
      <c r="J428" s="31"/>
      <c r="K428" s="31"/>
      <c r="L428" s="31"/>
      <c r="M428" s="31"/>
      <c r="N428" s="31"/>
      <c r="O428" s="28"/>
      <c r="P428" s="91" t="str">
        <f>IF(A428="","",IF($B428=Definisjoner!$O$6,IF($O428=1,10,IF($O428=2,6,IF($O428=3,1,IF($O428="",5)))),$O428))</f>
        <v/>
      </c>
      <c r="Q428" s="46"/>
      <c r="R428" s="23" t="str">
        <f t="shared" si="13"/>
        <v/>
      </c>
      <c r="S428" s="23"/>
      <c r="T428" s="53"/>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5"/>
    </row>
    <row r="429" spans="1:64" ht="16.5" thickTop="1" thickBot="1" x14ac:dyDescent="0.3">
      <c r="A429" s="45"/>
      <c r="B429" s="28"/>
      <c r="C429" s="28"/>
      <c r="D429" s="23" t="str">
        <f t="shared" si="12"/>
        <v/>
      </c>
      <c r="E429" s="29"/>
      <c r="F429" s="30"/>
      <c r="G429" s="31"/>
      <c r="H429" s="31"/>
      <c r="I429" s="31"/>
      <c r="J429" s="31"/>
      <c r="K429" s="31"/>
      <c r="L429" s="31"/>
      <c r="M429" s="31"/>
      <c r="N429" s="31"/>
      <c r="O429" s="28"/>
      <c r="P429" s="91" t="str">
        <f>IF(A429="","",IF($B429=Definisjoner!$O$6,IF($O429=1,10,IF($O429=2,6,IF($O429=3,1,IF($O429="",5)))),$O429))</f>
        <v/>
      </c>
      <c r="Q429" s="46"/>
      <c r="R429" s="23" t="str">
        <f t="shared" si="13"/>
        <v/>
      </c>
      <c r="S429" s="23"/>
      <c r="T429" s="53"/>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5"/>
    </row>
    <row r="430" spans="1:64" ht="16.5" thickTop="1" thickBot="1" x14ac:dyDescent="0.3">
      <c r="A430" s="45"/>
      <c r="B430" s="28"/>
      <c r="C430" s="28"/>
      <c r="D430" s="23" t="str">
        <f t="shared" si="12"/>
        <v/>
      </c>
      <c r="E430" s="29"/>
      <c r="F430" s="30"/>
      <c r="G430" s="31"/>
      <c r="H430" s="31"/>
      <c r="I430" s="31"/>
      <c r="J430" s="31"/>
      <c r="K430" s="31"/>
      <c r="L430" s="31"/>
      <c r="M430" s="31"/>
      <c r="N430" s="31"/>
      <c r="O430" s="28"/>
      <c r="P430" s="91" t="str">
        <f>IF(A430="","",IF($B430=Definisjoner!$O$6,IF($O430=1,10,IF($O430=2,6,IF($O430=3,1,IF($O430="",5)))),$O430))</f>
        <v/>
      </c>
      <c r="Q430" s="46"/>
      <c r="R430" s="23" t="str">
        <f t="shared" si="13"/>
        <v/>
      </c>
      <c r="S430" s="23"/>
      <c r="T430" s="53"/>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5"/>
    </row>
    <row r="431" spans="1:64" ht="16.5" thickTop="1" thickBot="1" x14ac:dyDescent="0.3">
      <c r="A431" s="45"/>
      <c r="B431" s="28"/>
      <c r="C431" s="28"/>
      <c r="D431" s="23" t="str">
        <f t="shared" si="12"/>
        <v/>
      </c>
      <c r="E431" s="29"/>
      <c r="F431" s="30"/>
      <c r="G431" s="31"/>
      <c r="H431" s="31"/>
      <c r="I431" s="31"/>
      <c r="J431" s="31"/>
      <c r="K431" s="31"/>
      <c r="L431" s="31"/>
      <c r="M431" s="31"/>
      <c r="N431" s="31"/>
      <c r="O431" s="28"/>
      <c r="P431" s="91" t="str">
        <f>IF(A431="","",IF($B431=Definisjoner!$O$6,IF($O431=1,10,IF($O431=2,6,IF($O431=3,1,IF($O431="",5)))),$O431))</f>
        <v/>
      </c>
      <c r="Q431" s="46"/>
      <c r="R431" s="23" t="str">
        <f t="shared" si="13"/>
        <v/>
      </c>
      <c r="S431" s="23"/>
      <c r="T431" s="53"/>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5"/>
    </row>
    <row r="432" spans="1:64" ht="16.5" thickTop="1" thickBot="1" x14ac:dyDescent="0.3">
      <c r="A432" s="45"/>
      <c r="B432" s="28"/>
      <c r="C432" s="28"/>
      <c r="D432" s="23" t="str">
        <f t="shared" si="12"/>
        <v/>
      </c>
      <c r="E432" s="29"/>
      <c r="F432" s="30"/>
      <c r="G432" s="31"/>
      <c r="H432" s="31"/>
      <c r="I432" s="31"/>
      <c r="J432" s="31"/>
      <c r="K432" s="31"/>
      <c r="L432" s="31"/>
      <c r="M432" s="31"/>
      <c r="N432" s="31"/>
      <c r="O432" s="28"/>
      <c r="P432" s="91" t="str">
        <f>IF(A432="","",IF($B432=Definisjoner!$O$6,IF($O432=1,10,IF($O432=2,6,IF($O432=3,1,IF($O432="",5)))),$O432))</f>
        <v/>
      </c>
      <c r="Q432" s="46"/>
      <c r="R432" s="23" t="str">
        <f t="shared" si="13"/>
        <v/>
      </c>
      <c r="S432" s="23"/>
      <c r="T432" s="53"/>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5"/>
    </row>
    <row r="433" spans="1:64" ht="16.5" thickTop="1" thickBot="1" x14ac:dyDescent="0.3">
      <c r="A433" s="45"/>
      <c r="B433" s="28"/>
      <c r="C433" s="28"/>
      <c r="D433" s="23" t="str">
        <f t="shared" si="12"/>
        <v/>
      </c>
      <c r="E433" s="29"/>
      <c r="F433" s="30"/>
      <c r="G433" s="31"/>
      <c r="H433" s="31"/>
      <c r="I433" s="31"/>
      <c r="J433" s="31"/>
      <c r="K433" s="31"/>
      <c r="L433" s="31"/>
      <c r="M433" s="31"/>
      <c r="N433" s="31"/>
      <c r="O433" s="28"/>
      <c r="P433" s="91" t="str">
        <f>IF(A433="","",IF($B433=Definisjoner!$O$6,IF($O433=1,10,IF($O433=2,6,IF($O433=3,1,IF($O433="",5)))),$O433))</f>
        <v/>
      </c>
      <c r="Q433" s="46"/>
      <c r="R433" s="23" t="str">
        <f t="shared" si="13"/>
        <v/>
      </c>
      <c r="S433" s="23"/>
      <c r="T433" s="53"/>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5"/>
    </row>
    <row r="434" spans="1:64" ht="16.5" thickTop="1" thickBot="1" x14ac:dyDescent="0.3">
      <c r="A434" s="45"/>
      <c r="B434" s="28"/>
      <c r="C434" s="28"/>
      <c r="D434" s="23" t="str">
        <f t="shared" si="12"/>
        <v/>
      </c>
      <c r="E434" s="29"/>
      <c r="F434" s="30"/>
      <c r="G434" s="31"/>
      <c r="H434" s="31"/>
      <c r="I434" s="31"/>
      <c r="J434" s="31"/>
      <c r="K434" s="31"/>
      <c r="L434" s="31"/>
      <c r="M434" s="31"/>
      <c r="N434" s="31"/>
      <c r="O434" s="28"/>
      <c r="P434" s="91" t="str">
        <f>IF(A434="","",IF($B434=Definisjoner!$O$6,IF($O434=1,10,IF($O434=2,6,IF($O434=3,1,IF($O434="",5)))),$O434))</f>
        <v/>
      </c>
      <c r="Q434" s="46"/>
      <c r="R434" s="23" t="str">
        <f t="shared" si="13"/>
        <v/>
      </c>
      <c r="S434" s="23"/>
      <c r="T434" s="53"/>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5"/>
    </row>
    <row r="435" spans="1:64" ht="16.5" thickTop="1" thickBot="1" x14ac:dyDescent="0.3">
      <c r="A435" s="45"/>
      <c r="B435" s="28"/>
      <c r="C435" s="28"/>
      <c r="D435" s="23" t="str">
        <f t="shared" si="12"/>
        <v/>
      </c>
      <c r="E435" s="29"/>
      <c r="F435" s="30"/>
      <c r="G435" s="31"/>
      <c r="H435" s="31"/>
      <c r="I435" s="31"/>
      <c r="J435" s="31"/>
      <c r="K435" s="31"/>
      <c r="L435" s="31"/>
      <c r="M435" s="31"/>
      <c r="N435" s="31"/>
      <c r="O435" s="28"/>
      <c r="P435" s="91" t="str">
        <f>IF(A435="","",IF($B435=Definisjoner!$O$6,IF($O435=1,10,IF($O435=2,6,IF($O435=3,1,IF($O435="",5)))),$O435))</f>
        <v/>
      </c>
      <c r="Q435" s="46"/>
      <c r="R435" s="23" t="str">
        <f t="shared" si="13"/>
        <v/>
      </c>
      <c r="S435" s="23"/>
      <c r="T435" s="53"/>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5"/>
    </row>
    <row r="436" spans="1:64" ht="16.5" thickTop="1" thickBot="1" x14ac:dyDescent="0.3">
      <c r="A436" s="45"/>
      <c r="B436" s="28"/>
      <c r="C436" s="28"/>
      <c r="D436" s="23" t="str">
        <f t="shared" si="12"/>
        <v/>
      </c>
      <c r="E436" s="29"/>
      <c r="F436" s="30"/>
      <c r="G436" s="31"/>
      <c r="H436" s="31"/>
      <c r="I436" s="31"/>
      <c r="J436" s="31"/>
      <c r="K436" s="31"/>
      <c r="L436" s="31"/>
      <c r="M436" s="31"/>
      <c r="N436" s="31"/>
      <c r="O436" s="28"/>
      <c r="P436" s="91" t="str">
        <f>IF(A436="","",IF($B436=Definisjoner!$O$6,IF($O436=1,10,IF($O436=2,6,IF($O436=3,1,IF($O436="",5)))),$O436))</f>
        <v/>
      </c>
      <c r="Q436" s="46"/>
      <c r="R436" s="23" t="str">
        <f t="shared" si="13"/>
        <v/>
      </c>
      <c r="S436" s="23"/>
      <c r="T436" s="53"/>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5"/>
    </row>
    <row r="437" spans="1:64" ht="16.5" thickTop="1" thickBot="1" x14ac:dyDescent="0.3">
      <c r="A437" s="45"/>
      <c r="B437" s="28"/>
      <c r="C437" s="28"/>
      <c r="D437" s="23" t="str">
        <f t="shared" si="12"/>
        <v/>
      </c>
      <c r="E437" s="29"/>
      <c r="F437" s="30"/>
      <c r="G437" s="31"/>
      <c r="H437" s="31"/>
      <c r="I437" s="31"/>
      <c r="J437" s="31"/>
      <c r="K437" s="31"/>
      <c r="L437" s="31"/>
      <c r="M437" s="31"/>
      <c r="N437" s="31"/>
      <c r="O437" s="28"/>
      <c r="P437" s="91" t="str">
        <f>IF(A437="","",IF($B437=Definisjoner!$O$6,IF($O437=1,10,IF($O437=2,6,IF($O437=3,1,IF($O437="",5)))),$O437))</f>
        <v/>
      </c>
      <c r="Q437" s="46"/>
      <c r="R437" s="23" t="str">
        <f t="shared" si="13"/>
        <v/>
      </c>
      <c r="S437" s="23"/>
      <c r="T437" s="53"/>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5"/>
    </row>
    <row r="438" spans="1:64" ht="16.5" thickTop="1" thickBot="1" x14ac:dyDescent="0.3">
      <c r="A438" s="45"/>
      <c r="B438" s="28"/>
      <c r="C438" s="28"/>
      <c r="D438" s="23" t="str">
        <f t="shared" si="12"/>
        <v/>
      </c>
      <c r="E438" s="29"/>
      <c r="F438" s="30"/>
      <c r="G438" s="31"/>
      <c r="H438" s="31"/>
      <c r="I438" s="31"/>
      <c r="J438" s="31"/>
      <c r="K438" s="31"/>
      <c r="L438" s="31"/>
      <c r="M438" s="31"/>
      <c r="N438" s="31"/>
      <c r="O438" s="28"/>
      <c r="P438" s="91" t="str">
        <f>IF(A438="","",IF($B438=Definisjoner!$O$6,IF($O438=1,10,IF($O438=2,6,IF($O438=3,1,IF($O438="",5)))),$O438))</f>
        <v/>
      </c>
      <c r="Q438" s="46"/>
      <c r="R438" s="23" t="str">
        <f t="shared" si="13"/>
        <v/>
      </c>
      <c r="S438" s="23"/>
      <c r="T438" s="53"/>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5"/>
    </row>
    <row r="439" spans="1:64" ht="16.5" thickTop="1" thickBot="1" x14ac:dyDescent="0.3">
      <c r="A439" s="45"/>
      <c r="B439" s="28"/>
      <c r="C439" s="28"/>
      <c r="D439" s="23" t="str">
        <f t="shared" si="12"/>
        <v/>
      </c>
      <c r="E439" s="29"/>
      <c r="F439" s="30"/>
      <c r="G439" s="31"/>
      <c r="H439" s="31"/>
      <c r="I439" s="31"/>
      <c r="J439" s="31"/>
      <c r="K439" s="31"/>
      <c r="L439" s="31"/>
      <c r="M439" s="31"/>
      <c r="N439" s="31"/>
      <c r="O439" s="28"/>
      <c r="P439" s="91" t="str">
        <f>IF(A439="","",IF($B439=Definisjoner!$O$6,IF($O439=1,10,IF($O439=2,6,IF($O439=3,1,IF($O439="",5)))),$O439))</f>
        <v/>
      </c>
      <c r="Q439" s="46"/>
      <c r="R439" s="23" t="str">
        <f t="shared" si="13"/>
        <v/>
      </c>
      <c r="S439" s="23"/>
      <c r="T439" s="53"/>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5"/>
    </row>
    <row r="440" spans="1:64" ht="16.5" thickTop="1" thickBot="1" x14ac:dyDescent="0.3">
      <c r="A440" s="45"/>
      <c r="B440" s="28"/>
      <c r="C440" s="28"/>
      <c r="D440" s="23" t="str">
        <f t="shared" si="12"/>
        <v/>
      </c>
      <c r="E440" s="29"/>
      <c r="F440" s="30"/>
      <c r="G440" s="31"/>
      <c r="H440" s="31"/>
      <c r="I440" s="31"/>
      <c r="J440" s="31"/>
      <c r="K440" s="31"/>
      <c r="L440" s="31"/>
      <c r="M440" s="31"/>
      <c r="N440" s="31"/>
      <c r="O440" s="28"/>
      <c r="P440" s="91" t="str">
        <f>IF(A440="","",IF($B440=Definisjoner!$O$6,IF($O440=1,10,IF($O440=2,6,IF($O440=3,1,IF($O440="",5)))),$O440))</f>
        <v/>
      </c>
      <c r="Q440" s="46"/>
      <c r="R440" s="23" t="str">
        <f t="shared" si="13"/>
        <v/>
      </c>
      <c r="S440" s="23"/>
      <c r="T440" s="53"/>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5"/>
    </row>
    <row r="441" spans="1:64" ht="16.5" thickTop="1" thickBot="1" x14ac:dyDescent="0.3">
      <c r="A441" s="45"/>
      <c r="B441" s="28"/>
      <c r="C441" s="28"/>
      <c r="D441" s="23" t="str">
        <f t="shared" si="12"/>
        <v/>
      </c>
      <c r="E441" s="29"/>
      <c r="F441" s="30"/>
      <c r="G441" s="31"/>
      <c r="H441" s="31"/>
      <c r="I441" s="31"/>
      <c r="J441" s="31"/>
      <c r="K441" s="31"/>
      <c r="L441" s="31"/>
      <c r="M441" s="31"/>
      <c r="N441" s="31"/>
      <c r="O441" s="28"/>
      <c r="P441" s="91" t="str">
        <f>IF(A441="","",IF($B441=Definisjoner!$O$6,IF($O441=1,10,IF($O441=2,6,IF($O441=3,1,IF($O441="",5)))),$O441))</f>
        <v/>
      </c>
      <c r="Q441" s="46"/>
      <c r="R441" s="23" t="str">
        <f t="shared" si="13"/>
        <v/>
      </c>
      <c r="S441" s="23"/>
      <c r="T441" s="53"/>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5"/>
    </row>
    <row r="442" spans="1:64" ht="16.5" thickTop="1" thickBot="1" x14ac:dyDescent="0.3">
      <c r="A442" s="45"/>
      <c r="B442" s="28"/>
      <c r="C442" s="28"/>
      <c r="D442" s="23" t="str">
        <f t="shared" si="12"/>
        <v/>
      </c>
      <c r="E442" s="29"/>
      <c r="F442" s="30"/>
      <c r="G442" s="31"/>
      <c r="H442" s="31"/>
      <c r="I442" s="31"/>
      <c r="J442" s="31"/>
      <c r="K442" s="31"/>
      <c r="L442" s="31"/>
      <c r="M442" s="31"/>
      <c r="N442" s="31"/>
      <c r="O442" s="28"/>
      <c r="P442" s="91" t="str">
        <f>IF(A442="","",IF($B442=Definisjoner!$O$6,IF($O442=1,10,IF($O442=2,6,IF($O442=3,1,IF($O442="",5)))),$O442))</f>
        <v/>
      </c>
      <c r="Q442" s="46"/>
      <c r="R442" s="23" t="str">
        <f t="shared" si="13"/>
        <v/>
      </c>
      <c r="S442" s="23"/>
      <c r="T442" s="53"/>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5"/>
    </row>
    <row r="443" spans="1:64" ht="16.5" thickTop="1" thickBot="1" x14ac:dyDescent="0.3">
      <c r="A443" s="45"/>
      <c r="B443" s="28"/>
      <c r="C443" s="28"/>
      <c r="D443" s="23" t="str">
        <f t="shared" si="12"/>
        <v/>
      </c>
      <c r="E443" s="29"/>
      <c r="F443" s="30"/>
      <c r="G443" s="31"/>
      <c r="H443" s="31"/>
      <c r="I443" s="31"/>
      <c r="J443" s="31"/>
      <c r="K443" s="31"/>
      <c r="L443" s="31"/>
      <c r="M443" s="31"/>
      <c r="N443" s="31"/>
      <c r="O443" s="28"/>
      <c r="P443" s="91" t="str">
        <f>IF(A443="","",IF($B443=Definisjoner!$O$6,IF($O443=1,10,IF($O443=2,6,IF($O443=3,1,IF($O443="",5)))),$O443))</f>
        <v/>
      </c>
      <c r="Q443" s="46"/>
      <c r="R443" s="23" t="str">
        <f t="shared" si="13"/>
        <v/>
      </c>
      <c r="S443" s="23"/>
      <c r="T443" s="53"/>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5"/>
    </row>
    <row r="444" spans="1:64" ht="16.5" thickTop="1" thickBot="1" x14ac:dyDescent="0.3">
      <c r="A444" s="45"/>
      <c r="B444" s="28"/>
      <c r="C444" s="28"/>
      <c r="D444" s="23" t="str">
        <f t="shared" si="12"/>
        <v/>
      </c>
      <c r="E444" s="29"/>
      <c r="F444" s="30"/>
      <c r="G444" s="31"/>
      <c r="H444" s="31"/>
      <c r="I444" s="31"/>
      <c r="J444" s="31"/>
      <c r="K444" s="31"/>
      <c r="L444" s="31"/>
      <c r="M444" s="31"/>
      <c r="N444" s="31"/>
      <c r="O444" s="28"/>
      <c r="P444" s="91" t="str">
        <f>IF(A444="","",IF($B444=Definisjoner!$O$6,IF($O444=1,10,IF($O444=2,6,IF($O444=3,1,IF($O444="",5)))),$O444))</f>
        <v/>
      </c>
      <c r="Q444" s="46"/>
      <c r="R444" s="23" t="str">
        <f t="shared" si="13"/>
        <v/>
      </c>
      <c r="S444" s="23"/>
      <c r="T444" s="53"/>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5"/>
    </row>
    <row r="445" spans="1:64" ht="16.5" thickTop="1" thickBot="1" x14ac:dyDescent="0.3">
      <c r="A445" s="45"/>
      <c r="B445" s="28"/>
      <c r="C445" s="28"/>
      <c r="D445" s="23" t="str">
        <f t="shared" si="12"/>
        <v/>
      </c>
      <c r="E445" s="29"/>
      <c r="F445" s="30"/>
      <c r="G445" s="31"/>
      <c r="H445" s="31"/>
      <c r="I445" s="31"/>
      <c r="J445" s="31"/>
      <c r="K445" s="31"/>
      <c r="L445" s="31"/>
      <c r="M445" s="31"/>
      <c r="N445" s="31"/>
      <c r="O445" s="28"/>
      <c r="P445" s="91" t="str">
        <f>IF(A445="","",IF($B445=Definisjoner!$O$6,IF($O445=1,10,IF($O445=2,6,IF($O445=3,1,IF($O445="",5)))),$O445))</f>
        <v/>
      </c>
      <c r="Q445" s="46"/>
      <c r="R445" s="23" t="str">
        <f t="shared" si="13"/>
        <v/>
      </c>
      <c r="S445" s="23"/>
      <c r="T445" s="53"/>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5"/>
    </row>
    <row r="446" spans="1:64" ht="16.5" thickTop="1" thickBot="1" x14ac:dyDescent="0.3">
      <c r="A446" s="45"/>
      <c r="B446" s="28"/>
      <c r="C446" s="28"/>
      <c r="D446" s="23" t="str">
        <f t="shared" si="12"/>
        <v/>
      </c>
      <c r="E446" s="29"/>
      <c r="F446" s="30"/>
      <c r="G446" s="31"/>
      <c r="H446" s="31"/>
      <c r="I446" s="31"/>
      <c r="J446" s="31"/>
      <c r="K446" s="31"/>
      <c r="L446" s="31"/>
      <c r="M446" s="31"/>
      <c r="N446" s="31"/>
      <c r="O446" s="28"/>
      <c r="P446" s="91" t="str">
        <f>IF(A446="","",IF($B446=Definisjoner!$O$6,IF($O446=1,10,IF($O446=2,6,IF($O446=3,1,IF($O446="",5)))),$O446))</f>
        <v/>
      </c>
      <c r="Q446" s="46"/>
      <c r="R446" s="23" t="str">
        <f t="shared" si="13"/>
        <v/>
      </c>
      <c r="S446" s="23"/>
      <c r="T446" s="53"/>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5"/>
    </row>
    <row r="447" spans="1:64" ht="16.5" thickTop="1" thickBot="1" x14ac:dyDescent="0.3">
      <c r="A447" s="45"/>
      <c r="B447" s="28"/>
      <c r="C447" s="28"/>
      <c r="D447" s="23" t="str">
        <f t="shared" si="12"/>
        <v/>
      </c>
      <c r="E447" s="29"/>
      <c r="F447" s="30"/>
      <c r="G447" s="31"/>
      <c r="H447" s="31"/>
      <c r="I447" s="31"/>
      <c r="J447" s="31"/>
      <c r="K447" s="31"/>
      <c r="L447" s="31"/>
      <c r="M447" s="31"/>
      <c r="N447" s="31"/>
      <c r="O447" s="28"/>
      <c r="P447" s="91" t="str">
        <f>IF(A447="","",IF($B447=Definisjoner!$O$6,IF($O447=1,10,IF($O447=2,6,IF($O447=3,1,IF($O447="",5)))),$O447))</f>
        <v/>
      </c>
      <c r="Q447" s="46"/>
      <c r="R447" s="23" t="str">
        <f t="shared" si="13"/>
        <v/>
      </c>
      <c r="S447" s="23"/>
      <c r="T447" s="53"/>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5"/>
    </row>
    <row r="448" spans="1:64" ht="16.5" thickTop="1" thickBot="1" x14ac:dyDescent="0.3">
      <c r="A448" s="45"/>
      <c r="B448" s="28"/>
      <c r="C448" s="28"/>
      <c r="D448" s="23" t="str">
        <f t="shared" si="12"/>
        <v/>
      </c>
      <c r="E448" s="29"/>
      <c r="F448" s="30"/>
      <c r="G448" s="31"/>
      <c r="H448" s="31"/>
      <c r="I448" s="31"/>
      <c r="J448" s="31"/>
      <c r="K448" s="31"/>
      <c r="L448" s="31"/>
      <c r="M448" s="31"/>
      <c r="N448" s="31"/>
      <c r="O448" s="28"/>
      <c r="P448" s="91" t="str">
        <f>IF(A448="","",IF($B448=Definisjoner!$O$6,IF($O448=1,10,IF($O448=2,6,IF($O448=3,1,IF($O448="",5)))),$O448))</f>
        <v/>
      </c>
      <c r="Q448" s="46"/>
      <c r="R448" s="23" t="str">
        <f t="shared" si="13"/>
        <v/>
      </c>
      <c r="S448" s="23"/>
      <c r="T448" s="53"/>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5"/>
    </row>
    <row r="449" spans="1:64" ht="16.5" thickTop="1" thickBot="1" x14ac:dyDescent="0.3">
      <c r="A449" s="45"/>
      <c r="B449" s="28"/>
      <c r="C449" s="28"/>
      <c r="D449" s="23" t="str">
        <f t="shared" si="12"/>
        <v/>
      </c>
      <c r="E449" s="29"/>
      <c r="F449" s="30"/>
      <c r="G449" s="31"/>
      <c r="H449" s="31"/>
      <c r="I449" s="31"/>
      <c r="J449" s="31"/>
      <c r="K449" s="31"/>
      <c r="L449" s="31"/>
      <c r="M449" s="31"/>
      <c r="N449" s="31"/>
      <c r="O449" s="28"/>
      <c r="P449" s="91" t="str">
        <f>IF(A449="","",IF($B449=Definisjoner!$O$6,IF($O449=1,10,IF($O449=2,6,IF($O449=3,1,IF($O449="",5)))),$O449))</f>
        <v/>
      </c>
      <c r="Q449" s="46"/>
      <c r="R449" s="23" t="str">
        <f t="shared" si="13"/>
        <v/>
      </c>
      <c r="S449" s="23"/>
      <c r="T449" s="53"/>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5"/>
    </row>
    <row r="450" spans="1:64" ht="16.5" thickTop="1" thickBot="1" x14ac:dyDescent="0.3">
      <c r="A450" s="45"/>
      <c r="B450" s="28"/>
      <c r="C450" s="28"/>
      <c r="D450" s="23" t="str">
        <f t="shared" si="12"/>
        <v/>
      </c>
      <c r="E450" s="29"/>
      <c r="F450" s="30"/>
      <c r="G450" s="31"/>
      <c r="H450" s="31"/>
      <c r="I450" s="31"/>
      <c r="J450" s="31"/>
      <c r="K450" s="31"/>
      <c r="L450" s="31"/>
      <c r="M450" s="31"/>
      <c r="N450" s="31"/>
      <c r="O450" s="28"/>
      <c r="P450" s="91" t="str">
        <f>IF(A450="","",IF($B450=Definisjoner!$O$6,IF($O450=1,10,IF($O450=2,6,IF($O450=3,1,IF($O450="",5)))),$O450))</f>
        <v/>
      </c>
      <c r="Q450" s="46"/>
      <c r="R450" s="23" t="str">
        <f t="shared" si="13"/>
        <v/>
      </c>
      <c r="S450" s="23"/>
      <c r="T450" s="53"/>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5"/>
    </row>
    <row r="451" spans="1:64" ht="16.5" thickTop="1" thickBot="1" x14ac:dyDescent="0.3">
      <c r="A451" s="45"/>
      <c r="B451" s="28"/>
      <c r="C451" s="28"/>
      <c r="D451" s="23" t="str">
        <f t="shared" si="12"/>
        <v/>
      </c>
      <c r="E451" s="29"/>
      <c r="F451" s="30"/>
      <c r="G451" s="31"/>
      <c r="H451" s="31"/>
      <c r="I451" s="31"/>
      <c r="J451" s="31"/>
      <c r="K451" s="31"/>
      <c r="L451" s="31"/>
      <c r="M451" s="31"/>
      <c r="N451" s="31"/>
      <c r="O451" s="28"/>
      <c r="P451" s="91" t="str">
        <f>IF(A451="","",IF($B451=Definisjoner!$O$6,IF($O451=1,10,IF($O451=2,6,IF($O451=3,1,IF($O451="",5)))),$O451))</f>
        <v/>
      </c>
      <c r="Q451" s="46"/>
      <c r="R451" s="23" t="str">
        <f t="shared" si="13"/>
        <v/>
      </c>
      <c r="S451" s="23"/>
      <c r="T451" s="53"/>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5"/>
    </row>
    <row r="452" spans="1:64" ht="16.5" thickTop="1" thickBot="1" x14ac:dyDescent="0.3">
      <c r="A452" s="45"/>
      <c r="B452" s="28"/>
      <c r="C452" s="28"/>
      <c r="D452" s="23" t="str">
        <f t="shared" ref="D452:D515" si="14">IF(ISBLANK($C452), "", _xlfn.XLOOKUP($C452,Function,Function_Hex,""))</f>
        <v/>
      </c>
      <c r="E452" s="29"/>
      <c r="F452" s="30"/>
      <c r="G452" s="31"/>
      <c r="H452" s="31"/>
      <c r="I452" s="31"/>
      <c r="J452" s="31"/>
      <c r="K452" s="31"/>
      <c r="L452" s="31"/>
      <c r="M452" s="31"/>
      <c r="N452" s="31"/>
      <c r="O452" s="28"/>
      <c r="P452" s="91" t="str">
        <f>IF(A452="","",IF($B452=Definisjoner!$O$6,IF($O452=1,10,IF($O452=2,6,IF($O452=3,1,IF($O452="",5)))),$O452))</f>
        <v/>
      </c>
      <c r="Q452" s="46"/>
      <c r="R452" s="23" t="str">
        <f t="shared" ref="R452:R515" si="15">IF(ISBLANK($Q452), "", _xlfn.XLOOKUP($Q452,Asset,Asset_Hex,""))</f>
        <v/>
      </c>
      <c r="S452" s="23"/>
      <c r="T452" s="53"/>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5"/>
    </row>
    <row r="453" spans="1:64" ht="16.5" thickTop="1" thickBot="1" x14ac:dyDescent="0.3">
      <c r="A453" s="45"/>
      <c r="B453" s="28"/>
      <c r="C453" s="28"/>
      <c r="D453" s="23" t="str">
        <f t="shared" si="14"/>
        <v/>
      </c>
      <c r="E453" s="29"/>
      <c r="F453" s="30"/>
      <c r="G453" s="31"/>
      <c r="H453" s="31"/>
      <c r="I453" s="31"/>
      <c r="J453" s="31"/>
      <c r="K453" s="31"/>
      <c r="L453" s="31"/>
      <c r="M453" s="31"/>
      <c r="N453" s="31"/>
      <c r="O453" s="28"/>
      <c r="P453" s="91" t="str">
        <f>IF(A453="","",IF($B453=Definisjoner!$O$6,IF($O453=1,10,IF($O453=2,6,IF($O453=3,1,IF($O453="",5)))),$O453))</f>
        <v/>
      </c>
      <c r="Q453" s="46"/>
      <c r="R453" s="23" t="str">
        <f t="shared" si="15"/>
        <v/>
      </c>
      <c r="S453" s="23"/>
      <c r="T453" s="53"/>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5"/>
    </row>
    <row r="454" spans="1:64" ht="16.5" thickTop="1" thickBot="1" x14ac:dyDescent="0.3">
      <c r="A454" s="45"/>
      <c r="B454" s="28"/>
      <c r="C454" s="28"/>
      <c r="D454" s="23" t="str">
        <f t="shared" si="14"/>
        <v/>
      </c>
      <c r="E454" s="29"/>
      <c r="F454" s="30"/>
      <c r="G454" s="31"/>
      <c r="H454" s="31"/>
      <c r="I454" s="31"/>
      <c r="J454" s="31"/>
      <c r="K454" s="31"/>
      <c r="L454" s="31"/>
      <c r="M454" s="31"/>
      <c r="N454" s="31"/>
      <c r="O454" s="28"/>
      <c r="P454" s="91" t="str">
        <f>IF(A454="","",IF($B454=Definisjoner!$O$6,IF($O454=1,10,IF($O454=2,6,IF($O454=3,1,IF($O454="",5)))),$O454))</f>
        <v/>
      </c>
      <c r="Q454" s="46"/>
      <c r="R454" s="23" t="str">
        <f t="shared" si="15"/>
        <v/>
      </c>
      <c r="S454" s="23"/>
      <c r="T454" s="53"/>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5"/>
    </row>
    <row r="455" spans="1:64" ht="16.5" thickTop="1" thickBot="1" x14ac:dyDescent="0.3">
      <c r="A455" s="45"/>
      <c r="B455" s="28"/>
      <c r="C455" s="28"/>
      <c r="D455" s="23" t="str">
        <f t="shared" si="14"/>
        <v/>
      </c>
      <c r="E455" s="29"/>
      <c r="F455" s="30"/>
      <c r="G455" s="31"/>
      <c r="H455" s="31"/>
      <c r="I455" s="31"/>
      <c r="J455" s="31"/>
      <c r="K455" s="31"/>
      <c r="L455" s="31"/>
      <c r="M455" s="31"/>
      <c r="N455" s="31"/>
      <c r="O455" s="28"/>
      <c r="P455" s="91" t="str">
        <f>IF(A455="","",IF($B455=Definisjoner!$O$6,IF($O455=1,10,IF($O455=2,6,IF($O455=3,1,IF($O455="",5)))),$O455))</f>
        <v/>
      </c>
      <c r="Q455" s="46"/>
      <c r="R455" s="23" t="str">
        <f t="shared" si="15"/>
        <v/>
      </c>
      <c r="S455" s="23"/>
      <c r="T455" s="53"/>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5"/>
    </row>
    <row r="456" spans="1:64" ht="16.5" thickTop="1" thickBot="1" x14ac:dyDescent="0.3">
      <c r="A456" s="45"/>
      <c r="B456" s="28"/>
      <c r="C456" s="28"/>
      <c r="D456" s="23" t="str">
        <f t="shared" si="14"/>
        <v/>
      </c>
      <c r="E456" s="29"/>
      <c r="F456" s="30"/>
      <c r="G456" s="31"/>
      <c r="H456" s="31"/>
      <c r="I456" s="31"/>
      <c r="J456" s="31"/>
      <c r="K456" s="31"/>
      <c r="L456" s="31"/>
      <c r="M456" s="31"/>
      <c r="N456" s="31"/>
      <c r="O456" s="28"/>
      <c r="P456" s="91" t="str">
        <f>IF(A456="","",IF($B456=Definisjoner!$O$6,IF($O456=1,10,IF($O456=2,6,IF($O456=3,1,IF($O456="",5)))),$O456))</f>
        <v/>
      </c>
      <c r="Q456" s="46"/>
      <c r="R456" s="23" t="str">
        <f t="shared" si="15"/>
        <v/>
      </c>
      <c r="S456" s="23"/>
      <c r="T456" s="53"/>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5"/>
    </row>
    <row r="457" spans="1:64" ht="16.5" thickTop="1" thickBot="1" x14ac:dyDescent="0.3">
      <c r="A457" s="45"/>
      <c r="B457" s="28"/>
      <c r="C457" s="28"/>
      <c r="D457" s="23" t="str">
        <f t="shared" si="14"/>
        <v/>
      </c>
      <c r="E457" s="29"/>
      <c r="F457" s="30"/>
      <c r="G457" s="31"/>
      <c r="H457" s="31"/>
      <c r="I457" s="31"/>
      <c r="J457" s="31"/>
      <c r="K457" s="31"/>
      <c r="L457" s="31"/>
      <c r="M457" s="31"/>
      <c r="N457" s="31"/>
      <c r="O457" s="28"/>
      <c r="P457" s="91" t="str">
        <f>IF(A457="","",IF($B457=Definisjoner!$O$6,IF($O457=1,10,IF($O457=2,6,IF($O457=3,1,IF($O457="",5)))),$O457))</f>
        <v/>
      </c>
      <c r="Q457" s="46"/>
      <c r="R457" s="23" t="str">
        <f t="shared" si="15"/>
        <v/>
      </c>
      <c r="S457" s="23"/>
      <c r="T457" s="53"/>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5"/>
    </row>
    <row r="458" spans="1:64" ht="16.5" thickTop="1" thickBot="1" x14ac:dyDescent="0.3">
      <c r="A458" s="45"/>
      <c r="B458" s="28"/>
      <c r="C458" s="28"/>
      <c r="D458" s="23" t="str">
        <f t="shared" si="14"/>
        <v/>
      </c>
      <c r="E458" s="29"/>
      <c r="F458" s="30"/>
      <c r="G458" s="31"/>
      <c r="H458" s="31"/>
      <c r="I458" s="31"/>
      <c r="J458" s="31"/>
      <c r="K458" s="31"/>
      <c r="L458" s="31"/>
      <c r="M458" s="31"/>
      <c r="N458" s="31"/>
      <c r="O458" s="28"/>
      <c r="P458" s="91" t="str">
        <f>IF(A458="","",IF($B458=Definisjoner!$O$6,IF($O458=1,10,IF($O458=2,6,IF($O458=3,1,IF($O458="",5)))),$O458))</f>
        <v/>
      </c>
      <c r="Q458" s="46"/>
      <c r="R458" s="23" t="str">
        <f t="shared" si="15"/>
        <v/>
      </c>
      <c r="S458" s="23"/>
      <c r="T458" s="53"/>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5"/>
    </row>
    <row r="459" spans="1:64" ht="16.5" thickTop="1" thickBot="1" x14ac:dyDescent="0.3">
      <c r="A459" s="45"/>
      <c r="B459" s="28"/>
      <c r="C459" s="28"/>
      <c r="D459" s="23" t="str">
        <f t="shared" si="14"/>
        <v/>
      </c>
      <c r="E459" s="29"/>
      <c r="F459" s="30"/>
      <c r="G459" s="31"/>
      <c r="H459" s="31"/>
      <c r="I459" s="31"/>
      <c r="J459" s="31"/>
      <c r="K459" s="31"/>
      <c r="L459" s="31"/>
      <c r="M459" s="31"/>
      <c r="N459" s="31"/>
      <c r="O459" s="28"/>
      <c r="P459" s="91" t="str">
        <f>IF(A459="","",IF($B459=Definisjoner!$O$6,IF($O459=1,10,IF($O459=2,6,IF($O459=3,1,IF($O459="",5)))),$O459))</f>
        <v/>
      </c>
      <c r="Q459" s="46"/>
      <c r="R459" s="23" t="str">
        <f t="shared" si="15"/>
        <v/>
      </c>
      <c r="S459" s="23"/>
      <c r="T459" s="53"/>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5"/>
    </row>
    <row r="460" spans="1:64" ht="16.5" thickTop="1" thickBot="1" x14ac:dyDescent="0.3">
      <c r="A460" s="45"/>
      <c r="B460" s="28"/>
      <c r="C460" s="28"/>
      <c r="D460" s="23" t="str">
        <f t="shared" si="14"/>
        <v/>
      </c>
      <c r="E460" s="29"/>
      <c r="F460" s="30"/>
      <c r="G460" s="31"/>
      <c r="H460" s="31"/>
      <c r="I460" s="31"/>
      <c r="J460" s="31"/>
      <c r="K460" s="31"/>
      <c r="L460" s="31"/>
      <c r="M460" s="31"/>
      <c r="N460" s="31"/>
      <c r="O460" s="28"/>
      <c r="P460" s="91" t="str">
        <f>IF(A460="","",IF($B460=Definisjoner!$O$6,IF($O460=1,10,IF($O460=2,6,IF($O460=3,1,IF($O460="",5)))),$O460))</f>
        <v/>
      </c>
      <c r="Q460" s="46"/>
      <c r="R460" s="23" t="str">
        <f t="shared" si="15"/>
        <v/>
      </c>
      <c r="S460" s="23"/>
      <c r="T460" s="53"/>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5"/>
    </row>
    <row r="461" spans="1:64" ht="16.5" thickTop="1" thickBot="1" x14ac:dyDescent="0.3">
      <c r="A461" s="45"/>
      <c r="B461" s="28"/>
      <c r="C461" s="28"/>
      <c r="D461" s="23" t="str">
        <f t="shared" si="14"/>
        <v/>
      </c>
      <c r="E461" s="29"/>
      <c r="F461" s="30"/>
      <c r="G461" s="31"/>
      <c r="H461" s="31"/>
      <c r="I461" s="31"/>
      <c r="J461" s="31"/>
      <c r="K461" s="31"/>
      <c r="L461" s="31"/>
      <c r="M461" s="31"/>
      <c r="N461" s="31"/>
      <c r="O461" s="28"/>
      <c r="P461" s="91" t="str">
        <f>IF(A461="","",IF($B461=Definisjoner!$O$6,IF($O461=1,10,IF($O461=2,6,IF($O461=3,1,IF($O461="",5)))),$O461))</f>
        <v/>
      </c>
      <c r="Q461" s="46"/>
      <c r="R461" s="23" t="str">
        <f t="shared" si="15"/>
        <v/>
      </c>
      <c r="S461" s="23"/>
      <c r="T461" s="53"/>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5"/>
    </row>
    <row r="462" spans="1:64" ht="16.5" thickTop="1" thickBot="1" x14ac:dyDescent="0.3">
      <c r="A462" s="45"/>
      <c r="B462" s="28"/>
      <c r="C462" s="28"/>
      <c r="D462" s="23" t="str">
        <f t="shared" si="14"/>
        <v/>
      </c>
      <c r="E462" s="29"/>
      <c r="F462" s="30"/>
      <c r="G462" s="31"/>
      <c r="H462" s="31"/>
      <c r="I462" s="31"/>
      <c r="J462" s="31"/>
      <c r="K462" s="31"/>
      <c r="L462" s="31"/>
      <c r="M462" s="31"/>
      <c r="N462" s="31"/>
      <c r="O462" s="28"/>
      <c r="P462" s="91" t="str">
        <f>IF(A462="","",IF($B462=Definisjoner!$O$6,IF($O462=1,10,IF($O462=2,6,IF($O462=3,1,IF($O462="",5)))),$O462))</f>
        <v/>
      </c>
      <c r="Q462" s="46"/>
      <c r="R462" s="23" t="str">
        <f t="shared" si="15"/>
        <v/>
      </c>
      <c r="S462" s="23"/>
      <c r="T462" s="53"/>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5"/>
    </row>
    <row r="463" spans="1:64" ht="16.5" thickTop="1" thickBot="1" x14ac:dyDescent="0.3">
      <c r="A463" s="45"/>
      <c r="B463" s="28"/>
      <c r="C463" s="28"/>
      <c r="D463" s="23" t="str">
        <f t="shared" si="14"/>
        <v/>
      </c>
      <c r="E463" s="29"/>
      <c r="F463" s="30"/>
      <c r="G463" s="31"/>
      <c r="H463" s="31"/>
      <c r="I463" s="31"/>
      <c r="J463" s="31"/>
      <c r="K463" s="31"/>
      <c r="L463" s="31"/>
      <c r="M463" s="31"/>
      <c r="N463" s="31"/>
      <c r="O463" s="28"/>
      <c r="P463" s="91" t="str">
        <f>IF(A463="","",IF($B463=Definisjoner!$O$6,IF($O463=1,10,IF($O463=2,6,IF($O463=3,1,IF($O463="",5)))),$O463))</f>
        <v/>
      </c>
      <c r="Q463" s="46"/>
      <c r="R463" s="23" t="str">
        <f t="shared" si="15"/>
        <v/>
      </c>
      <c r="S463" s="23"/>
      <c r="T463" s="53"/>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5"/>
    </row>
    <row r="464" spans="1:64" ht="16.5" thickTop="1" thickBot="1" x14ac:dyDescent="0.3">
      <c r="A464" s="45"/>
      <c r="B464" s="28"/>
      <c r="C464" s="28"/>
      <c r="D464" s="23" t="str">
        <f t="shared" si="14"/>
        <v/>
      </c>
      <c r="E464" s="29"/>
      <c r="F464" s="30"/>
      <c r="G464" s="31"/>
      <c r="H464" s="31"/>
      <c r="I464" s="31"/>
      <c r="J464" s="31"/>
      <c r="K464" s="31"/>
      <c r="L464" s="31"/>
      <c r="M464" s="31"/>
      <c r="N464" s="31"/>
      <c r="O464" s="28"/>
      <c r="P464" s="91" t="str">
        <f>IF(A464="","",IF($B464=Definisjoner!$O$6,IF($O464=1,10,IF($O464=2,6,IF($O464=3,1,IF($O464="",5)))),$O464))</f>
        <v/>
      </c>
      <c r="Q464" s="46"/>
      <c r="R464" s="23" t="str">
        <f t="shared" si="15"/>
        <v/>
      </c>
      <c r="S464" s="23"/>
      <c r="T464" s="53"/>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5"/>
    </row>
    <row r="465" spans="1:64" ht="16.5" thickTop="1" thickBot="1" x14ac:dyDescent="0.3">
      <c r="A465" s="45"/>
      <c r="B465" s="28"/>
      <c r="C465" s="28"/>
      <c r="D465" s="23" t="str">
        <f t="shared" si="14"/>
        <v/>
      </c>
      <c r="E465" s="29"/>
      <c r="F465" s="30"/>
      <c r="G465" s="31"/>
      <c r="H465" s="31"/>
      <c r="I465" s="31"/>
      <c r="J465" s="31"/>
      <c r="K465" s="31"/>
      <c r="L465" s="31"/>
      <c r="M465" s="31"/>
      <c r="N465" s="31"/>
      <c r="O465" s="28"/>
      <c r="P465" s="91" t="str">
        <f>IF(A465="","",IF($B465=Definisjoner!$O$6,IF($O465=1,10,IF($O465=2,6,IF($O465=3,1,IF($O465="",5)))),$O465))</f>
        <v/>
      </c>
      <c r="Q465" s="46"/>
      <c r="R465" s="23" t="str">
        <f t="shared" si="15"/>
        <v/>
      </c>
      <c r="S465" s="23"/>
      <c r="T465" s="53"/>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5"/>
    </row>
    <row r="466" spans="1:64" ht="16.5" thickTop="1" thickBot="1" x14ac:dyDescent="0.3">
      <c r="A466" s="45"/>
      <c r="B466" s="28"/>
      <c r="C466" s="28"/>
      <c r="D466" s="23" t="str">
        <f t="shared" si="14"/>
        <v/>
      </c>
      <c r="E466" s="29"/>
      <c r="F466" s="30"/>
      <c r="G466" s="31"/>
      <c r="H466" s="31"/>
      <c r="I466" s="31"/>
      <c r="J466" s="31"/>
      <c r="K466" s="31"/>
      <c r="L466" s="31"/>
      <c r="M466" s="31"/>
      <c r="N466" s="31"/>
      <c r="O466" s="28"/>
      <c r="P466" s="91" t="str">
        <f>IF(A466="","",IF($B466=Definisjoner!$O$6,IF($O466=1,10,IF($O466=2,6,IF($O466=3,1,IF($O466="",5)))),$O466))</f>
        <v/>
      </c>
      <c r="Q466" s="46"/>
      <c r="R466" s="23" t="str">
        <f t="shared" si="15"/>
        <v/>
      </c>
      <c r="S466" s="23"/>
      <c r="T466" s="53"/>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5"/>
    </row>
    <row r="467" spans="1:64" ht="16.5" thickTop="1" thickBot="1" x14ac:dyDescent="0.3">
      <c r="A467" s="45"/>
      <c r="B467" s="28"/>
      <c r="C467" s="28"/>
      <c r="D467" s="23" t="str">
        <f t="shared" si="14"/>
        <v/>
      </c>
      <c r="E467" s="29"/>
      <c r="F467" s="30"/>
      <c r="G467" s="31"/>
      <c r="H467" s="31"/>
      <c r="I467" s="31"/>
      <c r="J467" s="31"/>
      <c r="K467" s="31"/>
      <c r="L467" s="31"/>
      <c r="M467" s="31"/>
      <c r="N467" s="31"/>
      <c r="O467" s="28"/>
      <c r="P467" s="91" t="str">
        <f>IF(A467="","",IF($B467=Definisjoner!$O$6,IF($O467=1,10,IF($O467=2,6,IF($O467=3,1,IF($O467="",5)))),$O467))</f>
        <v/>
      </c>
      <c r="Q467" s="46"/>
      <c r="R467" s="23" t="str">
        <f t="shared" si="15"/>
        <v/>
      </c>
      <c r="S467" s="23"/>
      <c r="T467" s="53"/>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5"/>
    </row>
    <row r="468" spans="1:64" ht="16.5" thickTop="1" thickBot="1" x14ac:dyDescent="0.3">
      <c r="A468" s="45"/>
      <c r="B468" s="28"/>
      <c r="C468" s="28"/>
      <c r="D468" s="23" t="str">
        <f t="shared" si="14"/>
        <v/>
      </c>
      <c r="E468" s="29"/>
      <c r="F468" s="30"/>
      <c r="G468" s="31"/>
      <c r="H468" s="31"/>
      <c r="I468" s="31"/>
      <c r="J468" s="31"/>
      <c r="K468" s="31"/>
      <c r="L468" s="31"/>
      <c r="M468" s="31"/>
      <c r="N468" s="31"/>
      <c r="O468" s="28"/>
      <c r="P468" s="91" t="str">
        <f>IF(A468="","",IF($B468=Definisjoner!$O$6,IF($O468=1,10,IF($O468=2,6,IF($O468=3,1,IF($O468="",5)))),$O468))</f>
        <v/>
      </c>
      <c r="Q468" s="46"/>
      <c r="R468" s="23" t="str">
        <f t="shared" si="15"/>
        <v/>
      </c>
      <c r="S468" s="23"/>
      <c r="T468" s="53"/>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5"/>
    </row>
    <row r="469" spans="1:64" ht="16.5" thickTop="1" thickBot="1" x14ac:dyDescent="0.3">
      <c r="A469" s="45"/>
      <c r="B469" s="28"/>
      <c r="C469" s="28"/>
      <c r="D469" s="23" t="str">
        <f t="shared" si="14"/>
        <v/>
      </c>
      <c r="E469" s="29"/>
      <c r="F469" s="30"/>
      <c r="G469" s="31"/>
      <c r="H469" s="31"/>
      <c r="I469" s="31"/>
      <c r="J469" s="31"/>
      <c r="K469" s="31"/>
      <c r="L469" s="31"/>
      <c r="M469" s="31"/>
      <c r="N469" s="31"/>
      <c r="O469" s="28"/>
      <c r="P469" s="91" t="str">
        <f>IF(A469="","",IF($B469=Definisjoner!$O$6,IF($O469=1,10,IF($O469=2,6,IF($O469=3,1,IF($O469="",5)))),$O469))</f>
        <v/>
      </c>
      <c r="Q469" s="46"/>
      <c r="R469" s="23" t="str">
        <f t="shared" si="15"/>
        <v/>
      </c>
      <c r="S469" s="23"/>
      <c r="T469" s="53"/>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5"/>
    </row>
    <row r="470" spans="1:64" ht="16.5" thickTop="1" thickBot="1" x14ac:dyDescent="0.3">
      <c r="A470" s="45"/>
      <c r="B470" s="28"/>
      <c r="C470" s="28"/>
      <c r="D470" s="23" t="str">
        <f t="shared" si="14"/>
        <v/>
      </c>
      <c r="E470" s="29"/>
      <c r="F470" s="30"/>
      <c r="G470" s="31"/>
      <c r="H470" s="31"/>
      <c r="I470" s="31"/>
      <c r="J470" s="31"/>
      <c r="K470" s="31"/>
      <c r="L470" s="31"/>
      <c r="M470" s="31"/>
      <c r="N470" s="31"/>
      <c r="O470" s="28"/>
      <c r="P470" s="91" t="str">
        <f>IF(A470="","",IF($B470=Definisjoner!$O$6,IF($O470=1,10,IF($O470=2,6,IF($O470=3,1,IF($O470="",5)))),$O470))</f>
        <v/>
      </c>
      <c r="Q470" s="46"/>
      <c r="R470" s="23" t="str">
        <f t="shared" si="15"/>
        <v/>
      </c>
      <c r="S470" s="23"/>
      <c r="T470" s="53"/>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5"/>
    </row>
    <row r="471" spans="1:64" ht="16.5" thickTop="1" thickBot="1" x14ac:dyDescent="0.3">
      <c r="A471" s="45"/>
      <c r="B471" s="28"/>
      <c r="C471" s="28"/>
      <c r="D471" s="23" t="str">
        <f t="shared" si="14"/>
        <v/>
      </c>
      <c r="E471" s="29"/>
      <c r="F471" s="30"/>
      <c r="G471" s="31"/>
      <c r="H471" s="31"/>
      <c r="I471" s="31"/>
      <c r="J471" s="31"/>
      <c r="K471" s="31"/>
      <c r="L471" s="31"/>
      <c r="M471" s="31"/>
      <c r="N471" s="31"/>
      <c r="O471" s="28"/>
      <c r="P471" s="91" t="str">
        <f>IF(A471="","",IF($B471=Definisjoner!$O$6,IF($O471=1,10,IF($O471=2,6,IF($O471=3,1,IF($O471="",5)))),$O471))</f>
        <v/>
      </c>
      <c r="Q471" s="46"/>
      <c r="R471" s="23" t="str">
        <f t="shared" si="15"/>
        <v/>
      </c>
      <c r="S471" s="23"/>
      <c r="T471" s="53"/>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5"/>
    </row>
    <row r="472" spans="1:64" ht="16.5" thickTop="1" thickBot="1" x14ac:dyDescent="0.3">
      <c r="A472" s="45"/>
      <c r="B472" s="28"/>
      <c r="C472" s="28"/>
      <c r="D472" s="23" t="str">
        <f t="shared" si="14"/>
        <v/>
      </c>
      <c r="E472" s="29"/>
      <c r="F472" s="30"/>
      <c r="G472" s="31"/>
      <c r="H472" s="31"/>
      <c r="I472" s="31"/>
      <c r="J472" s="31"/>
      <c r="K472" s="31"/>
      <c r="L472" s="31"/>
      <c r="M472" s="31"/>
      <c r="N472" s="31"/>
      <c r="O472" s="28"/>
      <c r="P472" s="91" t="str">
        <f>IF(A472="","",IF($B472=Definisjoner!$O$6,IF($O472=1,10,IF($O472=2,6,IF($O472=3,1,IF($O472="",5)))),$O472))</f>
        <v/>
      </c>
      <c r="Q472" s="46"/>
      <c r="R472" s="23" t="str">
        <f t="shared" si="15"/>
        <v/>
      </c>
      <c r="S472" s="23"/>
      <c r="T472" s="53"/>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5"/>
    </row>
    <row r="473" spans="1:64" ht="16.5" thickTop="1" thickBot="1" x14ac:dyDescent="0.3">
      <c r="A473" s="45"/>
      <c r="B473" s="28"/>
      <c r="C473" s="28"/>
      <c r="D473" s="23" t="str">
        <f t="shared" si="14"/>
        <v/>
      </c>
      <c r="E473" s="29"/>
      <c r="F473" s="30"/>
      <c r="G473" s="31"/>
      <c r="H473" s="31"/>
      <c r="I473" s="31"/>
      <c r="J473" s="31"/>
      <c r="K473" s="31"/>
      <c r="L473" s="31"/>
      <c r="M473" s="31"/>
      <c r="N473" s="31"/>
      <c r="O473" s="28"/>
      <c r="P473" s="91" t="str">
        <f>IF(A473="","",IF($B473=Definisjoner!$O$6,IF($O473=1,10,IF($O473=2,6,IF($O473=3,1,IF($O473="",5)))),$O473))</f>
        <v/>
      </c>
      <c r="Q473" s="46"/>
      <c r="R473" s="23" t="str">
        <f t="shared" si="15"/>
        <v/>
      </c>
      <c r="S473" s="23"/>
      <c r="T473" s="53"/>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5"/>
    </row>
    <row r="474" spans="1:64" ht="16.5" thickTop="1" thickBot="1" x14ac:dyDescent="0.3">
      <c r="A474" s="45"/>
      <c r="B474" s="28"/>
      <c r="C474" s="28"/>
      <c r="D474" s="23" t="str">
        <f t="shared" si="14"/>
        <v/>
      </c>
      <c r="E474" s="29"/>
      <c r="F474" s="30"/>
      <c r="G474" s="31"/>
      <c r="H474" s="31"/>
      <c r="I474" s="31"/>
      <c r="J474" s="31"/>
      <c r="K474" s="31"/>
      <c r="L474" s="31"/>
      <c r="M474" s="31"/>
      <c r="N474" s="31"/>
      <c r="O474" s="28"/>
      <c r="P474" s="91" t="str">
        <f>IF(A474="","",IF($B474=Definisjoner!$O$6,IF($O474=1,10,IF($O474=2,6,IF($O474=3,1,IF($O474="",5)))),$O474))</f>
        <v/>
      </c>
      <c r="Q474" s="46"/>
      <c r="R474" s="23" t="str">
        <f t="shared" si="15"/>
        <v/>
      </c>
      <c r="S474" s="23"/>
      <c r="T474" s="53"/>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5"/>
    </row>
    <row r="475" spans="1:64" ht="16.5" thickTop="1" thickBot="1" x14ac:dyDescent="0.3">
      <c r="A475" s="45"/>
      <c r="B475" s="28"/>
      <c r="C475" s="28"/>
      <c r="D475" s="23" t="str">
        <f t="shared" si="14"/>
        <v/>
      </c>
      <c r="E475" s="29"/>
      <c r="F475" s="30"/>
      <c r="G475" s="31"/>
      <c r="H475" s="31"/>
      <c r="I475" s="31"/>
      <c r="J475" s="31"/>
      <c r="K475" s="31"/>
      <c r="L475" s="31"/>
      <c r="M475" s="31"/>
      <c r="N475" s="31"/>
      <c r="O475" s="28"/>
      <c r="P475" s="91" t="str">
        <f>IF(A475="","",IF($B475=Definisjoner!$O$6,IF($O475=1,10,IF($O475=2,6,IF($O475=3,1,IF($O475="",5)))),$O475))</f>
        <v/>
      </c>
      <c r="Q475" s="46"/>
      <c r="R475" s="23" t="str">
        <f t="shared" si="15"/>
        <v/>
      </c>
      <c r="S475" s="23"/>
      <c r="T475" s="53"/>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5"/>
    </row>
    <row r="476" spans="1:64" ht="16.5" thickTop="1" thickBot="1" x14ac:dyDescent="0.3">
      <c r="A476" s="45"/>
      <c r="B476" s="28"/>
      <c r="C476" s="28"/>
      <c r="D476" s="23" t="str">
        <f t="shared" si="14"/>
        <v/>
      </c>
      <c r="E476" s="29"/>
      <c r="F476" s="30"/>
      <c r="G476" s="31"/>
      <c r="H476" s="31"/>
      <c r="I476" s="31"/>
      <c r="J476" s="31"/>
      <c r="K476" s="31"/>
      <c r="L476" s="31"/>
      <c r="M476" s="31"/>
      <c r="N476" s="31"/>
      <c r="O476" s="28"/>
      <c r="P476" s="91" t="str">
        <f>IF(A476="","",IF($B476=Definisjoner!$O$6,IF($O476=1,10,IF($O476=2,6,IF($O476=3,1,IF($O476="",5)))),$O476))</f>
        <v/>
      </c>
      <c r="Q476" s="46"/>
      <c r="R476" s="23" t="str">
        <f t="shared" si="15"/>
        <v/>
      </c>
      <c r="S476" s="23"/>
      <c r="T476" s="53"/>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5"/>
    </row>
    <row r="477" spans="1:64" ht="16.5" thickTop="1" thickBot="1" x14ac:dyDescent="0.3">
      <c r="A477" s="45"/>
      <c r="B477" s="28"/>
      <c r="C477" s="28"/>
      <c r="D477" s="23" t="str">
        <f t="shared" si="14"/>
        <v/>
      </c>
      <c r="E477" s="29"/>
      <c r="F477" s="30"/>
      <c r="G477" s="31"/>
      <c r="H477" s="31"/>
      <c r="I477" s="31"/>
      <c r="J477" s="31"/>
      <c r="K477" s="31"/>
      <c r="L477" s="31"/>
      <c r="M477" s="31"/>
      <c r="N477" s="31"/>
      <c r="O477" s="28"/>
      <c r="P477" s="91" t="str">
        <f>IF(A477="","",IF($B477=Definisjoner!$O$6,IF($O477=1,10,IF($O477=2,6,IF($O477=3,1,IF($O477="",5)))),$O477))</f>
        <v/>
      </c>
      <c r="Q477" s="46"/>
      <c r="R477" s="23" t="str">
        <f t="shared" si="15"/>
        <v/>
      </c>
      <c r="S477" s="23"/>
      <c r="T477" s="53"/>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5"/>
    </row>
    <row r="478" spans="1:64" ht="16.5" thickTop="1" thickBot="1" x14ac:dyDescent="0.3">
      <c r="A478" s="45"/>
      <c r="B478" s="28"/>
      <c r="C478" s="28"/>
      <c r="D478" s="23" t="str">
        <f t="shared" si="14"/>
        <v/>
      </c>
      <c r="E478" s="29"/>
      <c r="F478" s="30"/>
      <c r="G478" s="31"/>
      <c r="H478" s="31"/>
      <c r="I478" s="31"/>
      <c r="J478" s="31"/>
      <c r="K478" s="31"/>
      <c r="L478" s="31"/>
      <c r="M478" s="31"/>
      <c r="N478" s="31"/>
      <c r="O478" s="28"/>
      <c r="P478" s="91" t="str">
        <f>IF(A478="","",IF($B478=Definisjoner!$O$6,IF($O478=1,10,IF($O478=2,6,IF($O478=3,1,IF($O478="",5)))),$O478))</f>
        <v/>
      </c>
      <c r="Q478" s="46"/>
      <c r="R478" s="23" t="str">
        <f t="shared" si="15"/>
        <v/>
      </c>
      <c r="S478" s="23"/>
      <c r="T478" s="53"/>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5"/>
    </row>
    <row r="479" spans="1:64" ht="16.5" thickTop="1" thickBot="1" x14ac:dyDescent="0.3">
      <c r="A479" s="45"/>
      <c r="B479" s="28"/>
      <c r="C479" s="28"/>
      <c r="D479" s="23" t="str">
        <f t="shared" si="14"/>
        <v/>
      </c>
      <c r="E479" s="29"/>
      <c r="F479" s="30"/>
      <c r="G479" s="31"/>
      <c r="H479" s="31"/>
      <c r="I479" s="31"/>
      <c r="J479" s="31"/>
      <c r="K479" s="31"/>
      <c r="L479" s="31"/>
      <c r="M479" s="31"/>
      <c r="N479" s="31"/>
      <c r="O479" s="28"/>
      <c r="P479" s="91" t="str">
        <f>IF(A479="","",IF($B479=Definisjoner!$O$6,IF($O479=1,10,IF($O479=2,6,IF($O479=3,1,IF($O479="",5)))),$O479))</f>
        <v/>
      </c>
      <c r="Q479" s="46"/>
      <c r="R479" s="23" t="str">
        <f t="shared" si="15"/>
        <v/>
      </c>
      <c r="S479" s="23"/>
      <c r="T479" s="53"/>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5"/>
    </row>
    <row r="480" spans="1:64" ht="16.5" thickTop="1" thickBot="1" x14ac:dyDescent="0.3">
      <c r="A480" s="45"/>
      <c r="B480" s="28"/>
      <c r="C480" s="28"/>
      <c r="D480" s="23" t="str">
        <f t="shared" si="14"/>
        <v/>
      </c>
      <c r="E480" s="29"/>
      <c r="F480" s="30"/>
      <c r="G480" s="31"/>
      <c r="H480" s="31"/>
      <c r="I480" s="31"/>
      <c r="J480" s="31"/>
      <c r="K480" s="31"/>
      <c r="L480" s="31"/>
      <c r="M480" s="31"/>
      <c r="N480" s="31"/>
      <c r="O480" s="28"/>
      <c r="P480" s="91" t="str">
        <f>IF(A480="","",IF($B480=Definisjoner!$O$6,IF($O480=1,10,IF($O480=2,6,IF($O480=3,1,IF($O480="",5)))),$O480))</f>
        <v/>
      </c>
      <c r="Q480" s="46"/>
      <c r="R480" s="23" t="str">
        <f t="shared" si="15"/>
        <v/>
      </c>
      <c r="S480" s="23"/>
      <c r="T480" s="53"/>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5"/>
    </row>
    <row r="481" spans="1:64" ht="16.5" thickTop="1" thickBot="1" x14ac:dyDescent="0.3">
      <c r="A481" s="45"/>
      <c r="B481" s="28"/>
      <c r="C481" s="28"/>
      <c r="D481" s="23" t="str">
        <f t="shared" si="14"/>
        <v/>
      </c>
      <c r="E481" s="29"/>
      <c r="F481" s="30"/>
      <c r="G481" s="31"/>
      <c r="H481" s="31"/>
      <c r="I481" s="31"/>
      <c r="J481" s="31"/>
      <c r="K481" s="31"/>
      <c r="L481" s="31"/>
      <c r="M481" s="31"/>
      <c r="N481" s="31"/>
      <c r="O481" s="28"/>
      <c r="P481" s="91" t="str">
        <f>IF(A481="","",IF($B481=Definisjoner!$O$6,IF($O481=1,10,IF($O481=2,6,IF($O481=3,1,IF($O481="",5)))),$O481))</f>
        <v/>
      </c>
      <c r="Q481" s="46"/>
      <c r="R481" s="23" t="str">
        <f t="shared" si="15"/>
        <v/>
      </c>
      <c r="S481" s="23"/>
      <c r="T481" s="53"/>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5"/>
    </row>
    <row r="482" spans="1:64" ht="16.5" thickTop="1" thickBot="1" x14ac:dyDescent="0.3">
      <c r="A482" s="45"/>
      <c r="B482" s="28"/>
      <c r="C482" s="28"/>
      <c r="D482" s="23" t="str">
        <f t="shared" si="14"/>
        <v/>
      </c>
      <c r="E482" s="29"/>
      <c r="F482" s="30"/>
      <c r="G482" s="31"/>
      <c r="H482" s="31"/>
      <c r="I482" s="31"/>
      <c r="J482" s="31"/>
      <c r="K482" s="31"/>
      <c r="L482" s="31"/>
      <c r="M482" s="31"/>
      <c r="N482" s="31"/>
      <c r="O482" s="28"/>
      <c r="P482" s="91" t="str">
        <f>IF(A482="","",IF($B482=Definisjoner!$O$6,IF($O482=1,10,IF($O482=2,6,IF($O482=3,1,IF($O482="",5)))),$O482))</f>
        <v/>
      </c>
      <c r="Q482" s="46"/>
      <c r="R482" s="23" t="str">
        <f t="shared" si="15"/>
        <v/>
      </c>
      <c r="S482" s="23"/>
      <c r="T482" s="53"/>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5"/>
    </row>
    <row r="483" spans="1:64" ht="16.5" thickTop="1" thickBot="1" x14ac:dyDescent="0.3">
      <c r="A483" s="45"/>
      <c r="B483" s="28"/>
      <c r="C483" s="28"/>
      <c r="D483" s="23" t="str">
        <f t="shared" si="14"/>
        <v/>
      </c>
      <c r="E483" s="29"/>
      <c r="F483" s="30"/>
      <c r="G483" s="31"/>
      <c r="H483" s="31"/>
      <c r="I483" s="31"/>
      <c r="J483" s="31"/>
      <c r="K483" s="31"/>
      <c r="L483" s="31"/>
      <c r="M483" s="31"/>
      <c r="N483" s="31"/>
      <c r="O483" s="28"/>
      <c r="P483" s="91" t="str">
        <f>IF(A483="","",IF($B483=Definisjoner!$O$6,IF($O483=1,10,IF($O483=2,6,IF($O483=3,1,IF($O483="",5)))),$O483))</f>
        <v/>
      </c>
      <c r="Q483" s="46"/>
      <c r="R483" s="23" t="str">
        <f t="shared" si="15"/>
        <v/>
      </c>
      <c r="S483" s="23"/>
      <c r="T483" s="53"/>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5"/>
    </row>
    <row r="484" spans="1:64" ht="16.5" thickTop="1" thickBot="1" x14ac:dyDescent="0.3">
      <c r="A484" s="45"/>
      <c r="B484" s="28"/>
      <c r="C484" s="28"/>
      <c r="D484" s="23" t="str">
        <f t="shared" si="14"/>
        <v/>
      </c>
      <c r="E484" s="29"/>
      <c r="F484" s="30"/>
      <c r="G484" s="31"/>
      <c r="H484" s="31"/>
      <c r="I484" s="31"/>
      <c r="J484" s="31"/>
      <c r="K484" s="31"/>
      <c r="L484" s="31"/>
      <c r="M484" s="31"/>
      <c r="N484" s="31"/>
      <c r="O484" s="28"/>
      <c r="P484" s="91" t="str">
        <f>IF(A484="","",IF($B484=Definisjoner!$O$6,IF($O484=1,10,IF($O484=2,6,IF($O484=3,1,IF($O484="",5)))),$O484))</f>
        <v/>
      </c>
      <c r="Q484" s="46"/>
      <c r="R484" s="23" t="str">
        <f t="shared" si="15"/>
        <v/>
      </c>
      <c r="S484" s="23"/>
      <c r="T484" s="53"/>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5"/>
    </row>
    <row r="485" spans="1:64" ht="16.5" thickTop="1" thickBot="1" x14ac:dyDescent="0.3">
      <c r="A485" s="45"/>
      <c r="B485" s="28"/>
      <c r="C485" s="28"/>
      <c r="D485" s="23" t="str">
        <f t="shared" si="14"/>
        <v/>
      </c>
      <c r="E485" s="29"/>
      <c r="F485" s="30"/>
      <c r="G485" s="31"/>
      <c r="H485" s="31"/>
      <c r="I485" s="31"/>
      <c r="J485" s="31"/>
      <c r="K485" s="31"/>
      <c r="L485" s="31"/>
      <c r="M485" s="31"/>
      <c r="N485" s="31"/>
      <c r="O485" s="28"/>
      <c r="P485" s="91" t="str">
        <f>IF(A485="","",IF($B485=Definisjoner!$O$6,IF($O485=1,10,IF($O485=2,6,IF($O485=3,1,IF($O485="",5)))),$O485))</f>
        <v/>
      </c>
      <c r="Q485" s="46"/>
      <c r="R485" s="23" t="str">
        <f t="shared" si="15"/>
        <v/>
      </c>
      <c r="S485" s="23"/>
      <c r="T485" s="53"/>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5"/>
    </row>
    <row r="486" spans="1:64" ht="16.5" thickTop="1" thickBot="1" x14ac:dyDescent="0.3">
      <c r="A486" s="45"/>
      <c r="B486" s="28"/>
      <c r="C486" s="28"/>
      <c r="D486" s="23" t="str">
        <f t="shared" si="14"/>
        <v/>
      </c>
      <c r="E486" s="29"/>
      <c r="F486" s="30"/>
      <c r="G486" s="31"/>
      <c r="H486" s="31"/>
      <c r="I486" s="31"/>
      <c r="J486" s="31"/>
      <c r="K486" s="31"/>
      <c r="L486" s="31"/>
      <c r="M486" s="31"/>
      <c r="N486" s="31"/>
      <c r="O486" s="28"/>
      <c r="P486" s="91" t="str">
        <f>IF(A486="","",IF($B486=Definisjoner!$O$6,IF($O486=1,10,IF($O486=2,6,IF($O486=3,1,IF($O486="",5)))),$O486))</f>
        <v/>
      </c>
      <c r="Q486" s="46"/>
      <c r="R486" s="23" t="str">
        <f t="shared" si="15"/>
        <v/>
      </c>
      <c r="S486" s="23"/>
      <c r="T486" s="53"/>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5"/>
    </row>
    <row r="487" spans="1:64" ht="16.5" thickTop="1" thickBot="1" x14ac:dyDescent="0.3">
      <c r="A487" s="45"/>
      <c r="B487" s="28"/>
      <c r="C487" s="28"/>
      <c r="D487" s="23" t="str">
        <f t="shared" si="14"/>
        <v/>
      </c>
      <c r="E487" s="29"/>
      <c r="F487" s="30"/>
      <c r="G487" s="31"/>
      <c r="H487" s="31"/>
      <c r="I487" s="31"/>
      <c r="J487" s="31"/>
      <c r="K487" s="31"/>
      <c r="L487" s="31"/>
      <c r="M487" s="31"/>
      <c r="N487" s="31"/>
      <c r="O487" s="28"/>
      <c r="P487" s="91" t="str">
        <f>IF(A487="","",IF($B487=Definisjoner!$O$6,IF($O487=1,10,IF($O487=2,6,IF($O487=3,1,IF($O487="",5)))),$O487))</f>
        <v/>
      </c>
      <c r="Q487" s="46"/>
      <c r="R487" s="23" t="str">
        <f t="shared" si="15"/>
        <v/>
      </c>
      <c r="S487" s="23"/>
      <c r="T487" s="53"/>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5"/>
    </row>
    <row r="488" spans="1:64" ht="16.5" thickTop="1" thickBot="1" x14ac:dyDescent="0.3">
      <c r="A488" s="45"/>
      <c r="B488" s="28"/>
      <c r="C488" s="28"/>
      <c r="D488" s="23" t="str">
        <f t="shared" si="14"/>
        <v/>
      </c>
      <c r="E488" s="29"/>
      <c r="F488" s="30"/>
      <c r="G488" s="31"/>
      <c r="H488" s="31"/>
      <c r="I488" s="31"/>
      <c r="J488" s="31"/>
      <c r="K488" s="31"/>
      <c r="L488" s="31"/>
      <c r="M488" s="31"/>
      <c r="N488" s="31"/>
      <c r="O488" s="28"/>
      <c r="P488" s="91" t="str">
        <f>IF(A488="","",IF($B488=Definisjoner!$O$6,IF($O488=1,10,IF($O488=2,6,IF($O488=3,1,IF($O488="",5)))),$O488))</f>
        <v/>
      </c>
      <c r="Q488" s="46"/>
      <c r="R488" s="23" t="str">
        <f t="shared" si="15"/>
        <v/>
      </c>
      <c r="S488" s="23"/>
      <c r="T488" s="53"/>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5"/>
    </row>
    <row r="489" spans="1:64" ht="16.5" thickTop="1" thickBot="1" x14ac:dyDescent="0.3">
      <c r="A489" s="45"/>
      <c r="B489" s="28"/>
      <c r="C489" s="28"/>
      <c r="D489" s="23" t="str">
        <f t="shared" si="14"/>
        <v/>
      </c>
      <c r="E489" s="29"/>
      <c r="F489" s="30"/>
      <c r="G489" s="31"/>
      <c r="H489" s="31"/>
      <c r="I489" s="31"/>
      <c r="J489" s="31"/>
      <c r="K489" s="31"/>
      <c r="L489" s="31"/>
      <c r="M489" s="31"/>
      <c r="N489" s="31"/>
      <c r="O489" s="28"/>
      <c r="P489" s="91" t="str">
        <f>IF(A489="","",IF($B489=Definisjoner!$O$6,IF($O489=1,10,IF($O489=2,6,IF($O489=3,1,IF($O489="",5)))),$O489))</f>
        <v/>
      </c>
      <c r="Q489" s="46"/>
      <c r="R489" s="23" t="str">
        <f t="shared" si="15"/>
        <v/>
      </c>
      <c r="S489" s="23"/>
      <c r="T489" s="53"/>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5"/>
    </row>
    <row r="490" spans="1:64" ht="16.5" thickTop="1" thickBot="1" x14ac:dyDescent="0.3">
      <c r="A490" s="45"/>
      <c r="B490" s="28"/>
      <c r="C490" s="28"/>
      <c r="D490" s="23" t="str">
        <f t="shared" si="14"/>
        <v/>
      </c>
      <c r="E490" s="29"/>
      <c r="F490" s="30"/>
      <c r="G490" s="31"/>
      <c r="H490" s="31"/>
      <c r="I490" s="31"/>
      <c r="J490" s="31"/>
      <c r="K490" s="31"/>
      <c r="L490" s="31"/>
      <c r="M490" s="31"/>
      <c r="N490" s="31"/>
      <c r="O490" s="28"/>
      <c r="P490" s="91" t="str">
        <f>IF(A490="","",IF($B490=Definisjoner!$O$6,IF($O490=1,10,IF($O490=2,6,IF($O490=3,1,IF($O490="",5)))),$O490))</f>
        <v/>
      </c>
      <c r="Q490" s="46"/>
      <c r="R490" s="23" t="str">
        <f t="shared" si="15"/>
        <v/>
      </c>
      <c r="S490" s="23"/>
      <c r="T490" s="53"/>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5"/>
    </row>
    <row r="491" spans="1:64" ht="16.5" thickTop="1" thickBot="1" x14ac:dyDescent="0.3">
      <c r="A491" s="45"/>
      <c r="B491" s="28"/>
      <c r="C491" s="28"/>
      <c r="D491" s="23" t="str">
        <f t="shared" si="14"/>
        <v/>
      </c>
      <c r="E491" s="29"/>
      <c r="F491" s="30"/>
      <c r="G491" s="31"/>
      <c r="H491" s="31"/>
      <c r="I491" s="31"/>
      <c r="J491" s="31"/>
      <c r="K491" s="31"/>
      <c r="L491" s="31"/>
      <c r="M491" s="31"/>
      <c r="N491" s="31"/>
      <c r="O491" s="28"/>
      <c r="P491" s="91" t="str">
        <f>IF(A491="","",IF($B491=Definisjoner!$O$6,IF($O491=1,10,IF($O491=2,6,IF($O491=3,1,IF($O491="",5)))),$O491))</f>
        <v/>
      </c>
      <c r="Q491" s="46"/>
      <c r="R491" s="23" t="str">
        <f t="shared" si="15"/>
        <v/>
      </c>
      <c r="S491" s="23"/>
      <c r="T491" s="53"/>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5"/>
    </row>
    <row r="492" spans="1:64" ht="16.5" thickTop="1" thickBot="1" x14ac:dyDescent="0.3">
      <c r="A492" s="45"/>
      <c r="B492" s="28"/>
      <c r="C492" s="28"/>
      <c r="D492" s="23" t="str">
        <f t="shared" si="14"/>
        <v/>
      </c>
      <c r="E492" s="29"/>
      <c r="F492" s="30"/>
      <c r="G492" s="31"/>
      <c r="H492" s="31"/>
      <c r="I492" s="31"/>
      <c r="J492" s="31"/>
      <c r="K492" s="31"/>
      <c r="L492" s="31"/>
      <c r="M492" s="31"/>
      <c r="N492" s="31"/>
      <c r="O492" s="28"/>
      <c r="P492" s="91" t="str">
        <f>IF(A492="","",IF($B492=Definisjoner!$O$6,IF($O492=1,10,IF($O492=2,6,IF($O492=3,1,IF($O492="",5)))),$O492))</f>
        <v/>
      </c>
      <c r="Q492" s="46"/>
      <c r="R492" s="23" t="str">
        <f t="shared" si="15"/>
        <v/>
      </c>
      <c r="S492" s="23"/>
      <c r="T492" s="53"/>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5"/>
    </row>
    <row r="493" spans="1:64" ht="16.5" thickTop="1" thickBot="1" x14ac:dyDescent="0.3">
      <c r="A493" s="45"/>
      <c r="B493" s="28"/>
      <c r="C493" s="28"/>
      <c r="D493" s="23" t="str">
        <f t="shared" si="14"/>
        <v/>
      </c>
      <c r="E493" s="29"/>
      <c r="F493" s="30"/>
      <c r="G493" s="31"/>
      <c r="H493" s="31"/>
      <c r="I493" s="31"/>
      <c r="J493" s="31"/>
      <c r="K493" s="31"/>
      <c r="L493" s="31"/>
      <c r="M493" s="31"/>
      <c r="N493" s="31"/>
      <c r="O493" s="28"/>
      <c r="P493" s="91" t="str">
        <f>IF(A493="","",IF($B493=Definisjoner!$O$6,IF($O493=1,10,IF($O493=2,6,IF($O493=3,1,IF($O493="",5)))),$O493))</f>
        <v/>
      </c>
      <c r="Q493" s="46"/>
      <c r="R493" s="23" t="str">
        <f t="shared" si="15"/>
        <v/>
      </c>
      <c r="S493" s="23"/>
      <c r="T493" s="53"/>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5"/>
    </row>
    <row r="494" spans="1:64" ht="16.5" thickTop="1" thickBot="1" x14ac:dyDescent="0.3">
      <c r="A494" s="45"/>
      <c r="B494" s="28"/>
      <c r="C494" s="28"/>
      <c r="D494" s="23" t="str">
        <f t="shared" si="14"/>
        <v/>
      </c>
      <c r="E494" s="29"/>
      <c r="F494" s="30"/>
      <c r="G494" s="31"/>
      <c r="H494" s="31"/>
      <c r="I494" s="31"/>
      <c r="J494" s="31"/>
      <c r="K494" s="31"/>
      <c r="L494" s="31"/>
      <c r="M494" s="31"/>
      <c r="N494" s="31"/>
      <c r="O494" s="28"/>
      <c r="P494" s="91" t="str">
        <f>IF(A494="","",IF($B494=Definisjoner!$O$6,IF($O494=1,10,IF($O494=2,6,IF($O494=3,1,IF($O494="",5)))),$O494))</f>
        <v/>
      </c>
      <c r="Q494" s="46"/>
      <c r="R494" s="23" t="str">
        <f t="shared" si="15"/>
        <v/>
      </c>
      <c r="S494" s="23"/>
      <c r="T494" s="53"/>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5"/>
    </row>
    <row r="495" spans="1:64" ht="16.5" thickTop="1" thickBot="1" x14ac:dyDescent="0.3">
      <c r="A495" s="45"/>
      <c r="B495" s="28"/>
      <c r="C495" s="28"/>
      <c r="D495" s="23" t="str">
        <f t="shared" si="14"/>
        <v/>
      </c>
      <c r="E495" s="29"/>
      <c r="F495" s="30"/>
      <c r="G495" s="31"/>
      <c r="H495" s="31"/>
      <c r="I495" s="31"/>
      <c r="J495" s="31"/>
      <c r="K495" s="31"/>
      <c r="L495" s="31"/>
      <c r="M495" s="31"/>
      <c r="N495" s="31"/>
      <c r="O495" s="28"/>
      <c r="P495" s="91" t="str">
        <f>IF(A495="","",IF($B495=Definisjoner!$O$6,IF($O495=1,10,IF($O495=2,6,IF($O495=3,1,IF($O495="",5)))),$O495))</f>
        <v/>
      </c>
      <c r="Q495" s="46"/>
      <c r="R495" s="23" t="str">
        <f t="shared" si="15"/>
        <v/>
      </c>
      <c r="S495" s="23"/>
      <c r="T495" s="53"/>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5"/>
    </row>
    <row r="496" spans="1:64" ht="16.5" thickTop="1" thickBot="1" x14ac:dyDescent="0.3">
      <c r="A496" s="45"/>
      <c r="B496" s="28"/>
      <c r="C496" s="28"/>
      <c r="D496" s="23" t="str">
        <f t="shared" si="14"/>
        <v/>
      </c>
      <c r="E496" s="29"/>
      <c r="F496" s="30"/>
      <c r="G496" s="31"/>
      <c r="H496" s="31"/>
      <c r="I496" s="31"/>
      <c r="J496" s="31"/>
      <c r="K496" s="31"/>
      <c r="L496" s="31"/>
      <c r="M496" s="31"/>
      <c r="N496" s="31"/>
      <c r="O496" s="28"/>
      <c r="P496" s="91" t="str">
        <f>IF(A496="","",IF($B496=Definisjoner!$O$6,IF($O496=1,10,IF($O496=2,6,IF($O496=3,1,IF($O496="",5)))),$O496))</f>
        <v/>
      </c>
      <c r="Q496" s="46"/>
      <c r="R496" s="23" t="str">
        <f t="shared" si="15"/>
        <v/>
      </c>
      <c r="S496" s="23"/>
      <c r="T496" s="53"/>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5"/>
    </row>
    <row r="497" spans="1:64" ht="16.5" thickTop="1" thickBot="1" x14ac:dyDescent="0.3">
      <c r="A497" s="45"/>
      <c r="B497" s="28"/>
      <c r="C497" s="28"/>
      <c r="D497" s="23" t="str">
        <f t="shared" si="14"/>
        <v/>
      </c>
      <c r="E497" s="29"/>
      <c r="F497" s="30"/>
      <c r="G497" s="31"/>
      <c r="H497" s="31"/>
      <c r="I497" s="31"/>
      <c r="J497" s="31"/>
      <c r="K497" s="31"/>
      <c r="L497" s="31"/>
      <c r="M497" s="31"/>
      <c r="N497" s="31"/>
      <c r="O497" s="28"/>
      <c r="P497" s="91" t="str">
        <f>IF(A497="","",IF($B497=Definisjoner!$O$6,IF($O497=1,10,IF($O497=2,6,IF($O497=3,1,IF($O497="",5)))),$O497))</f>
        <v/>
      </c>
      <c r="Q497" s="46"/>
      <c r="R497" s="23" t="str">
        <f t="shared" si="15"/>
        <v/>
      </c>
      <c r="S497" s="23"/>
      <c r="T497" s="53"/>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5"/>
    </row>
    <row r="498" spans="1:64" ht="16.5" thickTop="1" thickBot="1" x14ac:dyDescent="0.3">
      <c r="A498" s="45"/>
      <c r="B498" s="28"/>
      <c r="C498" s="28"/>
      <c r="D498" s="23" t="str">
        <f t="shared" si="14"/>
        <v/>
      </c>
      <c r="E498" s="29"/>
      <c r="F498" s="30"/>
      <c r="G498" s="31"/>
      <c r="H498" s="31"/>
      <c r="I498" s="31"/>
      <c r="J498" s="31"/>
      <c r="K498" s="31"/>
      <c r="L498" s="31"/>
      <c r="M498" s="31"/>
      <c r="N498" s="31"/>
      <c r="O498" s="28"/>
      <c r="P498" s="91" t="str">
        <f>IF(A498="","",IF($B498=Definisjoner!$O$6,IF($O498=1,10,IF($O498=2,6,IF($O498=3,1,IF($O498="",5)))),$O498))</f>
        <v/>
      </c>
      <c r="Q498" s="46"/>
      <c r="R498" s="23" t="str">
        <f t="shared" si="15"/>
        <v/>
      </c>
      <c r="S498" s="23"/>
      <c r="T498" s="53"/>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5"/>
    </row>
    <row r="499" spans="1:64" ht="16.5" thickTop="1" thickBot="1" x14ac:dyDescent="0.3">
      <c r="A499" s="45"/>
      <c r="B499" s="28"/>
      <c r="C499" s="28"/>
      <c r="D499" s="23" t="str">
        <f t="shared" si="14"/>
        <v/>
      </c>
      <c r="E499" s="29"/>
      <c r="F499" s="30"/>
      <c r="G499" s="31"/>
      <c r="H499" s="31"/>
      <c r="I499" s="31"/>
      <c r="J499" s="31"/>
      <c r="K499" s="31"/>
      <c r="L499" s="31"/>
      <c r="M499" s="31"/>
      <c r="N499" s="31"/>
      <c r="O499" s="28"/>
      <c r="P499" s="91" t="str">
        <f>IF(A499="","",IF($B499=Definisjoner!$O$6,IF($O499=1,10,IF($O499=2,6,IF($O499=3,1,IF($O499="",5)))),$O499))</f>
        <v/>
      </c>
      <c r="Q499" s="46"/>
      <c r="R499" s="23" t="str">
        <f t="shared" si="15"/>
        <v/>
      </c>
      <c r="S499" s="23"/>
      <c r="T499" s="53"/>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5"/>
    </row>
    <row r="500" spans="1:64" ht="16.5" thickTop="1" thickBot="1" x14ac:dyDescent="0.3">
      <c r="A500" s="45"/>
      <c r="B500" s="28"/>
      <c r="C500" s="28"/>
      <c r="D500" s="23" t="str">
        <f t="shared" si="14"/>
        <v/>
      </c>
      <c r="E500" s="29"/>
      <c r="F500" s="30"/>
      <c r="G500" s="31"/>
      <c r="H500" s="31"/>
      <c r="I500" s="31"/>
      <c r="J500" s="31"/>
      <c r="K500" s="31"/>
      <c r="L500" s="31"/>
      <c r="M500" s="31"/>
      <c r="N500" s="31"/>
      <c r="O500" s="28"/>
      <c r="P500" s="91" t="str">
        <f>IF(A500="","",IF($B500=Definisjoner!$O$6,IF($O500=1,10,IF($O500=2,6,IF($O500=3,1,IF($O500="",5)))),$O500))</f>
        <v/>
      </c>
      <c r="Q500" s="46"/>
      <c r="R500" s="23" t="str">
        <f t="shared" si="15"/>
        <v/>
      </c>
      <c r="S500" s="23"/>
      <c r="T500" s="53"/>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5"/>
    </row>
    <row r="501" spans="1:64" ht="16.5" thickTop="1" thickBot="1" x14ac:dyDescent="0.3">
      <c r="A501" s="45"/>
      <c r="B501" s="28"/>
      <c r="C501" s="28"/>
      <c r="D501" s="23" t="str">
        <f t="shared" si="14"/>
        <v/>
      </c>
      <c r="E501" s="29"/>
      <c r="F501" s="30"/>
      <c r="G501" s="31"/>
      <c r="H501" s="31"/>
      <c r="I501" s="31"/>
      <c r="J501" s="31"/>
      <c r="K501" s="31"/>
      <c r="L501" s="31"/>
      <c r="M501" s="31"/>
      <c r="N501" s="31"/>
      <c r="O501" s="28"/>
      <c r="P501" s="91" t="str">
        <f>IF(A501="","",IF($B501=Definisjoner!$O$6,IF($O501=1,10,IF($O501=2,6,IF($O501=3,1,IF($O501="",5)))),$O501))</f>
        <v/>
      </c>
      <c r="Q501" s="46"/>
      <c r="R501" s="23" t="str">
        <f t="shared" si="15"/>
        <v/>
      </c>
      <c r="S501" s="23"/>
      <c r="T501" s="53"/>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5"/>
    </row>
    <row r="502" spans="1:64" ht="16.5" thickTop="1" thickBot="1" x14ac:dyDescent="0.3">
      <c r="A502" s="45"/>
      <c r="B502" s="28"/>
      <c r="C502" s="28"/>
      <c r="D502" s="23" t="str">
        <f t="shared" si="14"/>
        <v/>
      </c>
      <c r="E502" s="29"/>
      <c r="F502" s="30"/>
      <c r="G502" s="31"/>
      <c r="H502" s="31"/>
      <c r="I502" s="31"/>
      <c r="J502" s="31"/>
      <c r="K502" s="31"/>
      <c r="L502" s="31"/>
      <c r="M502" s="31"/>
      <c r="N502" s="31"/>
      <c r="O502" s="28"/>
      <c r="P502" s="91" t="str">
        <f>IF(A502="","",IF($B502=Definisjoner!$O$6,IF($O502=1,10,IF($O502=2,6,IF($O502=3,1,IF($O502="",5)))),$O502))</f>
        <v/>
      </c>
      <c r="Q502" s="46"/>
      <c r="R502" s="23" t="str">
        <f t="shared" si="15"/>
        <v/>
      </c>
      <c r="S502" s="23"/>
      <c r="T502" s="53"/>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5"/>
    </row>
    <row r="503" spans="1:64" ht="16.5" thickTop="1" thickBot="1" x14ac:dyDescent="0.3">
      <c r="A503" s="45"/>
      <c r="B503" s="28"/>
      <c r="C503" s="28"/>
      <c r="D503" s="23" t="str">
        <f t="shared" si="14"/>
        <v/>
      </c>
      <c r="E503" s="29"/>
      <c r="F503" s="30"/>
      <c r="G503" s="31"/>
      <c r="H503" s="31"/>
      <c r="I503" s="31"/>
      <c r="J503" s="31"/>
      <c r="K503" s="31"/>
      <c r="L503" s="31"/>
      <c r="M503" s="31"/>
      <c r="N503" s="31"/>
      <c r="O503" s="28"/>
      <c r="P503" s="91" t="str">
        <f>IF(A503="","",IF($B503=Definisjoner!$O$6,IF($O503=1,10,IF($O503=2,6,IF($O503=3,1,IF($O503="",5)))),$O503))</f>
        <v/>
      </c>
      <c r="Q503" s="46"/>
      <c r="R503" s="23" t="str">
        <f t="shared" si="15"/>
        <v/>
      </c>
      <c r="S503" s="23"/>
      <c r="T503" s="53"/>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5"/>
    </row>
    <row r="504" spans="1:64" ht="16.5" thickTop="1" thickBot="1" x14ac:dyDescent="0.3">
      <c r="A504" s="45"/>
      <c r="B504" s="28"/>
      <c r="C504" s="28"/>
      <c r="D504" s="23" t="str">
        <f t="shared" si="14"/>
        <v/>
      </c>
      <c r="E504" s="29"/>
      <c r="F504" s="30"/>
      <c r="G504" s="31"/>
      <c r="H504" s="31"/>
      <c r="I504" s="31"/>
      <c r="J504" s="31"/>
      <c r="K504" s="31"/>
      <c r="L504" s="31"/>
      <c r="M504" s="31"/>
      <c r="N504" s="31"/>
      <c r="O504" s="28"/>
      <c r="P504" s="91" t="str">
        <f>IF(A504="","",IF($B504=Definisjoner!$O$6,IF($O504=1,10,IF($O504=2,6,IF($O504=3,1,IF($O504="",5)))),$O504))</f>
        <v/>
      </c>
      <c r="Q504" s="46"/>
      <c r="R504" s="23" t="str">
        <f t="shared" si="15"/>
        <v/>
      </c>
      <c r="S504" s="23"/>
      <c r="T504" s="53"/>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5"/>
    </row>
    <row r="505" spans="1:64" ht="16.5" thickTop="1" thickBot="1" x14ac:dyDescent="0.3">
      <c r="A505" s="45"/>
      <c r="B505" s="28"/>
      <c r="C505" s="28"/>
      <c r="D505" s="23" t="str">
        <f t="shared" si="14"/>
        <v/>
      </c>
      <c r="E505" s="29"/>
      <c r="F505" s="30"/>
      <c r="G505" s="31"/>
      <c r="H505" s="31"/>
      <c r="I505" s="31"/>
      <c r="J505" s="31"/>
      <c r="K505" s="31"/>
      <c r="L505" s="31"/>
      <c r="M505" s="31"/>
      <c r="N505" s="31"/>
      <c r="O505" s="28"/>
      <c r="P505" s="91" t="str">
        <f>IF(A505="","",IF($B505=Definisjoner!$O$6,IF($O505=1,10,IF($O505=2,6,IF($O505=3,1,IF($O505="",5)))),$O505))</f>
        <v/>
      </c>
      <c r="Q505" s="46"/>
      <c r="R505" s="23" t="str">
        <f t="shared" si="15"/>
        <v/>
      </c>
      <c r="S505" s="23"/>
      <c r="T505" s="53"/>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5"/>
    </row>
    <row r="506" spans="1:64" ht="16.5" thickTop="1" thickBot="1" x14ac:dyDescent="0.3">
      <c r="A506" s="45"/>
      <c r="B506" s="28"/>
      <c r="C506" s="28"/>
      <c r="D506" s="23" t="str">
        <f t="shared" si="14"/>
        <v/>
      </c>
      <c r="E506" s="29"/>
      <c r="F506" s="30"/>
      <c r="G506" s="31"/>
      <c r="H506" s="31"/>
      <c r="I506" s="31"/>
      <c r="J506" s="31"/>
      <c r="K506" s="31"/>
      <c r="L506" s="31"/>
      <c r="M506" s="31"/>
      <c r="N506" s="31"/>
      <c r="O506" s="28"/>
      <c r="P506" s="91" t="str">
        <f>IF(A506="","",IF($B506=Definisjoner!$O$6,IF($O506=1,10,IF($O506=2,6,IF($O506=3,1,IF($O506="",5)))),$O506))</f>
        <v/>
      </c>
      <c r="Q506" s="46"/>
      <c r="R506" s="23" t="str">
        <f t="shared" si="15"/>
        <v/>
      </c>
      <c r="S506" s="23"/>
      <c r="T506" s="53"/>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5"/>
    </row>
    <row r="507" spans="1:64" ht="16.5" thickTop="1" thickBot="1" x14ac:dyDescent="0.3">
      <c r="A507" s="45"/>
      <c r="B507" s="28"/>
      <c r="C507" s="28"/>
      <c r="D507" s="23" t="str">
        <f t="shared" si="14"/>
        <v/>
      </c>
      <c r="E507" s="29"/>
      <c r="F507" s="30"/>
      <c r="G507" s="31"/>
      <c r="H507" s="31"/>
      <c r="I507" s="31"/>
      <c r="J507" s="31"/>
      <c r="K507" s="31"/>
      <c r="L507" s="31"/>
      <c r="M507" s="31"/>
      <c r="N507" s="31"/>
      <c r="O507" s="28"/>
      <c r="P507" s="91" t="str">
        <f>IF(A507="","",IF($B507=Definisjoner!$O$6,IF($O507=1,10,IF($O507=2,6,IF($O507=3,1,IF($O507="",5)))),$O507))</f>
        <v/>
      </c>
      <c r="Q507" s="46"/>
      <c r="R507" s="23" t="str">
        <f t="shared" si="15"/>
        <v/>
      </c>
      <c r="S507" s="23"/>
      <c r="T507" s="53"/>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5"/>
    </row>
    <row r="508" spans="1:64" ht="16.5" thickTop="1" thickBot="1" x14ac:dyDescent="0.3">
      <c r="A508" s="45"/>
      <c r="B508" s="28"/>
      <c r="C508" s="28"/>
      <c r="D508" s="23" t="str">
        <f t="shared" si="14"/>
        <v/>
      </c>
      <c r="E508" s="29"/>
      <c r="F508" s="30"/>
      <c r="G508" s="31"/>
      <c r="H508" s="31"/>
      <c r="I508" s="31"/>
      <c r="J508" s="31"/>
      <c r="K508" s="31"/>
      <c r="L508" s="31"/>
      <c r="M508" s="31"/>
      <c r="N508" s="31"/>
      <c r="O508" s="28"/>
      <c r="P508" s="91" t="str">
        <f>IF(A508="","",IF($B508=Definisjoner!$O$6,IF($O508=1,10,IF($O508=2,6,IF($O508=3,1,IF($O508="",5)))),$O508))</f>
        <v/>
      </c>
      <c r="Q508" s="46"/>
      <c r="R508" s="23" t="str">
        <f t="shared" si="15"/>
        <v/>
      </c>
      <c r="S508" s="23"/>
      <c r="T508" s="53"/>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5"/>
    </row>
    <row r="509" spans="1:64" ht="16.5" thickTop="1" thickBot="1" x14ac:dyDescent="0.3">
      <c r="A509" s="45"/>
      <c r="B509" s="28"/>
      <c r="C509" s="28"/>
      <c r="D509" s="23" t="str">
        <f t="shared" si="14"/>
        <v/>
      </c>
      <c r="E509" s="29"/>
      <c r="F509" s="30"/>
      <c r="G509" s="31"/>
      <c r="H509" s="31"/>
      <c r="I509" s="31"/>
      <c r="J509" s="31"/>
      <c r="K509" s="31"/>
      <c r="L509" s="31"/>
      <c r="M509" s="31"/>
      <c r="N509" s="31"/>
      <c r="O509" s="28"/>
      <c r="P509" s="91" t="str">
        <f>IF(A509="","",IF($B509=Definisjoner!$O$6,IF($O509=1,10,IF($O509=2,6,IF($O509=3,1,IF($O509="",5)))),$O509))</f>
        <v/>
      </c>
      <c r="Q509" s="46"/>
      <c r="R509" s="23" t="str">
        <f t="shared" si="15"/>
        <v/>
      </c>
      <c r="S509" s="23"/>
      <c r="T509" s="53"/>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5"/>
    </row>
    <row r="510" spans="1:64" ht="16.5" thickTop="1" thickBot="1" x14ac:dyDescent="0.3">
      <c r="A510" s="45"/>
      <c r="B510" s="28"/>
      <c r="C510" s="28"/>
      <c r="D510" s="23" t="str">
        <f t="shared" si="14"/>
        <v/>
      </c>
      <c r="E510" s="29"/>
      <c r="F510" s="30"/>
      <c r="G510" s="31"/>
      <c r="H510" s="31"/>
      <c r="I510" s="31"/>
      <c r="J510" s="31"/>
      <c r="K510" s="31"/>
      <c r="L510" s="31"/>
      <c r="M510" s="31"/>
      <c r="N510" s="31"/>
      <c r="O510" s="28"/>
      <c r="P510" s="91" t="str">
        <f>IF(A510="","",IF($B510=Definisjoner!$O$6,IF($O510=1,10,IF($O510=2,6,IF($O510=3,1,IF($O510="",5)))),$O510))</f>
        <v/>
      </c>
      <c r="Q510" s="46"/>
      <c r="R510" s="23" t="str">
        <f t="shared" si="15"/>
        <v/>
      </c>
      <c r="S510" s="23"/>
      <c r="T510" s="53"/>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5"/>
    </row>
    <row r="511" spans="1:64" ht="16.5" thickTop="1" thickBot="1" x14ac:dyDescent="0.3">
      <c r="A511" s="45"/>
      <c r="B511" s="28"/>
      <c r="C511" s="28"/>
      <c r="D511" s="23" t="str">
        <f t="shared" si="14"/>
        <v/>
      </c>
      <c r="E511" s="29"/>
      <c r="F511" s="30"/>
      <c r="G511" s="31"/>
      <c r="H511" s="31"/>
      <c r="I511" s="31"/>
      <c r="J511" s="31"/>
      <c r="K511" s="31"/>
      <c r="L511" s="31"/>
      <c r="M511" s="31"/>
      <c r="N511" s="31"/>
      <c r="O511" s="28"/>
      <c r="P511" s="91" t="str">
        <f>IF(A511="","",IF($B511=Definisjoner!$O$6,IF($O511=1,10,IF($O511=2,6,IF($O511=3,1,IF($O511="",5)))),$O511))</f>
        <v/>
      </c>
      <c r="Q511" s="46"/>
      <c r="R511" s="23" t="str">
        <f t="shared" si="15"/>
        <v/>
      </c>
      <c r="S511" s="23"/>
      <c r="T511" s="53"/>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5"/>
    </row>
    <row r="512" spans="1:64" ht="16.5" thickTop="1" thickBot="1" x14ac:dyDescent="0.3">
      <c r="A512" s="45"/>
      <c r="B512" s="28"/>
      <c r="C512" s="28"/>
      <c r="D512" s="23" t="str">
        <f t="shared" si="14"/>
        <v/>
      </c>
      <c r="E512" s="29"/>
      <c r="F512" s="30"/>
      <c r="G512" s="31"/>
      <c r="H512" s="31"/>
      <c r="I512" s="31"/>
      <c r="J512" s="31"/>
      <c r="K512" s="31"/>
      <c r="L512" s="31"/>
      <c r="M512" s="31"/>
      <c r="N512" s="31"/>
      <c r="O512" s="28"/>
      <c r="P512" s="91" t="str">
        <f>IF(A512="","",IF($B512=Definisjoner!$O$6,IF($O512=1,10,IF($O512=2,6,IF($O512=3,1,IF($O512="",5)))),$O512))</f>
        <v/>
      </c>
      <c r="Q512" s="46"/>
      <c r="R512" s="23" t="str">
        <f t="shared" si="15"/>
        <v/>
      </c>
      <c r="S512" s="23"/>
      <c r="T512" s="53"/>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5"/>
    </row>
    <row r="513" spans="1:64" ht="16.5" thickTop="1" thickBot="1" x14ac:dyDescent="0.3">
      <c r="A513" s="45"/>
      <c r="B513" s="28"/>
      <c r="C513" s="28"/>
      <c r="D513" s="23" t="str">
        <f t="shared" si="14"/>
        <v/>
      </c>
      <c r="E513" s="29"/>
      <c r="F513" s="30"/>
      <c r="G513" s="31"/>
      <c r="H513" s="31"/>
      <c r="I513" s="31"/>
      <c r="J513" s="31"/>
      <c r="K513" s="31"/>
      <c r="L513" s="31"/>
      <c r="M513" s="31"/>
      <c r="N513" s="31"/>
      <c r="O513" s="28"/>
      <c r="P513" s="91" t="str">
        <f>IF(A513="","",IF($B513=Definisjoner!$O$6,IF($O513=1,10,IF($O513=2,6,IF($O513=3,1,IF($O513="",5)))),$O513))</f>
        <v/>
      </c>
      <c r="Q513" s="46"/>
      <c r="R513" s="23" t="str">
        <f t="shared" si="15"/>
        <v/>
      </c>
      <c r="S513" s="23"/>
      <c r="T513" s="53"/>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5"/>
    </row>
    <row r="514" spans="1:64" ht="16.5" thickTop="1" thickBot="1" x14ac:dyDescent="0.3">
      <c r="A514" s="45"/>
      <c r="B514" s="28"/>
      <c r="C514" s="28"/>
      <c r="D514" s="23" t="str">
        <f t="shared" si="14"/>
        <v/>
      </c>
      <c r="E514" s="29"/>
      <c r="F514" s="30"/>
      <c r="G514" s="31"/>
      <c r="H514" s="31"/>
      <c r="I514" s="31"/>
      <c r="J514" s="31"/>
      <c r="K514" s="31"/>
      <c r="L514" s="31"/>
      <c r="M514" s="31"/>
      <c r="N514" s="31"/>
      <c r="O514" s="28"/>
      <c r="P514" s="91" t="str">
        <f>IF(A514="","",IF($B514=Definisjoner!$O$6,IF($O514=1,10,IF($O514=2,6,IF($O514=3,1,IF($O514="",5)))),$O514))</f>
        <v/>
      </c>
      <c r="Q514" s="46"/>
      <c r="R514" s="23" t="str">
        <f t="shared" si="15"/>
        <v/>
      </c>
      <c r="S514" s="23"/>
      <c r="T514" s="53"/>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5"/>
    </row>
    <row r="515" spans="1:64" ht="16.5" thickTop="1" thickBot="1" x14ac:dyDescent="0.3">
      <c r="A515" s="45"/>
      <c r="B515" s="28"/>
      <c r="C515" s="28"/>
      <c r="D515" s="23" t="str">
        <f t="shared" si="14"/>
        <v/>
      </c>
      <c r="E515" s="29"/>
      <c r="F515" s="30"/>
      <c r="G515" s="31"/>
      <c r="H515" s="31"/>
      <c r="I515" s="31"/>
      <c r="J515" s="31"/>
      <c r="K515" s="31"/>
      <c r="L515" s="31"/>
      <c r="M515" s="31"/>
      <c r="N515" s="31"/>
      <c r="O515" s="28"/>
      <c r="P515" s="91" t="str">
        <f>IF(A515="","",IF($B515=Definisjoner!$O$6,IF($O515=1,10,IF($O515=2,6,IF($O515=3,1,IF($O515="",5)))),$O515))</f>
        <v/>
      </c>
      <c r="Q515" s="46"/>
      <c r="R515" s="23" t="str">
        <f t="shared" si="15"/>
        <v/>
      </c>
      <c r="S515" s="23"/>
      <c r="T515" s="53"/>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5"/>
    </row>
    <row r="516" spans="1:64" ht="16.5" thickTop="1" thickBot="1" x14ac:dyDescent="0.3">
      <c r="A516" s="45"/>
      <c r="B516" s="28"/>
      <c r="C516" s="28"/>
      <c r="D516" s="23" t="str">
        <f t="shared" ref="D516:D579" si="16">IF(ISBLANK($C516), "", _xlfn.XLOOKUP($C516,Function,Function_Hex,""))</f>
        <v/>
      </c>
      <c r="E516" s="29"/>
      <c r="F516" s="30"/>
      <c r="G516" s="31"/>
      <c r="H516" s="31"/>
      <c r="I516" s="31"/>
      <c r="J516" s="31"/>
      <c r="K516" s="31"/>
      <c r="L516" s="31"/>
      <c r="M516" s="31"/>
      <c r="N516" s="31"/>
      <c r="O516" s="28"/>
      <c r="P516" s="91" t="str">
        <f>IF(A516="","",IF($B516=Definisjoner!$O$6,IF($O516=1,10,IF($O516=2,6,IF($O516=3,1,IF($O516="",5)))),$O516))</f>
        <v/>
      </c>
      <c r="Q516" s="46"/>
      <c r="R516" s="23" t="str">
        <f t="shared" ref="R516:R579" si="17">IF(ISBLANK($Q516), "", _xlfn.XLOOKUP($Q516,Asset,Asset_Hex,""))</f>
        <v/>
      </c>
      <c r="S516" s="23"/>
      <c r="T516" s="53"/>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5"/>
    </row>
    <row r="517" spans="1:64" ht="16.5" thickTop="1" thickBot="1" x14ac:dyDescent="0.3">
      <c r="A517" s="45"/>
      <c r="B517" s="28"/>
      <c r="C517" s="28"/>
      <c r="D517" s="23" t="str">
        <f t="shared" si="16"/>
        <v/>
      </c>
      <c r="E517" s="29"/>
      <c r="F517" s="30"/>
      <c r="G517" s="31"/>
      <c r="H517" s="31"/>
      <c r="I517" s="31"/>
      <c r="J517" s="31"/>
      <c r="K517" s="31"/>
      <c r="L517" s="31"/>
      <c r="M517" s="31"/>
      <c r="N517" s="31"/>
      <c r="O517" s="28"/>
      <c r="P517" s="91" t="str">
        <f>IF(A517="","",IF($B517=Definisjoner!$O$6,IF($O517=1,10,IF($O517=2,6,IF($O517=3,1,IF($O517="",5)))),$O517))</f>
        <v/>
      </c>
      <c r="Q517" s="46"/>
      <c r="R517" s="23" t="str">
        <f t="shared" si="17"/>
        <v/>
      </c>
      <c r="S517" s="23"/>
      <c r="T517" s="53"/>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5"/>
    </row>
    <row r="518" spans="1:64" ht="16.5" thickTop="1" thickBot="1" x14ac:dyDescent="0.3">
      <c r="A518" s="45"/>
      <c r="B518" s="28"/>
      <c r="C518" s="28"/>
      <c r="D518" s="23" t="str">
        <f t="shared" si="16"/>
        <v/>
      </c>
      <c r="E518" s="29"/>
      <c r="F518" s="30"/>
      <c r="G518" s="31"/>
      <c r="H518" s="31"/>
      <c r="I518" s="31"/>
      <c r="J518" s="31"/>
      <c r="K518" s="31"/>
      <c r="L518" s="31"/>
      <c r="M518" s="31"/>
      <c r="N518" s="31"/>
      <c r="O518" s="28"/>
      <c r="P518" s="91" t="str">
        <f>IF(A518="","",IF($B518=Definisjoner!$O$6,IF($O518=1,10,IF($O518=2,6,IF($O518=3,1,IF($O518="",5)))),$O518))</f>
        <v/>
      </c>
      <c r="Q518" s="46"/>
      <c r="R518" s="23" t="str">
        <f t="shared" si="17"/>
        <v/>
      </c>
      <c r="S518" s="23"/>
      <c r="T518" s="53"/>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5"/>
    </row>
    <row r="519" spans="1:64" ht="16.5" thickTop="1" thickBot="1" x14ac:dyDescent="0.3">
      <c r="A519" s="45"/>
      <c r="B519" s="28"/>
      <c r="C519" s="28"/>
      <c r="D519" s="23" t="str">
        <f t="shared" si="16"/>
        <v/>
      </c>
      <c r="E519" s="29"/>
      <c r="F519" s="30"/>
      <c r="G519" s="31"/>
      <c r="H519" s="31"/>
      <c r="I519" s="31"/>
      <c r="J519" s="31"/>
      <c r="K519" s="31"/>
      <c r="L519" s="31"/>
      <c r="M519" s="31"/>
      <c r="N519" s="31"/>
      <c r="O519" s="28"/>
      <c r="P519" s="91" t="str">
        <f>IF(A519="","",IF($B519=Definisjoner!$O$6,IF($O519=1,10,IF($O519=2,6,IF($O519=3,1,IF($O519="",5)))),$O519))</f>
        <v/>
      </c>
      <c r="Q519" s="46"/>
      <c r="R519" s="23" t="str">
        <f t="shared" si="17"/>
        <v/>
      </c>
      <c r="S519" s="23"/>
      <c r="T519" s="53"/>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5"/>
    </row>
    <row r="520" spans="1:64" ht="16.5" thickTop="1" thickBot="1" x14ac:dyDescent="0.3">
      <c r="A520" s="45"/>
      <c r="B520" s="28"/>
      <c r="C520" s="28"/>
      <c r="D520" s="23" t="str">
        <f t="shared" si="16"/>
        <v/>
      </c>
      <c r="E520" s="29"/>
      <c r="F520" s="30"/>
      <c r="G520" s="31"/>
      <c r="H520" s="31"/>
      <c r="I520" s="31"/>
      <c r="J520" s="31"/>
      <c r="K520" s="31"/>
      <c r="L520" s="31"/>
      <c r="M520" s="31"/>
      <c r="N520" s="31"/>
      <c r="O520" s="28"/>
      <c r="P520" s="91" t="str">
        <f>IF(A520="","",IF($B520=Definisjoner!$O$6,IF($O520=1,10,IF($O520=2,6,IF($O520=3,1,IF($O520="",5)))),$O520))</f>
        <v/>
      </c>
      <c r="Q520" s="46"/>
      <c r="R520" s="23" t="str">
        <f t="shared" si="17"/>
        <v/>
      </c>
      <c r="S520" s="23"/>
      <c r="T520" s="53"/>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5"/>
    </row>
    <row r="521" spans="1:64" ht="16.5" thickTop="1" thickBot="1" x14ac:dyDescent="0.3">
      <c r="A521" s="45"/>
      <c r="B521" s="28"/>
      <c r="C521" s="28"/>
      <c r="D521" s="23" t="str">
        <f t="shared" si="16"/>
        <v/>
      </c>
      <c r="E521" s="29"/>
      <c r="F521" s="30"/>
      <c r="G521" s="31"/>
      <c r="H521" s="31"/>
      <c r="I521" s="31"/>
      <c r="J521" s="31"/>
      <c r="K521" s="31"/>
      <c r="L521" s="31"/>
      <c r="M521" s="31"/>
      <c r="N521" s="31"/>
      <c r="O521" s="28"/>
      <c r="P521" s="91" t="str">
        <f>IF(A521="","",IF($B521=Definisjoner!$O$6,IF($O521=1,10,IF($O521=2,6,IF($O521=3,1,IF($O521="",5)))),$O521))</f>
        <v/>
      </c>
      <c r="Q521" s="46"/>
      <c r="R521" s="23" t="str">
        <f t="shared" si="17"/>
        <v/>
      </c>
      <c r="S521" s="23"/>
      <c r="T521" s="53"/>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5"/>
    </row>
    <row r="522" spans="1:64" ht="16.5" thickTop="1" thickBot="1" x14ac:dyDescent="0.3">
      <c r="A522" s="45"/>
      <c r="B522" s="28"/>
      <c r="C522" s="28"/>
      <c r="D522" s="23" t="str">
        <f t="shared" si="16"/>
        <v/>
      </c>
      <c r="E522" s="29"/>
      <c r="F522" s="30"/>
      <c r="G522" s="31"/>
      <c r="H522" s="31"/>
      <c r="I522" s="31"/>
      <c r="J522" s="31"/>
      <c r="K522" s="31"/>
      <c r="L522" s="31"/>
      <c r="M522" s="31"/>
      <c r="N522" s="31"/>
      <c r="O522" s="28"/>
      <c r="P522" s="91" t="str">
        <f>IF(A522="","",IF($B522=Definisjoner!$O$6,IF($O522=1,10,IF($O522=2,6,IF($O522=3,1,IF($O522="",5)))),$O522))</f>
        <v/>
      </c>
      <c r="Q522" s="46"/>
      <c r="R522" s="23" t="str">
        <f t="shared" si="17"/>
        <v/>
      </c>
      <c r="S522" s="23"/>
      <c r="T522" s="53"/>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5"/>
    </row>
    <row r="523" spans="1:64" ht="16.5" thickTop="1" thickBot="1" x14ac:dyDescent="0.3">
      <c r="A523" s="45"/>
      <c r="B523" s="28"/>
      <c r="C523" s="28"/>
      <c r="D523" s="23" t="str">
        <f t="shared" si="16"/>
        <v/>
      </c>
      <c r="E523" s="29"/>
      <c r="F523" s="30"/>
      <c r="G523" s="31"/>
      <c r="H523" s="31"/>
      <c r="I523" s="31"/>
      <c r="J523" s="31"/>
      <c r="K523" s="31"/>
      <c r="L523" s="31"/>
      <c r="M523" s="31"/>
      <c r="N523" s="31"/>
      <c r="O523" s="28"/>
      <c r="P523" s="91" t="str">
        <f>IF(A523="","",IF($B523=Definisjoner!$O$6,IF($O523=1,10,IF($O523=2,6,IF($O523=3,1,IF($O523="",5)))),$O523))</f>
        <v/>
      </c>
      <c r="Q523" s="46"/>
      <c r="R523" s="23" t="str">
        <f t="shared" si="17"/>
        <v/>
      </c>
      <c r="S523" s="23"/>
      <c r="T523" s="53"/>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5"/>
    </row>
    <row r="524" spans="1:64" ht="16.5" thickTop="1" thickBot="1" x14ac:dyDescent="0.3">
      <c r="A524" s="45"/>
      <c r="B524" s="28"/>
      <c r="C524" s="28"/>
      <c r="D524" s="23" t="str">
        <f t="shared" si="16"/>
        <v/>
      </c>
      <c r="E524" s="29"/>
      <c r="F524" s="30"/>
      <c r="G524" s="31"/>
      <c r="H524" s="31"/>
      <c r="I524" s="31"/>
      <c r="J524" s="31"/>
      <c r="K524" s="31"/>
      <c r="L524" s="31"/>
      <c r="M524" s="31"/>
      <c r="N524" s="31"/>
      <c r="O524" s="28"/>
      <c r="P524" s="91" t="str">
        <f>IF(A524="","",IF($B524=Definisjoner!$O$6,IF($O524=1,10,IF($O524=2,6,IF($O524=3,1,IF($O524="",5)))),$O524))</f>
        <v/>
      </c>
      <c r="Q524" s="46"/>
      <c r="R524" s="23" t="str">
        <f t="shared" si="17"/>
        <v/>
      </c>
      <c r="S524" s="23"/>
      <c r="T524" s="53"/>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5"/>
    </row>
    <row r="525" spans="1:64" ht="16.5" thickTop="1" thickBot="1" x14ac:dyDescent="0.3">
      <c r="A525" s="45"/>
      <c r="B525" s="28"/>
      <c r="C525" s="28"/>
      <c r="D525" s="23" t="str">
        <f t="shared" si="16"/>
        <v/>
      </c>
      <c r="E525" s="29"/>
      <c r="F525" s="30"/>
      <c r="G525" s="31"/>
      <c r="H525" s="31"/>
      <c r="I525" s="31"/>
      <c r="J525" s="31"/>
      <c r="K525" s="31"/>
      <c r="L525" s="31"/>
      <c r="M525" s="31"/>
      <c r="N525" s="31"/>
      <c r="O525" s="28"/>
      <c r="P525" s="91" t="str">
        <f>IF(A525="","",IF($B525=Definisjoner!$O$6,IF($O525=1,10,IF($O525=2,6,IF($O525=3,1,IF($O525="",5)))),$O525))</f>
        <v/>
      </c>
      <c r="Q525" s="46"/>
      <c r="R525" s="23" t="str">
        <f t="shared" si="17"/>
        <v/>
      </c>
      <c r="S525" s="23"/>
      <c r="T525" s="53"/>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5"/>
    </row>
    <row r="526" spans="1:64" ht="16.5" thickTop="1" thickBot="1" x14ac:dyDescent="0.3">
      <c r="A526" s="45"/>
      <c r="B526" s="28"/>
      <c r="C526" s="28"/>
      <c r="D526" s="23" t="str">
        <f t="shared" si="16"/>
        <v/>
      </c>
      <c r="E526" s="29"/>
      <c r="F526" s="30"/>
      <c r="G526" s="31"/>
      <c r="H526" s="31"/>
      <c r="I526" s="31"/>
      <c r="J526" s="31"/>
      <c r="K526" s="31"/>
      <c r="L526" s="31"/>
      <c r="M526" s="31"/>
      <c r="N526" s="31"/>
      <c r="O526" s="28"/>
      <c r="P526" s="91" t="str">
        <f>IF(A526="","",IF($B526=Definisjoner!$O$6,IF($O526=1,10,IF($O526=2,6,IF($O526=3,1,IF($O526="",5)))),$O526))</f>
        <v/>
      </c>
      <c r="Q526" s="46"/>
      <c r="R526" s="23" t="str">
        <f t="shared" si="17"/>
        <v/>
      </c>
      <c r="S526" s="23"/>
      <c r="T526" s="53"/>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5"/>
    </row>
    <row r="527" spans="1:64" ht="16.5" thickTop="1" thickBot="1" x14ac:dyDescent="0.3">
      <c r="A527" s="45"/>
      <c r="B527" s="28"/>
      <c r="C527" s="28"/>
      <c r="D527" s="23" t="str">
        <f t="shared" si="16"/>
        <v/>
      </c>
      <c r="E527" s="29"/>
      <c r="F527" s="30"/>
      <c r="G527" s="31"/>
      <c r="H527" s="31"/>
      <c r="I527" s="31"/>
      <c r="J527" s="31"/>
      <c r="K527" s="31"/>
      <c r="L527" s="31"/>
      <c r="M527" s="31"/>
      <c r="N527" s="31"/>
      <c r="O527" s="28"/>
      <c r="P527" s="91" t="str">
        <f>IF(A527="","",IF($B527=Definisjoner!$O$6,IF($O527=1,10,IF($O527=2,6,IF($O527=3,1,IF($O527="",5)))),$O527))</f>
        <v/>
      </c>
      <c r="Q527" s="46"/>
      <c r="R527" s="23" t="str">
        <f t="shared" si="17"/>
        <v/>
      </c>
      <c r="S527" s="23"/>
      <c r="T527" s="53"/>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5"/>
    </row>
    <row r="528" spans="1:64" ht="16.5" thickTop="1" thickBot="1" x14ac:dyDescent="0.3">
      <c r="A528" s="45"/>
      <c r="B528" s="28"/>
      <c r="C528" s="28"/>
      <c r="D528" s="23" t="str">
        <f t="shared" si="16"/>
        <v/>
      </c>
      <c r="E528" s="29"/>
      <c r="F528" s="30"/>
      <c r="G528" s="31"/>
      <c r="H528" s="31"/>
      <c r="I528" s="31"/>
      <c r="J528" s="31"/>
      <c r="K528" s="31"/>
      <c r="L528" s="31"/>
      <c r="M528" s="31"/>
      <c r="N528" s="31"/>
      <c r="O528" s="28"/>
      <c r="P528" s="91" t="str">
        <f>IF(A528="","",IF($B528=Definisjoner!$O$6,IF($O528=1,10,IF($O528=2,6,IF($O528=3,1,IF($O528="",5)))),$O528))</f>
        <v/>
      </c>
      <c r="Q528" s="46"/>
      <c r="R528" s="23" t="str">
        <f t="shared" si="17"/>
        <v/>
      </c>
      <c r="S528" s="23"/>
      <c r="T528" s="53"/>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5"/>
    </row>
    <row r="529" spans="1:64" ht="16.5" thickTop="1" thickBot="1" x14ac:dyDescent="0.3">
      <c r="A529" s="45"/>
      <c r="B529" s="28"/>
      <c r="C529" s="28"/>
      <c r="D529" s="23" t="str">
        <f t="shared" si="16"/>
        <v/>
      </c>
      <c r="E529" s="29"/>
      <c r="F529" s="30"/>
      <c r="G529" s="31"/>
      <c r="H529" s="31"/>
      <c r="I529" s="31"/>
      <c r="J529" s="31"/>
      <c r="K529" s="31"/>
      <c r="L529" s="31"/>
      <c r="M529" s="31"/>
      <c r="N529" s="31"/>
      <c r="O529" s="28"/>
      <c r="P529" s="91" t="str">
        <f>IF(A529="","",IF($B529=Definisjoner!$O$6,IF($O529=1,10,IF($O529=2,6,IF($O529=3,1,IF($O529="",5)))),$O529))</f>
        <v/>
      </c>
      <c r="Q529" s="46"/>
      <c r="R529" s="23" t="str">
        <f t="shared" si="17"/>
        <v/>
      </c>
      <c r="S529" s="23"/>
      <c r="T529" s="53"/>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5"/>
    </row>
    <row r="530" spans="1:64" ht="16.5" thickTop="1" thickBot="1" x14ac:dyDescent="0.3">
      <c r="A530" s="45"/>
      <c r="B530" s="28"/>
      <c r="C530" s="28"/>
      <c r="D530" s="23" t="str">
        <f t="shared" si="16"/>
        <v/>
      </c>
      <c r="E530" s="29"/>
      <c r="F530" s="30"/>
      <c r="G530" s="31"/>
      <c r="H530" s="31"/>
      <c r="I530" s="31"/>
      <c r="J530" s="31"/>
      <c r="K530" s="31"/>
      <c r="L530" s="31"/>
      <c r="M530" s="31"/>
      <c r="N530" s="31"/>
      <c r="O530" s="28"/>
      <c r="P530" s="91" t="str">
        <f>IF(A530="","",IF($B530=Definisjoner!$O$6,IF($O530=1,10,IF($O530=2,6,IF($O530=3,1,IF($O530="",5)))),$O530))</f>
        <v/>
      </c>
      <c r="Q530" s="46"/>
      <c r="R530" s="23" t="str">
        <f t="shared" si="17"/>
        <v/>
      </c>
      <c r="S530" s="23"/>
      <c r="T530" s="53"/>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5"/>
    </row>
    <row r="531" spans="1:64" ht="16.5" thickTop="1" thickBot="1" x14ac:dyDescent="0.3">
      <c r="A531" s="45"/>
      <c r="B531" s="28"/>
      <c r="C531" s="28"/>
      <c r="D531" s="23" t="str">
        <f t="shared" si="16"/>
        <v/>
      </c>
      <c r="E531" s="29"/>
      <c r="F531" s="30"/>
      <c r="G531" s="31"/>
      <c r="H531" s="31"/>
      <c r="I531" s="31"/>
      <c r="J531" s="31"/>
      <c r="K531" s="31"/>
      <c r="L531" s="31"/>
      <c r="M531" s="31"/>
      <c r="N531" s="31"/>
      <c r="O531" s="28"/>
      <c r="P531" s="91" t="str">
        <f>IF(A531="","",IF($B531=Definisjoner!$O$6,IF($O531=1,10,IF($O531=2,6,IF($O531=3,1,IF($O531="",5)))),$O531))</f>
        <v/>
      </c>
      <c r="Q531" s="46"/>
      <c r="R531" s="23" t="str">
        <f t="shared" si="17"/>
        <v/>
      </c>
      <c r="S531" s="23"/>
      <c r="T531" s="53"/>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5"/>
    </row>
    <row r="532" spans="1:64" ht="16.5" thickTop="1" thickBot="1" x14ac:dyDescent="0.3">
      <c r="A532" s="45"/>
      <c r="B532" s="28"/>
      <c r="C532" s="28"/>
      <c r="D532" s="23" t="str">
        <f t="shared" si="16"/>
        <v/>
      </c>
      <c r="E532" s="29"/>
      <c r="F532" s="30"/>
      <c r="G532" s="31"/>
      <c r="H532" s="31"/>
      <c r="I532" s="31"/>
      <c r="J532" s="31"/>
      <c r="K532" s="31"/>
      <c r="L532" s="31"/>
      <c r="M532" s="31"/>
      <c r="N532" s="31"/>
      <c r="O532" s="28"/>
      <c r="P532" s="91" t="str">
        <f>IF(A532="","",IF($B532=Definisjoner!$O$6,IF($O532=1,10,IF($O532=2,6,IF($O532=3,1,IF($O532="",5)))),$O532))</f>
        <v/>
      </c>
      <c r="Q532" s="46"/>
      <c r="R532" s="23" t="str">
        <f t="shared" si="17"/>
        <v/>
      </c>
      <c r="S532" s="23"/>
      <c r="T532" s="53"/>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5"/>
    </row>
    <row r="533" spans="1:64" ht="16.5" thickTop="1" thickBot="1" x14ac:dyDescent="0.3">
      <c r="A533" s="45"/>
      <c r="B533" s="28"/>
      <c r="C533" s="28"/>
      <c r="D533" s="23" t="str">
        <f t="shared" si="16"/>
        <v/>
      </c>
      <c r="E533" s="29"/>
      <c r="F533" s="30"/>
      <c r="G533" s="31"/>
      <c r="H533" s="31"/>
      <c r="I533" s="31"/>
      <c r="J533" s="31"/>
      <c r="K533" s="31"/>
      <c r="L533" s="31"/>
      <c r="M533" s="31"/>
      <c r="N533" s="31"/>
      <c r="O533" s="28"/>
      <c r="P533" s="91" t="str">
        <f>IF(A533="","",IF($B533=Definisjoner!$O$6,IF($O533=1,10,IF($O533=2,6,IF($O533=3,1,IF($O533="",5)))),$O533))</f>
        <v/>
      </c>
      <c r="Q533" s="46"/>
      <c r="R533" s="23" t="str">
        <f t="shared" si="17"/>
        <v/>
      </c>
      <c r="S533" s="23"/>
      <c r="T533" s="53"/>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5"/>
    </row>
    <row r="534" spans="1:64" ht="16.5" thickTop="1" thickBot="1" x14ac:dyDescent="0.3">
      <c r="A534" s="45"/>
      <c r="B534" s="28"/>
      <c r="C534" s="28"/>
      <c r="D534" s="23" t="str">
        <f t="shared" si="16"/>
        <v/>
      </c>
      <c r="E534" s="29"/>
      <c r="F534" s="30"/>
      <c r="G534" s="31"/>
      <c r="H534" s="31"/>
      <c r="I534" s="31"/>
      <c r="J534" s="31"/>
      <c r="K534" s="31"/>
      <c r="L534" s="31"/>
      <c r="M534" s="31"/>
      <c r="N534" s="31"/>
      <c r="O534" s="28"/>
      <c r="P534" s="91" t="str">
        <f>IF(A534="","",IF($B534=Definisjoner!$O$6,IF($O534=1,10,IF($O534=2,6,IF($O534=3,1,IF($O534="",5)))),$O534))</f>
        <v/>
      </c>
      <c r="Q534" s="46"/>
      <c r="R534" s="23" t="str">
        <f t="shared" si="17"/>
        <v/>
      </c>
      <c r="S534" s="23"/>
      <c r="T534" s="53"/>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5"/>
    </row>
    <row r="535" spans="1:64" ht="16.5" thickTop="1" thickBot="1" x14ac:dyDescent="0.3">
      <c r="A535" s="45"/>
      <c r="B535" s="28"/>
      <c r="C535" s="28"/>
      <c r="D535" s="23" t="str">
        <f t="shared" si="16"/>
        <v/>
      </c>
      <c r="E535" s="29"/>
      <c r="F535" s="30"/>
      <c r="G535" s="31"/>
      <c r="H535" s="31"/>
      <c r="I535" s="31"/>
      <c r="J535" s="31"/>
      <c r="K535" s="31"/>
      <c r="L535" s="31"/>
      <c r="M535" s="31"/>
      <c r="N535" s="31"/>
      <c r="O535" s="28"/>
      <c r="P535" s="91" t="str">
        <f>IF(A535="","",IF($B535=Definisjoner!$O$6,IF($O535=1,10,IF($O535=2,6,IF($O535=3,1,IF($O535="",5)))),$O535))</f>
        <v/>
      </c>
      <c r="Q535" s="46"/>
      <c r="R535" s="23" t="str">
        <f t="shared" si="17"/>
        <v/>
      </c>
      <c r="S535" s="23"/>
      <c r="T535" s="53"/>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5"/>
    </row>
    <row r="536" spans="1:64" ht="16.5" thickTop="1" thickBot="1" x14ac:dyDescent="0.3">
      <c r="A536" s="45"/>
      <c r="B536" s="28"/>
      <c r="C536" s="28"/>
      <c r="D536" s="23" t="str">
        <f t="shared" si="16"/>
        <v/>
      </c>
      <c r="E536" s="29"/>
      <c r="F536" s="30"/>
      <c r="G536" s="31"/>
      <c r="H536" s="31"/>
      <c r="I536" s="31"/>
      <c r="J536" s="31"/>
      <c r="K536" s="31"/>
      <c r="L536" s="31"/>
      <c r="M536" s="31"/>
      <c r="N536" s="31"/>
      <c r="O536" s="28"/>
      <c r="P536" s="91" t="str">
        <f>IF(A536="","",IF($B536=Definisjoner!$O$6,IF($O536=1,10,IF($O536=2,6,IF($O536=3,1,IF($O536="",5)))),$O536))</f>
        <v/>
      </c>
      <c r="Q536" s="46"/>
      <c r="R536" s="23" t="str">
        <f t="shared" si="17"/>
        <v/>
      </c>
      <c r="S536" s="23"/>
      <c r="T536" s="53"/>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5"/>
    </row>
    <row r="537" spans="1:64" ht="16.5" thickTop="1" thickBot="1" x14ac:dyDescent="0.3">
      <c r="A537" s="45"/>
      <c r="B537" s="28"/>
      <c r="C537" s="28"/>
      <c r="D537" s="23" t="str">
        <f t="shared" si="16"/>
        <v/>
      </c>
      <c r="E537" s="29"/>
      <c r="F537" s="30"/>
      <c r="G537" s="31"/>
      <c r="H537" s="31"/>
      <c r="I537" s="31"/>
      <c r="J537" s="31"/>
      <c r="K537" s="31"/>
      <c r="L537" s="31"/>
      <c r="M537" s="31"/>
      <c r="N537" s="31"/>
      <c r="O537" s="28"/>
      <c r="P537" s="91" t="str">
        <f>IF(A537="","",IF($B537=Definisjoner!$O$6,IF($O537=1,10,IF($O537=2,6,IF($O537=3,1,IF($O537="",5)))),$O537))</f>
        <v/>
      </c>
      <c r="Q537" s="46"/>
      <c r="R537" s="23" t="str">
        <f t="shared" si="17"/>
        <v/>
      </c>
      <c r="S537" s="23"/>
      <c r="T537" s="53"/>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5"/>
    </row>
    <row r="538" spans="1:64" ht="16.5" thickTop="1" thickBot="1" x14ac:dyDescent="0.3">
      <c r="A538" s="45"/>
      <c r="B538" s="28"/>
      <c r="C538" s="28"/>
      <c r="D538" s="23" t="str">
        <f t="shared" si="16"/>
        <v/>
      </c>
      <c r="E538" s="29"/>
      <c r="F538" s="30"/>
      <c r="G538" s="31"/>
      <c r="H538" s="31"/>
      <c r="I538" s="31"/>
      <c r="J538" s="31"/>
      <c r="K538" s="31"/>
      <c r="L538" s="31"/>
      <c r="M538" s="31"/>
      <c r="N538" s="31"/>
      <c r="O538" s="28"/>
      <c r="P538" s="91" t="str">
        <f>IF(A538="","",IF($B538=Definisjoner!$O$6,IF($O538=1,10,IF($O538=2,6,IF($O538=3,1,IF($O538="",5)))),$O538))</f>
        <v/>
      </c>
      <c r="Q538" s="46"/>
      <c r="R538" s="23" t="str">
        <f t="shared" si="17"/>
        <v/>
      </c>
      <c r="S538" s="23"/>
      <c r="T538" s="53"/>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5"/>
    </row>
    <row r="539" spans="1:64" ht="16.5" thickTop="1" thickBot="1" x14ac:dyDescent="0.3">
      <c r="A539" s="45"/>
      <c r="B539" s="28"/>
      <c r="C539" s="28"/>
      <c r="D539" s="23" t="str">
        <f t="shared" si="16"/>
        <v/>
      </c>
      <c r="E539" s="29"/>
      <c r="F539" s="30"/>
      <c r="G539" s="31"/>
      <c r="H539" s="31"/>
      <c r="I539" s="31"/>
      <c r="J539" s="31"/>
      <c r="K539" s="31"/>
      <c r="L539" s="31"/>
      <c r="M539" s="31"/>
      <c r="N539" s="31"/>
      <c r="O539" s="28"/>
      <c r="P539" s="91" t="str">
        <f>IF(A539="","",IF($B539=Definisjoner!$O$6,IF($O539=1,10,IF($O539=2,6,IF($O539=3,1,IF($O539="",5)))),$O539))</f>
        <v/>
      </c>
      <c r="Q539" s="46"/>
      <c r="R539" s="23" t="str">
        <f t="shared" si="17"/>
        <v/>
      </c>
      <c r="S539" s="23"/>
      <c r="T539" s="53"/>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5"/>
    </row>
    <row r="540" spans="1:64" ht="16.5" thickTop="1" thickBot="1" x14ac:dyDescent="0.3">
      <c r="A540" s="45"/>
      <c r="B540" s="28"/>
      <c r="C540" s="28"/>
      <c r="D540" s="23" t="str">
        <f t="shared" si="16"/>
        <v/>
      </c>
      <c r="E540" s="29"/>
      <c r="F540" s="30"/>
      <c r="G540" s="31"/>
      <c r="H540" s="31"/>
      <c r="I540" s="31"/>
      <c r="J540" s="31"/>
      <c r="K540" s="31"/>
      <c r="L540" s="31"/>
      <c r="M540" s="31"/>
      <c r="N540" s="31"/>
      <c r="O540" s="28"/>
      <c r="P540" s="91" t="str">
        <f>IF(A540="","",IF($B540=Definisjoner!$O$6,IF($O540=1,10,IF($O540=2,6,IF($O540=3,1,IF($O540="",5)))),$O540))</f>
        <v/>
      </c>
      <c r="Q540" s="46"/>
      <c r="R540" s="23" t="str">
        <f t="shared" si="17"/>
        <v/>
      </c>
      <c r="S540" s="23"/>
      <c r="T540" s="53"/>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5"/>
    </row>
    <row r="541" spans="1:64" ht="16.5" thickTop="1" thickBot="1" x14ac:dyDescent="0.3">
      <c r="A541" s="45"/>
      <c r="B541" s="28"/>
      <c r="C541" s="28"/>
      <c r="D541" s="23" t="str">
        <f t="shared" si="16"/>
        <v/>
      </c>
      <c r="E541" s="29"/>
      <c r="F541" s="30"/>
      <c r="G541" s="31"/>
      <c r="H541" s="31"/>
      <c r="I541" s="31"/>
      <c r="J541" s="31"/>
      <c r="K541" s="31"/>
      <c r="L541" s="31"/>
      <c r="M541" s="31"/>
      <c r="N541" s="31"/>
      <c r="O541" s="28"/>
      <c r="P541" s="91" t="str">
        <f>IF(A541="","",IF($B541=Definisjoner!$O$6,IF($O541=1,10,IF($O541=2,6,IF($O541=3,1,IF($O541="",5)))),$O541))</f>
        <v/>
      </c>
      <c r="Q541" s="46"/>
      <c r="R541" s="23" t="str">
        <f t="shared" si="17"/>
        <v/>
      </c>
      <c r="S541" s="23"/>
      <c r="T541" s="53"/>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5"/>
    </row>
    <row r="542" spans="1:64" ht="16.5" thickTop="1" thickBot="1" x14ac:dyDescent="0.3">
      <c r="A542" s="45"/>
      <c r="B542" s="28"/>
      <c r="C542" s="28"/>
      <c r="D542" s="23" t="str">
        <f t="shared" si="16"/>
        <v/>
      </c>
      <c r="E542" s="29"/>
      <c r="F542" s="30"/>
      <c r="G542" s="31"/>
      <c r="H542" s="31"/>
      <c r="I542" s="31"/>
      <c r="J542" s="31"/>
      <c r="K542" s="31"/>
      <c r="L542" s="31"/>
      <c r="M542" s="31"/>
      <c r="N542" s="31"/>
      <c r="O542" s="28"/>
      <c r="P542" s="91" t="str">
        <f>IF(A542="","",IF($B542=Definisjoner!$O$6,IF($O542=1,10,IF($O542=2,6,IF($O542=3,1,IF($O542="",5)))),$O542))</f>
        <v/>
      </c>
      <c r="Q542" s="46"/>
      <c r="R542" s="23" t="str">
        <f t="shared" si="17"/>
        <v/>
      </c>
      <c r="S542" s="23"/>
      <c r="T542" s="53"/>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5"/>
    </row>
    <row r="543" spans="1:64" ht="16.5" thickTop="1" thickBot="1" x14ac:dyDescent="0.3">
      <c r="A543" s="45"/>
      <c r="B543" s="28"/>
      <c r="C543" s="28"/>
      <c r="D543" s="23" t="str">
        <f t="shared" si="16"/>
        <v/>
      </c>
      <c r="E543" s="29"/>
      <c r="F543" s="30"/>
      <c r="G543" s="31"/>
      <c r="H543" s="31"/>
      <c r="I543" s="31"/>
      <c r="J543" s="31"/>
      <c r="K543" s="31"/>
      <c r="L543" s="31"/>
      <c r="M543" s="31"/>
      <c r="N543" s="31"/>
      <c r="O543" s="28"/>
      <c r="P543" s="91" t="str">
        <f>IF(A543="","",IF($B543=Definisjoner!$O$6,IF($O543=1,10,IF($O543=2,6,IF($O543=3,1,IF($O543="",5)))),$O543))</f>
        <v/>
      </c>
      <c r="Q543" s="46"/>
      <c r="R543" s="23" t="str">
        <f t="shared" si="17"/>
        <v/>
      </c>
      <c r="S543" s="23"/>
      <c r="T543" s="53"/>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5"/>
    </row>
    <row r="544" spans="1:64" ht="16.5" thickTop="1" thickBot="1" x14ac:dyDescent="0.3">
      <c r="A544" s="45"/>
      <c r="B544" s="28"/>
      <c r="C544" s="28"/>
      <c r="D544" s="23" t="str">
        <f t="shared" si="16"/>
        <v/>
      </c>
      <c r="E544" s="29"/>
      <c r="F544" s="30"/>
      <c r="G544" s="31"/>
      <c r="H544" s="31"/>
      <c r="I544" s="31"/>
      <c r="J544" s="31"/>
      <c r="K544" s="31"/>
      <c r="L544" s="31"/>
      <c r="M544" s="31"/>
      <c r="N544" s="31"/>
      <c r="O544" s="28"/>
      <c r="P544" s="91" t="str">
        <f>IF(A544="","",IF($B544=Definisjoner!$O$6,IF($O544=1,10,IF($O544=2,6,IF($O544=3,1,IF($O544="",5)))),$O544))</f>
        <v/>
      </c>
      <c r="Q544" s="46"/>
      <c r="R544" s="23" t="str">
        <f t="shared" si="17"/>
        <v/>
      </c>
      <c r="S544" s="23"/>
      <c r="T544" s="53"/>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5"/>
    </row>
    <row r="545" spans="1:64" ht="16.5" thickTop="1" thickBot="1" x14ac:dyDescent="0.3">
      <c r="A545" s="45"/>
      <c r="B545" s="28"/>
      <c r="C545" s="28"/>
      <c r="D545" s="23" t="str">
        <f t="shared" si="16"/>
        <v/>
      </c>
      <c r="E545" s="29"/>
      <c r="F545" s="30"/>
      <c r="G545" s="31"/>
      <c r="H545" s="31"/>
      <c r="I545" s="31"/>
      <c r="J545" s="31"/>
      <c r="K545" s="31"/>
      <c r="L545" s="31"/>
      <c r="M545" s="31"/>
      <c r="N545" s="31"/>
      <c r="O545" s="28"/>
      <c r="P545" s="91" t="str">
        <f>IF(A545="","",IF($B545=Definisjoner!$O$6,IF($O545=1,10,IF($O545=2,6,IF($O545=3,1,IF($O545="",5)))),$O545))</f>
        <v/>
      </c>
      <c r="Q545" s="46"/>
      <c r="R545" s="23" t="str">
        <f t="shared" si="17"/>
        <v/>
      </c>
      <c r="S545" s="23"/>
      <c r="T545" s="53"/>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5"/>
    </row>
    <row r="546" spans="1:64" ht="16.5" thickTop="1" thickBot="1" x14ac:dyDescent="0.3">
      <c r="A546" s="45"/>
      <c r="B546" s="28"/>
      <c r="C546" s="28"/>
      <c r="D546" s="23" t="str">
        <f t="shared" si="16"/>
        <v/>
      </c>
      <c r="E546" s="29"/>
      <c r="F546" s="30"/>
      <c r="G546" s="31"/>
      <c r="H546" s="31"/>
      <c r="I546" s="31"/>
      <c r="J546" s="31"/>
      <c r="K546" s="31"/>
      <c r="L546" s="31"/>
      <c r="M546" s="31"/>
      <c r="N546" s="31"/>
      <c r="O546" s="28"/>
      <c r="P546" s="91" t="str">
        <f>IF(A546="","",IF($B546=Definisjoner!$O$6,IF($O546=1,10,IF($O546=2,6,IF($O546=3,1,IF($O546="",5)))),$O546))</f>
        <v/>
      </c>
      <c r="Q546" s="46"/>
      <c r="R546" s="23" t="str">
        <f t="shared" si="17"/>
        <v/>
      </c>
      <c r="S546" s="23"/>
      <c r="T546" s="53"/>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5"/>
    </row>
    <row r="547" spans="1:64" ht="16.5" thickTop="1" thickBot="1" x14ac:dyDescent="0.3">
      <c r="A547" s="45"/>
      <c r="B547" s="28"/>
      <c r="C547" s="28"/>
      <c r="D547" s="23" t="str">
        <f t="shared" si="16"/>
        <v/>
      </c>
      <c r="E547" s="29"/>
      <c r="F547" s="30"/>
      <c r="G547" s="31"/>
      <c r="H547" s="31"/>
      <c r="I547" s="31"/>
      <c r="J547" s="31"/>
      <c r="K547" s="31"/>
      <c r="L547" s="31"/>
      <c r="M547" s="31"/>
      <c r="N547" s="31"/>
      <c r="O547" s="28"/>
      <c r="P547" s="91" t="str">
        <f>IF(A547="","",IF($B547=Definisjoner!$O$6,IF($O547=1,10,IF($O547=2,6,IF($O547=3,1,IF($O547="",5)))),$O547))</f>
        <v/>
      </c>
      <c r="Q547" s="46"/>
      <c r="R547" s="23" t="str">
        <f t="shared" si="17"/>
        <v/>
      </c>
      <c r="S547" s="23"/>
      <c r="T547" s="53"/>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5"/>
    </row>
    <row r="548" spans="1:64" ht="16.5" thickTop="1" thickBot="1" x14ac:dyDescent="0.3">
      <c r="A548" s="45"/>
      <c r="B548" s="28"/>
      <c r="C548" s="28"/>
      <c r="D548" s="23" t="str">
        <f t="shared" si="16"/>
        <v/>
      </c>
      <c r="E548" s="29"/>
      <c r="F548" s="30"/>
      <c r="G548" s="31"/>
      <c r="H548" s="31"/>
      <c r="I548" s="31"/>
      <c r="J548" s="31"/>
      <c r="K548" s="31"/>
      <c r="L548" s="31"/>
      <c r="M548" s="31"/>
      <c r="N548" s="31"/>
      <c r="O548" s="28"/>
      <c r="P548" s="91" t="str">
        <f>IF(A548="","",IF($B548=Definisjoner!$O$6,IF($O548=1,10,IF($O548=2,6,IF($O548=3,1,IF($O548="",5)))),$O548))</f>
        <v/>
      </c>
      <c r="Q548" s="46"/>
      <c r="R548" s="23" t="str">
        <f t="shared" si="17"/>
        <v/>
      </c>
      <c r="S548" s="23"/>
      <c r="T548" s="53"/>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5"/>
    </row>
    <row r="549" spans="1:64" ht="16.5" thickTop="1" thickBot="1" x14ac:dyDescent="0.3">
      <c r="A549" s="45"/>
      <c r="B549" s="28"/>
      <c r="C549" s="28"/>
      <c r="D549" s="23" t="str">
        <f t="shared" si="16"/>
        <v/>
      </c>
      <c r="E549" s="29"/>
      <c r="F549" s="30"/>
      <c r="G549" s="31"/>
      <c r="H549" s="31"/>
      <c r="I549" s="31"/>
      <c r="J549" s="31"/>
      <c r="K549" s="31"/>
      <c r="L549" s="31"/>
      <c r="M549" s="31"/>
      <c r="N549" s="31"/>
      <c r="O549" s="28"/>
      <c r="P549" s="91" t="str">
        <f>IF(A549="","",IF($B549=Definisjoner!$O$6,IF($O549=1,10,IF($O549=2,6,IF($O549=3,1,IF($O549="",5)))),$O549))</f>
        <v/>
      </c>
      <c r="Q549" s="46"/>
      <c r="R549" s="23" t="str">
        <f t="shared" si="17"/>
        <v/>
      </c>
      <c r="S549" s="23"/>
      <c r="T549" s="53"/>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5"/>
    </row>
    <row r="550" spans="1:64" ht="16.5" thickTop="1" thickBot="1" x14ac:dyDescent="0.3">
      <c r="A550" s="45"/>
      <c r="B550" s="28"/>
      <c r="C550" s="28"/>
      <c r="D550" s="23" t="str">
        <f t="shared" si="16"/>
        <v/>
      </c>
      <c r="E550" s="29"/>
      <c r="F550" s="30"/>
      <c r="G550" s="31"/>
      <c r="H550" s="31"/>
      <c r="I550" s="31"/>
      <c r="J550" s="31"/>
      <c r="K550" s="31"/>
      <c r="L550" s="31"/>
      <c r="M550" s="31"/>
      <c r="N550" s="31"/>
      <c r="O550" s="28"/>
      <c r="P550" s="91" t="str">
        <f>IF(A550="","",IF($B550=Definisjoner!$O$6,IF($O550=1,10,IF($O550=2,6,IF($O550=3,1,IF($O550="",5)))),$O550))</f>
        <v/>
      </c>
      <c r="Q550" s="46"/>
      <c r="R550" s="23" t="str">
        <f t="shared" si="17"/>
        <v/>
      </c>
      <c r="S550" s="23"/>
      <c r="T550" s="53"/>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5"/>
    </row>
    <row r="551" spans="1:64" ht="16.5" thickTop="1" thickBot="1" x14ac:dyDescent="0.3">
      <c r="A551" s="45"/>
      <c r="B551" s="28"/>
      <c r="C551" s="28"/>
      <c r="D551" s="23" t="str">
        <f t="shared" si="16"/>
        <v/>
      </c>
      <c r="E551" s="29"/>
      <c r="F551" s="30"/>
      <c r="G551" s="31"/>
      <c r="H551" s="31"/>
      <c r="I551" s="31"/>
      <c r="J551" s="31"/>
      <c r="K551" s="31"/>
      <c r="L551" s="31"/>
      <c r="M551" s="31"/>
      <c r="N551" s="31"/>
      <c r="O551" s="28"/>
      <c r="P551" s="91" t="str">
        <f>IF(A551="","",IF($B551=Definisjoner!$O$6,IF($O551=1,10,IF($O551=2,6,IF($O551=3,1,IF($O551="",5)))),$O551))</f>
        <v/>
      </c>
      <c r="Q551" s="46"/>
      <c r="R551" s="23" t="str">
        <f t="shared" si="17"/>
        <v/>
      </c>
      <c r="S551" s="23"/>
      <c r="T551" s="53"/>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5"/>
    </row>
    <row r="552" spans="1:64" ht="16.5" thickTop="1" thickBot="1" x14ac:dyDescent="0.3">
      <c r="A552" s="45"/>
      <c r="B552" s="28"/>
      <c r="C552" s="28"/>
      <c r="D552" s="23" t="str">
        <f t="shared" si="16"/>
        <v/>
      </c>
      <c r="E552" s="29"/>
      <c r="F552" s="30"/>
      <c r="G552" s="31"/>
      <c r="H552" s="31"/>
      <c r="I552" s="31"/>
      <c r="J552" s="31"/>
      <c r="K552" s="31"/>
      <c r="L552" s="31"/>
      <c r="M552" s="31"/>
      <c r="N552" s="31"/>
      <c r="O552" s="28"/>
      <c r="P552" s="91" t="str">
        <f>IF(A552="","",IF($B552=Definisjoner!$O$6,IF($O552=1,10,IF($O552=2,6,IF($O552=3,1,IF($O552="",5)))),$O552))</f>
        <v/>
      </c>
      <c r="Q552" s="46"/>
      <c r="R552" s="23" t="str">
        <f t="shared" si="17"/>
        <v/>
      </c>
      <c r="S552" s="23"/>
      <c r="T552" s="53"/>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5"/>
    </row>
    <row r="553" spans="1:64" ht="16.5" thickTop="1" thickBot="1" x14ac:dyDescent="0.3">
      <c r="A553" s="45"/>
      <c r="B553" s="28"/>
      <c r="C553" s="28"/>
      <c r="D553" s="23" t="str">
        <f t="shared" si="16"/>
        <v/>
      </c>
      <c r="E553" s="29"/>
      <c r="F553" s="30"/>
      <c r="G553" s="31"/>
      <c r="H553" s="31"/>
      <c r="I553" s="31"/>
      <c r="J553" s="31"/>
      <c r="K553" s="31"/>
      <c r="L553" s="31"/>
      <c r="M553" s="31"/>
      <c r="N553" s="31"/>
      <c r="O553" s="28"/>
      <c r="P553" s="91" t="str">
        <f>IF(A553="","",IF($B553=Definisjoner!$O$6,IF($O553=1,10,IF($O553=2,6,IF($O553=3,1,IF($O553="",5)))),$O553))</f>
        <v/>
      </c>
      <c r="Q553" s="46"/>
      <c r="R553" s="23" t="str">
        <f t="shared" si="17"/>
        <v/>
      </c>
      <c r="S553" s="23"/>
      <c r="T553" s="53"/>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5"/>
    </row>
    <row r="554" spans="1:64" ht="16.5" thickTop="1" thickBot="1" x14ac:dyDescent="0.3">
      <c r="A554" s="45"/>
      <c r="B554" s="28"/>
      <c r="C554" s="28"/>
      <c r="D554" s="23" t="str">
        <f t="shared" si="16"/>
        <v/>
      </c>
      <c r="E554" s="29"/>
      <c r="F554" s="30"/>
      <c r="G554" s="31"/>
      <c r="H554" s="31"/>
      <c r="I554" s="31"/>
      <c r="J554" s="31"/>
      <c r="K554" s="31"/>
      <c r="L554" s="31"/>
      <c r="M554" s="31"/>
      <c r="N554" s="31"/>
      <c r="O554" s="28"/>
      <c r="P554" s="91" t="str">
        <f>IF(A554="","",IF($B554=Definisjoner!$O$6,IF($O554=1,10,IF($O554=2,6,IF($O554=3,1,IF($O554="",5)))),$O554))</f>
        <v/>
      </c>
      <c r="Q554" s="46"/>
      <c r="R554" s="23" t="str">
        <f t="shared" si="17"/>
        <v/>
      </c>
      <c r="S554" s="23"/>
      <c r="T554" s="53"/>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5"/>
    </row>
    <row r="555" spans="1:64" ht="16.5" thickTop="1" thickBot="1" x14ac:dyDescent="0.3">
      <c r="A555" s="45"/>
      <c r="B555" s="28"/>
      <c r="C555" s="28"/>
      <c r="D555" s="23" t="str">
        <f t="shared" si="16"/>
        <v/>
      </c>
      <c r="E555" s="29"/>
      <c r="F555" s="30"/>
      <c r="G555" s="31"/>
      <c r="H555" s="31"/>
      <c r="I555" s="31"/>
      <c r="J555" s="31"/>
      <c r="K555" s="31"/>
      <c r="L555" s="31"/>
      <c r="M555" s="31"/>
      <c r="N555" s="31"/>
      <c r="O555" s="28"/>
      <c r="P555" s="91" t="str">
        <f>IF(A555="","",IF($B555=Definisjoner!$O$6,IF($O555=1,10,IF($O555=2,6,IF($O555=3,1,IF($O555="",5)))),$O555))</f>
        <v/>
      </c>
      <c r="Q555" s="46"/>
      <c r="R555" s="23" t="str">
        <f t="shared" si="17"/>
        <v/>
      </c>
      <c r="S555" s="23"/>
      <c r="T555" s="53"/>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5"/>
    </row>
    <row r="556" spans="1:64" ht="16.5" thickTop="1" thickBot="1" x14ac:dyDescent="0.3">
      <c r="A556" s="45"/>
      <c r="B556" s="28"/>
      <c r="C556" s="28"/>
      <c r="D556" s="23" t="str">
        <f t="shared" si="16"/>
        <v/>
      </c>
      <c r="E556" s="29"/>
      <c r="F556" s="30"/>
      <c r="G556" s="31"/>
      <c r="H556" s="31"/>
      <c r="I556" s="31"/>
      <c r="J556" s="31"/>
      <c r="K556" s="31"/>
      <c r="L556" s="31"/>
      <c r="M556" s="31"/>
      <c r="N556" s="31"/>
      <c r="O556" s="28"/>
      <c r="P556" s="91" t="str">
        <f>IF(A556="","",IF($B556=Definisjoner!$O$6,IF($O556=1,10,IF($O556=2,6,IF($O556=3,1,IF($O556="",5)))),$O556))</f>
        <v/>
      </c>
      <c r="Q556" s="46"/>
      <c r="R556" s="23" t="str">
        <f t="shared" si="17"/>
        <v/>
      </c>
      <c r="S556" s="23"/>
      <c r="T556" s="53"/>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5"/>
    </row>
    <row r="557" spans="1:64" ht="16.5" thickTop="1" thickBot="1" x14ac:dyDescent="0.3">
      <c r="A557" s="45"/>
      <c r="B557" s="28"/>
      <c r="C557" s="28"/>
      <c r="D557" s="23" t="str">
        <f t="shared" si="16"/>
        <v/>
      </c>
      <c r="E557" s="29"/>
      <c r="F557" s="30"/>
      <c r="G557" s="31"/>
      <c r="H557" s="31"/>
      <c r="I557" s="31"/>
      <c r="J557" s="31"/>
      <c r="K557" s="31"/>
      <c r="L557" s="31"/>
      <c r="M557" s="31"/>
      <c r="N557" s="31"/>
      <c r="O557" s="28"/>
      <c r="P557" s="91" t="str">
        <f>IF(A557="","",IF($B557=Definisjoner!$O$6,IF($O557=1,10,IF($O557=2,6,IF($O557=3,1,IF($O557="",5)))),$O557))</f>
        <v/>
      </c>
      <c r="Q557" s="46"/>
      <c r="R557" s="23" t="str">
        <f t="shared" si="17"/>
        <v/>
      </c>
      <c r="S557" s="23"/>
      <c r="T557" s="53"/>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5"/>
    </row>
    <row r="558" spans="1:64" ht="16.5" thickTop="1" thickBot="1" x14ac:dyDescent="0.3">
      <c r="A558" s="45"/>
      <c r="B558" s="28"/>
      <c r="C558" s="28"/>
      <c r="D558" s="23" t="str">
        <f t="shared" si="16"/>
        <v/>
      </c>
      <c r="E558" s="29"/>
      <c r="F558" s="30"/>
      <c r="G558" s="31"/>
      <c r="H558" s="31"/>
      <c r="I558" s="31"/>
      <c r="J558" s="31"/>
      <c r="K558" s="31"/>
      <c r="L558" s="31"/>
      <c r="M558" s="31"/>
      <c r="N558" s="31"/>
      <c r="O558" s="28"/>
      <c r="P558" s="91" t="str">
        <f>IF(A558="","",IF($B558=Definisjoner!$O$6,IF($O558=1,10,IF($O558=2,6,IF($O558=3,1,IF($O558="",5)))),$O558))</f>
        <v/>
      </c>
      <c r="Q558" s="46"/>
      <c r="R558" s="23" t="str">
        <f t="shared" si="17"/>
        <v/>
      </c>
      <c r="S558" s="23"/>
      <c r="T558" s="53"/>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5"/>
    </row>
    <row r="559" spans="1:64" ht="16.5" thickTop="1" thickBot="1" x14ac:dyDescent="0.3">
      <c r="A559" s="45"/>
      <c r="B559" s="28"/>
      <c r="C559" s="28"/>
      <c r="D559" s="23" t="str">
        <f t="shared" si="16"/>
        <v/>
      </c>
      <c r="E559" s="29"/>
      <c r="F559" s="30"/>
      <c r="G559" s="31"/>
      <c r="H559" s="31"/>
      <c r="I559" s="31"/>
      <c r="J559" s="31"/>
      <c r="K559" s="31"/>
      <c r="L559" s="31"/>
      <c r="M559" s="31"/>
      <c r="N559" s="31"/>
      <c r="O559" s="28"/>
      <c r="P559" s="91" t="str">
        <f>IF(A559="","",IF($B559=Definisjoner!$O$6,IF($O559=1,10,IF($O559=2,6,IF($O559=3,1,IF($O559="",5)))),$O559))</f>
        <v/>
      </c>
      <c r="Q559" s="46"/>
      <c r="R559" s="23" t="str">
        <f t="shared" si="17"/>
        <v/>
      </c>
      <c r="S559" s="23"/>
      <c r="T559" s="53"/>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5"/>
    </row>
    <row r="560" spans="1:64" ht="16.5" thickTop="1" thickBot="1" x14ac:dyDescent="0.3">
      <c r="A560" s="45"/>
      <c r="B560" s="28"/>
      <c r="C560" s="28"/>
      <c r="D560" s="23" t="str">
        <f t="shared" si="16"/>
        <v/>
      </c>
      <c r="E560" s="29"/>
      <c r="F560" s="30"/>
      <c r="G560" s="31"/>
      <c r="H560" s="31"/>
      <c r="I560" s="31"/>
      <c r="J560" s="31"/>
      <c r="K560" s="31"/>
      <c r="L560" s="31"/>
      <c r="M560" s="31"/>
      <c r="N560" s="31"/>
      <c r="O560" s="28"/>
      <c r="P560" s="91" t="str">
        <f>IF(A560="","",IF($B560=Definisjoner!$O$6,IF($O560=1,10,IF($O560=2,6,IF($O560=3,1,IF($O560="",5)))),$O560))</f>
        <v/>
      </c>
      <c r="Q560" s="46"/>
      <c r="R560" s="23" t="str">
        <f t="shared" si="17"/>
        <v/>
      </c>
      <c r="S560" s="23"/>
      <c r="T560" s="53"/>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5"/>
    </row>
    <row r="561" spans="1:64" ht="16.5" thickTop="1" thickBot="1" x14ac:dyDescent="0.3">
      <c r="A561" s="45"/>
      <c r="B561" s="28"/>
      <c r="C561" s="28"/>
      <c r="D561" s="23" t="str">
        <f t="shared" si="16"/>
        <v/>
      </c>
      <c r="E561" s="29"/>
      <c r="F561" s="30"/>
      <c r="G561" s="31"/>
      <c r="H561" s="31"/>
      <c r="I561" s="31"/>
      <c r="J561" s="31"/>
      <c r="K561" s="31"/>
      <c r="L561" s="31"/>
      <c r="M561" s="31"/>
      <c r="N561" s="31"/>
      <c r="O561" s="28"/>
      <c r="P561" s="91" t="str">
        <f>IF(A561="","",IF($B561=Definisjoner!$O$6,IF($O561=1,10,IF($O561=2,6,IF($O561=3,1,IF($O561="",5)))),$O561))</f>
        <v/>
      </c>
      <c r="Q561" s="46"/>
      <c r="R561" s="23" t="str">
        <f t="shared" si="17"/>
        <v/>
      </c>
      <c r="S561" s="23"/>
      <c r="T561" s="53"/>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5"/>
    </row>
    <row r="562" spans="1:64" ht="16.5" thickTop="1" thickBot="1" x14ac:dyDescent="0.3">
      <c r="A562" s="45"/>
      <c r="B562" s="28"/>
      <c r="C562" s="28"/>
      <c r="D562" s="23" t="str">
        <f t="shared" si="16"/>
        <v/>
      </c>
      <c r="E562" s="29"/>
      <c r="F562" s="30"/>
      <c r="G562" s="31"/>
      <c r="H562" s="31"/>
      <c r="I562" s="31"/>
      <c r="J562" s="31"/>
      <c r="K562" s="31"/>
      <c r="L562" s="31"/>
      <c r="M562" s="31"/>
      <c r="N562" s="31"/>
      <c r="O562" s="28"/>
      <c r="P562" s="91" t="str">
        <f>IF(A562="","",IF($B562=Definisjoner!$O$6,IF($O562=1,10,IF($O562=2,6,IF($O562=3,1,IF($O562="",5)))),$O562))</f>
        <v/>
      </c>
      <c r="Q562" s="46"/>
      <c r="R562" s="23" t="str">
        <f t="shared" si="17"/>
        <v/>
      </c>
      <c r="S562" s="23"/>
      <c r="T562" s="53"/>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5"/>
    </row>
    <row r="563" spans="1:64" ht="16.5" thickTop="1" thickBot="1" x14ac:dyDescent="0.3">
      <c r="A563" s="45"/>
      <c r="B563" s="28"/>
      <c r="C563" s="28"/>
      <c r="D563" s="23" t="str">
        <f t="shared" si="16"/>
        <v/>
      </c>
      <c r="E563" s="29"/>
      <c r="F563" s="30"/>
      <c r="G563" s="31"/>
      <c r="H563" s="31"/>
      <c r="I563" s="31"/>
      <c r="J563" s="31"/>
      <c r="K563" s="31"/>
      <c r="L563" s="31"/>
      <c r="M563" s="31"/>
      <c r="N563" s="31"/>
      <c r="O563" s="28"/>
      <c r="P563" s="91" t="str">
        <f>IF(A563="","",IF($B563=Definisjoner!$O$6,IF($O563=1,10,IF($O563=2,6,IF($O563=3,1,IF($O563="",5)))),$O563))</f>
        <v/>
      </c>
      <c r="Q563" s="46"/>
      <c r="R563" s="23" t="str">
        <f t="shared" si="17"/>
        <v/>
      </c>
      <c r="S563" s="23"/>
      <c r="T563" s="53"/>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5"/>
    </row>
    <row r="564" spans="1:64" ht="16.5" thickTop="1" thickBot="1" x14ac:dyDescent="0.3">
      <c r="A564" s="45"/>
      <c r="B564" s="28"/>
      <c r="C564" s="28"/>
      <c r="D564" s="23" t="str">
        <f t="shared" si="16"/>
        <v/>
      </c>
      <c r="E564" s="29"/>
      <c r="F564" s="30"/>
      <c r="G564" s="31"/>
      <c r="H564" s="31"/>
      <c r="I564" s="31"/>
      <c r="J564" s="31"/>
      <c r="K564" s="31"/>
      <c r="L564" s="31"/>
      <c r="M564" s="31"/>
      <c r="N564" s="31"/>
      <c r="O564" s="28"/>
      <c r="P564" s="91" t="str">
        <f>IF(A564="","",IF($B564=Definisjoner!$O$6,IF($O564=1,10,IF($O564=2,6,IF($O564=3,1,IF($O564="",5)))),$O564))</f>
        <v/>
      </c>
      <c r="Q564" s="46"/>
      <c r="R564" s="23" t="str">
        <f t="shared" si="17"/>
        <v/>
      </c>
      <c r="S564" s="23"/>
      <c r="T564" s="53"/>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5"/>
    </row>
    <row r="565" spans="1:64" ht="16.5" thickTop="1" thickBot="1" x14ac:dyDescent="0.3">
      <c r="A565" s="45"/>
      <c r="B565" s="28"/>
      <c r="C565" s="28"/>
      <c r="D565" s="23" t="str">
        <f t="shared" si="16"/>
        <v/>
      </c>
      <c r="E565" s="29"/>
      <c r="F565" s="30"/>
      <c r="G565" s="31"/>
      <c r="H565" s="31"/>
      <c r="I565" s="31"/>
      <c r="J565" s="31"/>
      <c r="K565" s="31"/>
      <c r="L565" s="31"/>
      <c r="M565" s="31"/>
      <c r="N565" s="31"/>
      <c r="O565" s="28"/>
      <c r="P565" s="91" t="str">
        <f>IF(A565="","",IF($B565=Definisjoner!$O$6,IF($O565=1,10,IF($O565=2,6,IF($O565=3,1,IF($O565="",5)))),$O565))</f>
        <v/>
      </c>
      <c r="Q565" s="46"/>
      <c r="R565" s="23" t="str">
        <f t="shared" si="17"/>
        <v/>
      </c>
      <c r="S565" s="23"/>
      <c r="T565" s="53"/>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5"/>
    </row>
    <row r="566" spans="1:64" ht="16.5" thickTop="1" thickBot="1" x14ac:dyDescent="0.3">
      <c r="A566" s="45"/>
      <c r="B566" s="28"/>
      <c r="C566" s="28"/>
      <c r="D566" s="23" t="str">
        <f t="shared" si="16"/>
        <v/>
      </c>
      <c r="E566" s="29"/>
      <c r="F566" s="30"/>
      <c r="G566" s="31"/>
      <c r="H566" s="31"/>
      <c r="I566" s="31"/>
      <c r="J566" s="31"/>
      <c r="K566" s="31"/>
      <c r="L566" s="31"/>
      <c r="M566" s="31"/>
      <c r="N566" s="31"/>
      <c r="O566" s="28"/>
      <c r="P566" s="91" t="str">
        <f>IF(A566="","",IF($B566=Definisjoner!$O$6,IF($O566=1,10,IF($O566=2,6,IF($O566=3,1,IF($O566="",5)))),$O566))</f>
        <v/>
      </c>
      <c r="Q566" s="46"/>
      <c r="R566" s="23" t="str">
        <f t="shared" si="17"/>
        <v/>
      </c>
      <c r="S566" s="23"/>
      <c r="T566" s="53"/>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5"/>
    </row>
    <row r="567" spans="1:64" ht="16.5" thickTop="1" thickBot="1" x14ac:dyDescent="0.3">
      <c r="A567" s="45"/>
      <c r="B567" s="28"/>
      <c r="C567" s="28"/>
      <c r="D567" s="23" t="str">
        <f t="shared" si="16"/>
        <v/>
      </c>
      <c r="E567" s="29"/>
      <c r="F567" s="30"/>
      <c r="G567" s="31"/>
      <c r="H567" s="31"/>
      <c r="I567" s="31"/>
      <c r="J567" s="31"/>
      <c r="K567" s="31"/>
      <c r="L567" s="31"/>
      <c r="M567" s="31"/>
      <c r="N567" s="31"/>
      <c r="O567" s="28"/>
      <c r="P567" s="91" t="str">
        <f>IF(A567="","",IF($B567=Definisjoner!$O$6,IF($O567=1,10,IF($O567=2,6,IF($O567=3,1,IF($O567="",5)))),$O567))</f>
        <v/>
      </c>
      <c r="Q567" s="46"/>
      <c r="R567" s="23" t="str">
        <f t="shared" si="17"/>
        <v/>
      </c>
      <c r="S567" s="23"/>
      <c r="T567" s="53"/>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5"/>
    </row>
    <row r="568" spans="1:64" ht="16.5" thickTop="1" thickBot="1" x14ac:dyDescent="0.3">
      <c r="A568" s="45"/>
      <c r="B568" s="28"/>
      <c r="C568" s="28"/>
      <c r="D568" s="23" t="str">
        <f t="shared" si="16"/>
        <v/>
      </c>
      <c r="E568" s="29"/>
      <c r="F568" s="30"/>
      <c r="G568" s="31"/>
      <c r="H568" s="31"/>
      <c r="I568" s="31"/>
      <c r="J568" s="31"/>
      <c r="K568" s="31"/>
      <c r="L568" s="31"/>
      <c r="M568" s="31"/>
      <c r="N568" s="31"/>
      <c r="O568" s="28"/>
      <c r="P568" s="91" t="str">
        <f>IF(A568="","",IF($B568=Definisjoner!$O$6,IF($O568=1,10,IF($O568=2,6,IF($O568=3,1,IF($O568="",5)))),$O568))</f>
        <v/>
      </c>
      <c r="Q568" s="46"/>
      <c r="R568" s="23" t="str">
        <f t="shared" si="17"/>
        <v/>
      </c>
      <c r="S568" s="23"/>
      <c r="T568" s="53"/>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5"/>
    </row>
    <row r="569" spans="1:64" ht="16.5" thickTop="1" thickBot="1" x14ac:dyDescent="0.3">
      <c r="A569" s="45"/>
      <c r="B569" s="28"/>
      <c r="C569" s="28"/>
      <c r="D569" s="23" t="str">
        <f t="shared" si="16"/>
        <v/>
      </c>
      <c r="E569" s="29"/>
      <c r="F569" s="30"/>
      <c r="G569" s="31"/>
      <c r="H569" s="31"/>
      <c r="I569" s="31"/>
      <c r="J569" s="31"/>
      <c r="K569" s="31"/>
      <c r="L569" s="31"/>
      <c r="M569" s="31"/>
      <c r="N569" s="31"/>
      <c r="O569" s="28"/>
      <c r="P569" s="91" t="str">
        <f>IF(A569="","",IF($B569=Definisjoner!$O$6,IF($O569=1,10,IF($O569=2,6,IF($O569=3,1,IF($O569="",5)))),$O569))</f>
        <v/>
      </c>
      <c r="Q569" s="46"/>
      <c r="R569" s="23" t="str">
        <f t="shared" si="17"/>
        <v/>
      </c>
      <c r="S569" s="23"/>
      <c r="T569" s="53"/>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5"/>
    </row>
    <row r="570" spans="1:64" ht="16.5" thickTop="1" thickBot="1" x14ac:dyDescent="0.3">
      <c r="A570" s="45"/>
      <c r="B570" s="28"/>
      <c r="C570" s="28"/>
      <c r="D570" s="23" t="str">
        <f t="shared" si="16"/>
        <v/>
      </c>
      <c r="E570" s="29"/>
      <c r="F570" s="30"/>
      <c r="G570" s="31"/>
      <c r="H570" s="31"/>
      <c r="I570" s="31"/>
      <c r="J570" s="31"/>
      <c r="K570" s="31"/>
      <c r="L570" s="31"/>
      <c r="M570" s="31"/>
      <c r="N570" s="31"/>
      <c r="O570" s="28"/>
      <c r="P570" s="91" t="str">
        <f>IF(A570="","",IF($B570=Definisjoner!$O$6,IF($O570=1,10,IF($O570=2,6,IF($O570=3,1,IF($O570="",5)))),$O570))</f>
        <v/>
      </c>
      <c r="Q570" s="46"/>
      <c r="R570" s="23" t="str">
        <f t="shared" si="17"/>
        <v/>
      </c>
      <c r="S570" s="23"/>
      <c r="T570" s="53"/>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5"/>
    </row>
    <row r="571" spans="1:64" ht="16.5" thickTop="1" thickBot="1" x14ac:dyDescent="0.3">
      <c r="A571" s="45"/>
      <c r="B571" s="28"/>
      <c r="C571" s="28"/>
      <c r="D571" s="23" t="str">
        <f t="shared" si="16"/>
        <v/>
      </c>
      <c r="E571" s="29"/>
      <c r="F571" s="30"/>
      <c r="G571" s="31"/>
      <c r="H571" s="31"/>
      <c r="I571" s="31"/>
      <c r="J571" s="31"/>
      <c r="K571" s="31"/>
      <c r="L571" s="31"/>
      <c r="M571" s="31"/>
      <c r="N571" s="31"/>
      <c r="O571" s="28"/>
      <c r="P571" s="91" t="str">
        <f>IF(A571="","",IF($B571=Definisjoner!$O$6,IF($O571=1,10,IF($O571=2,6,IF($O571=3,1,IF($O571="",5)))),$O571))</f>
        <v/>
      </c>
      <c r="Q571" s="46"/>
      <c r="R571" s="23" t="str">
        <f t="shared" si="17"/>
        <v/>
      </c>
      <c r="S571" s="23"/>
      <c r="T571" s="53"/>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5"/>
    </row>
    <row r="572" spans="1:64" ht="16.5" thickTop="1" thickBot="1" x14ac:dyDescent="0.3">
      <c r="A572" s="45"/>
      <c r="B572" s="28"/>
      <c r="C572" s="28"/>
      <c r="D572" s="23" t="str">
        <f t="shared" si="16"/>
        <v/>
      </c>
      <c r="E572" s="29"/>
      <c r="F572" s="30"/>
      <c r="G572" s="31"/>
      <c r="H572" s="31"/>
      <c r="I572" s="31"/>
      <c r="J572" s="31"/>
      <c r="K572" s="31"/>
      <c r="L572" s="31"/>
      <c r="M572" s="31"/>
      <c r="N572" s="31"/>
      <c r="O572" s="28"/>
      <c r="P572" s="91" t="str">
        <f>IF(A572="","",IF($B572=Definisjoner!$O$6,IF($O572=1,10,IF($O572=2,6,IF($O572=3,1,IF($O572="",5)))),$O572))</f>
        <v/>
      </c>
      <c r="Q572" s="46"/>
      <c r="R572" s="23" t="str">
        <f t="shared" si="17"/>
        <v/>
      </c>
      <c r="S572" s="23"/>
      <c r="T572" s="53"/>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5"/>
    </row>
    <row r="573" spans="1:64" ht="16.5" thickTop="1" thickBot="1" x14ac:dyDescent="0.3">
      <c r="A573" s="45"/>
      <c r="B573" s="28"/>
      <c r="C573" s="28"/>
      <c r="D573" s="23" t="str">
        <f t="shared" si="16"/>
        <v/>
      </c>
      <c r="E573" s="29"/>
      <c r="F573" s="30"/>
      <c r="G573" s="31"/>
      <c r="H573" s="31"/>
      <c r="I573" s="31"/>
      <c r="J573" s="31"/>
      <c r="K573" s="31"/>
      <c r="L573" s="31"/>
      <c r="M573" s="31"/>
      <c r="N573" s="31"/>
      <c r="O573" s="28"/>
      <c r="P573" s="91" t="str">
        <f>IF(A573="","",IF($B573=Definisjoner!$O$6,IF($O573=1,10,IF($O573=2,6,IF($O573=3,1,IF($O573="",5)))),$O573))</f>
        <v/>
      </c>
      <c r="Q573" s="46"/>
      <c r="R573" s="23" t="str">
        <f t="shared" si="17"/>
        <v/>
      </c>
      <c r="S573" s="23"/>
      <c r="T573" s="53"/>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5"/>
    </row>
    <row r="574" spans="1:64" ht="16.5" thickTop="1" thickBot="1" x14ac:dyDescent="0.3">
      <c r="A574" s="45"/>
      <c r="B574" s="28"/>
      <c r="C574" s="28"/>
      <c r="D574" s="23" t="str">
        <f t="shared" si="16"/>
        <v/>
      </c>
      <c r="E574" s="29"/>
      <c r="F574" s="30"/>
      <c r="G574" s="31"/>
      <c r="H574" s="31"/>
      <c r="I574" s="31"/>
      <c r="J574" s="31"/>
      <c r="K574" s="31"/>
      <c r="L574" s="31"/>
      <c r="M574" s="31"/>
      <c r="N574" s="31"/>
      <c r="O574" s="28"/>
      <c r="P574" s="91" t="str">
        <f>IF(A574="","",IF($B574=Definisjoner!$O$6,IF($O574=1,10,IF($O574=2,6,IF($O574=3,1,IF($O574="",5)))),$O574))</f>
        <v/>
      </c>
      <c r="Q574" s="46"/>
      <c r="R574" s="23" t="str">
        <f t="shared" si="17"/>
        <v/>
      </c>
      <c r="S574" s="23"/>
      <c r="T574" s="53"/>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5"/>
    </row>
    <row r="575" spans="1:64" ht="16.5" thickTop="1" thickBot="1" x14ac:dyDescent="0.3">
      <c r="A575" s="45"/>
      <c r="B575" s="28"/>
      <c r="C575" s="28"/>
      <c r="D575" s="23" t="str">
        <f t="shared" si="16"/>
        <v/>
      </c>
      <c r="E575" s="29"/>
      <c r="F575" s="30"/>
      <c r="G575" s="31"/>
      <c r="H575" s="31"/>
      <c r="I575" s="31"/>
      <c r="J575" s="31"/>
      <c r="K575" s="31"/>
      <c r="L575" s="31"/>
      <c r="M575" s="31"/>
      <c r="N575" s="31"/>
      <c r="O575" s="28"/>
      <c r="P575" s="91" t="str">
        <f>IF(A575="","",IF($B575=Definisjoner!$O$6,IF($O575=1,10,IF($O575=2,6,IF($O575=3,1,IF($O575="",5)))),$O575))</f>
        <v/>
      </c>
      <c r="Q575" s="46"/>
      <c r="R575" s="23" t="str">
        <f t="shared" si="17"/>
        <v/>
      </c>
      <c r="S575" s="23"/>
      <c r="T575" s="53"/>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5"/>
    </row>
    <row r="576" spans="1:64" ht="16.5" thickTop="1" thickBot="1" x14ac:dyDescent="0.3">
      <c r="A576" s="45"/>
      <c r="B576" s="28"/>
      <c r="C576" s="28"/>
      <c r="D576" s="23" t="str">
        <f t="shared" si="16"/>
        <v/>
      </c>
      <c r="E576" s="29"/>
      <c r="F576" s="30"/>
      <c r="G576" s="31"/>
      <c r="H576" s="31"/>
      <c r="I576" s="31"/>
      <c r="J576" s="31"/>
      <c r="K576" s="31"/>
      <c r="L576" s="31"/>
      <c r="M576" s="31"/>
      <c r="N576" s="31"/>
      <c r="O576" s="28"/>
      <c r="P576" s="91" t="str">
        <f>IF(A576="","",IF($B576=Definisjoner!$O$6,IF($O576=1,10,IF($O576=2,6,IF($O576=3,1,IF($O576="",5)))),$O576))</f>
        <v/>
      </c>
      <c r="Q576" s="46"/>
      <c r="R576" s="23" t="str">
        <f t="shared" si="17"/>
        <v/>
      </c>
      <c r="S576" s="23"/>
      <c r="T576" s="53"/>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5"/>
    </row>
    <row r="577" spans="1:64" ht="16.5" thickTop="1" thickBot="1" x14ac:dyDescent="0.3">
      <c r="A577" s="45"/>
      <c r="B577" s="28"/>
      <c r="C577" s="28"/>
      <c r="D577" s="23" t="str">
        <f t="shared" si="16"/>
        <v/>
      </c>
      <c r="E577" s="29"/>
      <c r="F577" s="30"/>
      <c r="G577" s="31"/>
      <c r="H577" s="31"/>
      <c r="I577" s="31"/>
      <c r="J577" s="31"/>
      <c r="K577" s="31"/>
      <c r="L577" s="31"/>
      <c r="M577" s="31"/>
      <c r="N577" s="31"/>
      <c r="O577" s="28"/>
      <c r="P577" s="91" t="str">
        <f>IF(A577="","",IF($B577=Definisjoner!$O$6,IF($O577=1,10,IF($O577=2,6,IF($O577=3,1,IF($O577="",5)))),$O577))</f>
        <v/>
      </c>
      <c r="Q577" s="46"/>
      <c r="R577" s="23" t="str">
        <f t="shared" si="17"/>
        <v/>
      </c>
      <c r="S577" s="23"/>
      <c r="T577" s="53"/>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5"/>
    </row>
    <row r="578" spans="1:64" ht="16.5" thickTop="1" thickBot="1" x14ac:dyDescent="0.3">
      <c r="A578" s="45"/>
      <c r="B578" s="28"/>
      <c r="C578" s="28"/>
      <c r="D578" s="23" t="str">
        <f t="shared" si="16"/>
        <v/>
      </c>
      <c r="E578" s="29"/>
      <c r="F578" s="30"/>
      <c r="G578" s="31"/>
      <c r="H578" s="31"/>
      <c r="I578" s="31"/>
      <c r="J578" s="31"/>
      <c r="K578" s="31"/>
      <c r="L578" s="31"/>
      <c r="M578" s="31"/>
      <c r="N578" s="31"/>
      <c r="O578" s="28"/>
      <c r="P578" s="91" t="str">
        <f>IF(A578="","",IF($B578=Definisjoner!$O$6,IF($O578=1,10,IF($O578=2,6,IF($O578=3,1,IF($O578="",5)))),$O578))</f>
        <v/>
      </c>
      <c r="Q578" s="46"/>
      <c r="R578" s="23" t="str">
        <f t="shared" si="17"/>
        <v/>
      </c>
      <c r="S578" s="23"/>
      <c r="T578" s="53"/>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5"/>
    </row>
    <row r="579" spans="1:64" ht="16.5" thickTop="1" thickBot="1" x14ac:dyDescent="0.3">
      <c r="A579" s="45"/>
      <c r="B579" s="28"/>
      <c r="C579" s="28"/>
      <c r="D579" s="23" t="str">
        <f t="shared" si="16"/>
        <v/>
      </c>
      <c r="E579" s="29"/>
      <c r="F579" s="30"/>
      <c r="G579" s="31"/>
      <c r="H579" s="31"/>
      <c r="I579" s="31"/>
      <c r="J579" s="31"/>
      <c r="K579" s="31"/>
      <c r="L579" s="31"/>
      <c r="M579" s="31"/>
      <c r="N579" s="31"/>
      <c r="O579" s="28"/>
      <c r="P579" s="91" t="str">
        <f>IF(A579="","",IF($B579=Definisjoner!$O$6,IF($O579=1,10,IF($O579=2,6,IF($O579=3,1,IF($O579="",5)))),$O579))</f>
        <v/>
      </c>
      <c r="Q579" s="46"/>
      <c r="R579" s="23" t="str">
        <f t="shared" si="17"/>
        <v/>
      </c>
      <c r="S579" s="23"/>
      <c r="T579" s="53"/>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5"/>
    </row>
    <row r="580" spans="1:64" ht="16.5" thickTop="1" thickBot="1" x14ac:dyDescent="0.3">
      <c r="A580" s="45"/>
      <c r="B580" s="28"/>
      <c r="C580" s="28"/>
      <c r="D580" s="23" t="str">
        <f t="shared" ref="D580:D643" si="18">IF(ISBLANK($C580), "", _xlfn.XLOOKUP($C580,Function,Function_Hex,""))</f>
        <v/>
      </c>
      <c r="E580" s="29"/>
      <c r="F580" s="30"/>
      <c r="G580" s="31"/>
      <c r="H580" s="31"/>
      <c r="I580" s="31"/>
      <c r="J580" s="31"/>
      <c r="K580" s="31"/>
      <c r="L580" s="31"/>
      <c r="M580" s="31"/>
      <c r="N580" s="31"/>
      <c r="O580" s="28"/>
      <c r="P580" s="91" t="str">
        <f>IF(A580="","",IF($B580=Definisjoner!$O$6,IF($O580=1,10,IF($O580=2,6,IF($O580=3,1,IF($O580="",5)))),$O580))</f>
        <v/>
      </c>
      <c r="Q580" s="46"/>
      <c r="R580" s="23" t="str">
        <f t="shared" ref="R580:R643" si="19">IF(ISBLANK($Q580), "", _xlfn.XLOOKUP($Q580,Asset,Asset_Hex,""))</f>
        <v/>
      </c>
      <c r="S580" s="23"/>
      <c r="T580" s="53"/>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5"/>
    </row>
    <row r="581" spans="1:64" ht="16.5" thickTop="1" thickBot="1" x14ac:dyDescent="0.3">
      <c r="A581" s="45"/>
      <c r="B581" s="28"/>
      <c r="C581" s="28"/>
      <c r="D581" s="23" t="str">
        <f t="shared" si="18"/>
        <v/>
      </c>
      <c r="E581" s="29"/>
      <c r="F581" s="30"/>
      <c r="G581" s="31"/>
      <c r="H581" s="31"/>
      <c r="I581" s="31"/>
      <c r="J581" s="31"/>
      <c r="K581" s="31"/>
      <c r="L581" s="31"/>
      <c r="M581" s="31"/>
      <c r="N581" s="31"/>
      <c r="O581" s="28"/>
      <c r="P581" s="91" t="str">
        <f>IF(A581="","",IF($B581=Definisjoner!$O$6,IF($O581=1,10,IF($O581=2,6,IF($O581=3,1,IF($O581="",5)))),$O581))</f>
        <v/>
      </c>
      <c r="Q581" s="46"/>
      <c r="R581" s="23" t="str">
        <f t="shared" si="19"/>
        <v/>
      </c>
      <c r="S581" s="23"/>
      <c r="T581" s="53"/>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5"/>
    </row>
    <row r="582" spans="1:64" ht="16.5" thickTop="1" thickBot="1" x14ac:dyDescent="0.3">
      <c r="A582" s="45"/>
      <c r="B582" s="28"/>
      <c r="C582" s="28"/>
      <c r="D582" s="23" t="str">
        <f t="shared" si="18"/>
        <v/>
      </c>
      <c r="E582" s="29"/>
      <c r="F582" s="30"/>
      <c r="G582" s="31"/>
      <c r="H582" s="31"/>
      <c r="I582" s="31"/>
      <c r="J582" s="31"/>
      <c r="K582" s="31"/>
      <c r="L582" s="31"/>
      <c r="M582" s="31"/>
      <c r="N582" s="31"/>
      <c r="O582" s="28"/>
      <c r="P582" s="91" t="str">
        <f>IF(A582="","",IF($B582=Definisjoner!$O$6,IF($O582=1,10,IF($O582=2,6,IF($O582=3,1,IF($O582="",5)))),$O582))</f>
        <v/>
      </c>
      <c r="Q582" s="46"/>
      <c r="R582" s="23" t="str">
        <f t="shared" si="19"/>
        <v/>
      </c>
      <c r="S582" s="23"/>
      <c r="T582" s="53"/>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5"/>
    </row>
    <row r="583" spans="1:64" ht="16.5" thickTop="1" thickBot="1" x14ac:dyDescent="0.3">
      <c r="A583" s="45"/>
      <c r="B583" s="28"/>
      <c r="C583" s="28"/>
      <c r="D583" s="23" t="str">
        <f t="shared" si="18"/>
        <v/>
      </c>
      <c r="E583" s="29"/>
      <c r="F583" s="30"/>
      <c r="G583" s="31"/>
      <c r="H583" s="31"/>
      <c r="I583" s="31"/>
      <c r="J583" s="31"/>
      <c r="K583" s="31"/>
      <c r="L583" s="31"/>
      <c r="M583" s="31"/>
      <c r="N583" s="31"/>
      <c r="O583" s="28"/>
      <c r="P583" s="91" t="str">
        <f>IF(A583="","",IF($B583=Definisjoner!$O$6,IF($O583=1,10,IF($O583=2,6,IF($O583=3,1,IF($O583="",5)))),$O583))</f>
        <v/>
      </c>
      <c r="Q583" s="46"/>
      <c r="R583" s="23" t="str">
        <f t="shared" si="19"/>
        <v/>
      </c>
      <c r="S583" s="23"/>
      <c r="T583" s="53"/>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5"/>
    </row>
    <row r="584" spans="1:64" ht="16.5" thickTop="1" thickBot="1" x14ac:dyDescent="0.3">
      <c r="A584" s="45"/>
      <c r="B584" s="28"/>
      <c r="C584" s="28"/>
      <c r="D584" s="23" t="str">
        <f t="shared" si="18"/>
        <v/>
      </c>
      <c r="E584" s="29"/>
      <c r="F584" s="30"/>
      <c r="G584" s="31"/>
      <c r="H584" s="31"/>
      <c r="I584" s="31"/>
      <c r="J584" s="31"/>
      <c r="K584" s="31"/>
      <c r="L584" s="31"/>
      <c r="M584" s="31"/>
      <c r="N584" s="31"/>
      <c r="O584" s="28"/>
      <c r="P584" s="91" t="str">
        <f>IF(A584="","",IF($B584=Definisjoner!$O$6,IF($O584=1,10,IF($O584=2,6,IF($O584=3,1,IF($O584="",5)))),$O584))</f>
        <v/>
      </c>
      <c r="Q584" s="46"/>
      <c r="R584" s="23" t="str">
        <f t="shared" si="19"/>
        <v/>
      </c>
      <c r="S584" s="23"/>
      <c r="T584" s="53"/>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5"/>
    </row>
    <row r="585" spans="1:64" ht="16.5" thickTop="1" thickBot="1" x14ac:dyDescent="0.3">
      <c r="A585" s="45"/>
      <c r="B585" s="28"/>
      <c r="C585" s="28"/>
      <c r="D585" s="23" t="str">
        <f t="shared" si="18"/>
        <v/>
      </c>
      <c r="E585" s="29"/>
      <c r="F585" s="30"/>
      <c r="G585" s="31"/>
      <c r="H585" s="31"/>
      <c r="I585" s="31"/>
      <c r="J585" s="31"/>
      <c r="K585" s="31"/>
      <c r="L585" s="31"/>
      <c r="M585" s="31"/>
      <c r="N585" s="31"/>
      <c r="O585" s="28"/>
      <c r="P585" s="91" t="str">
        <f>IF(A585="","",IF($B585=Definisjoner!$O$6,IF($O585=1,10,IF($O585=2,6,IF($O585=3,1,IF($O585="",5)))),$O585))</f>
        <v/>
      </c>
      <c r="Q585" s="46"/>
      <c r="R585" s="23" t="str">
        <f t="shared" si="19"/>
        <v/>
      </c>
      <c r="S585" s="23"/>
      <c r="T585" s="53"/>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5"/>
    </row>
    <row r="586" spans="1:64" ht="16.5" thickTop="1" thickBot="1" x14ac:dyDescent="0.3">
      <c r="A586" s="45"/>
      <c r="B586" s="28"/>
      <c r="C586" s="28"/>
      <c r="D586" s="23" t="str">
        <f t="shared" si="18"/>
        <v/>
      </c>
      <c r="E586" s="29"/>
      <c r="F586" s="30"/>
      <c r="G586" s="31"/>
      <c r="H586" s="31"/>
      <c r="I586" s="31"/>
      <c r="J586" s="31"/>
      <c r="K586" s="31"/>
      <c r="L586" s="31"/>
      <c r="M586" s="31"/>
      <c r="N586" s="31"/>
      <c r="O586" s="28"/>
      <c r="P586" s="91" t="str">
        <f>IF(A586="","",IF($B586=Definisjoner!$O$6,IF($O586=1,10,IF($O586=2,6,IF($O586=3,1,IF($O586="",5)))),$O586))</f>
        <v/>
      </c>
      <c r="Q586" s="46"/>
      <c r="R586" s="23" t="str">
        <f t="shared" si="19"/>
        <v/>
      </c>
      <c r="S586" s="23"/>
      <c r="T586" s="53"/>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5"/>
    </row>
    <row r="587" spans="1:64" ht="16.5" thickTop="1" thickBot="1" x14ac:dyDescent="0.3">
      <c r="A587" s="45"/>
      <c r="B587" s="28"/>
      <c r="C587" s="28"/>
      <c r="D587" s="23" t="str">
        <f t="shared" si="18"/>
        <v/>
      </c>
      <c r="E587" s="29"/>
      <c r="F587" s="30"/>
      <c r="G587" s="31"/>
      <c r="H587" s="31"/>
      <c r="I587" s="31"/>
      <c r="J587" s="31"/>
      <c r="K587" s="31"/>
      <c r="L587" s="31"/>
      <c r="M587" s="31"/>
      <c r="N587" s="31"/>
      <c r="O587" s="28"/>
      <c r="P587" s="91" t="str">
        <f>IF(A587="","",IF($B587=Definisjoner!$O$6,IF($O587=1,10,IF($O587=2,6,IF($O587=3,1,IF($O587="",5)))),$O587))</f>
        <v/>
      </c>
      <c r="Q587" s="46"/>
      <c r="R587" s="23" t="str">
        <f t="shared" si="19"/>
        <v/>
      </c>
      <c r="S587" s="23"/>
      <c r="T587" s="53"/>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5"/>
    </row>
    <row r="588" spans="1:64" ht="16.5" thickTop="1" thickBot="1" x14ac:dyDescent="0.3">
      <c r="A588" s="45"/>
      <c r="B588" s="28"/>
      <c r="C588" s="28"/>
      <c r="D588" s="23" t="str">
        <f t="shared" si="18"/>
        <v/>
      </c>
      <c r="E588" s="29"/>
      <c r="F588" s="30"/>
      <c r="G588" s="31"/>
      <c r="H588" s="31"/>
      <c r="I588" s="31"/>
      <c r="J588" s="31"/>
      <c r="K588" s="31"/>
      <c r="L588" s="31"/>
      <c r="M588" s="31"/>
      <c r="N588" s="31"/>
      <c r="O588" s="28"/>
      <c r="P588" s="91" t="str">
        <f>IF(A588="","",IF($B588=Definisjoner!$O$6,IF($O588=1,10,IF($O588=2,6,IF($O588=3,1,IF($O588="",5)))),$O588))</f>
        <v/>
      </c>
      <c r="Q588" s="46"/>
      <c r="R588" s="23" t="str">
        <f t="shared" si="19"/>
        <v/>
      </c>
      <c r="S588" s="23"/>
      <c r="T588" s="53"/>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5"/>
    </row>
    <row r="589" spans="1:64" ht="16.5" thickTop="1" thickBot="1" x14ac:dyDescent="0.3">
      <c r="A589" s="45"/>
      <c r="B589" s="28"/>
      <c r="C589" s="28"/>
      <c r="D589" s="23" t="str">
        <f t="shared" si="18"/>
        <v/>
      </c>
      <c r="E589" s="29"/>
      <c r="F589" s="30"/>
      <c r="G589" s="31"/>
      <c r="H589" s="31"/>
      <c r="I589" s="31"/>
      <c r="J589" s="31"/>
      <c r="K589" s="31"/>
      <c r="L589" s="31"/>
      <c r="M589" s="31"/>
      <c r="N589" s="31"/>
      <c r="O589" s="28"/>
      <c r="P589" s="91" t="str">
        <f>IF(A589="","",IF($B589=Definisjoner!$O$6,IF($O589=1,10,IF($O589=2,6,IF($O589=3,1,IF($O589="",5)))),$O589))</f>
        <v/>
      </c>
      <c r="Q589" s="46"/>
      <c r="R589" s="23" t="str">
        <f t="shared" si="19"/>
        <v/>
      </c>
      <c r="S589" s="23"/>
      <c r="T589" s="53"/>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5"/>
    </row>
    <row r="590" spans="1:64" ht="16.5" thickTop="1" thickBot="1" x14ac:dyDescent="0.3">
      <c r="A590" s="45"/>
      <c r="B590" s="28"/>
      <c r="C590" s="28"/>
      <c r="D590" s="23" t="str">
        <f t="shared" si="18"/>
        <v/>
      </c>
      <c r="E590" s="29"/>
      <c r="F590" s="30"/>
      <c r="G590" s="31"/>
      <c r="H590" s="31"/>
      <c r="I590" s="31"/>
      <c r="J590" s="31"/>
      <c r="K590" s="31"/>
      <c r="L590" s="31"/>
      <c r="M590" s="31"/>
      <c r="N590" s="31"/>
      <c r="O590" s="28"/>
      <c r="P590" s="91" t="str">
        <f>IF(A590="","",IF($B590=Definisjoner!$O$6,IF($O590=1,10,IF($O590=2,6,IF($O590=3,1,IF($O590="",5)))),$O590))</f>
        <v/>
      </c>
      <c r="Q590" s="46"/>
      <c r="R590" s="23" t="str">
        <f t="shared" si="19"/>
        <v/>
      </c>
      <c r="S590" s="23"/>
      <c r="T590" s="53"/>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5"/>
    </row>
    <row r="591" spans="1:64" ht="16.5" thickTop="1" thickBot="1" x14ac:dyDescent="0.3">
      <c r="A591" s="45"/>
      <c r="B591" s="28"/>
      <c r="C591" s="28"/>
      <c r="D591" s="23" t="str">
        <f t="shared" si="18"/>
        <v/>
      </c>
      <c r="E591" s="29"/>
      <c r="F591" s="30"/>
      <c r="G591" s="31"/>
      <c r="H591" s="31"/>
      <c r="I591" s="31"/>
      <c r="J591" s="31"/>
      <c r="K591" s="31"/>
      <c r="L591" s="31"/>
      <c r="M591" s="31"/>
      <c r="N591" s="31"/>
      <c r="O591" s="28"/>
      <c r="P591" s="91" t="str">
        <f>IF(A591="","",IF($B591=Definisjoner!$O$6,IF($O591=1,10,IF($O591=2,6,IF($O591=3,1,IF($O591="",5)))),$O591))</f>
        <v/>
      </c>
      <c r="Q591" s="46"/>
      <c r="R591" s="23" t="str">
        <f t="shared" si="19"/>
        <v/>
      </c>
      <c r="S591" s="23"/>
      <c r="T591" s="53"/>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5"/>
    </row>
    <row r="592" spans="1:64" ht="16.5" thickTop="1" thickBot="1" x14ac:dyDescent="0.3">
      <c r="A592" s="45"/>
      <c r="B592" s="28"/>
      <c r="C592" s="28"/>
      <c r="D592" s="23" t="str">
        <f t="shared" si="18"/>
        <v/>
      </c>
      <c r="E592" s="29"/>
      <c r="F592" s="30"/>
      <c r="G592" s="31"/>
      <c r="H592" s="31"/>
      <c r="I592" s="31"/>
      <c r="J592" s="31"/>
      <c r="K592" s="31"/>
      <c r="L592" s="31"/>
      <c r="M592" s="31"/>
      <c r="N592" s="31"/>
      <c r="O592" s="28"/>
      <c r="P592" s="91" t="str">
        <f>IF(A592="","",IF($B592=Definisjoner!$O$6,IF($O592=1,10,IF($O592=2,6,IF($O592=3,1,IF($O592="",5)))),$O592))</f>
        <v/>
      </c>
      <c r="Q592" s="46"/>
      <c r="R592" s="23" t="str">
        <f t="shared" si="19"/>
        <v/>
      </c>
      <c r="S592" s="23"/>
      <c r="T592" s="53"/>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5"/>
    </row>
    <row r="593" spans="1:64" ht="16.5" thickTop="1" thickBot="1" x14ac:dyDescent="0.3">
      <c r="A593" s="45"/>
      <c r="B593" s="28"/>
      <c r="C593" s="28"/>
      <c r="D593" s="23" t="str">
        <f t="shared" si="18"/>
        <v/>
      </c>
      <c r="E593" s="29"/>
      <c r="F593" s="30"/>
      <c r="G593" s="31"/>
      <c r="H593" s="31"/>
      <c r="I593" s="31"/>
      <c r="J593" s="31"/>
      <c r="K593" s="31"/>
      <c r="L593" s="31"/>
      <c r="M593" s="31"/>
      <c r="N593" s="31"/>
      <c r="O593" s="28"/>
      <c r="P593" s="91" t="str">
        <f>IF(A593="","",IF($B593=Definisjoner!$O$6,IF($O593=1,10,IF($O593=2,6,IF($O593=3,1,IF($O593="",5)))),$O593))</f>
        <v/>
      </c>
      <c r="Q593" s="46"/>
      <c r="R593" s="23" t="str">
        <f t="shared" si="19"/>
        <v/>
      </c>
      <c r="S593" s="23"/>
      <c r="T593" s="53"/>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5"/>
    </row>
    <row r="594" spans="1:64" ht="16.5" thickTop="1" thickBot="1" x14ac:dyDescent="0.3">
      <c r="A594" s="45"/>
      <c r="B594" s="28"/>
      <c r="C594" s="28"/>
      <c r="D594" s="23" t="str">
        <f t="shared" si="18"/>
        <v/>
      </c>
      <c r="E594" s="29"/>
      <c r="F594" s="30"/>
      <c r="G594" s="31"/>
      <c r="H594" s="31"/>
      <c r="I594" s="31"/>
      <c r="J594" s="31"/>
      <c r="K594" s="31"/>
      <c r="L594" s="31"/>
      <c r="M594" s="31"/>
      <c r="N594" s="31"/>
      <c r="O594" s="28"/>
      <c r="P594" s="91" t="str">
        <f>IF(A594="","",IF($B594=Definisjoner!$O$6,IF($O594=1,10,IF($O594=2,6,IF($O594=3,1,IF($O594="",5)))),$O594))</f>
        <v/>
      </c>
      <c r="Q594" s="46"/>
      <c r="R594" s="23" t="str">
        <f t="shared" si="19"/>
        <v/>
      </c>
      <c r="S594" s="23"/>
      <c r="T594" s="53"/>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5"/>
    </row>
    <row r="595" spans="1:64" ht="16.5" thickTop="1" thickBot="1" x14ac:dyDescent="0.3">
      <c r="A595" s="45"/>
      <c r="B595" s="28"/>
      <c r="C595" s="28"/>
      <c r="D595" s="23" t="str">
        <f t="shared" si="18"/>
        <v/>
      </c>
      <c r="E595" s="29"/>
      <c r="F595" s="30"/>
      <c r="G595" s="31"/>
      <c r="H595" s="31"/>
      <c r="I595" s="31"/>
      <c r="J595" s="31"/>
      <c r="K595" s="31"/>
      <c r="L595" s="31"/>
      <c r="M595" s="31"/>
      <c r="N595" s="31"/>
      <c r="O595" s="28"/>
      <c r="P595" s="91" t="str">
        <f>IF(A595="","",IF($B595=Definisjoner!$O$6,IF($O595=1,10,IF($O595=2,6,IF($O595=3,1,IF($O595="",5)))),$O595))</f>
        <v/>
      </c>
      <c r="Q595" s="46"/>
      <c r="R595" s="23" t="str">
        <f t="shared" si="19"/>
        <v/>
      </c>
      <c r="S595" s="23"/>
      <c r="T595" s="53"/>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5"/>
    </row>
    <row r="596" spans="1:64" ht="16.5" thickTop="1" thickBot="1" x14ac:dyDescent="0.3">
      <c r="A596" s="45"/>
      <c r="B596" s="28"/>
      <c r="C596" s="28"/>
      <c r="D596" s="23" t="str">
        <f t="shared" si="18"/>
        <v/>
      </c>
      <c r="E596" s="29"/>
      <c r="F596" s="30"/>
      <c r="G596" s="31"/>
      <c r="H596" s="31"/>
      <c r="I596" s="31"/>
      <c r="J596" s="31"/>
      <c r="K596" s="31"/>
      <c r="L596" s="31"/>
      <c r="M596" s="31"/>
      <c r="N596" s="31"/>
      <c r="O596" s="28"/>
      <c r="P596" s="91" t="str">
        <f>IF(A596="","",IF($B596=Definisjoner!$O$6,IF($O596=1,10,IF($O596=2,6,IF($O596=3,1,IF($O596="",5)))),$O596))</f>
        <v/>
      </c>
      <c r="Q596" s="46"/>
      <c r="R596" s="23" t="str">
        <f t="shared" si="19"/>
        <v/>
      </c>
      <c r="S596" s="23"/>
      <c r="T596" s="53"/>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5"/>
    </row>
    <row r="597" spans="1:64" ht="16.5" thickTop="1" thickBot="1" x14ac:dyDescent="0.3">
      <c r="A597" s="45"/>
      <c r="B597" s="28"/>
      <c r="C597" s="28"/>
      <c r="D597" s="23" t="str">
        <f t="shared" si="18"/>
        <v/>
      </c>
      <c r="E597" s="29"/>
      <c r="F597" s="30"/>
      <c r="G597" s="31"/>
      <c r="H597" s="31"/>
      <c r="I597" s="31"/>
      <c r="J597" s="31"/>
      <c r="K597" s="31"/>
      <c r="L597" s="31"/>
      <c r="M597" s="31"/>
      <c r="N597" s="31"/>
      <c r="O597" s="28"/>
      <c r="P597" s="91" t="str">
        <f>IF(A597="","",IF($B597=Definisjoner!$O$6,IF($O597=1,10,IF($O597=2,6,IF($O597=3,1,IF($O597="",5)))),$O597))</f>
        <v/>
      </c>
      <c r="Q597" s="46"/>
      <c r="R597" s="23" t="str">
        <f t="shared" si="19"/>
        <v/>
      </c>
      <c r="S597" s="23"/>
      <c r="T597" s="53"/>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5"/>
    </row>
    <row r="598" spans="1:64" ht="16.5" thickTop="1" thickBot="1" x14ac:dyDescent="0.3">
      <c r="A598" s="45"/>
      <c r="B598" s="28"/>
      <c r="C598" s="28"/>
      <c r="D598" s="23" t="str">
        <f t="shared" si="18"/>
        <v/>
      </c>
      <c r="E598" s="29"/>
      <c r="F598" s="30"/>
      <c r="G598" s="31"/>
      <c r="H598" s="31"/>
      <c r="I598" s="31"/>
      <c r="J598" s="31"/>
      <c r="K598" s="31"/>
      <c r="L598" s="31"/>
      <c r="M598" s="31"/>
      <c r="N598" s="31"/>
      <c r="O598" s="28"/>
      <c r="P598" s="91" t="str">
        <f>IF(A598="","",IF($B598=Definisjoner!$O$6,IF($O598=1,10,IF($O598=2,6,IF($O598=3,1,IF($O598="",5)))),$O598))</f>
        <v/>
      </c>
      <c r="Q598" s="46"/>
      <c r="R598" s="23" t="str">
        <f t="shared" si="19"/>
        <v/>
      </c>
      <c r="S598" s="23"/>
      <c r="T598" s="53"/>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5"/>
    </row>
    <row r="599" spans="1:64" ht="16.5" thickTop="1" thickBot="1" x14ac:dyDescent="0.3">
      <c r="A599" s="45"/>
      <c r="B599" s="28"/>
      <c r="C599" s="28"/>
      <c r="D599" s="23" t="str">
        <f t="shared" si="18"/>
        <v/>
      </c>
      <c r="E599" s="29"/>
      <c r="F599" s="30"/>
      <c r="G599" s="31"/>
      <c r="H599" s="31"/>
      <c r="I599" s="31"/>
      <c r="J599" s="31"/>
      <c r="K599" s="31"/>
      <c r="L599" s="31"/>
      <c r="M599" s="31"/>
      <c r="N599" s="31"/>
      <c r="O599" s="28"/>
      <c r="P599" s="91" t="str">
        <f>IF(A599="","",IF($B599=Definisjoner!$O$6,IF($O599=1,10,IF($O599=2,6,IF($O599=3,1,IF($O599="",5)))),$O599))</f>
        <v/>
      </c>
      <c r="Q599" s="46"/>
      <c r="R599" s="23" t="str">
        <f t="shared" si="19"/>
        <v/>
      </c>
      <c r="S599" s="23"/>
      <c r="T599" s="53"/>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5"/>
    </row>
    <row r="600" spans="1:64" ht="16.5" thickTop="1" thickBot="1" x14ac:dyDescent="0.3">
      <c r="A600" s="45"/>
      <c r="B600" s="28"/>
      <c r="C600" s="28"/>
      <c r="D600" s="23" t="str">
        <f t="shared" si="18"/>
        <v/>
      </c>
      <c r="E600" s="29"/>
      <c r="F600" s="30"/>
      <c r="G600" s="31"/>
      <c r="H600" s="31"/>
      <c r="I600" s="31"/>
      <c r="J600" s="31"/>
      <c r="K600" s="31"/>
      <c r="L600" s="31"/>
      <c r="M600" s="31"/>
      <c r="N600" s="31"/>
      <c r="O600" s="28"/>
      <c r="P600" s="91" t="str">
        <f>IF(A600="","",IF($B600=Definisjoner!$O$6,IF($O600=1,10,IF($O600=2,6,IF($O600=3,1,IF($O600="",5)))),$O600))</f>
        <v/>
      </c>
      <c r="Q600" s="46"/>
      <c r="R600" s="23" t="str">
        <f t="shared" si="19"/>
        <v/>
      </c>
      <c r="S600" s="23"/>
      <c r="T600" s="53"/>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5"/>
    </row>
    <row r="601" spans="1:64" ht="16.5" thickTop="1" thickBot="1" x14ac:dyDescent="0.3">
      <c r="A601" s="45"/>
      <c r="B601" s="28"/>
      <c r="C601" s="28"/>
      <c r="D601" s="23" t="str">
        <f t="shared" si="18"/>
        <v/>
      </c>
      <c r="E601" s="29"/>
      <c r="F601" s="30"/>
      <c r="G601" s="31"/>
      <c r="H601" s="31"/>
      <c r="I601" s="31"/>
      <c r="J601" s="31"/>
      <c r="K601" s="31"/>
      <c r="L601" s="31"/>
      <c r="M601" s="31"/>
      <c r="N601" s="31"/>
      <c r="O601" s="28"/>
      <c r="P601" s="91" t="str">
        <f>IF(A601="","",IF($B601=Definisjoner!$O$6,IF($O601=1,10,IF($O601=2,6,IF($O601=3,1,IF($O601="",5)))),$O601))</f>
        <v/>
      </c>
      <c r="Q601" s="46"/>
      <c r="R601" s="23" t="str">
        <f t="shared" si="19"/>
        <v/>
      </c>
      <c r="S601" s="23"/>
      <c r="T601" s="53"/>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5"/>
    </row>
    <row r="602" spans="1:64" ht="16.5" thickTop="1" thickBot="1" x14ac:dyDescent="0.3">
      <c r="A602" s="45"/>
      <c r="B602" s="28"/>
      <c r="C602" s="28"/>
      <c r="D602" s="23" t="str">
        <f t="shared" si="18"/>
        <v/>
      </c>
      <c r="E602" s="29"/>
      <c r="F602" s="30"/>
      <c r="G602" s="31"/>
      <c r="H602" s="31"/>
      <c r="I602" s="31"/>
      <c r="J602" s="31"/>
      <c r="K602" s="31"/>
      <c r="L602" s="31"/>
      <c r="M602" s="31"/>
      <c r="N602" s="31"/>
      <c r="O602" s="28"/>
      <c r="P602" s="91" t="str">
        <f>IF(A602="","",IF($B602=Definisjoner!$O$6,IF($O602=1,10,IF($O602=2,6,IF($O602=3,1,IF($O602="",5)))),$O602))</f>
        <v/>
      </c>
      <c r="Q602" s="46"/>
      <c r="R602" s="23" t="str">
        <f t="shared" si="19"/>
        <v/>
      </c>
      <c r="S602" s="23"/>
      <c r="T602" s="53"/>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5"/>
    </row>
    <row r="603" spans="1:64" ht="16.5" thickTop="1" thickBot="1" x14ac:dyDescent="0.3">
      <c r="A603" s="45"/>
      <c r="B603" s="28"/>
      <c r="C603" s="28"/>
      <c r="D603" s="23" t="str">
        <f t="shared" si="18"/>
        <v/>
      </c>
      <c r="E603" s="29"/>
      <c r="F603" s="30"/>
      <c r="G603" s="31"/>
      <c r="H603" s="31"/>
      <c r="I603" s="31"/>
      <c r="J603" s="31"/>
      <c r="K603" s="31"/>
      <c r="L603" s="31"/>
      <c r="M603" s="31"/>
      <c r="N603" s="31"/>
      <c r="O603" s="28"/>
      <c r="P603" s="91" t="str">
        <f>IF(A603="","",IF($B603=Definisjoner!$O$6,IF($O603=1,10,IF($O603=2,6,IF($O603=3,1,IF($O603="",5)))),$O603))</f>
        <v/>
      </c>
      <c r="Q603" s="46"/>
      <c r="R603" s="23" t="str">
        <f t="shared" si="19"/>
        <v/>
      </c>
      <c r="S603" s="23"/>
      <c r="T603" s="53"/>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5"/>
    </row>
    <row r="604" spans="1:64" ht="16.5" thickTop="1" thickBot="1" x14ac:dyDescent="0.3">
      <c r="A604" s="45"/>
      <c r="B604" s="28"/>
      <c r="C604" s="28"/>
      <c r="D604" s="23" t="str">
        <f t="shared" si="18"/>
        <v/>
      </c>
      <c r="E604" s="29"/>
      <c r="F604" s="30"/>
      <c r="G604" s="31"/>
      <c r="H604" s="31"/>
      <c r="I604" s="31"/>
      <c r="J604" s="31"/>
      <c r="K604" s="31"/>
      <c r="L604" s="31"/>
      <c r="M604" s="31"/>
      <c r="N604" s="31"/>
      <c r="O604" s="28"/>
      <c r="P604" s="91" t="str">
        <f>IF(A604="","",IF($B604=Definisjoner!$O$6,IF($O604=1,10,IF($O604=2,6,IF($O604=3,1,IF($O604="",5)))),$O604))</f>
        <v/>
      </c>
      <c r="Q604" s="46"/>
      <c r="R604" s="23" t="str">
        <f t="shared" si="19"/>
        <v/>
      </c>
      <c r="S604" s="23"/>
      <c r="T604" s="53"/>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5"/>
    </row>
    <row r="605" spans="1:64" ht="16.5" thickTop="1" thickBot="1" x14ac:dyDescent="0.3">
      <c r="A605" s="45"/>
      <c r="B605" s="28"/>
      <c r="C605" s="28"/>
      <c r="D605" s="23" t="str">
        <f t="shared" si="18"/>
        <v/>
      </c>
      <c r="E605" s="29"/>
      <c r="F605" s="30"/>
      <c r="G605" s="31"/>
      <c r="H605" s="31"/>
      <c r="I605" s="31"/>
      <c r="J605" s="31"/>
      <c r="K605" s="31"/>
      <c r="L605" s="31"/>
      <c r="M605" s="31"/>
      <c r="N605" s="31"/>
      <c r="O605" s="28"/>
      <c r="P605" s="91" t="str">
        <f>IF(A605="","",IF($B605=Definisjoner!$O$6,IF($O605=1,10,IF($O605=2,6,IF($O605=3,1,IF($O605="",5)))),$O605))</f>
        <v/>
      </c>
      <c r="Q605" s="46"/>
      <c r="R605" s="23" t="str">
        <f t="shared" si="19"/>
        <v/>
      </c>
      <c r="S605" s="23"/>
      <c r="T605" s="53"/>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5"/>
    </row>
    <row r="606" spans="1:64" ht="16.5" thickTop="1" thickBot="1" x14ac:dyDescent="0.3">
      <c r="A606" s="45"/>
      <c r="B606" s="28"/>
      <c r="C606" s="28"/>
      <c r="D606" s="23" t="str">
        <f t="shared" si="18"/>
        <v/>
      </c>
      <c r="E606" s="29"/>
      <c r="F606" s="30"/>
      <c r="G606" s="31"/>
      <c r="H606" s="31"/>
      <c r="I606" s="31"/>
      <c r="J606" s="31"/>
      <c r="K606" s="31"/>
      <c r="L606" s="31"/>
      <c r="M606" s="31"/>
      <c r="N606" s="31"/>
      <c r="O606" s="28"/>
      <c r="P606" s="91" t="str">
        <f>IF(A606="","",IF($B606=Definisjoner!$O$6,IF($O606=1,10,IF($O606=2,6,IF($O606=3,1,IF($O606="",5)))),$O606))</f>
        <v/>
      </c>
      <c r="Q606" s="46"/>
      <c r="R606" s="23" t="str">
        <f t="shared" si="19"/>
        <v/>
      </c>
      <c r="S606" s="23"/>
      <c r="T606" s="53"/>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5"/>
    </row>
    <row r="607" spans="1:64" ht="16.5" thickTop="1" thickBot="1" x14ac:dyDescent="0.3">
      <c r="A607" s="45"/>
      <c r="B607" s="28"/>
      <c r="C607" s="28"/>
      <c r="D607" s="23" t="str">
        <f t="shared" si="18"/>
        <v/>
      </c>
      <c r="E607" s="29"/>
      <c r="F607" s="30"/>
      <c r="G607" s="31"/>
      <c r="H607" s="31"/>
      <c r="I607" s="31"/>
      <c r="J607" s="31"/>
      <c r="K607" s="31"/>
      <c r="L607" s="31"/>
      <c r="M607" s="31"/>
      <c r="N607" s="31"/>
      <c r="O607" s="28"/>
      <c r="P607" s="91" t="str">
        <f>IF(A607="","",IF($B607=Definisjoner!$O$6,IF($O607=1,10,IF($O607=2,6,IF($O607=3,1,IF($O607="",5)))),$O607))</f>
        <v/>
      </c>
      <c r="Q607" s="46"/>
      <c r="R607" s="23" t="str">
        <f t="shared" si="19"/>
        <v/>
      </c>
      <c r="S607" s="23"/>
      <c r="T607" s="53"/>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5"/>
    </row>
    <row r="608" spans="1:64" ht="16.5" thickTop="1" thickBot="1" x14ac:dyDescent="0.3">
      <c r="A608" s="45"/>
      <c r="B608" s="28"/>
      <c r="C608" s="28"/>
      <c r="D608" s="23" t="str">
        <f t="shared" si="18"/>
        <v/>
      </c>
      <c r="E608" s="29"/>
      <c r="F608" s="30"/>
      <c r="G608" s="31"/>
      <c r="H608" s="31"/>
      <c r="I608" s="31"/>
      <c r="J608" s="31"/>
      <c r="K608" s="31"/>
      <c r="L608" s="31"/>
      <c r="M608" s="31"/>
      <c r="N608" s="31"/>
      <c r="O608" s="28"/>
      <c r="P608" s="91" t="str">
        <f>IF(A608="","",IF($B608=Definisjoner!$O$6,IF($O608=1,10,IF($O608=2,6,IF($O608=3,1,IF($O608="",5)))),$O608))</f>
        <v/>
      </c>
      <c r="Q608" s="46"/>
      <c r="R608" s="23" t="str">
        <f t="shared" si="19"/>
        <v/>
      </c>
      <c r="S608" s="23"/>
      <c r="T608" s="53"/>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5"/>
    </row>
    <row r="609" spans="1:64" ht="16.5" thickTop="1" thickBot="1" x14ac:dyDescent="0.3">
      <c r="A609" s="45"/>
      <c r="B609" s="28"/>
      <c r="C609" s="28"/>
      <c r="D609" s="23" t="str">
        <f t="shared" si="18"/>
        <v/>
      </c>
      <c r="E609" s="29"/>
      <c r="F609" s="30"/>
      <c r="G609" s="31"/>
      <c r="H609" s="31"/>
      <c r="I609" s="31"/>
      <c r="J609" s="31"/>
      <c r="K609" s="31"/>
      <c r="L609" s="31"/>
      <c r="M609" s="31"/>
      <c r="N609" s="31"/>
      <c r="O609" s="28"/>
      <c r="P609" s="91" t="str">
        <f>IF(A609="","",IF($B609=Definisjoner!$O$6,IF($O609=1,10,IF($O609=2,6,IF($O609=3,1,IF($O609="",5)))),$O609))</f>
        <v/>
      </c>
      <c r="Q609" s="46"/>
      <c r="R609" s="23" t="str">
        <f t="shared" si="19"/>
        <v/>
      </c>
      <c r="S609" s="23"/>
      <c r="T609" s="53"/>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5"/>
    </row>
    <row r="610" spans="1:64" ht="16.5" thickTop="1" thickBot="1" x14ac:dyDescent="0.3">
      <c r="A610" s="45"/>
      <c r="B610" s="28"/>
      <c r="C610" s="28"/>
      <c r="D610" s="23" t="str">
        <f t="shared" si="18"/>
        <v/>
      </c>
      <c r="E610" s="29"/>
      <c r="F610" s="30"/>
      <c r="G610" s="31"/>
      <c r="H610" s="31"/>
      <c r="I610" s="31"/>
      <c r="J610" s="31"/>
      <c r="K610" s="31"/>
      <c r="L610" s="31"/>
      <c r="M610" s="31"/>
      <c r="N610" s="31"/>
      <c r="O610" s="28"/>
      <c r="P610" s="91" t="str">
        <f>IF(A610="","",IF($B610=Definisjoner!$O$6,IF($O610=1,10,IF($O610=2,6,IF($O610=3,1,IF($O610="",5)))),$O610))</f>
        <v/>
      </c>
      <c r="Q610" s="46"/>
      <c r="R610" s="23" t="str">
        <f t="shared" si="19"/>
        <v/>
      </c>
      <c r="S610" s="23"/>
      <c r="T610" s="53"/>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5"/>
    </row>
    <row r="611" spans="1:64" ht="16.5" thickTop="1" thickBot="1" x14ac:dyDescent="0.3">
      <c r="A611" s="45"/>
      <c r="B611" s="28"/>
      <c r="C611" s="28"/>
      <c r="D611" s="23" t="str">
        <f t="shared" si="18"/>
        <v/>
      </c>
      <c r="E611" s="29"/>
      <c r="F611" s="30"/>
      <c r="G611" s="31"/>
      <c r="H611" s="31"/>
      <c r="I611" s="31"/>
      <c r="J611" s="31"/>
      <c r="K611" s="31"/>
      <c r="L611" s="31"/>
      <c r="M611" s="31"/>
      <c r="N611" s="31"/>
      <c r="O611" s="28"/>
      <c r="P611" s="91" t="str">
        <f>IF(A611="","",IF($B611=Definisjoner!$O$6,IF($O611=1,10,IF($O611=2,6,IF($O611=3,1,IF($O611="",5)))),$O611))</f>
        <v/>
      </c>
      <c r="Q611" s="46"/>
      <c r="R611" s="23" t="str">
        <f t="shared" si="19"/>
        <v/>
      </c>
      <c r="S611" s="23"/>
      <c r="T611" s="53"/>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5"/>
    </row>
    <row r="612" spans="1:64" ht="16.5" thickTop="1" thickBot="1" x14ac:dyDescent="0.3">
      <c r="A612" s="45"/>
      <c r="B612" s="28"/>
      <c r="C612" s="28"/>
      <c r="D612" s="23" t="str">
        <f t="shared" si="18"/>
        <v/>
      </c>
      <c r="E612" s="29"/>
      <c r="F612" s="30"/>
      <c r="G612" s="31"/>
      <c r="H612" s="31"/>
      <c r="I612" s="31"/>
      <c r="J612" s="31"/>
      <c r="K612" s="31"/>
      <c r="L612" s="31"/>
      <c r="M612" s="31"/>
      <c r="N612" s="31"/>
      <c r="O612" s="28"/>
      <c r="P612" s="91" t="str">
        <f>IF(A612="","",IF($B612=Definisjoner!$O$6,IF($O612=1,10,IF($O612=2,6,IF($O612=3,1,IF($O612="",5)))),$O612))</f>
        <v/>
      </c>
      <c r="Q612" s="46"/>
      <c r="R612" s="23" t="str">
        <f t="shared" si="19"/>
        <v/>
      </c>
      <c r="S612" s="23"/>
      <c r="T612" s="53"/>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5"/>
    </row>
    <row r="613" spans="1:64" ht="16.5" thickTop="1" thickBot="1" x14ac:dyDescent="0.3">
      <c r="A613" s="45"/>
      <c r="B613" s="28"/>
      <c r="C613" s="28"/>
      <c r="D613" s="23" t="str">
        <f t="shared" si="18"/>
        <v/>
      </c>
      <c r="E613" s="29"/>
      <c r="F613" s="30"/>
      <c r="G613" s="31"/>
      <c r="H613" s="31"/>
      <c r="I613" s="31"/>
      <c r="J613" s="31"/>
      <c r="K613" s="31"/>
      <c r="L613" s="31"/>
      <c r="M613" s="31"/>
      <c r="N613" s="31"/>
      <c r="O613" s="28"/>
      <c r="P613" s="91" t="str">
        <f>IF(A613="","",IF($B613=Definisjoner!$O$6,IF($O613=1,10,IF($O613=2,6,IF($O613=3,1,IF($O613="",5)))),$O613))</f>
        <v/>
      </c>
      <c r="Q613" s="46"/>
      <c r="R613" s="23" t="str">
        <f t="shared" si="19"/>
        <v/>
      </c>
      <c r="S613" s="23"/>
      <c r="T613" s="53"/>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5"/>
    </row>
    <row r="614" spans="1:64" ht="16.5" thickTop="1" thickBot="1" x14ac:dyDescent="0.3">
      <c r="A614" s="45"/>
      <c r="B614" s="28"/>
      <c r="C614" s="28"/>
      <c r="D614" s="23" t="str">
        <f t="shared" si="18"/>
        <v/>
      </c>
      <c r="E614" s="29"/>
      <c r="F614" s="30"/>
      <c r="G614" s="31"/>
      <c r="H614" s="31"/>
      <c r="I614" s="31"/>
      <c r="J614" s="31"/>
      <c r="K614" s="31"/>
      <c r="L614" s="31"/>
      <c r="M614" s="31"/>
      <c r="N614" s="31"/>
      <c r="O614" s="28"/>
      <c r="P614" s="91" t="str">
        <f>IF(A614="","",IF($B614=Definisjoner!$O$6,IF($O614=1,10,IF($O614=2,6,IF($O614=3,1,IF($O614="",5)))),$O614))</f>
        <v/>
      </c>
      <c r="Q614" s="46"/>
      <c r="R614" s="23" t="str">
        <f t="shared" si="19"/>
        <v/>
      </c>
      <c r="S614" s="23"/>
      <c r="T614" s="53"/>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5"/>
    </row>
    <row r="615" spans="1:64" ht="16.5" thickTop="1" thickBot="1" x14ac:dyDescent="0.3">
      <c r="A615" s="45"/>
      <c r="B615" s="28"/>
      <c r="C615" s="28"/>
      <c r="D615" s="23" t="str">
        <f t="shared" si="18"/>
        <v/>
      </c>
      <c r="E615" s="29"/>
      <c r="F615" s="30"/>
      <c r="G615" s="31"/>
      <c r="H615" s="31"/>
      <c r="I615" s="31"/>
      <c r="J615" s="31"/>
      <c r="K615" s="31"/>
      <c r="L615" s="31"/>
      <c r="M615" s="31"/>
      <c r="N615" s="31"/>
      <c r="O615" s="28"/>
      <c r="P615" s="91" t="str">
        <f>IF(A615="","",IF($B615=Definisjoner!$O$6,IF($O615=1,10,IF($O615=2,6,IF($O615=3,1,IF($O615="",5)))),$O615))</f>
        <v/>
      </c>
      <c r="Q615" s="46"/>
      <c r="R615" s="23" t="str">
        <f t="shared" si="19"/>
        <v/>
      </c>
      <c r="S615" s="23"/>
      <c r="T615" s="53"/>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5"/>
    </row>
    <row r="616" spans="1:64" ht="16.5" thickTop="1" thickBot="1" x14ac:dyDescent="0.3">
      <c r="A616" s="45"/>
      <c r="B616" s="28"/>
      <c r="C616" s="28"/>
      <c r="D616" s="23" t="str">
        <f t="shared" si="18"/>
        <v/>
      </c>
      <c r="E616" s="29"/>
      <c r="F616" s="30"/>
      <c r="G616" s="31"/>
      <c r="H616" s="31"/>
      <c r="I616" s="31"/>
      <c r="J616" s="31"/>
      <c r="K616" s="31"/>
      <c r="L616" s="31"/>
      <c r="M616" s="31"/>
      <c r="N616" s="31"/>
      <c r="O616" s="28"/>
      <c r="P616" s="91" t="str">
        <f>IF(A616="","",IF($B616=Definisjoner!$O$6,IF($O616=1,10,IF($O616=2,6,IF($O616=3,1,IF($O616="",5)))),$O616))</f>
        <v/>
      </c>
      <c r="Q616" s="46"/>
      <c r="R616" s="23" t="str">
        <f t="shared" si="19"/>
        <v/>
      </c>
      <c r="S616" s="23"/>
      <c r="T616" s="53"/>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5"/>
    </row>
    <row r="617" spans="1:64" ht="16.5" thickTop="1" thickBot="1" x14ac:dyDescent="0.3">
      <c r="A617" s="45"/>
      <c r="B617" s="28"/>
      <c r="C617" s="28"/>
      <c r="D617" s="23" t="str">
        <f t="shared" si="18"/>
        <v/>
      </c>
      <c r="E617" s="29"/>
      <c r="F617" s="30"/>
      <c r="G617" s="31"/>
      <c r="H617" s="31"/>
      <c r="I617" s="31"/>
      <c r="J617" s="31"/>
      <c r="K617" s="31"/>
      <c r="L617" s="31"/>
      <c r="M617" s="31"/>
      <c r="N617" s="31"/>
      <c r="O617" s="28"/>
      <c r="P617" s="91" t="str">
        <f>IF(A617="","",IF($B617=Definisjoner!$O$6,IF($O617=1,10,IF($O617=2,6,IF($O617=3,1,IF($O617="",5)))),$O617))</f>
        <v/>
      </c>
      <c r="Q617" s="46"/>
      <c r="R617" s="23" t="str">
        <f t="shared" si="19"/>
        <v/>
      </c>
      <c r="S617" s="23"/>
      <c r="T617" s="53"/>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5"/>
    </row>
    <row r="618" spans="1:64" ht="16.5" thickTop="1" thickBot="1" x14ac:dyDescent="0.3">
      <c r="A618" s="45"/>
      <c r="B618" s="28"/>
      <c r="C618" s="28"/>
      <c r="D618" s="23" t="str">
        <f t="shared" si="18"/>
        <v/>
      </c>
      <c r="E618" s="29"/>
      <c r="F618" s="30"/>
      <c r="G618" s="31"/>
      <c r="H618" s="31"/>
      <c r="I618" s="31"/>
      <c r="J618" s="31"/>
      <c r="K618" s="31"/>
      <c r="L618" s="31"/>
      <c r="M618" s="31"/>
      <c r="N618" s="31"/>
      <c r="O618" s="28"/>
      <c r="P618" s="91" t="str">
        <f>IF(A618="","",IF($B618=Definisjoner!$O$6,IF($O618=1,10,IF($O618=2,6,IF($O618=3,1,IF($O618="",5)))),$O618))</f>
        <v/>
      </c>
      <c r="Q618" s="46"/>
      <c r="R618" s="23" t="str">
        <f t="shared" si="19"/>
        <v/>
      </c>
      <c r="S618" s="23"/>
      <c r="T618" s="53"/>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5"/>
    </row>
    <row r="619" spans="1:64" ht="16.5" thickTop="1" thickBot="1" x14ac:dyDescent="0.3">
      <c r="A619" s="45"/>
      <c r="B619" s="28"/>
      <c r="C619" s="28"/>
      <c r="D619" s="23" t="str">
        <f t="shared" si="18"/>
        <v/>
      </c>
      <c r="E619" s="29"/>
      <c r="F619" s="30"/>
      <c r="G619" s="31"/>
      <c r="H619" s="31"/>
      <c r="I619" s="31"/>
      <c r="J619" s="31"/>
      <c r="K619" s="31"/>
      <c r="L619" s="31"/>
      <c r="M619" s="31"/>
      <c r="N619" s="31"/>
      <c r="O619" s="28"/>
      <c r="P619" s="91" t="str">
        <f>IF(A619="","",IF($B619=Definisjoner!$O$6,IF($O619=1,10,IF($O619=2,6,IF($O619=3,1,IF($O619="",5)))),$O619))</f>
        <v/>
      </c>
      <c r="Q619" s="46"/>
      <c r="R619" s="23" t="str">
        <f t="shared" si="19"/>
        <v/>
      </c>
      <c r="S619" s="23"/>
      <c r="T619" s="53"/>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5"/>
    </row>
    <row r="620" spans="1:64" ht="16.5" thickTop="1" thickBot="1" x14ac:dyDescent="0.3">
      <c r="A620" s="45"/>
      <c r="B620" s="28"/>
      <c r="C620" s="28"/>
      <c r="D620" s="23" t="str">
        <f t="shared" si="18"/>
        <v/>
      </c>
      <c r="E620" s="29"/>
      <c r="F620" s="30"/>
      <c r="G620" s="31"/>
      <c r="H620" s="31"/>
      <c r="I620" s="31"/>
      <c r="J620" s="31"/>
      <c r="K620" s="31"/>
      <c r="L620" s="31"/>
      <c r="M620" s="31"/>
      <c r="N620" s="31"/>
      <c r="O620" s="28"/>
      <c r="P620" s="91" t="str">
        <f>IF(A620="","",IF($B620=Definisjoner!$O$6,IF($O620=1,10,IF($O620=2,6,IF($O620=3,1,IF($O620="",5)))),$O620))</f>
        <v/>
      </c>
      <c r="Q620" s="46"/>
      <c r="R620" s="23" t="str">
        <f t="shared" si="19"/>
        <v/>
      </c>
      <c r="S620" s="23"/>
      <c r="T620" s="53"/>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5"/>
    </row>
    <row r="621" spans="1:64" ht="16.5" thickTop="1" thickBot="1" x14ac:dyDescent="0.3">
      <c r="A621" s="45"/>
      <c r="B621" s="28"/>
      <c r="C621" s="28"/>
      <c r="D621" s="23" t="str">
        <f t="shared" si="18"/>
        <v/>
      </c>
      <c r="E621" s="29"/>
      <c r="F621" s="30"/>
      <c r="G621" s="31"/>
      <c r="H621" s="31"/>
      <c r="I621" s="31"/>
      <c r="J621" s="31"/>
      <c r="K621" s="31"/>
      <c r="L621" s="31"/>
      <c r="M621" s="31"/>
      <c r="N621" s="31"/>
      <c r="O621" s="28"/>
      <c r="P621" s="91" t="str">
        <f>IF(A621="","",IF($B621=Definisjoner!$O$6,IF($O621=1,10,IF($O621=2,6,IF($O621=3,1,IF($O621="",5)))),$O621))</f>
        <v/>
      </c>
      <c r="Q621" s="46"/>
      <c r="R621" s="23" t="str">
        <f t="shared" si="19"/>
        <v/>
      </c>
      <c r="S621" s="23"/>
      <c r="T621" s="53"/>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5"/>
    </row>
    <row r="622" spans="1:64" ht="16.5" thickTop="1" thickBot="1" x14ac:dyDescent="0.3">
      <c r="A622" s="45"/>
      <c r="B622" s="28"/>
      <c r="C622" s="28"/>
      <c r="D622" s="23" t="str">
        <f t="shared" si="18"/>
        <v/>
      </c>
      <c r="E622" s="29"/>
      <c r="F622" s="30"/>
      <c r="G622" s="31"/>
      <c r="H622" s="31"/>
      <c r="I622" s="31"/>
      <c r="J622" s="31"/>
      <c r="K622" s="31"/>
      <c r="L622" s="31"/>
      <c r="M622" s="31"/>
      <c r="N622" s="31"/>
      <c r="O622" s="28"/>
      <c r="P622" s="91" t="str">
        <f>IF(A622="","",IF($B622=Definisjoner!$O$6,IF($O622=1,10,IF($O622=2,6,IF($O622=3,1,IF($O622="",5)))),$O622))</f>
        <v/>
      </c>
      <c r="Q622" s="46"/>
      <c r="R622" s="23" t="str">
        <f t="shared" si="19"/>
        <v/>
      </c>
      <c r="S622" s="23"/>
      <c r="T622" s="53"/>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5"/>
    </row>
    <row r="623" spans="1:64" ht="16.5" thickTop="1" thickBot="1" x14ac:dyDescent="0.3">
      <c r="A623" s="45"/>
      <c r="B623" s="28"/>
      <c r="C623" s="28"/>
      <c r="D623" s="23" t="str">
        <f t="shared" si="18"/>
        <v/>
      </c>
      <c r="E623" s="29"/>
      <c r="F623" s="30"/>
      <c r="G623" s="31"/>
      <c r="H623" s="31"/>
      <c r="I623" s="31"/>
      <c r="J623" s="31"/>
      <c r="K623" s="31"/>
      <c r="L623" s="31"/>
      <c r="M623" s="31"/>
      <c r="N623" s="31"/>
      <c r="O623" s="28"/>
      <c r="P623" s="91" t="str">
        <f>IF(A623="","",IF($B623=Definisjoner!$O$6,IF($O623=1,10,IF($O623=2,6,IF($O623=3,1,IF($O623="",5)))),$O623))</f>
        <v/>
      </c>
      <c r="Q623" s="46"/>
      <c r="R623" s="23" t="str">
        <f t="shared" si="19"/>
        <v/>
      </c>
      <c r="S623" s="23"/>
      <c r="T623" s="53"/>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5"/>
    </row>
    <row r="624" spans="1:64" ht="16.5" thickTop="1" thickBot="1" x14ac:dyDescent="0.3">
      <c r="A624" s="45"/>
      <c r="B624" s="28"/>
      <c r="C624" s="28"/>
      <c r="D624" s="23" t="str">
        <f t="shared" si="18"/>
        <v/>
      </c>
      <c r="E624" s="29"/>
      <c r="F624" s="30"/>
      <c r="G624" s="31"/>
      <c r="H624" s="31"/>
      <c r="I624" s="31"/>
      <c r="J624" s="31"/>
      <c r="K624" s="31"/>
      <c r="L624" s="31"/>
      <c r="M624" s="31"/>
      <c r="N624" s="31"/>
      <c r="O624" s="28"/>
      <c r="P624" s="91" t="str">
        <f>IF(A624="","",IF($B624=Definisjoner!$O$6,IF($O624=1,10,IF($O624=2,6,IF($O624=3,1,IF($O624="",5)))),$O624))</f>
        <v/>
      </c>
      <c r="Q624" s="46"/>
      <c r="R624" s="23" t="str">
        <f t="shared" si="19"/>
        <v/>
      </c>
      <c r="S624" s="23"/>
      <c r="T624" s="53"/>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5"/>
    </row>
    <row r="625" spans="1:64" ht="16.5" thickTop="1" thickBot="1" x14ac:dyDescent="0.3">
      <c r="A625" s="45"/>
      <c r="B625" s="28"/>
      <c r="C625" s="28"/>
      <c r="D625" s="23" t="str">
        <f t="shared" si="18"/>
        <v/>
      </c>
      <c r="E625" s="29"/>
      <c r="F625" s="30"/>
      <c r="G625" s="31"/>
      <c r="H625" s="31"/>
      <c r="I625" s="31"/>
      <c r="J625" s="31"/>
      <c r="K625" s="31"/>
      <c r="L625" s="31"/>
      <c r="M625" s="31"/>
      <c r="N625" s="31"/>
      <c r="O625" s="28"/>
      <c r="P625" s="91" t="str">
        <f>IF(A625="","",IF($B625=Definisjoner!$O$6,IF($O625=1,10,IF($O625=2,6,IF($O625=3,1,IF($O625="",5)))),$O625))</f>
        <v/>
      </c>
      <c r="Q625" s="46"/>
      <c r="R625" s="23" t="str">
        <f t="shared" si="19"/>
        <v/>
      </c>
      <c r="S625" s="23"/>
      <c r="T625" s="53"/>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5"/>
    </row>
    <row r="626" spans="1:64" ht="16.5" thickTop="1" thickBot="1" x14ac:dyDescent="0.3">
      <c r="A626" s="45"/>
      <c r="B626" s="28"/>
      <c r="C626" s="28"/>
      <c r="D626" s="23" t="str">
        <f t="shared" si="18"/>
        <v/>
      </c>
      <c r="E626" s="29"/>
      <c r="F626" s="30"/>
      <c r="G626" s="31"/>
      <c r="H626" s="31"/>
      <c r="I626" s="31"/>
      <c r="J626" s="31"/>
      <c r="K626" s="31"/>
      <c r="L626" s="31"/>
      <c r="M626" s="31"/>
      <c r="N626" s="31"/>
      <c r="O626" s="28"/>
      <c r="P626" s="91" t="str">
        <f>IF(A626="","",IF($B626=Definisjoner!$O$6,IF($O626=1,10,IF($O626=2,6,IF($O626=3,1,IF($O626="",5)))),$O626))</f>
        <v/>
      </c>
      <c r="Q626" s="46"/>
      <c r="R626" s="23" t="str">
        <f t="shared" si="19"/>
        <v/>
      </c>
      <c r="S626" s="23"/>
      <c r="T626" s="53"/>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5"/>
    </row>
    <row r="627" spans="1:64" ht="16.5" thickTop="1" thickBot="1" x14ac:dyDescent="0.3">
      <c r="A627" s="45"/>
      <c r="B627" s="28"/>
      <c r="C627" s="28"/>
      <c r="D627" s="23" t="str">
        <f t="shared" si="18"/>
        <v/>
      </c>
      <c r="E627" s="29"/>
      <c r="F627" s="30"/>
      <c r="G627" s="31"/>
      <c r="H627" s="31"/>
      <c r="I627" s="31"/>
      <c r="J627" s="31"/>
      <c r="K627" s="31"/>
      <c r="L627" s="31"/>
      <c r="M627" s="31"/>
      <c r="N627" s="31"/>
      <c r="O627" s="28"/>
      <c r="P627" s="91" t="str">
        <f>IF(A627="","",IF($B627=Definisjoner!$O$6,IF($O627=1,10,IF($O627=2,6,IF($O627=3,1,IF($O627="",5)))),$O627))</f>
        <v/>
      </c>
      <c r="Q627" s="46"/>
      <c r="R627" s="23" t="str">
        <f t="shared" si="19"/>
        <v/>
      </c>
      <c r="S627" s="23"/>
      <c r="T627" s="53"/>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5"/>
    </row>
    <row r="628" spans="1:64" ht="16.5" thickTop="1" thickBot="1" x14ac:dyDescent="0.3">
      <c r="A628" s="45"/>
      <c r="B628" s="28"/>
      <c r="C628" s="28"/>
      <c r="D628" s="23" t="str">
        <f t="shared" si="18"/>
        <v/>
      </c>
      <c r="E628" s="29"/>
      <c r="F628" s="30"/>
      <c r="G628" s="31"/>
      <c r="H628" s="31"/>
      <c r="I628" s="31"/>
      <c r="J628" s="31"/>
      <c r="K628" s="31"/>
      <c r="L628" s="31"/>
      <c r="M628" s="31"/>
      <c r="N628" s="31"/>
      <c r="O628" s="28"/>
      <c r="P628" s="91" t="str">
        <f>IF(A628="","",IF($B628=Definisjoner!$O$6,IF($O628=1,10,IF($O628=2,6,IF($O628=3,1,IF($O628="",5)))),$O628))</f>
        <v/>
      </c>
      <c r="Q628" s="46"/>
      <c r="R628" s="23" t="str">
        <f t="shared" si="19"/>
        <v/>
      </c>
      <c r="S628" s="23"/>
      <c r="T628" s="53"/>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5"/>
    </row>
    <row r="629" spans="1:64" ht="16.5" thickTop="1" thickBot="1" x14ac:dyDescent="0.3">
      <c r="A629" s="45"/>
      <c r="B629" s="28"/>
      <c r="C629" s="28"/>
      <c r="D629" s="23" t="str">
        <f t="shared" si="18"/>
        <v/>
      </c>
      <c r="E629" s="29"/>
      <c r="F629" s="30"/>
      <c r="G629" s="31"/>
      <c r="H629" s="31"/>
      <c r="I629" s="31"/>
      <c r="J629" s="31"/>
      <c r="K629" s="31"/>
      <c r="L629" s="31"/>
      <c r="M629" s="31"/>
      <c r="N629" s="31"/>
      <c r="O629" s="28"/>
      <c r="P629" s="91" t="str">
        <f>IF(A629="","",IF($B629=Definisjoner!$O$6,IF($O629=1,10,IF($O629=2,6,IF($O629=3,1,IF($O629="",5)))),$O629))</f>
        <v/>
      </c>
      <c r="Q629" s="46"/>
      <c r="R629" s="23" t="str">
        <f t="shared" si="19"/>
        <v/>
      </c>
      <c r="S629" s="23"/>
      <c r="T629" s="53"/>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5"/>
    </row>
    <row r="630" spans="1:64" ht="16.5" thickTop="1" thickBot="1" x14ac:dyDescent="0.3">
      <c r="A630" s="45"/>
      <c r="B630" s="28"/>
      <c r="C630" s="28"/>
      <c r="D630" s="23" t="str">
        <f t="shared" si="18"/>
        <v/>
      </c>
      <c r="E630" s="29"/>
      <c r="F630" s="30"/>
      <c r="G630" s="31"/>
      <c r="H630" s="31"/>
      <c r="I630" s="31"/>
      <c r="J630" s="31"/>
      <c r="K630" s="31"/>
      <c r="L630" s="31"/>
      <c r="M630" s="31"/>
      <c r="N630" s="31"/>
      <c r="O630" s="28"/>
      <c r="P630" s="91" t="str">
        <f>IF(A630="","",IF($B630=Definisjoner!$O$6,IF($O630=1,10,IF($O630=2,6,IF($O630=3,1,IF($O630="",5)))),$O630))</f>
        <v/>
      </c>
      <c r="Q630" s="46"/>
      <c r="R630" s="23" t="str">
        <f t="shared" si="19"/>
        <v/>
      </c>
      <c r="S630" s="23"/>
      <c r="T630" s="53"/>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5"/>
    </row>
    <row r="631" spans="1:64" ht="16.5" thickTop="1" thickBot="1" x14ac:dyDescent="0.3">
      <c r="A631" s="45"/>
      <c r="B631" s="28"/>
      <c r="C631" s="28"/>
      <c r="D631" s="23" t="str">
        <f t="shared" si="18"/>
        <v/>
      </c>
      <c r="E631" s="29"/>
      <c r="F631" s="30"/>
      <c r="G631" s="31"/>
      <c r="H631" s="31"/>
      <c r="I631" s="31"/>
      <c r="J631" s="31"/>
      <c r="K631" s="31"/>
      <c r="L631" s="31"/>
      <c r="M631" s="31"/>
      <c r="N631" s="31"/>
      <c r="O631" s="28"/>
      <c r="P631" s="91" t="str">
        <f>IF(A631="","",IF($B631=Definisjoner!$O$6,IF($O631=1,10,IF($O631=2,6,IF($O631=3,1,IF($O631="",5)))),$O631))</f>
        <v/>
      </c>
      <c r="Q631" s="46"/>
      <c r="R631" s="23" t="str">
        <f t="shared" si="19"/>
        <v/>
      </c>
      <c r="S631" s="23"/>
      <c r="T631" s="53"/>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5"/>
    </row>
    <row r="632" spans="1:64" ht="16.5" thickTop="1" thickBot="1" x14ac:dyDescent="0.3">
      <c r="A632" s="45"/>
      <c r="B632" s="28"/>
      <c r="C632" s="28"/>
      <c r="D632" s="23" t="str">
        <f t="shared" si="18"/>
        <v/>
      </c>
      <c r="E632" s="29"/>
      <c r="F632" s="30"/>
      <c r="G632" s="31"/>
      <c r="H632" s="31"/>
      <c r="I632" s="31"/>
      <c r="J632" s="31"/>
      <c r="K632" s="31"/>
      <c r="L632" s="31"/>
      <c r="M632" s="31"/>
      <c r="N632" s="31"/>
      <c r="O632" s="28"/>
      <c r="P632" s="91" t="str">
        <f>IF(A632="","",IF($B632=Definisjoner!$O$6,IF($O632=1,10,IF($O632=2,6,IF($O632=3,1,IF($O632="",5)))),$O632))</f>
        <v/>
      </c>
      <c r="Q632" s="46"/>
      <c r="R632" s="23" t="str">
        <f t="shared" si="19"/>
        <v/>
      </c>
      <c r="S632" s="23"/>
      <c r="T632" s="53"/>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5"/>
    </row>
    <row r="633" spans="1:64" ht="16.5" thickTop="1" thickBot="1" x14ac:dyDescent="0.3">
      <c r="A633" s="45"/>
      <c r="B633" s="28"/>
      <c r="C633" s="28"/>
      <c r="D633" s="23" t="str">
        <f t="shared" si="18"/>
        <v/>
      </c>
      <c r="E633" s="29"/>
      <c r="F633" s="30"/>
      <c r="G633" s="31"/>
      <c r="H633" s="31"/>
      <c r="I633" s="31"/>
      <c r="J633" s="31"/>
      <c r="K633" s="31"/>
      <c r="L633" s="31"/>
      <c r="M633" s="31"/>
      <c r="N633" s="31"/>
      <c r="O633" s="28"/>
      <c r="P633" s="91" t="str">
        <f>IF(A633="","",IF($B633=Definisjoner!$O$6,IF($O633=1,10,IF($O633=2,6,IF($O633=3,1,IF($O633="",5)))),$O633))</f>
        <v/>
      </c>
      <c r="Q633" s="46"/>
      <c r="R633" s="23" t="str">
        <f t="shared" si="19"/>
        <v/>
      </c>
      <c r="S633" s="23"/>
      <c r="T633" s="53"/>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5"/>
    </row>
    <row r="634" spans="1:64" ht="16.5" thickTop="1" thickBot="1" x14ac:dyDescent="0.3">
      <c r="A634" s="45"/>
      <c r="B634" s="28"/>
      <c r="C634" s="28"/>
      <c r="D634" s="23" t="str">
        <f t="shared" si="18"/>
        <v/>
      </c>
      <c r="E634" s="29"/>
      <c r="F634" s="30"/>
      <c r="G634" s="31"/>
      <c r="H634" s="31"/>
      <c r="I634" s="31"/>
      <c r="J634" s="31"/>
      <c r="K634" s="31"/>
      <c r="L634" s="31"/>
      <c r="M634" s="31"/>
      <c r="N634" s="31"/>
      <c r="O634" s="28"/>
      <c r="P634" s="91" t="str">
        <f>IF(A634="","",IF($B634=Definisjoner!$O$6,IF($O634=1,10,IF($O634=2,6,IF($O634=3,1,IF($O634="",5)))),$O634))</f>
        <v/>
      </c>
      <c r="Q634" s="46"/>
      <c r="R634" s="23" t="str">
        <f t="shared" si="19"/>
        <v/>
      </c>
      <c r="S634" s="23"/>
      <c r="T634" s="53"/>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5"/>
    </row>
    <row r="635" spans="1:64" ht="16.5" thickTop="1" thickBot="1" x14ac:dyDescent="0.3">
      <c r="A635" s="45"/>
      <c r="B635" s="28"/>
      <c r="C635" s="28"/>
      <c r="D635" s="23" t="str">
        <f t="shared" si="18"/>
        <v/>
      </c>
      <c r="E635" s="29"/>
      <c r="F635" s="30"/>
      <c r="G635" s="31"/>
      <c r="H635" s="31"/>
      <c r="I635" s="31"/>
      <c r="J635" s="31"/>
      <c r="K635" s="31"/>
      <c r="L635" s="31"/>
      <c r="M635" s="31"/>
      <c r="N635" s="31"/>
      <c r="O635" s="28"/>
      <c r="P635" s="91" t="str">
        <f>IF(A635="","",IF($B635=Definisjoner!$O$6,IF($O635=1,10,IF($O635=2,6,IF($O635=3,1,IF($O635="",5)))),$O635))</f>
        <v/>
      </c>
      <c r="Q635" s="46"/>
      <c r="R635" s="23" t="str">
        <f t="shared" si="19"/>
        <v/>
      </c>
      <c r="S635" s="23"/>
      <c r="T635" s="53"/>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5"/>
    </row>
    <row r="636" spans="1:64" ht="16.5" thickTop="1" thickBot="1" x14ac:dyDescent="0.3">
      <c r="A636" s="45"/>
      <c r="B636" s="28"/>
      <c r="C636" s="28"/>
      <c r="D636" s="23" t="str">
        <f t="shared" si="18"/>
        <v/>
      </c>
      <c r="E636" s="29"/>
      <c r="F636" s="30"/>
      <c r="G636" s="31"/>
      <c r="H636" s="31"/>
      <c r="I636" s="31"/>
      <c r="J636" s="31"/>
      <c r="K636" s="31"/>
      <c r="L636" s="31"/>
      <c r="M636" s="31"/>
      <c r="N636" s="31"/>
      <c r="O636" s="28"/>
      <c r="P636" s="91" t="str">
        <f>IF(A636="","",IF($B636=Definisjoner!$O$6,IF($O636=1,10,IF($O636=2,6,IF($O636=3,1,IF($O636="",5)))),$O636))</f>
        <v/>
      </c>
      <c r="Q636" s="46"/>
      <c r="R636" s="23" t="str">
        <f t="shared" si="19"/>
        <v/>
      </c>
      <c r="S636" s="23"/>
      <c r="T636" s="53"/>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5"/>
    </row>
    <row r="637" spans="1:64" ht="16.5" thickTop="1" thickBot="1" x14ac:dyDescent="0.3">
      <c r="A637" s="45"/>
      <c r="B637" s="28"/>
      <c r="C637" s="28"/>
      <c r="D637" s="23" t="str">
        <f t="shared" si="18"/>
        <v/>
      </c>
      <c r="E637" s="29"/>
      <c r="F637" s="30"/>
      <c r="G637" s="31"/>
      <c r="H637" s="31"/>
      <c r="I637" s="31"/>
      <c r="J637" s="31"/>
      <c r="K637" s="31"/>
      <c r="L637" s="31"/>
      <c r="M637" s="31"/>
      <c r="N637" s="31"/>
      <c r="O637" s="28"/>
      <c r="P637" s="91" t="str">
        <f>IF(A637="","",IF($B637=Definisjoner!$O$6,IF($O637=1,10,IF($O637=2,6,IF($O637=3,1,IF($O637="",5)))),$O637))</f>
        <v/>
      </c>
      <c r="Q637" s="46"/>
      <c r="R637" s="23" t="str">
        <f t="shared" si="19"/>
        <v/>
      </c>
      <c r="S637" s="23"/>
      <c r="T637" s="53"/>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5"/>
    </row>
    <row r="638" spans="1:64" ht="16.5" thickTop="1" thickBot="1" x14ac:dyDescent="0.3">
      <c r="A638" s="45"/>
      <c r="B638" s="28"/>
      <c r="C638" s="28"/>
      <c r="D638" s="23" t="str">
        <f t="shared" si="18"/>
        <v/>
      </c>
      <c r="E638" s="29"/>
      <c r="F638" s="30"/>
      <c r="G638" s="31"/>
      <c r="H638" s="31"/>
      <c r="I638" s="31"/>
      <c r="J638" s="31"/>
      <c r="K638" s="31"/>
      <c r="L638" s="31"/>
      <c r="M638" s="31"/>
      <c r="N638" s="31"/>
      <c r="O638" s="28"/>
      <c r="P638" s="91" t="str">
        <f>IF(A638="","",IF($B638=Definisjoner!$O$6,IF($O638=1,10,IF($O638=2,6,IF($O638=3,1,IF($O638="",5)))),$O638))</f>
        <v/>
      </c>
      <c r="Q638" s="46"/>
      <c r="R638" s="23" t="str">
        <f t="shared" si="19"/>
        <v/>
      </c>
      <c r="S638" s="23"/>
      <c r="T638" s="53"/>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5"/>
    </row>
    <row r="639" spans="1:64" ht="16.5" thickTop="1" thickBot="1" x14ac:dyDescent="0.3">
      <c r="A639" s="45"/>
      <c r="B639" s="28"/>
      <c r="C639" s="28"/>
      <c r="D639" s="23" t="str">
        <f t="shared" si="18"/>
        <v/>
      </c>
      <c r="E639" s="29"/>
      <c r="F639" s="30"/>
      <c r="G639" s="31"/>
      <c r="H639" s="31"/>
      <c r="I639" s="31"/>
      <c r="J639" s="31"/>
      <c r="K639" s="31"/>
      <c r="L639" s="31"/>
      <c r="M639" s="31"/>
      <c r="N639" s="31"/>
      <c r="O639" s="28"/>
      <c r="P639" s="91" t="str">
        <f>IF(A639="","",IF($B639=Definisjoner!$O$6,IF($O639=1,10,IF($O639=2,6,IF($O639=3,1,IF($O639="",5)))),$O639))</f>
        <v/>
      </c>
      <c r="Q639" s="46"/>
      <c r="R639" s="23" t="str">
        <f t="shared" si="19"/>
        <v/>
      </c>
      <c r="S639" s="23"/>
      <c r="T639" s="53"/>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5"/>
    </row>
    <row r="640" spans="1:64" ht="16.5" thickTop="1" thickBot="1" x14ac:dyDescent="0.3">
      <c r="A640" s="45"/>
      <c r="B640" s="28"/>
      <c r="C640" s="28"/>
      <c r="D640" s="23" t="str">
        <f t="shared" si="18"/>
        <v/>
      </c>
      <c r="E640" s="29"/>
      <c r="F640" s="30"/>
      <c r="G640" s="31"/>
      <c r="H640" s="31"/>
      <c r="I640" s="31"/>
      <c r="J640" s="31"/>
      <c r="K640" s="31"/>
      <c r="L640" s="31"/>
      <c r="M640" s="31"/>
      <c r="N640" s="31"/>
      <c r="O640" s="28"/>
      <c r="P640" s="91" t="str">
        <f>IF(A640="","",IF($B640=Definisjoner!$O$6,IF($O640=1,10,IF($O640=2,6,IF($O640=3,1,IF($O640="",5)))),$O640))</f>
        <v/>
      </c>
      <c r="Q640" s="46"/>
      <c r="R640" s="23" t="str">
        <f t="shared" si="19"/>
        <v/>
      </c>
      <c r="S640" s="23"/>
      <c r="T640" s="53"/>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5"/>
    </row>
    <row r="641" spans="1:64" ht="16.5" thickTop="1" thickBot="1" x14ac:dyDescent="0.3">
      <c r="A641" s="45"/>
      <c r="B641" s="28"/>
      <c r="C641" s="28"/>
      <c r="D641" s="23" t="str">
        <f t="shared" si="18"/>
        <v/>
      </c>
      <c r="E641" s="29"/>
      <c r="F641" s="30"/>
      <c r="G641" s="31"/>
      <c r="H641" s="31"/>
      <c r="I641" s="31"/>
      <c r="J641" s="31"/>
      <c r="K641" s="31"/>
      <c r="L641" s="31"/>
      <c r="M641" s="31"/>
      <c r="N641" s="31"/>
      <c r="O641" s="28"/>
      <c r="P641" s="91" t="str">
        <f>IF(A641="","",IF($B641=Definisjoner!$O$6,IF($O641=1,10,IF($O641=2,6,IF($O641=3,1,IF($O641="",5)))),$O641))</f>
        <v/>
      </c>
      <c r="Q641" s="46"/>
      <c r="R641" s="23" t="str">
        <f t="shared" si="19"/>
        <v/>
      </c>
      <c r="S641" s="23"/>
      <c r="T641" s="53"/>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5"/>
    </row>
    <row r="642" spans="1:64" ht="16.5" thickTop="1" thickBot="1" x14ac:dyDescent="0.3">
      <c r="A642" s="45"/>
      <c r="B642" s="28"/>
      <c r="C642" s="28"/>
      <c r="D642" s="23" t="str">
        <f t="shared" si="18"/>
        <v/>
      </c>
      <c r="E642" s="29"/>
      <c r="F642" s="30"/>
      <c r="G642" s="31"/>
      <c r="H642" s="31"/>
      <c r="I642" s="31"/>
      <c r="J642" s="31"/>
      <c r="K642" s="31"/>
      <c r="L642" s="31"/>
      <c r="M642" s="31"/>
      <c r="N642" s="31"/>
      <c r="O642" s="28"/>
      <c r="P642" s="91" t="str">
        <f>IF(A642="","",IF($B642=Definisjoner!$O$6,IF($O642=1,10,IF($O642=2,6,IF($O642=3,1,IF($O642="",5)))),$O642))</f>
        <v/>
      </c>
      <c r="Q642" s="46"/>
      <c r="R642" s="23" t="str">
        <f t="shared" si="19"/>
        <v/>
      </c>
      <c r="S642" s="23"/>
      <c r="T642" s="53"/>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5"/>
    </row>
    <row r="643" spans="1:64" ht="16.5" thickTop="1" thickBot="1" x14ac:dyDescent="0.3">
      <c r="A643" s="45"/>
      <c r="B643" s="28"/>
      <c r="C643" s="28"/>
      <c r="D643" s="23" t="str">
        <f t="shared" si="18"/>
        <v/>
      </c>
      <c r="E643" s="29"/>
      <c r="F643" s="30"/>
      <c r="G643" s="31"/>
      <c r="H643" s="31"/>
      <c r="I643" s="31"/>
      <c r="J643" s="31"/>
      <c r="K643" s="31"/>
      <c r="L643" s="31"/>
      <c r="M643" s="31"/>
      <c r="N643" s="31"/>
      <c r="O643" s="28"/>
      <c r="P643" s="91" t="str">
        <f>IF(A643="","",IF($B643=Definisjoner!$O$6,IF($O643=1,10,IF($O643=2,6,IF($O643=3,1,IF($O643="",5)))),$O643))</f>
        <v/>
      </c>
      <c r="Q643" s="46"/>
      <c r="R643" s="23" t="str">
        <f t="shared" si="19"/>
        <v/>
      </c>
      <c r="S643" s="23"/>
      <c r="T643" s="53"/>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5"/>
    </row>
    <row r="644" spans="1:64" ht="16.5" thickTop="1" thickBot="1" x14ac:dyDescent="0.3">
      <c r="A644" s="45"/>
      <c r="B644" s="28"/>
      <c r="C644" s="28"/>
      <c r="D644" s="23" t="str">
        <f t="shared" ref="D644:D707" si="20">IF(ISBLANK($C644), "", _xlfn.XLOOKUP($C644,Function,Function_Hex,""))</f>
        <v/>
      </c>
      <c r="E644" s="29"/>
      <c r="F644" s="30"/>
      <c r="G644" s="31"/>
      <c r="H644" s="31"/>
      <c r="I644" s="31"/>
      <c r="J644" s="31"/>
      <c r="K644" s="31"/>
      <c r="L644" s="31"/>
      <c r="M644" s="31"/>
      <c r="N644" s="31"/>
      <c r="O644" s="28"/>
      <c r="P644" s="91" t="str">
        <f>IF(A644="","",IF($B644=Definisjoner!$O$6,IF($O644=1,10,IF($O644=2,6,IF($O644=3,1,IF($O644="",5)))),$O644))</f>
        <v/>
      </c>
      <c r="Q644" s="46"/>
      <c r="R644" s="23" t="str">
        <f t="shared" ref="R644:R707" si="21">IF(ISBLANK($Q644), "", _xlfn.XLOOKUP($Q644,Asset,Asset_Hex,""))</f>
        <v/>
      </c>
      <c r="S644" s="23"/>
      <c r="T644" s="53"/>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5"/>
    </row>
    <row r="645" spans="1:64" ht="16.5" thickTop="1" thickBot="1" x14ac:dyDescent="0.3">
      <c r="A645" s="45"/>
      <c r="B645" s="28"/>
      <c r="C645" s="28"/>
      <c r="D645" s="23" t="str">
        <f t="shared" si="20"/>
        <v/>
      </c>
      <c r="E645" s="29"/>
      <c r="F645" s="30"/>
      <c r="G645" s="31"/>
      <c r="H645" s="31"/>
      <c r="I645" s="31"/>
      <c r="J645" s="31"/>
      <c r="K645" s="31"/>
      <c r="L645" s="31"/>
      <c r="M645" s="31"/>
      <c r="N645" s="31"/>
      <c r="O645" s="28"/>
      <c r="P645" s="91" t="str">
        <f>IF(A645="","",IF($B645=Definisjoner!$O$6,IF($O645=1,10,IF($O645=2,6,IF($O645=3,1,IF($O645="",5)))),$O645))</f>
        <v/>
      </c>
      <c r="Q645" s="46"/>
      <c r="R645" s="23" t="str">
        <f t="shared" si="21"/>
        <v/>
      </c>
      <c r="S645" s="23"/>
      <c r="T645" s="53"/>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5"/>
    </row>
    <row r="646" spans="1:64" ht="16.5" thickTop="1" thickBot="1" x14ac:dyDescent="0.3">
      <c r="A646" s="45"/>
      <c r="B646" s="28"/>
      <c r="C646" s="28"/>
      <c r="D646" s="23" t="str">
        <f t="shared" si="20"/>
        <v/>
      </c>
      <c r="E646" s="29"/>
      <c r="F646" s="30"/>
      <c r="G646" s="31"/>
      <c r="H646" s="31"/>
      <c r="I646" s="31"/>
      <c r="J646" s="31"/>
      <c r="K646" s="31"/>
      <c r="L646" s="31"/>
      <c r="M646" s="31"/>
      <c r="N646" s="31"/>
      <c r="O646" s="28"/>
      <c r="P646" s="91" t="str">
        <f>IF(A646="","",IF($B646=Definisjoner!$O$6,IF($O646=1,10,IF($O646=2,6,IF($O646=3,1,IF($O646="",5)))),$O646))</f>
        <v/>
      </c>
      <c r="Q646" s="46"/>
      <c r="R646" s="23" t="str">
        <f t="shared" si="21"/>
        <v/>
      </c>
      <c r="S646" s="23"/>
      <c r="T646" s="53"/>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5"/>
    </row>
    <row r="647" spans="1:64" ht="16.5" thickTop="1" thickBot="1" x14ac:dyDescent="0.3">
      <c r="A647" s="45"/>
      <c r="B647" s="28"/>
      <c r="C647" s="28"/>
      <c r="D647" s="23" t="str">
        <f t="shared" si="20"/>
        <v/>
      </c>
      <c r="E647" s="29"/>
      <c r="F647" s="30"/>
      <c r="G647" s="31"/>
      <c r="H647" s="31"/>
      <c r="I647" s="31"/>
      <c r="J647" s="31"/>
      <c r="K647" s="31"/>
      <c r="L647" s="31"/>
      <c r="M647" s="31"/>
      <c r="N647" s="31"/>
      <c r="O647" s="28"/>
      <c r="P647" s="91" t="str">
        <f>IF(A647="","",IF($B647=Definisjoner!$O$6,IF($O647=1,10,IF($O647=2,6,IF($O647=3,1,IF($O647="",5)))),$O647))</f>
        <v/>
      </c>
      <c r="Q647" s="46"/>
      <c r="R647" s="23" t="str">
        <f t="shared" si="21"/>
        <v/>
      </c>
      <c r="S647" s="23"/>
      <c r="T647" s="53"/>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5"/>
    </row>
    <row r="648" spans="1:64" ht="16.5" thickTop="1" thickBot="1" x14ac:dyDescent="0.3">
      <c r="A648" s="45"/>
      <c r="B648" s="28"/>
      <c r="C648" s="28"/>
      <c r="D648" s="23" t="str">
        <f t="shared" si="20"/>
        <v/>
      </c>
      <c r="E648" s="29"/>
      <c r="F648" s="30"/>
      <c r="G648" s="31"/>
      <c r="H648" s="31"/>
      <c r="I648" s="31"/>
      <c r="J648" s="31"/>
      <c r="K648" s="31"/>
      <c r="L648" s="31"/>
      <c r="M648" s="31"/>
      <c r="N648" s="31"/>
      <c r="O648" s="28"/>
      <c r="P648" s="91" t="str">
        <f>IF(A648="","",IF($B648=Definisjoner!$O$6,IF($O648=1,10,IF($O648=2,6,IF($O648=3,1,IF($O648="",5)))),$O648))</f>
        <v/>
      </c>
      <c r="Q648" s="46"/>
      <c r="R648" s="23" t="str">
        <f t="shared" si="21"/>
        <v/>
      </c>
      <c r="S648" s="23"/>
      <c r="T648" s="53"/>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5"/>
    </row>
    <row r="649" spans="1:64" ht="16.5" thickTop="1" thickBot="1" x14ac:dyDescent="0.3">
      <c r="A649" s="45"/>
      <c r="B649" s="28"/>
      <c r="C649" s="28"/>
      <c r="D649" s="23" t="str">
        <f t="shared" si="20"/>
        <v/>
      </c>
      <c r="E649" s="29"/>
      <c r="F649" s="30"/>
      <c r="G649" s="31"/>
      <c r="H649" s="31"/>
      <c r="I649" s="31"/>
      <c r="J649" s="31"/>
      <c r="K649" s="31"/>
      <c r="L649" s="31"/>
      <c r="M649" s="31"/>
      <c r="N649" s="31"/>
      <c r="O649" s="28"/>
      <c r="P649" s="91" t="str">
        <f>IF(A649="","",IF($B649=Definisjoner!$O$6,IF($O649=1,10,IF($O649=2,6,IF($O649=3,1,IF($O649="",5)))),$O649))</f>
        <v/>
      </c>
      <c r="Q649" s="46"/>
      <c r="R649" s="23" t="str">
        <f t="shared" si="21"/>
        <v/>
      </c>
      <c r="S649" s="23"/>
      <c r="T649" s="53"/>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5"/>
    </row>
    <row r="650" spans="1:64" ht="16.5" thickTop="1" thickBot="1" x14ac:dyDescent="0.3">
      <c r="A650" s="45"/>
      <c r="B650" s="28"/>
      <c r="C650" s="28"/>
      <c r="D650" s="23" t="str">
        <f t="shared" si="20"/>
        <v/>
      </c>
      <c r="E650" s="29"/>
      <c r="F650" s="30"/>
      <c r="G650" s="31"/>
      <c r="H650" s="31"/>
      <c r="I650" s="31"/>
      <c r="J650" s="31"/>
      <c r="K650" s="31"/>
      <c r="L650" s="31"/>
      <c r="M650" s="31"/>
      <c r="N650" s="31"/>
      <c r="O650" s="28"/>
      <c r="P650" s="91" t="str">
        <f>IF(A650="","",IF($B650=Definisjoner!$O$6,IF($O650=1,10,IF($O650=2,6,IF($O650=3,1,IF($O650="",5)))),$O650))</f>
        <v/>
      </c>
      <c r="Q650" s="46"/>
      <c r="R650" s="23" t="str">
        <f t="shared" si="21"/>
        <v/>
      </c>
      <c r="S650" s="23"/>
      <c r="T650" s="53"/>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5"/>
    </row>
    <row r="651" spans="1:64" ht="16.5" thickTop="1" thickBot="1" x14ac:dyDescent="0.3">
      <c r="A651" s="45"/>
      <c r="B651" s="28"/>
      <c r="C651" s="28"/>
      <c r="D651" s="23" t="str">
        <f t="shared" si="20"/>
        <v/>
      </c>
      <c r="E651" s="29"/>
      <c r="F651" s="30"/>
      <c r="G651" s="31"/>
      <c r="H651" s="31"/>
      <c r="I651" s="31"/>
      <c r="J651" s="31"/>
      <c r="K651" s="31"/>
      <c r="L651" s="31"/>
      <c r="M651" s="31"/>
      <c r="N651" s="31"/>
      <c r="O651" s="28"/>
      <c r="P651" s="91" t="str">
        <f>IF(A651="","",IF($B651=Definisjoner!$O$6,IF($O651=1,10,IF($O651=2,6,IF($O651=3,1,IF($O651="",5)))),$O651))</f>
        <v/>
      </c>
      <c r="Q651" s="46"/>
      <c r="R651" s="23" t="str">
        <f t="shared" si="21"/>
        <v/>
      </c>
      <c r="S651" s="23"/>
      <c r="T651" s="53"/>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5"/>
    </row>
    <row r="652" spans="1:64" ht="16.5" thickTop="1" thickBot="1" x14ac:dyDescent="0.3">
      <c r="A652" s="45"/>
      <c r="B652" s="28"/>
      <c r="C652" s="28"/>
      <c r="D652" s="23" t="str">
        <f t="shared" si="20"/>
        <v/>
      </c>
      <c r="E652" s="29"/>
      <c r="F652" s="30"/>
      <c r="G652" s="31"/>
      <c r="H652" s="31"/>
      <c r="I652" s="31"/>
      <c r="J652" s="31"/>
      <c r="K652" s="31"/>
      <c r="L652" s="31"/>
      <c r="M652" s="31"/>
      <c r="N652" s="31"/>
      <c r="O652" s="28"/>
      <c r="P652" s="91" t="str">
        <f>IF(A652="","",IF($B652=Definisjoner!$O$6,IF($O652=1,10,IF($O652=2,6,IF($O652=3,1,IF($O652="",5)))),$O652))</f>
        <v/>
      </c>
      <c r="Q652" s="46"/>
      <c r="R652" s="23" t="str">
        <f t="shared" si="21"/>
        <v/>
      </c>
      <c r="S652" s="23"/>
      <c r="T652" s="53"/>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5"/>
    </row>
    <row r="653" spans="1:64" ht="16.5" thickTop="1" thickBot="1" x14ac:dyDescent="0.3">
      <c r="A653" s="45"/>
      <c r="B653" s="28"/>
      <c r="C653" s="28"/>
      <c r="D653" s="23" t="str">
        <f t="shared" si="20"/>
        <v/>
      </c>
      <c r="E653" s="29"/>
      <c r="F653" s="30"/>
      <c r="G653" s="31"/>
      <c r="H653" s="31"/>
      <c r="I653" s="31"/>
      <c r="J653" s="31"/>
      <c r="K653" s="31"/>
      <c r="L653" s="31"/>
      <c r="M653" s="31"/>
      <c r="N653" s="31"/>
      <c r="O653" s="28"/>
      <c r="P653" s="91" t="str">
        <f>IF(A653="","",IF($B653=Definisjoner!$O$6,IF($O653=1,10,IF($O653=2,6,IF($O653=3,1,IF($O653="",5)))),$O653))</f>
        <v/>
      </c>
      <c r="Q653" s="46"/>
      <c r="R653" s="23" t="str">
        <f t="shared" si="21"/>
        <v/>
      </c>
      <c r="S653" s="23"/>
      <c r="T653" s="53"/>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5"/>
    </row>
    <row r="654" spans="1:64" ht="16.5" thickTop="1" thickBot="1" x14ac:dyDescent="0.3">
      <c r="A654" s="45"/>
      <c r="B654" s="28"/>
      <c r="C654" s="28"/>
      <c r="D654" s="23" t="str">
        <f t="shared" si="20"/>
        <v/>
      </c>
      <c r="E654" s="29"/>
      <c r="F654" s="30"/>
      <c r="G654" s="31"/>
      <c r="H654" s="31"/>
      <c r="I654" s="31"/>
      <c r="J654" s="31"/>
      <c r="K654" s="31"/>
      <c r="L654" s="31"/>
      <c r="M654" s="31"/>
      <c r="N654" s="31"/>
      <c r="O654" s="28"/>
      <c r="P654" s="91" t="str">
        <f>IF(A654="","",IF($B654=Definisjoner!$O$6,IF($O654=1,10,IF($O654=2,6,IF($O654=3,1,IF($O654="",5)))),$O654))</f>
        <v/>
      </c>
      <c r="Q654" s="46"/>
      <c r="R654" s="23" t="str">
        <f t="shared" si="21"/>
        <v/>
      </c>
      <c r="S654" s="23"/>
      <c r="T654" s="53"/>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5"/>
    </row>
    <row r="655" spans="1:64" ht="16.5" thickTop="1" thickBot="1" x14ac:dyDescent="0.3">
      <c r="A655" s="45"/>
      <c r="B655" s="28"/>
      <c r="C655" s="28"/>
      <c r="D655" s="23" t="str">
        <f t="shared" si="20"/>
        <v/>
      </c>
      <c r="E655" s="29"/>
      <c r="F655" s="30"/>
      <c r="G655" s="31"/>
      <c r="H655" s="31"/>
      <c r="I655" s="31"/>
      <c r="J655" s="31"/>
      <c r="K655" s="31"/>
      <c r="L655" s="31"/>
      <c r="M655" s="31"/>
      <c r="N655" s="31"/>
      <c r="O655" s="28"/>
      <c r="P655" s="91" t="str">
        <f>IF(A655="","",IF($B655=Definisjoner!$O$6,IF($O655=1,10,IF($O655=2,6,IF($O655=3,1,IF($O655="",5)))),$O655))</f>
        <v/>
      </c>
      <c r="Q655" s="46"/>
      <c r="R655" s="23" t="str">
        <f t="shared" si="21"/>
        <v/>
      </c>
      <c r="S655" s="23"/>
      <c r="T655" s="53"/>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5"/>
    </row>
    <row r="656" spans="1:64" ht="16.5" thickTop="1" thickBot="1" x14ac:dyDescent="0.3">
      <c r="A656" s="45"/>
      <c r="B656" s="28"/>
      <c r="C656" s="28"/>
      <c r="D656" s="23" t="str">
        <f t="shared" si="20"/>
        <v/>
      </c>
      <c r="E656" s="29"/>
      <c r="F656" s="30"/>
      <c r="G656" s="31"/>
      <c r="H656" s="31"/>
      <c r="I656" s="31"/>
      <c r="J656" s="31"/>
      <c r="K656" s="31"/>
      <c r="L656" s="31"/>
      <c r="M656" s="31"/>
      <c r="N656" s="31"/>
      <c r="O656" s="28"/>
      <c r="P656" s="91" t="str">
        <f>IF(A656="","",IF($B656=Definisjoner!$O$6,IF($O656=1,10,IF($O656=2,6,IF($O656=3,1,IF($O656="",5)))),$O656))</f>
        <v/>
      </c>
      <c r="Q656" s="46"/>
      <c r="R656" s="23" t="str">
        <f t="shared" si="21"/>
        <v/>
      </c>
      <c r="S656" s="23"/>
      <c r="T656" s="53"/>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5"/>
    </row>
    <row r="657" spans="1:64" ht="16.5" thickTop="1" thickBot="1" x14ac:dyDescent="0.3">
      <c r="A657" s="45"/>
      <c r="B657" s="28"/>
      <c r="C657" s="28"/>
      <c r="D657" s="23" t="str">
        <f t="shared" si="20"/>
        <v/>
      </c>
      <c r="E657" s="29"/>
      <c r="F657" s="30"/>
      <c r="G657" s="31"/>
      <c r="H657" s="31"/>
      <c r="I657" s="31"/>
      <c r="J657" s="31"/>
      <c r="K657" s="31"/>
      <c r="L657" s="31"/>
      <c r="M657" s="31"/>
      <c r="N657" s="31"/>
      <c r="O657" s="28"/>
      <c r="P657" s="91" t="str">
        <f>IF(A657="","",IF($B657=Definisjoner!$O$6,IF($O657=1,10,IF($O657=2,6,IF($O657=3,1,IF($O657="",5)))),$O657))</f>
        <v/>
      </c>
      <c r="Q657" s="46"/>
      <c r="R657" s="23" t="str">
        <f t="shared" si="21"/>
        <v/>
      </c>
      <c r="S657" s="23"/>
      <c r="T657" s="53"/>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5"/>
    </row>
    <row r="658" spans="1:64" ht="16.5" thickTop="1" thickBot="1" x14ac:dyDescent="0.3">
      <c r="A658" s="45"/>
      <c r="B658" s="28"/>
      <c r="C658" s="28"/>
      <c r="D658" s="23" t="str">
        <f t="shared" si="20"/>
        <v/>
      </c>
      <c r="E658" s="29"/>
      <c r="F658" s="30"/>
      <c r="G658" s="31"/>
      <c r="H658" s="31"/>
      <c r="I658" s="31"/>
      <c r="J658" s="31"/>
      <c r="K658" s="31"/>
      <c r="L658" s="31"/>
      <c r="M658" s="31"/>
      <c r="N658" s="31"/>
      <c r="O658" s="28"/>
      <c r="P658" s="91" t="str">
        <f>IF(A658="","",IF($B658=Definisjoner!$O$6,IF($O658=1,10,IF($O658=2,6,IF($O658=3,1,IF($O658="",5)))),$O658))</f>
        <v/>
      </c>
      <c r="Q658" s="46"/>
      <c r="R658" s="23" t="str">
        <f t="shared" si="21"/>
        <v/>
      </c>
      <c r="S658" s="23"/>
      <c r="T658" s="53"/>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5"/>
    </row>
    <row r="659" spans="1:64" ht="16.5" thickTop="1" thickBot="1" x14ac:dyDescent="0.3">
      <c r="A659" s="45"/>
      <c r="B659" s="28"/>
      <c r="C659" s="28"/>
      <c r="D659" s="23" t="str">
        <f t="shared" si="20"/>
        <v/>
      </c>
      <c r="E659" s="29"/>
      <c r="F659" s="30"/>
      <c r="G659" s="31"/>
      <c r="H659" s="31"/>
      <c r="I659" s="31"/>
      <c r="J659" s="31"/>
      <c r="K659" s="31"/>
      <c r="L659" s="31"/>
      <c r="M659" s="31"/>
      <c r="N659" s="31"/>
      <c r="O659" s="28"/>
      <c r="P659" s="91" t="str">
        <f>IF(A659="","",IF($B659=Definisjoner!$O$6,IF($O659=1,10,IF($O659=2,6,IF($O659=3,1,IF($O659="",5)))),$O659))</f>
        <v/>
      </c>
      <c r="Q659" s="46"/>
      <c r="R659" s="23" t="str">
        <f t="shared" si="21"/>
        <v/>
      </c>
      <c r="S659" s="23"/>
      <c r="T659" s="53"/>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5"/>
    </row>
    <row r="660" spans="1:64" ht="16.5" thickTop="1" thickBot="1" x14ac:dyDescent="0.3">
      <c r="A660" s="45"/>
      <c r="B660" s="28"/>
      <c r="C660" s="28"/>
      <c r="D660" s="23" t="str">
        <f t="shared" si="20"/>
        <v/>
      </c>
      <c r="E660" s="29"/>
      <c r="F660" s="30"/>
      <c r="G660" s="31"/>
      <c r="H660" s="31"/>
      <c r="I660" s="31"/>
      <c r="J660" s="31"/>
      <c r="K660" s="31"/>
      <c r="L660" s="31"/>
      <c r="M660" s="31"/>
      <c r="N660" s="31"/>
      <c r="O660" s="28"/>
      <c r="P660" s="91" t="str">
        <f>IF(A660="","",IF($B660=Definisjoner!$O$6,IF($O660=1,10,IF($O660=2,6,IF($O660=3,1,IF($O660="",5)))),$O660))</f>
        <v/>
      </c>
      <c r="Q660" s="46"/>
      <c r="R660" s="23" t="str">
        <f t="shared" si="21"/>
        <v/>
      </c>
      <c r="S660" s="23"/>
      <c r="T660" s="53"/>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5"/>
    </row>
    <row r="661" spans="1:64" ht="16.5" thickTop="1" thickBot="1" x14ac:dyDescent="0.3">
      <c r="A661" s="45"/>
      <c r="B661" s="28"/>
      <c r="C661" s="28"/>
      <c r="D661" s="23" t="str">
        <f t="shared" si="20"/>
        <v/>
      </c>
      <c r="E661" s="29"/>
      <c r="F661" s="30"/>
      <c r="G661" s="31"/>
      <c r="H661" s="31"/>
      <c r="I661" s="31"/>
      <c r="J661" s="31"/>
      <c r="K661" s="31"/>
      <c r="L661" s="31"/>
      <c r="M661" s="31"/>
      <c r="N661" s="31"/>
      <c r="O661" s="28"/>
      <c r="P661" s="91" t="str">
        <f>IF(A661="","",IF($B661=Definisjoner!$O$6,IF($O661=1,10,IF($O661=2,6,IF($O661=3,1,IF($O661="",5)))),$O661))</f>
        <v/>
      </c>
      <c r="Q661" s="46"/>
      <c r="R661" s="23" t="str">
        <f t="shared" si="21"/>
        <v/>
      </c>
      <c r="S661" s="23"/>
      <c r="T661" s="53"/>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5"/>
    </row>
    <row r="662" spans="1:64" ht="16.5" thickTop="1" thickBot="1" x14ac:dyDescent="0.3">
      <c r="A662" s="45"/>
      <c r="B662" s="28"/>
      <c r="C662" s="28"/>
      <c r="D662" s="23" t="str">
        <f t="shared" si="20"/>
        <v/>
      </c>
      <c r="E662" s="29"/>
      <c r="F662" s="30"/>
      <c r="G662" s="31"/>
      <c r="H662" s="31"/>
      <c r="I662" s="31"/>
      <c r="J662" s="31"/>
      <c r="K662" s="31"/>
      <c r="L662" s="31"/>
      <c r="M662" s="31"/>
      <c r="N662" s="31"/>
      <c r="O662" s="28"/>
      <c r="P662" s="91" t="str">
        <f>IF(A662="","",IF($B662=Definisjoner!$O$6,IF($O662=1,10,IF($O662=2,6,IF($O662=3,1,IF($O662="",5)))),$O662))</f>
        <v/>
      </c>
      <c r="Q662" s="46"/>
      <c r="R662" s="23" t="str">
        <f t="shared" si="21"/>
        <v/>
      </c>
      <c r="S662" s="23"/>
      <c r="T662" s="53"/>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5"/>
    </row>
    <row r="663" spans="1:64" ht="16.5" thickTop="1" thickBot="1" x14ac:dyDescent="0.3">
      <c r="A663" s="45"/>
      <c r="B663" s="28"/>
      <c r="C663" s="28"/>
      <c r="D663" s="23" t="str">
        <f t="shared" si="20"/>
        <v/>
      </c>
      <c r="E663" s="29"/>
      <c r="F663" s="30"/>
      <c r="G663" s="31"/>
      <c r="H663" s="31"/>
      <c r="I663" s="31"/>
      <c r="J663" s="31"/>
      <c r="K663" s="31"/>
      <c r="L663" s="31"/>
      <c r="M663" s="31"/>
      <c r="N663" s="31"/>
      <c r="O663" s="28"/>
      <c r="P663" s="91" t="str">
        <f>IF(A663="","",IF($B663=Definisjoner!$O$6,IF($O663=1,10,IF($O663=2,6,IF($O663=3,1,IF($O663="",5)))),$O663))</f>
        <v/>
      </c>
      <c r="Q663" s="46"/>
      <c r="R663" s="23" t="str">
        <f t="shared" si="21"/>
        <v/>
      </c>
      <c r="S663" s="23"/>
      <c r="T663" s="53"/>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5"/>
    </row>
    <row r="664" spans="1:64" ht="16.5" thickTop="1" thickBot="1" x14ac:dyDescent="0.3">
      <c r="A664" s="45"/>
      <c r="B664" s="28"/>
      <c r="C664" s="28"/>
      <c r="D664" s="23" t="str">
        <f t="shared" si="20"/>
        <v/>
      </c>
      <c r="E664" s="29"/>
      <c r="F664" s="30"/>
      <c r="G664" s="31"/>
      <c r="H664" s="31"/>
      <c r="I664" s="31"/>
      <c r="J664" s="31"/>
      <c r="K664" s="31"/>
      <c r="L664" s="31"/>
      <c r="M664" s="31"/>
      <c r="N664" s="31"/>
      <c r="O664" s="28"/>
      <c r="P664" s="91" t="str">
        <f>IF(A664="","",IF($B664=Definisjoner!$O$6,IF($O664=1,10,IF($O664=2,6,IF($O664=3,1,IF($O664="",5)))),$O664))</f>
        <v/>
      </c>
      <c r="Q664" s="46"/>
      <c r="R664" s="23" t="str">
        <f t="shared" si="21"/>
        <v/>
      </c>
      <c r="S664" s="23"/>
      <c r="T664" s="53"/>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5"/>
    </row>
    <row r="665" spans="1:64" ht="16.5" thickTop="1" thickBot="1" x14ac:dyDescent="0.3">
      <c r="A665" s="45"/>
      <c r="B665" s="28"/>
      <c r="C665" s="28"/>
      <c r="D665" s="23" t="str">
        <f t="shared" si="20"/>
        <v/>
      </c>
      <c r="E665" s="29"/>
      <c r="F665" s="30"/>
      <c r="G665" s="31"/>
      <c r="H665" s="31"/>
      <c r="I665" s="31"/>
      <c r="J665" s="31"/>
      <c r="K665" s="31"/>
      <c r="L665" s="31"/>
      <c r="M665" s="31"/>
      <c r="N665" s="31"/>
      <c r="O665" s="28"/>
      <c r="P665" s="91" t="str">
        <f>IF(A665="","",IF($B665=Definisjoner!$O$6,IF($O665=1,10,IF($O665=2,6,IF($O665=3,1,IF($O665="",5)))),$O665))</f>
        <v/>
      </c>
      <c r="Q665" s="46"/>
      <c r="R665" s="23" t="str">
        <f t="shared" si="21"/>
        <v/>
      </c>
      <c r="S665" s="23"/>
      <c r="T665" s="53"/>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5"/>
    </row>
    <row r="666" spans="1:64" ht="16.5" thickTop="1" thickBot="1" x14ac:dyDescent="0.3">
      <c r="A666" s="45"/>
      <c r="B666" s="28"/>
      <c r="C666" s="28"/>
      <c r="D666" s="23" t="str">
        <f t="shared" si="20"/>
        <v/>
      </c>
      <c r="E666" s="29"/>
      <c r="F666" s="30"/>
      <c r="G666" s="31"/>
      <c r="H666" s="31"/>
      <c r="I666" s="31"/>
      <c r="J666" s="31"/>
      <c r="K666" s="31"/>
      <c r="L666" s="31"/>
      <c r="M666" s="31"/>
      <c r="N666" s="31"/>
      <c r="O666" s="28"/>
      <c r="P666" s="91" t="str">
        <f>IF(A666="","",IF($B666=Definisjoner!$O$6,IF($O666=1,10,IF($O666=2,6,IF($O666=3,1,IF($O666="",5)))),$O666))</f>
        <v/>
      </c>
      <c r="Q666" s="46"/>
      <c r="R666" s="23" t="str">
        <f t="shared" si="21"/>
        <v/>
      </c>
      <c r="S666" s="23"/>
      <c r="T666" s="53"/>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5"/>
    </row>
    <row r="667" spans="1:64" ht="16.5" thickTop="1" thickBot="1" x14ac:dyDescent="0.3">
      <c r="A667" s="45"/>
      <c r="B667" s="28"/>
      <c r="C667" s="28"/>
      <c r="D667" s="23" t="str">
        <f t="shared" si="20"/>
        <v/>
      </c>
      <c r="E667" s="29"/>
      <c r="F667" s="30"/>
      <c r="G667" s="31"/>
      <c r="H667" s="31"/>
      <c r="I667" s="31"/>
      <c r="J667" s="31"/>
      <c r="K667" s="31"/>
      <c r="L667" s="31"/>
      <c r="M667" s="31"/>
      <c r="N667" s="31"/>
      <c r="O667" s="28"/>
      <c r="P667" s="91" t="str">
        <f>IF(A667="","",IF($B667=Definisjoner!$O$6,IF($O667=1,10,IF($O667=2,6,IF($O667=3,1,IF($O667="",5)))),$O667))</f>
        <v/>
      </c>
      <c r="Q667" s="46"/>
      <c r="R667" s="23" t="str">
        <f t="shared" si="21"/>
        <v/>
      </c>
      <c r="S667" s="23"/>
      <c r="T667" s="53"/>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5"/>
    </row>
    <row r="668" spans="1:64" ht="16.5" thickTop="1" thickBot="1" x14ac:dyDescent="0.3">
      <c r="A668" s="45"/>
      <c r="B668" s="28"/>
      <c r="C668" s="28"/>
      <c r="D668" s="23" t="str">
        <f t="shared" si="20"/>
        <v/>
      </c>
      <c r="E668" s="29"/>
      <c r="F668" s="30"/>
      <c r="G668" s="31"/>
      <c r="H668" s="31"/>
      <c r="I668" s="31"/>
      <c r="J668" s="31"/>
      <c r="K668" s="31"/>
      <c r="L668" s="31"/>
      <c r="M668" s="31"/>
      <c r="N668" s="31"/>
      <c r="O668" s="28"/>
      <c r="P668" s="91" t="str">
        <f>IF(A668="","",IF($B668=Definisjoner!$O$6,IF($O668=1,10,IF($O668=2,6,IF($O668=3,1,IF($O668="",5)))),$O668))</f>
        <v/>
      </c>
      <c r="Q668" s="46"/>
      <c r="R668" s="23" t="str">
        <f t="shared" si="21"/>
        <v/>
      </c>
      <c r="S668" s="23"/>
      <c r="T668" s="53"/>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5"/>
    </row>
    <row r="669" spans="1:64" ht="16.5" thickTop="1" thickBot="1" x14ac:dyDescent="0.3">
      <c r="A669" s="45"/>
      <c r="B669" s="28"/>
      <c r="C669" s="28"/>
      <c r="D669" s="23" t="str">
        <f t="shared" si="20"/>
        <v/>
      </c>
      <c r="E669" s="29"/>
      <c r="F669" s="30"/>
      <c r="G669" s="31"/>
      <c r="H669" s="31"/>
      <c r="I669" s="31"/>
      <c r="J669" s="31"/>
      <c r="K669" s="31"/>
      <c r="L669" s="31"/>
      <c r="M669" s="31"/>
      <c r="N669" s="31"/>
      <c r="O669" s="28"/>
      <c r="P669" s="91" t="str">
        <f>IF(A669="","",IF($B669=Definisjoner!$O$6,IF($O669=1,10,IF($O669=2,6,IF($O669=3,1,IF($O669="",5)))),$O669))</f>
        <v/>
      </c>
      <c r="Q669" s="46"/>
      <c r="R669" s="23" t="str">
        <f t="shared" si="21"/>
        <v/>
      </c>
      <c r="S669" s="23"/>
      <c r="T669" s="53"/>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5"/>
    </row>
    <row r="670" spans="1:64" ht="16.5" thickTop="1" thickBot="1" x14ac:dyDescent="0.3">
      <c r="A670" s="45"/>
      <c r="B670" s="28"/>
      <c r="C670" s="28"/>
      <c r="D670" s="23" t="str">
        <f t="shared" si="20"/>
        <v/>
      </c>
      <c r="E670" s="29"/>
      <c r="F670" s="30"/>
      <c r="G670" s="31"/>
      <c r="H670" s="31"/>
      <c r="I670" s="31"/>
      <c r="J670" s="31"/>
      <c r="K670" s="31"/>
      <c r="L670" s="31"/>
      <c r="M670" s="31"/>
      <c r="N670" s="31"/>
      <c r="O670" s="28"/>
      <c r="P670" s="91" t="str">
        <f>IF(A670="","",IF($B670=Definisjoner!$O$6,IF($O670=1,10,IF($O670=2,6,IF($O670=3,1,IF($O670="",5)))),$O670))</f>
        <v/>
      </c>
      <c r="Q670" s="46"/>
      <c r="R670" s="23" t="str">
        <f t="shared" si="21"/>
        <v/>
      </c>
      <c r="S670" s="23"/>
      <c r="T670" s="53"/>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5"/>
    </row>
    <row r="671" spans="1:64" ht="16.5" thickTop="1" thickBot="1" x14ac:dyDescent="0.3">
      <c r="A671" s="45"/>
      <c r="B671" s="28"/>
      <c r="C671" s="28"/>
      <c r="D671" s="23" t="str">
        <f t="shared" si="20"/>
        <v/>
      </c>
      <c r="E671" s="29"/>
      <c r="F671" s="30"/>
      <c r="G671" s="31"/>
      <c r="H671" s="31"/>
      <c r="I671" s="31"/>
      <c r="J671" s="31"/>
      <c r="K671" s="31"/>
      <c r="L671" s="31"/>
      <c r="M671" s="31"/>
      <c r="N671" s="31"/>
      <c r="O671" s="28"/>
      <c r="P671" s="91" t="str">
        <f>IF(A671="","",IF($B671=Definisjoner!$O$6,IF($O671=1,10,IF($O671=2,6,IF($O671=3,1,IF($O671="",5)))),$O671))</f>
        <v/>
      </c>
      <c r="Q671" s="46"/>
      <c r="R671" s="23" t="str">
        <f t="shared" si="21"/>
        <v/>
      </c>
      <c r="S671" s="23"/>
      <c r="T671" s="53"/>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5"/>
    </row>
    <row r="672" spans="1:64" ht="16.5" thickTop="1" thickBot="1" x14ac:dyDescent="0.3">
      <c r="A672" s="45"/>
      <c r="B672" s="28"/>
      <c r="C672" s="28"/>
      <c r="D672" s="23" t="str">
        <f t="shared" si="20"/>
        <v/>
      </c>
      <c r="E672" s="29"/>
      <c r="F672" s="30"/>
      <c r="G672" s="31"/>
      <c r="H672" s="31"/>
      <c r="I672" s="31"/>
      <c r="J672" s="31"/>
      <c r="K672" s="31"/>
      <c r="L672" s="31"/>
      <c r="M672" s="31"/>
      <c r="N672" s="31"/>
      <c r="O672" s="28"/>
      <c r="P672" s="91" t="str">
        <f>IF(A672="","",IF($B672=Definisjoner!$O$6,IF($O672=1,10,IF($O672=2,6,IF($O672=3,1,IF($O672="",5)))),$O672))</f>
        <v/>
      </c>
      <c r="Q672" s="46"/>
      <c r="R672" s="23" t="str">
        <f t="shared" si="21"/>
        <v/>
      </c>
      <c r="S672" s="23"/>
      <c r="T672" s="53"/>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5"/>
    </row>
    <row r="673" spans="1:64" ht="16.5" thickTop="1" thickBot="1" x14ac:dyDescent="0.3">
      <c r="A673" s="45"/>
      <c r="B673" s="28"/>
      <c r="C673" s="28"/>
      <c r="D673" s="23" t="str">
        <f t="shared" si="20"/>
        <v/>
      </c>
      <c r="E673" s="29"/>
      <c r="F673" s="30"/>
      <c r="G673" s="31"/>
      <c r="H673" s="31"/>
      <c r="I673" s="31"/>
      <c r="J673" s="31"/>
      <c r="K673" s="31"/>
      <c r="L673" s="31"/>
      <c r="M673" s="31"/>
      <c r="N673" s="31"/>
      <c r="O673" s="28"/>
      <c r="P673" s="91" t="str">
        <f>IF(A673="","",IF($B673=Definisjoner!$O$6,IF($O673=1,10,IF($O673=2,6,IF($O673=3,1,IF($O673="",5)))),$O673))</f>
        <v/>
      </c>
      <c r="Q673" s="46"/>
      <c r="R673" s="23" t="str">
        <f t="shared" si="21"/>
        <v/>
      </c>
      <c r="S673" s="23"/>
      <c r="T673" s="53"/>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5"/>
    </row>
    <row r="674" spans="1:64" ht="16.5" thickTop="1" thickBot="1" x14ac:dyDescent="0.3">
      <c r="A674" s="45"/>
      <c r="B674" s="28"/>
      <c r="C674" s="28"/>
      <c r="D674" s="23" t="str">
        <f t="shared" si="20"/>
        <v/>
      </c>
      <c r="E674" s="29"/>
      <c r="F674" s="30"/>
      <c r="G674" s="31"/>
      <c r="H674" s="31"/>
      <c r="I674" s="31"/>
      <c r="J674" s="31"/>
      <c r="K674" s="31"/>
      <c r="L674" s="31"/>
      <c r="M674" s="31"/>
      <c r="N674" s="31"/>
      <c r="O674" s="28"/>
      <c r="P674" s="91" t="str">
        <f>IF(A674="","",IF($B674=Definisjoner!$O$6,IF($O674=1,10,IF($O674=2,6,IF($O674=3,1,IF($O674="",5)))),$O674))</f>
        <v/>
      </c>
      <c r="Q674" s="46"/>
      <c r="R674" s="23" t="str">
        <f t="shared" si="21"/>
        <v/>
      </c>
      <c r="S674" s="23"/>
      <c r="T674" s="53"/>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5"/>
    </row>
    <row r="675" spans="1:64" ht="16.5" thickTop="1" thickBot="1" x14ac:dyDescent="0.3">
      <c r="A675" s="45"/>
      <c r="B675" s="28"/>
      <c r="C675" s="28"/>
      <c r="D675" s="23" t="str">
        <f t="shared" si="20"/>
        <v/>
      </c>
      <c r="E675" s="29"/>
      <c r="F675" s="30"/>
      <c r="G675" s="31"/>
      <c r="H675" s="31"/>
      <c r="I675" s="31"/>
      <c r="J675" s="31"/>
      <c r="K675" s="31"/>
      <c r="L675" s="31"/>
      <c r="M675" s="31"/>
      <c r="N675" s="31"/>
      <c r="O675" s="28"/>
      <c r="P675" s="91" t="str">
        <f>IF(A675="","",IF($B675=Definisjoner!$O$6,IF($O675=1,10,IF($O675=2,6,IF($O675=3,1,IF($O675="",5)))),$O675))</f>
        <v/>
      </c>
      <c r="Q675" s="46"/>
      <c r="R675" s="23" t="str">
        <f t="shared" si="21"/>
        <v/>
      </c>
      <c r="S675" s="23"/>
      <c r="T675" s="53"/>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5"/>
    </row>
    <row r="676" spans="1:64" ht="16.5" thickTop="1" thickBot="1" x14ac:dyDescent="0.3">
      <c r="A676" s="45"/>
      <c r="B676" s="28"/>
      <c r="C676" s="28"/>
      <c r="D676" s="23" t="str">
        <f t="shared" si="20"/>
        <v/>
      </c>
      <c r="E676" s="29"/>
      <c r="F676" s="30"/>
      <c r="G676" s="31"/>
      <c r="H676" s="31"/>
      <c r="I676" s="31"/>
      <c r="J676" s="31"/>
      <c r="K676" s="31"/>
      <c r="L676" s="31"/>
      <c r="M676" s="31"/>
      <c r="N676" s="31"/>
      <c r="O676" s="28"/>
      <c r="P676" s="91" t="str">
        <f>IF(A676="","",IF($B676=Definisjoner!$O$6,IF($O676=1,10,IF($O676=2,6,IF($O676=3,1,IF($O676="",5)))),$O676))</f>
        <v/>
      </c>
      <c r="Q676" s="46"/>
      <c r="R676" s="23" t="str">
        <f t="shared" si="21"/>
        <v/>
      </c>
      <c r="S676" s="23"/>
      <c r="T676" s="53"/>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5"/>
    </row>
    <row r="677" spans="1:64" ht="16.5" thickTop="1" thickBot="1" x14ac:dyDescent="0.3">
      <c r="A677" s="45"/>
      <c r="B677" s="28"/>
      <c r="C677" s="28"/>
      <c r="D677" s="23" t="str">
        <f t="shared" si="20"/>
        <v/>
      </c>
      <c r="E677" s="29"/>
      <c r="F677" s="30"/>
      <c r="G677" s="31"/>
      <c r="H677" s="31"/>
      <c r="I677" s="31"/>
      <c r="J677" s="31"/>
      <c r="K677" s="31"/>
      <c r="L677" s="31"/>
      <c r="M677" s="31"/>
      <c r="N677" s="31"/>
      <c r="O677" s="28"/>
      <c r="P677" s="91" t="str">
        <f>IF(A677="","",IF($B677=Definisjoner!$O$6,IF($O677=1,10,IF($O677=2,6,IF($O677=3,1,IF($O677="",5)))),$O677))</f>
        <v/>
      </c>
      <c r="Q677" s="46"/>
      <c r="R677" s="23" t="str">
        <f t="shared" si="21"/>
        <v/>
      </c>
      <c r="S677" s="23"/>
      <c r="T677" s="53"/>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5"/>
    </row>
    <row r="678" spans="1:64" ht="16.5" thickTop="1" thickBot="1" x14ac:dyDescent="0.3">
      <c r="A678" s="45"/>
      <c r="B678" s="28"/>
      <c r="C678" s="28"/>
      <c r="D678" s="23" t="str">
        <f t="shared" si="20"/>
        <v/>
      </c>
      <c r="E678" s="29"/>
      <c r="F678" s="30"/>
      <c r="G678" s="31"/>
      <c r="H678" s="31"/>
      <c r="I678" s="31"/>
      <c r="J678" s="31"/>
      <c r="K678" s="31"/>
      <c r="L678" s="31"/>
      <c r="M678" s="31"/>
      <c r="N678" s="31"/>
      <c r="O678" s="28"/>
      <c r="P678" s="91" t="str">
        <f>IF(A678="","",IF($B678=Definisjoner!$O$6,IF($O678=1,10,IF($O678=2,6,IF($O678=3,1,IF($O678="",5)))),$O678))</f>
        <v/>
      </c>
      <c r="Q678" s="46"/>
      <c r="R678" s="23" t="str">
        <f t="shared" si="21"/>
        <v/>
      </c>
      <c r="S678" s="23"/>
      <c r="T678" s="53"/>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5"/>
    </row>
    <row r="679" spans="1:64" ht="16.5" thickTop="1" thickBot="1" x14ac:dyDescent="0.3">
      <c r="A679" s="45"/>
      <c r="B679" s="28"/>
      <c r="C679" s="28"/>
      <c r="D679" s="23" t="str">
        <f t="shared" si="20"/>
        <v/>
      </c>
      <c r="E679" s="29"/>
      <c r="F679" s="30"/>
      <c r="G679" s="31"/>
      <c r="H679" s="31"/>
      <c r="I679" s="31"/>
      <c r="J679" s="31"/>
      <c r="K679" s="31"/>
      <c r="L679" s="31"/>
      <c r="M679" s="31"/>
      <c r="N679" s="31"/>
      <c r="O679" s="28"/>
      <c r="P679" s="91" t="str">
        <f>IF(A679="","",IF($B679=Definisjoner!$O$6,IF($O679=1,10,IF($O679=2,6,IF($O679=3,1,IF($O679="",5)))),$O679))</f>
        <v/>
      </c>
      <c r="Q679" s="46"/>
      <c r="R679" s="23" t="str">
        <f t="shared" si="21"/>
        <v/>
      </c>
      <c r="S679" s="23"/>
      <c r="T679" s="53"/>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5"/>
    </row>
    <row r="680" spans="1:64" ht="16.5" thickTop="1" thickBot="1" x14ac:dyDescent="0.3">
      <c r="A680" s="45"/>
      <c r="B680" s="28"/>
      <c r="C680" s="28"/>
      <c r="D680" s="23" t="str">
        <f t="shared" si="20"/>
        <v/>
      </c>
      <c r="E680" s="29"/>
      <c r="F680" s="30"/>
      <c r="G680" s="31"/>
      <c r="H680" s="31"/>
      <c r="I680" s="31"/>
      <c r="J680" s="31"/>
      <c r="K680" s="31"/>
      <c r="L680" s="31"/>
      <c r="M680" s="31"/>
      <c r="N680" s="31"/>
      <c r="O680" s="28"/>
      <c r="P680" s="91" t="str">
        <f>IF(A680="","",IF($B680=Definisjoner!$O$6,IF($O680=1,10,IF($O680=2,6,IF($O680=3,1,IF($O680="",5)))),$O680))</f>
        <v/>
      </c>
      <c r="Q680" s="46"/>
      <c r="R680" s="23" t="str">
        <f t="shared" si="21"/>
        <v/>
      </c>
      <c r="S680" s="23"/>
      <c r="T680" s="53"/>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5"/>
    </row>
    <row r="681" spans="1:64" ht="16.5" thickTop="1" thickBot="1" x14ac:dyDescent="0.3">
      <c r="A681" s="45"/>
      <c r="B681" s="28"/>
      <c r="C681" s="28"/>
      <c r="D681" s="23" t="str">
        <f t="shared" si="20"/>
        <v/>
      </c>
      <c r="E681" s="29"/>
      <c r="F681" s="30"/>
      <c r="G681" s="31"/>
      <c r="H681" s="31"/>
      <c r="I681" s="31"/>
      <c r="J681" s="31"/>
      <c r="K681" s="31"/>
      <c r="L681" s="31"/>
      <c r="M681" s="31"/>
      <c r="N681" s="31"/>
      <c r="O681" s="28"/>
      <c r="P681" s="91" t="str">
        <f>IF(A681="","",IF($B681=Definisjoner!$O$6,IF($O681=1,10,IF($O681=2,6,IF($O681=3,1,IF($O681="",5)))),$O681))</f>
        <v/>
      </c>
      <c r="Q681" s="46"/>
      <c r="R681" s="23" t="str">
        <f t="shared" si="21"/>
        <v/>
      </c>
      <c r="S681" s="23"/>
      <c r="T681" s="53"/>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5"/>
    </row>
    <row r="682" spans="1:64" ht="16.5" thickTop="1" thickBot="1" x14ac:dyDescent="0.3">
      <c r="A682" s="45"/>
      <c r="B682" s="28"/>
      <c r="C682" s="28"/>
      <c r="D682" s="23" t="str">
        <f t="shared" si="20"/>
        <v/>
      </c>
      <c r="E682" s="29"/>
      <c r="F682" s="30"/>
      <c r="G682" s="31"/>
      <c r="H682" s="31"/>
      <c r="I682" s="31"/>
      <c r="J682" s="31"/>
      <c r="K682" s="31"/>
      <c r="L682" s="31"/>
      <c r="M682" s="31"/>
      <c r="N682" s="31"/>
      <c r="O682" s="28"/>
      <c r="P682" s="91" t="str">
        <f>IF(A682="","",IF($B682=Definisjoner!$O$6,IF($O682=1,10,IF($O682=2,6,IF($O682=3,1,IF($O682="",5)))),$O682))</f>
        <v/>
      </c>
      <c r="Q682" s="46"/>
      <c r="R682" s="23" t="str">
        <f t="shared" si="21"/>
        <v/>
      </c>
      <c r="S682" s="23"/>
      <c r="T682" s="53"/>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5"/>
    </row>
    <row r="683" spans="1:64" ht="16.5" thickTop="1" thickBot="1" x14ac:dyDescent="0.3">
      <c r="A683" s="45"/>
      <c r="B683" s="28"/>
      <c r="C683" s="28"/>
      <c r="D683" s="23" t="str">
        <f t="shared" si="20"/>
        <v/>
      </c>
      <c r="E683" s="29"/>
      <c r="F683" s="30"/>
      <c r="G683" s="31"/>
      <c r="H683" s="31"/>
      <c r="I683" s="31"/>
      <c r="J683" s="31"/>
      <c r="K683" s="31"/>
      <c r="L683" s="31"/>
      <c r="M683" s="31"/>
      <c r="N683" s="31"/>
      <c r="O683" s="28"/>
      <c r="P683" s="91" t="str">
        <f>IF(A683="","",IF($B683=Definisjoner!$O$6,IF($O683=1,10,IF($O683=2,6,IF($O683=3,1,IF($O683="",5)))),$O683))</f>
        <v/>
      </c>
      <c r="Q683" s="46"/>
      <c r="R683" s="23" t="str">
        <f t="shared" si="21"/>
        <v/>
      </c>
      <c r="S683" s="23"/>
      <c r="T683" s="53"/>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5"/>
    </row>
    <row r="684" spans="1:64" ht="16.5" thickTop="1" thickBot="1" x14ac:dyDescent="0.3">
      <c r="A684" s="45"/>
      <c r="B684" s="28"/>
      <c r="C684" s="28"/>
      <c r="D684" s="23" t="str">
        <f t="shared" si="20"/>
        <v/>
      </c>
      <c r="E684" s="29"/>
      <c r="F684" s="30"/>
      <c r="G684" s="31"/>
      <c r="H684" s="31"/>
      <c r="I684" s="31"/>
      <c r="J684" s="31"/>
      <c r="K684" s="31"/>
      <c r="L684" s="31"/>
      <c r="M684" s="31"/>
      <c r="N684" s="31"/>
      <c r="O684" s="28"/>
      <c r="P684" s="91" t="str">
        <f>IF(A684="","",IF($B684=Definisjoner!$O$6,IF($O684=1,10,IF($O684=2,6,IF($O684=3,1,IF($O684="",5)))),$O684))</f>
        <v/>
      </c>
      <c r="Q684" s="46"/>
      <c r="R684" s="23" t="str">
        <f t="shared" si="21"/>
        <v/>
      </c>
      <c r="S684" s="23"/>
      <c r="T684" s="53"/>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5"/>
    </row>
    <row r="685" spans="1:64" ht="16.5" thickTop="1" thickBot="1" x14ac:dyDescent="0.3">
      <c r="A685" s="45"/>
      <c r="B685" s="28"/>
      <c r="C685" s="28"/>
      <c r="D685" s="23" t="str">
        <f t="shared" si="20"/>
        <v/>
      </c>
      <c r="E685" s="29"/>
      <c r="F685" s="30"/>
      <c r="G685" s="31"/>
      <c r="H685" s="31"/>
      <c r="I685" s="31"/>
      <c r="J685" s="31"/>
      <c r="K685" s="31"/>
      <c r="L685" s="31"/>
      <c r="M685" s="31"/>
      <c r="N685" s="31"/>
      <c r="O685" s="28"/>
      <c r="P685" s="91" t="str">
        <f>IF(A685="","",IF($B685=Definisjoner!$O$6,IF($O685=1,10,IF($O685=2,6,IF($O685=3,1,IF($O685="",5)))),$O685))</f>
        <v/>
      </c>
      <c r="Q685" s="46"/>
      <c r="R685" s="23" t="str">
        <f t="shared" si="21"/>
        <v/>
      </c>
      <c r="S685" s="23"/>
      <c r="T685" s="53"/>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5"/>
    </row>
    <row r="686" spans="1:64" ht="16.5" thickTop="1" thickBot="1" x14ac:dyDescent="0.3">
      <c r="A686" s="45"/>
      <c r="B686" s="28"/>
      <c r="C686" s="28"/>
      <c r="D686" s="23" t="str">
        <f t="shared" si="20"/>
        <v/>
      </c>
      <c r="E686" s="29"/>
      <c r="F686" s="30"/>
      <c r="G686" s="31"/>
      <c r="H686" s="31"/>
      <c r="I686" s="31"/>
      <c r="J686" s="31"/>
      <c r="K686" s="31"/>
      <c r="L686" s="31"/>
      <c r="M686" s="31"/>
      <c r="N686" s="31"/>
      <c r="O686" s="28"/>
      <c r="P686" s="91" t="str">
        <f>IF(A686="","",IF($B686=Definisjoner!$O$6,IF($O686=1,10,IF($O686=2,6,IF($O686=3,1,IF($O686="",5)))),$O686))</f>
        <v/>
      </c>
      <c r="Q686" s="46"/>
      <c r="R686" s="23" t="str">
        <f t="shared" si="21"/>
        <v/>
      </c>
      <c r="S686" s="23"/>
      <c r="T686" s="53"/>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5"/>
    </row>
    <row r="687" spans="1:64" ht="16.5" thickTop="1" thickBot="1" x14ac:dyDescent="0.3">
      <c r="A687" s="45"/>
      <c r="B687" s="28"/>
      <c r="C687" s="28"/>
      <c r="D687" s="23" t="str">
        <f t="shared" si="20"/>
        <v/>
      </c>
      <c r="E687" s="29"/>
      <c r="F687" s="30"/>
      <c r="G687" s="31"/>
      <c r="H687" s="31"/>
      <c r="I687" s="31"/>
      <c r="J687" s="31"/>
      <c r="K687" s="31"/>
      <c r="L687" s="31"/>
      <c r="M687" s="31"/>
      <c r="N687" s="31"/>
      <c r="O687" s="28"/>
      <c r="P687" s="91" t="str">
        <f>IF(A687="","",IF($B687=Definisjoner!$O$6,IF($O687=1,10,IF($O687=2,6,IF($O687=3,1,IF($O687="",5)))),$O687))</f>
        <v/>
      </c>
      <c r="Q687" s="46"/>
      <c r="R687" s="23" t="str">
        <f t="shared" si="21"/>
        <v/>
      </c>
      <c r="S687" s="23"/>
      <c r="T687" s="53"/>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5"/>
    </row>
    <row r="688" spans="1:64" ht="16.5" thickTop="1" thickBot="1" x14ac:dyDescent="0.3">
      <c r="A688" s="45"/>
      <c r="B688" s="28"/>
      <c r="C688" s="28"/>
      <c r="D688" s="23" t="str">
        <f t="shared" si="20"/>
        <v/>
      </c>
      <c r="E688" s="29"/>
      <c r="F688" s="30"/>
      <c r="G688" s="31"/>
      <c r="H688" s="31"/>
      <c r="I688" s="31"/>
      <c r="J688" s="31"/>
      <c r="K688" s="31"/>
      <c r="L688" s="31"/>
      <c r="M688" s="31"/>
      <c r="N688" s="31"/>
      <c r="O688" s="28"/>
      <c r="P688" s="91" t="str">
        <f>IF(A688="","",IF($B688=Definisjoner!$O$6,IF($O688=1,10,IF($O688=2,6,IF($O688=3,1,IF($O688="",5)))),$O688))</f>
        <v/>
      </c>
      <c r="Q688" s="46"/>
      <c r="R688" s="23" t="str">
        <f t="shared" si="21"/>
        <v/>
      </c>
      <c r="S688" s="23"/>
      <c r="T688" s="53"/>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5"/>
    </row>
    <row r="689" spans="1:64" ht="16.5" thickTop="1" thickBot="1" x14ac:dyDescent="0.3">
      <c r="A689" s="45"/>
      <c r="B689" s="28"/>
      <c r="C689" s="28"/>
      <c r="D689" s="23" t="str">
        <f t="shared" si="20"/>
        <v/>
      </c>
      <c r="E689" s="29"/>
      <c r="F689" s="30"/>
      <c r="G689" s="31"/>
      <c r="H689" s="31"/>
      <c r="I689" s="31"/>
      <c r="J689" s="31"/>
      <c r="K689" s="31"/>
      <c r="L689" s="31"/>
      <c r="M689" s="31"/>
      <c r="N689" s="31"/>
      <c r="O689" s="28"/>
      <c r="P689" s="91" t="str">
        <f>IF(A689="","",IF($B689=Definisjoner!$O$6,IF($O689=1,10,IF($O689=2,6,IF($O689=3,1,IF($O689="",5)))),$O689))</f>
        <v/>
      </c>
      <c r="Q689" s="46"/>
      <c r="R689" s="23" t="str">
        <f t="shared" si="21"/>
        <v/>
      </c>
      <c r="S689" s="23"/>
      <c r="T689" s="53"/>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5"/>
    </row>
    <row r="690" spans="1:64" ht="16.5" thickTop="1" thickBot="1" x14ac:dyDescent="0.3">
      <c r="A690" s="45"/>
      <c r="B690" s="28"/>
      <c r="C690" s="28"/>
      <c r="D690" s="23" t="str">
        <f t="shared" si="20"/>
        <v/>
      </c>
      <c r="E690" s="29"/>
      <c r="F690" s="30"/>
      <c r="G690" s="31"/>
      <c r="H690" s="31"/>
      <c r="I690" s="31"/>
      <c r="J690" s="31"/>
      <c r="K690" s="31"/>
      <c r="L690" s="31"/>
      <c r="M690" s="31"/>
      <c r="N690" s="31"/>
      <c r="O690" s="28"/>
      <c r="P690" s="91" t="str">
        <f>IF(A690="","",IF($B690=Definisjoner!$O$6,IF($O690=1,10,IF($O690=2,6,IF($O690=3,1,IF($O690="",5)))),$O690))</f>
        <v/>
      </c>
      <c r="Q690" s="46"/>
      <c r="R690" s="23" t="str">
        <f t="shared" si="21"/>
        <v/>
      </c>
      <c r="S690" s="23"/>
      <c r="T690" s="53"/>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5"/>
    </row>
    <row r="691" spans="1:64" ht="16.5" thickTop="1" thickBot="1" x14ac:dyDescent="0.3">
      <c r="A691" s="45"/>
      <c r="B691" s="28"/>
      <c r="C691" s="28"/>
      <c r="D691" s="23" t="str">
        <f t="shared" si="20"/>
        <v/>
      </c>
      <c r="E691" s="29"/>
      <c r="F691" s="30"/>
      <c r="G691" s="31"/>
      <c r="H691" s="31"/>
      <c r="I691" s="31"/>
      <c r="J691" s="31"/>
      <c r="K691" s="31"/>
      <c r="L691" s="31"/>
      <c r="M691" s="31"/>
      <c r="N691" s="31"/>
      <c r="O691" s="28"/>
      <c r="P691" s="91" t="str">
        <f>IF(A691="","",IF($B691=Definisjoner!$O$6,IF($O691=1,10,IF($O691=2,6,IF($O691=3,1,IF($O691="",5)))),$O691))</f>
        <v/>
      </c>
      <c r="Q691" s="46"/>
      <c r="R691" s="23" t="str">
        <f t="shared" si="21"/>
        <v/>
      </c>
      <c r="S691" s="23"/>
      <c r="T691" s="53"/>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5"/>
    </row>
    <row r="692" spans="1:64" ht="16.5" thickTop="1" thickBot="1" x14ac:dyDescent="0.3">
      <c r="A692" s="45"/>
      <c r="B692" s="28"/>
      <c r="C692" s="28"/>
      <c r="D692" s="23" t="str">
        <f t="shared" si="20"/>
        <v/>
      </c>
      <c r="E692" s="29"/>
      <c r="F692" s="30"/>
      <c r="G692" s="31"/>
      <c r="H692" s="31"/>
      <c r="I692" s="31"/>
      <c r="J692" s="31"/>
      <c r="K692" s="31"/>
      <c r="L692" s="31"/>
      <c r="M692" s="31"/>
      <c r="N692" s="31"/>
      <c r="O692" s="28"/>
      <c r="P692" s="91" t="str">
        <f>IF(A692="","",IF($B692=Definisjoner!$O$6,IF($O692=1,10,IF($O692=2,6,IF($O692=3,1,IF($O692="",5)))),$O692))</f>
        <v/>
      </c>
      <c r="Q692" s="46"/>
      <c r="R692" s="23" t="str">
        <f t="shared" si="21"/>
        <v/>
      </c>
      <c r="S692" s="23"/>
      <c r="T692" s="53"/>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5"/>
    </row>
    <row r="693" spans="1:64" ht="16.5" thickTop="1" thickBot="1" x14ac:dyDescent="0.3">
      <c r="A693" s="45"/>
      <c r="B693" s="28"/>
      <c r="C693" s="28"/>
      <c r="D693" s="23" t="str">
        <f t="shared" si="20"/>
        <v/>
      </c>
      <c r="E693" s="29"/>
      <c r="F693" s="30"/>
      <c r="G693" s="31"/>
      <c r="H693" s="31"/>
      <c r="I693" s="31"/>
      <c r="J693" s="31"/>
      <c r="K693" s="31"/>
      <c r="L693" s="31"/>
      <c r="M693" s="31"/>
      <c r="N693" s="31"/>
      <c r="O693" s="28"/>
      <c r="P693" s="91" t="str">
        <f>IF(A693="","",IF($B693=Definisjoner!$O$6,IF($O693=1,10,IF($O693=2,6,IF($O693=3,1,IF($O693="",5)))),$O693))</f>
        <v/>
      </c>
      <c r="Q693" s="46"/>
      <c r="R693" s="23" t="str">
        <f t="shared" si="21"/>
        <v/>
      </c>
      <c r="S693" s="23"/>
      <c r="T693" s="53"/>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5"/>
    </row>
    <row r="694" spans="1:64" ht="16.5" thickTop="1" thickBot="1" x14ac:dyDescent="0.3">
      <c r="A694" s="45"/>
      <c r="B694" s="28"/>
      <c r="C694" s="28"/>
      <c r="D694" s="23" t="str">
        <f t="shared" si="20"/>
        <v/>
      </c>
      <c r="E694" s="29"/>
      <c r="F694" s="30"/>
      <c r="G694" s="31"/>
      <c r="H694" s="31"/>
      <c r="I694" s="31"/>
      <c r="J694" s="31"/>
      <c r="K694" s="31"/>
      <c r="L694" s="31"/>
      <c r="M694" s="31"/>
      <c r="N694" s="31"/>
      <c r="O694" s="28"/>
      <c r="P694" s="91" t="str">
        <f>IF(A694="","",IF($B694=Definisjoner!$O$6,IF($O694=1,10,IF($O694=2,6,IF($O694=3,1,IF($O694="",5)))),$O694))</f>
        <v/>
      </c>
      <c r="Q694" s="46"/>
      <c r="R694" s="23" t="str">
        <f t="shared" si="21"/>
        <v/>
      </c>
      <c r="S694" s="23"/>
      <c r="T694" s="53"/>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5"/>
    </row>
    <row r="695" spans="1:64" ht="16.5" thickTop="1" thickBot="1" x14ac:dyDescent="0.3">
      <c r="A695" s="45"/>
      <c r="B695" s="28"/>
      <c r="C695" s="28"/>
      <c r="D695" s="23" t="str">
        <f t="shared" si="20"/>
        <v/>
      </c>
      <c r="E695" s="29"/>
      <c r="F695" s="30"/>
      <c r="G695" s="31"/>
      <c r="H695" s="31"/>
      <c r="I695" s="31"/>
      <c r="J695" s="31"/>
      <c r="K695" s="31"/>
      <c r="L695" s="31"/>
      <c r="M695" s="31"/>
      <c r="N695" s="31"/>
      <c r="O695" s="28"/>
      <c r="P695" s="91" t="str">
        <f>IF(A695="","",IF($B695=Definisjoner!$O$6,IF($O695=1,10,IF($O695=2,6,IF($O695=3,1,IF($O695="",5)))),$O695))</f>
        <v/>
      </c>
      <c r="Q695" s="46"/>
      <c r="R695" s="23" t="str">
        <f t="shared" si="21"/>
        <v/>
      </c>
      <c r="S695" s="23"/>
      <c r="T695" s="53"/>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5"/>
    </row>
    <row r="696" spans="1:64" ht="16.5" thickTop="1" thickBot="1" x14ac:dyDescent="0.3">
      <c r="A696" s="45"/>
      <c r="B696" s="28"/>
      <c r="C696" s="28"/>
      <c r="D696" s="23" t="str">
        <f t="shared" si="20"/>
        <v/>
      </c>
      <c r="E696" s="29"/>
      <c r="F696" s="30"/>
      <c r="G696" s="31"/>
      <c r="H696" s="31"/>
      <c r="I696" s="31"/>
      <c r="J696" s="31"/>
      <c r="K696" s="31"/>
      <c r="L696" s="31"/>
      <c r="M696" s="31"/>
      <c r="N696" s="31"/>
      <c r="O696" s="28"/>
      <c r="P696" s="91" t="str">
        <f>IF(A696="","",IF($B696=Definisjoner!$O$6,IF($O696=1,10,IF($O696=2,6,IF($O696=3,1,IF($O696="",5)))),$O696))</f>
        <v/>
      </c>
      <c r="Q696" s="46"/>
      <c r="R696" s="23" t="str">
        <f t="shared" si="21"/>
        <v/>
      </c>
      <c r="S696" s="23"/>
      <c r="T696" s="53"/>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5"/>
    </row>
    <row r="697" spans="1:64" ht="16.5" thickTop="1" thickBot="1" x14ac:dyDescent="0.3">
      <c r="A697" s="45"/>
      <c r="B697" s="28"/>
      <c r="C697" s="28"/>
      <c r="D697" s="23" t="str">
        <f t="shared" si="20"/>
        <v/>
      </c>
      <c r="E697" s="29"/>
      <c r="F697" s="30"/>
      <c r="G697" s="31"/>
      <c r="H697" s="31"/>
      <c r="I697" s="31"/>
      <c r="J697" s="31"/>
      <c r="K697" s="31"/>
      <c r="L697" s="31"/>
      <c r="M697" s="31"/>
      <c r="N697" s="31"/>
      <c r="O697" s="28"/>
      <c r="P697" s="91" t="str">
        <f>IF(A697="","",IF($B697=Definisjoner!$O$6,IF($O697=1,10,IF($O697=2,6,IF($O697=3,1,IF($O697="",5)))),$O697))</f>
        <v/>
      </c>
      <c r="Q697" s="46"/>
      <c r="R697" s="23" t="str">
        <f t="shared" si="21"/>
        <v/>
      </c>
      <c r="S697" s="23"/>
      <c r="T697" s="53"/>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5"/>
    </row>
    <row r="698" spans="1:64" ht="16.5" thickTop="1" thickBot="1" x14ac:dyDescent="0.3">
      <c r="A698" s="45"/>
      <c r="B698" s="28"/>
      <c r="C698" s="28"/>
      <c r="D698" s="23" t="str">
        <f t="shared" si="20"/>
        <v/>
      </c>
      <c r="E698" s="29"/>
      <c r="F698" s="30"/>
      <c r="G698" s="31"/>
      <c r="H698" s="31"/>
      <c r="I698" s="31"/>
      <c r="J698" s="31"/>
      <c r="K698" s="31"/>
      <c r="L698" s="31"/>
      <c r="M698" s="31"/>
      <c r="N698" s="31"/>
      <c r="O698" s="28"/>
      <c r="P698" s="91" t="str">
        <f>IF(A698="","",IF($B698=Definisjoner!$O$6,IF($O698=1,10,IF($O698=2,6,IF($O698=3,1,IF($O698="",5)))),$O698))</f>
        <v/>
      </c>
      <c r="Q698" s="46"/>
      <c r="R698" s="23" t="str">
        <f t="shared" si="21"/>
        <v/>
      </c>
      <c r="S698" s="23"/>
      <c r="T698" s="53"/>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5"/>
    </row>
    <row r="699" spans="1:64" ht="16.5" thickTop="1" thickBot="1" x14ac:dyDescent="0.3">
      <c r="A699" s="45"/>
      <c r="B699" s="28"/>
      <c r="C699" s="28"/>
      <c r="D699" s="23" t="str">
        <f t="shared" si="20"/>
        <v/>
      </c>
      <c r="E699" s="29"/>
      <c r="F699" s="30"/>
      <c r="G699" s="31"/>
      <c r="H699" s="31"/>
      <c r="I699" s="31"/>
      <c r="J699" s="31"/>
      <c r="K699" s="31"/>
      <c r="L699" s="31"/>
      <c r="M699" s="31"/>
      <c r="N699" s="31"/>
      <c r="O699" s="28"/>
      <c r="P699" s="91" t="str">
        <f>IF(A699="","",IF($B699=Definisjoner!$O$6,IF($O699=1,10,IF($O699=2,6,IF($O699=3,1,IF($O699="",5)))),$O699))</f>
        <v/>
      </c>
      <c r="Q699" s="46"/>
      <c r="R699" s="23" t="str">
        <f t="shared" si="21"/>
        <v/>
      </c>
      <c r="S699" s="23"/>
      <c r="T699" s="53"/>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5"/>
    </row>
    <row r="700" spans="1:64" ht="16.5" thickTop="1" thickBot="1" x14ac:dyDescent="0.3">
      <c r="A700" s="45"/>
      <c r="B700" s="28"/>
      <c r="C700" s="28"/>
      <c r="D700" s="23" t="str">
        <f t="shared" si="20"/>
        <v/>
      </c>
      <c r="E700" s="29"/>
      <c r="F700" s="30"/>
      <c r="G700" s="31"/>
      <c r="H700" s="31"/>
      <c r="I700" s="31"/>
      <c r="J700" s="31"/>
      <c r="K700" s="31"/>
      <c r="L700" s="31"/>
      <c r="M700" s="31"/>
      <c r="N700" s="31"/>
      <c r="O700" s="28"/>
      <c r="P700" s="91" t="str">
        <f>IF(A700="","",IF($B700=Definisjoner!$O$6,IF($O700=1,10,IF($O700=2,6,IF($O700=3,1,IF($O700="",5)))),$O700))</f>
        <v/>
      </c>
      <c r="Q700" s="46"/>
      <c r="R700" s="23" t="str">
        <f t="shared" si="21"/>
        <v/>
      </c>
      <c r="S700" s="23"/>
      <c r="T700" s="53"/>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5"/>
    </row>
    <row r="701" spans="1:64" ht="16.5" thickTop="1" thickBot="1" x14ac:dyDescent="0.3">
      <c r="A701" s="45"/>
      <c r="B701" s="28"/>
      <c r="C701" s="28"/>
      <c r="D701" s="23" t="str">
        <f t="shared" si="20"/>
        <v/>
      </c>
      <c r="E701" s="29"/>
      <c r="F701" s="30"/>
      <c r="G701" s="31"/>
      <c r="H701" s="31"/>
      <c r="I701" s="31"/>
      <c r="J701" s="31"/>
      <c r="K701" s="31"/>
      <c r="L701" s="31"/>
      <c r="M701" s="31"/>
      <c r="N701" s="31"/>
      <c r="O701" s="28"/>
      <c r="P701" s="91" t="str">
        <f>IF(A701="","",IF($B701=Definisjoner!$O$6,IF($O701=1,10,IF($O701=2,6,IF($O701=3,1,IF($O701="",5)))),$O701))</f>
        <v/>
      </c>
      <c r="Q701" s="46"/>
      <c r="R701" s="23" t="str">
        <f t="shared" si="21"/>
        <v/>
      </c>
      <c r="S701" s="23"/>
      <c r="T701" s="53"/>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5"/>
    </row>
    <row r="702" spans="1:64" ht="16.5" thickTop="1" thickBot="1" x14ac:dyDescent="0.3">
      <c r="A702" s="45"/>
      <c r="B702" s="28"/>
      <c r="C702" s="28"/>
      <c r="D702" s="23" t="str">
        <f t="shared" si="20"/>
        <v/>
      </c>
      <c r="E702" s="29"/>
      <c r="F702" s="30"/>
      <c r="G702" s="31"/>
      <c r="H702" s="31"/>
      <c r="I702" s="31"/>
      <c r="J702" s="31"/>
      <c r="K702" s="31"/>
      <c r="L702" s="31"/>
      <c r="M702" s="31"/>
      <c r="N702" s="31"/>
      <c r="O702" s="28"/>
      <c r="P702" s="91" t="str">
        <f>IF(A702="","",IF($B702=Definisjoner!$O$6,IF($O702=1,10,IF($O702=2,6,IF($O702=3,1,IF($O702="",5)))),$O702))</f>
        <v/>
      </c>
      <c r="Q702" s="46"/>
      <c r="R702" s="23" t="str">
        <f t="shared" si="21"/>
        <v/>
      </c>
      <c r="S702" s="23"/>
      <c r="T702" s="53"/>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5"/>
    </row>
    <row r="703" spans="1:64" ht="16.5" thickTop="1" thickBot="1" x14ac:dyDescent="0.3">
      <c r="A703" s="45"/>
      <c r="B703" s="28"/>
      <c r="C703" s="28"/>
      <c r="D703" s="23" t="str">
        <f t="shared" si="20"/>
        <v/>
      </c>
      <c r="E703" s="29"/>
      <c r="F703" s="30"/>
      <c r="G703" s="31"/>
      <c r="H703" s="31"/>
      <c r="I703" s="31"/>
      <c r="J703" s="31"/>
      <c r="K703" s="31"/>
      <c r="L703" s="31"/>
      <c r="M703" s="31"/>
      <c r="N703" s="31"/>
      <c r="O703" s="28"/>
      <c r="P703" s="91" t="str">
        <f>IF(A703="","",IF($B703=Definisjoner!$O$6,IF($O703=1,10,IF($O703=2,6,IF($O703=3,1,IF($O703="",5)))),$O703))</f>
        <v/>
      </c>
      <c r="Q703" s="46"/>
      <c r="R703" s="23" t="str">
        <f t="shared" si="21"/>
        <v/>
      </c>
      <c r="S703" s="23"/>
      <c r="T703" s="53"/>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5"/>
    </row>
    <row r="704" spans="1:64" ht="16.5" thickTop="1" thickBot="1" x14ac:dyDescent="0.3">
      <c r="A704" s="45"/>
      <c r="B704" s="28"/>
      <c r="C704" s="28"/>
      <c r="D704" s="23" t="str">
        <f t="shared" si="20"/>
        <v/>
      </c>
      <c r="E704" s="29"/>
      <c r="F704" s="30"/>
      <c r="G704" s="31"/>
      <c r="H704" s="31"/>
      <c r="I704" s="31"/>
      <c r="J704" s="31"/>
      <c r="K704" s="31"/>
      <c r="L704" s="31"/>
      <c r="M704" s="31"/>
      <c r="N704" s="31"/>
      <c r="O704" s="28"/>
      <c r="P704" s="91" t="str">
        <f>IF(A704="","",IF($B704=Definisjoner!$O$6,IF($O704=1,10,IF($O704=2,6,IF($O704=3,1,IF($O704="",5)))),$O704))</f>
        <v/>
      </c>
      <c r="Q704" s="46"/>
      <c r="R704" s="23" t="str">
        <f t="shared" si="21"/>
        <v/>
      </c>
      <c r="S704" s="23"/>
      <c r="T704" s="53"/>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5"/>
    </row>
    <row r="705" spans="1:64" ht="16.5" thickTop="1" thickBot="1" x14ac:dyDescent="0.3">
      <c r="A705" s="45"/>
      <c r="B705" s="28"/>
      <c r="C705" s="28"/>
      <c r="D705" s="23" t="str">
        <f t="shared" si="20"/>
        <v/>
      </c>
      <c r="E705" s="29"/>
      <c r="F705" s="30"/>
      <c r="G705" s="31"/>
      <c r="H705" s="31"/>
      <c r="I705" s="31"/>
      <c r="J705" s="31"/>
      <c r="K705" s="31"/>
      <c r="L705" s="31"/>
      <c r="M705" s="31"/>
      <c r="N705" s="31"/>
      <c r="O705" s="28"/>
      <c r="P705" s="91" t="str">
        <f>IF(A705="","",IF($B705=Definisjoner!$O$6,IF($O705=1,10,IF($O705=2,6,IF($O705=3,1,IF($O705="",5)))),$O705))</f>
        <v/>
      </c>
      <c r="Q705" s="46"/>
      <c r="R705" s="23" t="str">
        <f t="shared" si="21"/>
        <v/>
      </c>
      <c r="S705" s="23"/>
      <c r="T705" s="53"/>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5"/>
    </row>
    <row r="706" spans="1:64" ht="16.5" thickTop="1" thickBot="1" x14ac:dyDescent="0.3">
      <c r="A706" s="45"/>
      <c r="B706" s="28"/>
      <c r="C706" s="28"/>
      <c r="D706" s="23" t="str">
        <f t="shared" si="20"/>
        <v/>
      </c>
      <c r="E706" s="29"/>
      <c r="F706" s="30"/>
      <c r="G706" s="31"/>
      <c r="H706" s="31"/>
      <c r="I706" s="31"/>
      <c r="J706" s="31"/>
      <c r="K706" s="31"/>
      <c r="L706" s="31"/>
      <c r="M706" s="31"/>
      <c r="N706" s="31"/>
      <c r="O706" s="28"/>
      <c r="P706" s="91" t="str">
        <f>IF(A706="","",IF($B706=Definisjoner!$O$6,IF($O706=1,10,IF($O706=2,6,IF($O706=3,1,IF($O706="",5)))),$O706))</f>
        <v/>
      </c>
      <c r="Q706" s="46"/>
      <c r="R706" s="23" t="str">
        <f t="shared" si="21"/>
        <v/>
      </c>
      <c r="S706" s="23"/>
      <c r="T706" s="53"/>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5"/>
    </row>
    <row r="707" spans="1:64" ht="16.5" thickTop="1" thickBot="1" x14ac:dyDescent="0.3">
      <c r="A707" s="45"/>
      <c r="B707" s="28"/>
      <c r="C707" s="28"/>
      <c r="D707" s="23" t="str">
        <f t="shared" si="20"/>
        <v/>
      </c>
      <c r="E707" s="29"/>
      <c r="F707" s="30"/>
      <c r="G707" s="31"/>
      <c r="H707" s="31"/>
      <c r="I707" s="31"/>
      <c r="J707" s="31"/>
      <c r="K707" s="31"/>
      <c r="L707" s="31"/>
      <c r="M707" s="31"/>
      <c r="N707" s="31"/>
      <c r="O707" s="28"/>
      <c r="P707" s="91" t="str">
        <f>IF(A707="","",IF($B707=Definisjoner!$O$6,IF($O707=1,10,IF($O707=2,6,IF($O707=3,1,IF($O707="",5)))),$O707))</f>
        <v/>
      </c>
      <c r="Q707" s="46"/>
      <c r="R707" s="23" t="str">
        <f t="shared" si="21"/>
        <v/>
      </c>
      <c r="S707" s="23"/>
      <c r="T707" s="53"/>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5"/>
    </row>
    <row r="708" spans="1:64" ht="16.5" thickTop="1" thickBot="1" x14ac:dyDescent="0.3">
      <c r="A708" s="45"/>
      <c r="B708" s="28"/>
      <c r="C708" s="28"/>
      <c r="D708" s="23" t="str">
        <f t="shared" ref="D708:D771" si="22">IF(ISBLANK($C708), "", _xlfn.XLOOKUP($C708,Function,Function_Hex,""))</f>
        <v/>
      </c>
      <c r="E708" s="29"/>
      <c r="F708" s="30"/>
      <c r="G708" s="31"/>
      <c r="H708" s="31"/>
      <c r="I708" s="31"/>
      <c r="J708" s="31"/>
      <c r="K708" s="31"/>
      <c r="L708" s="31"/>
      <c r="M708" s="31"/>
      <c r="N708" s="31"/>
      <c r="O708" s="28"/>
      <c r="P708" s="91" t="str">
        <f>IF(A708="","",IF($B708=Definisjoner!$O$6,IF($O708=1,10,IF($O708=2,6,IF($O708=3,1,IF($O708="",5)))),$O708))</f>
        <v/>
      </c>
      <c r="Q708" s="46"/>
      <c r="R708" s="23" t="str">
        <f t="shared" ref="R708:R771" si="23">IF(ISBLANK($Q708), "", _xlfn.XLOOKUP($Q708,Asset,Asset_Hex,""))</f>
        <v/>
      </c>
      <c r="S708" s="23"/>
      <c r="T708" s="53"/>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5"/>
    </row>
    <row r="709" spans="1:64" ht="16.5" thickTop="1" thickBot="1" x14ac:dyDescent="0.3">
      <c r="A709" s="45"/>
      <c r="B709" s="28"/>
      <c r="C709" s="28"/>
      <c r="D709" s="23" t="str">
        <f t="shared" si="22"/>
        <v/>
      </c>
      <c r="E709" s="29"/>
      <c r="F709" s="30"/>
      <c r="G709" s="31"/>
      <c r="H709" s="31"/>
      <c r="I709" s="31"/>
      <c r="J709" s="31"/>
      <c r="K709" s="31"/>
      <c r="L709" s="31"/>
      <c r="M709" s="31"/>
      <c r="N709" s="31"/>
      <c r="O709" s="28"/>
      <c r="P709" s="91" t="str">
        <f>IF(A709="","",IF($B709=Definisjoner!$O$6,IF($O709=1,10,IF($O709=2,6,IF($O709=3,1,IF($O709="",5)))),$O709))</f>
        <v/>
      </c>
      <c r="Q709" s="46"/>
      <c r="R709" s="23" t="str">
        <f t="shared" si="23"/>
        <v/>
      </c>
      <c r="S709" s="23"/>
      <c r="T709" s="53"/>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5"/>
    </row>
    <row r="710" spans="1:64" ht="16.5" thickTop="1" thickBot="1" x14ac:dyDescent="0.3">
      <c r="A710" s="45"/>
      <c r="B710" s="28"/>
      <c r="C710" s="28"/>
      <c r="D710" s="23" t="str">
        <f t="shared" si="22"/>
        <v/>
      </c>
      <c r="E710" s="29"/>
      <c r="F710" s="30"/>
      <c r="G710" s="31"/>
      <c r="H710" s="31"/>
      <c r="I710" s="31"/>
      <c r="J710" s="31"/>
      <c r="K710" s="31"/>
      <c r="L710" s="31"/>
      <c r="M710" s="31"/>
      <c r="N710" s="31"/>
      <c r="O710" s="28"/>
      <c r="P710" s="91" t="str">
        <f>IF(A710="","",IF($B710=Definisjoner!$O$6,IF($O710=1,10,IF($O710=2,6,IF($O710=3,1,IF($O710="",5)))),$O710))</f>
        <v/>
      </c>
      <c r="Q710" s="46"/>
      <c r="R710" s="23" t="str">
        <f t="shared" si="23"/>
        <v/>
      </c>
      <c r="S710" s="23"/>
      <c r="T710" s="53"/>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5"/>
    </row>
    <row r="711" spans="1:64" ht="16.5" thickTop="1" thickBot="1" x14ac:dyDescent="0.3">
      <c r="A711" s="45"/>
      <c r="B711" s="28"/>
      <c r="C711" s="28"/>
      <c r="D711" s="23" t="str">
        <f t="shared" si="22"/>
        <v/>
      </c>
      <c r="E711" s="29"/>
      <c r="F711" s="30"/>
      <c r="G711" s="31"/>
      <c r="H711" s="31"/>
      <c r="I711" s="31"/>
      <c r="J711" s="31"/>
      <c r="K711" s="31"/>
      <c r="L711" s="31"/>
      <c r="M711" s="31"/>
      <c r="N711" s="31"/>
      <c r="O711" s="28"/>
      <c r="P711" s="91" t="str">
        <f>IF(A711="","",IF($B711=Definisjoner!$O$6,IF($O711=1,10,IF($O711=2,6,IF($O711=3,1,IF($O711="",5)))),$O711))</f>
        <v/>
      </c>
      <c r="Q711" s="46"/>
      <c r="R711" s="23" t="str">
        <f t="shared" si="23"/>
        <v/>
      </c>
      <c r="S711" s="23"/>
      <c r="T711" s="53"/>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5"/>
    </row>
    <row r="712" spans="1:64" ht="16.5" thickTop="1" thickBot="1" x14ac:dyDescent="0.3">
      <c r="A712" s="45"/>
      <c r="B712" s="28"/>
      <c r="C712" s="28"/>
      <c r="D712" s="23" t="str">
        <f t="shared" si="22"/>
        <v/>
      </c>
      <c r="E712" s="29"/>
      <c r="F712" s="30"/>
      <c r="G712" s="31"/>
      <c r="H712" s="31"/>
      <c r="I712" s="31"/>
      <c r="J712" s="31"/>
      <c r="K712" s="31"/>
      <c r="L712" s="31"/>
      <c r="M712" s="31"/>
      <c r="N712" s="31"/>
      <c r="O712" s="28"/>
      <c r="P712" s="91" t="str">
        <f>IF(A712="","",IF($B712=Definisjoner!$O$6,IF($O712=1,10,IF($O712=2,6,IF($O712=3,1,IF($O712="",5)))),$O712))</f>
        <v/>
      </c>
      <c r="Q712" s="46"/>
      <c r="R712" s="23" t="str">
        <f t="shared" si="23"/>
        <v/>
      </c>
      <c r="S712" s="23"/>
      <c r="T712" s="53"/>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5"/>
    </row>
    <row r="713" spans="1:64" ht="16.5" thickTop="1" thickBot="1" x14ac:dyDescent="0.3">
      <c r="A713" s="45"/>
      <c r="B713" s="28"/>
      <c r="C713" s="28"/>
      <c r="D713" s="23" t="str">
        <f t="shared" si="22"/>
        <v/>
      </c>
      <c r="E713" s="29"/>
      <c r="F713" s="30"/>
      <c r="G713" s="31"/>
      <c r="H713" s="31"/>
      <c r="I713" s="31"/>
      <c r="J713" s="31"/>
      <c r="K713" s="31"/>
      <c r="L713" s="31"/>
      <c r="M713" s="31"/>
      <c r="N713" s="31"/>
      <c r="O713" s="28"/>
      <c r="P713" s="91" t="str">
        <f>IF(A713="","",IF($B713=Definisjoner!$O$6,IF($O713=1,10,IF($O713=2,6,IF($O713=3,1,IF($O713="",5)))),$O713))</f>
        <v/>
      </c>
      <c r="Q713" s="46"/>
      <c r="R713" s="23" t="str">
        <f t="shared" si="23"/>
        <v/>
      </c>
      <c r="S713" s="23"/>
      <c r="T713" s="53"/>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5"/>
    </row>
    <row r="714" spans="1:64" ht="16.5" thickTop="1" thickBot="1" x14ac:dyDescent="0.3">
      <c r="A714" s="45"/>
      <c r="B714" s="28"/>
      <c r="C714" s="28"/>
      <c r="D714" s="23" t="str">
        <f t="shared" si="22"/>
        <v/>
      </c>
      <c r="E714" s="29"/>
      <c r="F714" s="30"/>
      <c r="G714" s="31"/>
      <c r="H714" s="31"/>
      <c r="I714" s="31"/>
      <c r="J714" s="31"/>
      <c r="K714" s="31"/>
      <c r="L714" s="31"/>
      <c r="M714" s="31"/>
      <c r="N714" s="31"/>
      <c r="O714" s="28"/>
      <c r="P714" s="91" t="str">
        <f>IF(A714="","",IF($B714=Definisjoner!$O$6,IF($O714=1,10,IF($O714=2,6,IF($O714=3,1,IF($O714="",5)))),$O714))</f>
        <v/>
      </c>
      <c r="Q714" s="46"/>
      <c r="R714" s="23" t="str">
        <f t="shared" si="23"/>
        <v/>
      </c>
      <c r="S714" s="23"/>
      <c r="T714" s="53"/>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5"/>
    </row>
    <row r="715" spans="1:64" ht="16.5" thickTop="1" thickBot="1" x14ac:dyDescent="0.3">
      <c r="A715" s="45"/>
      <c r="B715" s="28"/>
      <c r="C715" s="28"/>
      <c r="D715" s="23" t="str">
        <f t="shared" si="22"/>
        <v/>
      </c>
      <c r="E715" s="29"/>
      <c r="F715" s="30"/>
      <c r="G715" s="31"/>
      <c r="H715" s="31"/>
      <c r="I715" s="31"/>
      <c r="J715" s="31"/>
      <c r="K715" s="31"/>
      <c r="L715" s="31"/>
      <c r="M715" s="31"/>
      <c r="N715" s="31"/>
      <c r="O715" s="28"/>
      <c r="P715" s="91" t="str">
        <f>IF(A715="","",IF($B715=Definisjoner!$O$6,IF($O715=1,10,IF($O715=2,6,IF($O715=3,1,IF($O715="",5)))),$O715))</f>
        <v/>
      </c>
      <c r="Q715" s="46"/>
      <c r="R715" s="23" t="str">
        <f t="shared" si="23"/>
        <v/>
      </c>
      <c r="S715" s="23"/>
      <c r="T715" s="53"/>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5"/>
    </row>
    <row r="716" spans="1:64" ht="16.5" thickTop="1" thickBot="1" x14ac:dyDescent="0.3">
      <c r="A716" s="45"/>
      <c r="B716" s="28"/>
      <c r="C716" s="28"/>
      <c r="D716" s="23" t="str">
        <f t="shared" si="22"/>
        <v/>
      </c>
      <c r="E716" s="29"/>
      <c r="F716" s="30"/>
      <c r="G716" s="31"/>
      <c r="H716" s="31"/>
      <c r="I716" s="31"/>
      <c r="J716" s="31"/>
      <c r="K716" s="31"/>
      <c r="L716" s="31"/>
      <c r="M716" s="31"/>
      <c r="N716" s="31"/>
      <c r="O716" s="28"/>
      <c r="P716" s="91" t="str">
        <f>IF(A716="","",IF($B716=Definisjoner!$O$6,IF($O716=1,10,IF($O716=2,6,IF($O716=3,1,IF($O716="",5)))),$O716))</f>
        <v/>
      </c>
      <c r="Q716" s="46"/>
      <c r="R716" s="23" t="str">
        <f t="shared" si="23"/>
        <v/>
      </c>
      <c r="S716" s="23"/>
      <c r="T716" s="53"/>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5"/>
    </row>
    <row r="717" spans="1:64" ht="16.5" thickTop="1" thickBot="1" x14ac:dyDescent="0.3">
      <c r="A717" s="45"/>
      <c r="B717" s="28"/>
      <c r="C717" s="28"/>
      <c r="D717" s="23" t="str">
        <f t="shared" si="22"/>
        <v/>
      </c>
      <c r="E717" s="29"/>
      <c r="F717" s="30"/>
      <c r="G717" s="31"/>
      <c r="H717" s="31"/>
      <c r="I717" s="31"/>
      <c r="J717" s="31"/>
      <c r="K717" s="31"/>
      <c r="L717" s="31"/>
      <c r="M717" s="31"/>
      <c r="N717" s="31"/>
      <c r="O717" s="28"/>
      <c r="P717" s="91" t="str">
        <f>IF(A717="","",IF($B717=Definisjoner!$O$6,IF($O717=1,10,IF($O717=2,6,IF($O717=3,1,IF($O717="",5)))),$O717))</f>
        <v/>
      </c>
      <c r="Q717" s="46"/>
      <c r="R717" s="23" t="str">
        <f t="shared" si="23"/>
        <v/>
      </c>
      <c r="S717" s="23"/>
      <c r="T717" s="53"/>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5"/>
    </row>
    <row r="718" spans="1:64" ht="16.5" thickTop="1" thickBot="1" x14ac:dyDescent="0.3">
      <c r="A718" s="45"/>
      <c r="B718" s="28"/>
      <c r="C718" s="28"/>
      <c r="D718" s="23" t="str">
        <f t="shared" si="22"/>
        <v/>
      </c>
      <c r="E718" s="29"/>
      <c r="F718" s="30"/>
      <c r="G718" s="31"/>
      <c r="H718" s="31"/>
      <c r="I718" s="31"/>
      <c r="J718" s="31"/>
      <c r="K718" s="31"/>
      <c r="L718" s="31"/>
      <c r="M718" s="31"/>
      <c r="N718" s="31"/>
      <c r="O718" s="28"/>
      <c r="P718" s="91" t="str">
        <f>IF(A718="","",IF($B718=Definisjoner!$O$6,IF($O718=1,10,IF($O718=2,6,IF($O718=3,1,IF($O718="",5)))),$O718))</f>
        <v/>
      </c>
      <c r="Q718" s="46"/>
      <c r="R718" s="23" t="str">
        <f t="shared" si="23"/>
        <v/>
      </c>
      <c r="S718" s="23"/>
      <c r="T718" s="53"/>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5"/>
    </row>
    <row r="719" spans="1:64" ht="16.5" thickTop="1" thickBot="1" x14ac:dyDescent="0.3">
      <c r="A719" s="45"/>
      <c r="B719" s="28"/>
      <c r="C719" s="28"/>
      <c r="D719" s="23" t="str">
        <f t="shared" si="22"/>
        <v/>
      </c>
      <c r="E719" s="29"/>
      <c r="F719" s="30"/>
      <c r="G719" s="31"/>
      <c r="H719" s="31"/>
      <c r="I719" s="31"/>
      <c r="J719" s="31"/>
      <c r="K719" s="31"/>
      <c r="L719" s="31"/>
      <c r="M719" s="31"/>
      <c r="N719" s="31"/>
      <c r="O719" s="28"/>
      <c r="P719" s="91" t="str">
        <f>IF(A719="","",IF($B719=Definisjoner!$O$6,IF($O719=1,10,IF($O719=2,6,IF($O719=3,1,IF($O719="",5)))),$O719))</f>
        <v/>
      </c>
      <c r="Q719" s="46"/>
      <c r="R719" s="23" t="str">
        <f t="shared" si="23"/>
        <v/>
      </c>
      <c r="S719" s="23"/>
      <c r="T719" s="53"/>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5"/>
    </row>
    <row r="720" spans="1:64" ht="16.5" thickTop="1" thickBot="1" x14ac:dyDescent="0.3">
      <c r="A720" s="45"/>
      <c r="B720" s="28"/>
      <c r="C720" s="28"/>
      <c r="D720" s="23" t="str">
        <f t="shared" si="22"/>
        <v/>
      </c>
      <c r="E720" s="29"/>
      <c r="F720" s="30"/>
      <c r="G720" s="31"/>
      <c r="H720" s="31"/>
      <c r="I720" s="31"/>
      <c r="J720" s="31"/>
      <c r="K720" s="31"/>
      <c r="L720" s="31"/>
      <c r="M720" s="31"/>
      <c r="N720" s="31"/>
      <c r="O720" s="28"/>
      <c r="P720" s="91" t="str">
        <f>IF(A720="","",IF($B720=Definisjoner!$O$6,IF($O720=1,10,IF($O720=2,6,IF($O720=3,1,IF($O720="",5)))),$O720))</f>
        <v/>
      </c>
      <c r="Q720" s="46"/>
      <c r="R720" s="23" t="str">
        <f t="shared" si="23"/>
        <v/>
      </c>
      <c r="S720" s="23"/>
      <c r="T720" s="53"/>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5"/>
    </row>
    <row r="721" spans="1:64" ht="16.5" thickTop="1" thickBot="1" x14ac:dyDescent="0.3">
      <c r="A721" s="45"/>
      <c r="B721" s="28"/>
      <c r="C721" s="28"/>
      <c r="D721" s="23" t="str">
        <f t="shared" si="22"/>
        <v/>
      </c>
      <c r="E721" s="29"/>
      <c r="F721" s="30"/>
      <c r="G721" s="31"/>
      <c r="H721" s="31"/>
      <c r="I721" s="31"/>
      <c r="J721" s="31"/>
      <c r="K721" s="31"/>
      <c r="L721" s="31"/>
      <c r="M721" s="31"/>
      <c r="N721" s="31"/>
      <c r="O721" s="28"/>
      <c r="P721" s="91" t="str">
        <f>IF(A721="","",IF($B721=Definisjoner!$O$6,IF($O721=1,10,IF($O721=2,6,IF($O721=3,1,IF($O721="",5)))),$O721))</f>
        <v/>
      </c>
      <c r="Q721" s="46"/>
      <c r="R721" s="23" t="str">
        <f t="shared" si="23"/>
        <v/>
      </c>
      <c r="S721" s="23"/>
      <c r="T721" s="53"/>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5"/>
    </row>
    <row r="722" spans="1:64" ht="16.5" thickTop="1" thickBot="1" x14ac:dyDescent="0.3">
      <c r="A722" s="45"/>
      <c r="B722" s="28"/>
      <c r="C722" s="28"/>
      <c r="D722" s="23" t="str">
        <f t="shared" si="22"/>
        <v/>
      </c>
      <c r="E722" s="29"/>
      <c r="F722" s="30"/>
      <c r="G722" s="31"/>
      <c r="H722" s="31"/>
      <c r="I722" s="31"/>
      <c r="J722" s="31"/>
      <c r="K722" s="31"/>
      <c r="L722" s="31"/>
      <c r="M722" s="31"/>
      <c r="N722" s="31"/>
      <c r="O722" s="28"/>
      <c r="P722" s="91" t="str">
        <f>IF(A722="","",IF($B722=Definisjoner!$O$6,IF($O722=1,10,IF($O722=2,6,IF($O722=3,1,IF($O722="",5)))),$O722))</f>
        <v/>
      </c>
      <c r="Q722" s="46"/>
      <c r="R722" s="23" t="str">
        <f t="shared" si="23"/>
        <v/>
      </c>
      <c r="S722" s="23"/>
      <c r="T722" s="53"/>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5"/>
    </row>
    <row r="723" spans="1:64" ht="16.5" thickTop="1" thickBot="1" x14ac:dyDescent="0.3">
      <c r="A723" s="45"/>
      <c r="B723" s="28"/>
      <c r="C723" s="28"/>
      <c r="D723" s="23" t="str">
        <f t="shared" si="22"/>
        <v/>
      </c>
      <c r="E723" s="29"/>
      <c r="F723" s="30"/>
      <c r="G723" s="31"/>
      <c r="H723" s="31"/>
      <c r="I723" s="31"/>
      <c r="J723" s="31"/>
      <c r="K723" s="31"/>
      <c r="L723" s="31"/>
      <c r="M723" s="31"/>
      <c r="N723" s="31"/>
      <c r="O723" s="28"/>
      <c r="P723" s="91" t="str">
        <f>IF(A723="","",IF($B723=Definisjoner!$O$6,IF($O723=1,10,IF($O723=2,6,IF($O723=3,1,IF($O723="",5)))),$O723))</f>
        <v/>
      </c>
      <c r="Q723" s="46"/>
      <c r="R723" s="23" t="str">
        <f t="shared" si="23"/>
        <v/>
      </c>
      <c r="S723" s="23"/>
      <c r="T723" s="53"/>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5"/>
    </row>
    <row r="724" spans="1:64" ht="16.5" thickTop="1" thickBot="1" x14ac:dyDescent="0.3">
      <c r="A724" s="45"/>
      <c r="B724" s="28"/>
      <c r="C724" s="28"/>
      <c r="D724" s="23" t="str">
        <f t="shared" si="22"/>
        <v/>
      </c>
      <c r="E724" s="29"/>
      <c r="F724" s="30"/>
      <c r="G724" s="31"/>
      <c r="H724" s="31"/>
      <c r="I724" s="31"/>
      <c r="J724" s="31"/>
      <c r="K724" s="31"/>
      <c r="L724" s="31"/>
      <c r="M724" s="31"/>
      <c r="N724" s="31"/>
      <c r="O724" s="28"/>
      <c r="P724" s="91" t="str">
        <f>IF(A724="","",IF($B724=Definisjoner!$O$6,IF($O724=1,10,IF($O724=2,6,IF($O724=3,1,IF($O724="",5)))),$O724))</f>
        <v/>
      </c>
      <c r="Q724" s="46"/>
      <c r="R724" s="23" t="str">
        <f t="shared" si="23"/>
        <v/>
      </c>
      <c r="S724" s="23"/>
      <c r="T724" s="53"/>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5"/>
    </row>
    <row r="725" spans="1:64" ht="16.5" thickTop="1" thickBot="1" x14ac:dyDescent="0.3">
      <c r="A725" s="45"/>
      <c r="B725" s="28"/>
      <c r="C725" s="28"/>
      <c r="D725" s="23" t="str">
        <f t="shared" si="22"/>
        <v/>
      </c>
      <c r="E725" s="29"/>
      <c r="F725" s="30"/>
      <c r="G725" s="31"/>
      <c r="H725" s="31"/>
      <c r="I725" s="31"/>
      <c r="J725" s="31"/>
      <c r="K725" s="31"/>
      <c r="L725" s="31"/>
      <c r="M725" s="31"/>
      <c r="N725" s="31"/>
      <c r="O725" s="28"/>
      <c r="P725" s="91" t="str">
        <f>IF(A725="","",IF($B725=Definisjoner!$O$6,IF($O725=1,10,IF($O725=2,6,IF($O725=3,1,IF($O725="",5)))),$O725))</f>
        <v/>
      </c>
      <c r="Q725" s="46"/>
      <c r="R725" s="23" t="str">
        <f t="shared" si="23"/>
        <v/>
      </c>
      <c r="S725" s="23"/>
      <c r="T725" s="53"/>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5"/>
    </row>
    <row r="726" spans="1:64" ht="16.5" thickTop="1" thickBot="1" x14ac:dyDescent="0.3">
      <c r="A726" s="45"/>
      <c r="B726" s="28"/>
      <c r="C726" s="28"/>
      <c r="D726" s="23" t="str">
        <f t="shared" si="22"/>
        <v/>
      </c>
      <c r="E726" s="29"/>
      <c r="F726" s="30"/>
      <c r="G726" s="31"/>
      <c r="H726" s="31"/>
      <c r="I726" s="31"/>
      <c r="J726" s="31"/>
      <c r="K726" s="31"/>
      <c r="L726" s="31"/>
      <c r="M726" s="31"/>
      <c r="N726" s="31"/>
      <c r="O726" s="28"/>
      <c r="P726" s="91" t="str">
        <f>IF(A726="","",IF($B726=Definisjoner!$O$6,IF($O726=1,10,IF($O726=2,6,IF($O726=3,1,IF($O726="",5)))),$O726))</f>
        <v/>
      </c>
      <c r="Q726" s="46"/>
      <c r="R726" s="23" t="str">
        <f t="shared" si="23"/>
        <v/>
      </c>
      <c r="S726" s="23"/>
      <c r="T726" s="53"/>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5"/>
    </row>
    <row r="727" spans="1:64" ht="16.5" thickTop="1" thickBot="1" x14ac:dyDescent="0.3">
      <c r="A727" s="45"/>
      <c r="B727" s="28"/>
      <c r="C727" s="28"/>
      <c r="D727" s="23" t="str">
        <f t="shared" si="22"/>
        <v/>
      </c>
      <c r="E727" s="29"/>
      <c r="F727" s="30"/>
      <c r="G727" s="31"/>
      <c r="H727" s="31"/>
      <c r="I727" s="31"/>
      <c r="J727" s="31"/>
      <c r="K727" s="31"/>
      <c r="L727" s="31"/>
      <c r="M727" s="31"/>
      <c r="N727" s="31"/>
      <c r="O727" s="28"/>
      <c r="P727" s="91" t="str">
        <f>IF(A727="","",IF($B727=Definisjoner!$O$6,IF($O727=1,10,IF($O727=2,6,IF($O727=3,1,IF($O727="",5)))),$O727))</f>
        <v/>
      </c>
      <c r="Q727" s="46"/>
      <c r="R727" s="23" t="str">
        <f t="shared" si="23"/>
        <v/>
      </c>
      <c r="S727" s="23"/>
      <c r="T727" s="53"/>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5"/>
    </row>
    <row r="728" spans="1:64" ht="16.5" thickTop="1" thickBot="1" x14ac:dyDescent="0.3">
      <c r="A728" s="45"/>
      <c r="B728" s="28"/>
      <c r="C728" s="28"/>
      <c r="D728" s="23" t="str">
        <f t="shared" si="22"/>
        <v/>
      </c>
      <c r="E728" s="29"/>
      <c r="F728" s="30"/>
      <c r="G728" s="31"/>
      <c r="H728" s="31"/>
      <c r="I728" s="31"/>
      <c r="J728" s="31"/>
      <c r="K728" s="31"/>
      <c r="L728" s="31"/>
      <c r="M728" s="31"/>
      <c r="N728" s="31"/>
      <c r="O728" s="28"/>
      <c r="P728" s="91" t="str">
        <f>IF(A728="","",IF($B728=Definisjoner!$O$6,IF($O728=1,10,IF($O728=2,6,IF($O728=3,1,IF($O728="",5)))),$O728))</f>
        <v/>
      </c>
      <c r="Q728" s="46"/>
      <c r="R728" s="23" t="str">
        <f t="shared" si="23"/>
        <v/>
      </c>
      <c r="S728" s="23"/>
      <c r="T728" s="53"/>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5"/>
    </row>
    <row r="729" spans="1:64" ht="16.5" thickTop="1" thickBot="1" x14ac:dyDescent="0.3">
      <c r="A729" s="45"/>
      <c r="B729" s="28"/>
      <c r="C729" s="28"/>
      <c r="D729" s="23" t="str">
        <f t="shared" si="22"/>
        <v/>
      </c>
      <c r="E729" s="29"/>
      <c r="F729" s="30"/>
      <c r="G729" s="31"/>
      <c r="H729" s="31"/>
      <c r="I729" s="31"/>
      <c r="J729" s="31"/>
      <c r="K729" s="31"/>
      <c r="L729" s="31"/>
      <c r="M729" s="31"/>
      <c r="N729" s="31"/>
      <c r="O729" s="28"/>
      <c r="P729" s="91" t="str">
        <f>IF(A729="","",IF($B729=Definisjoner!$O$6,IF($O729=1,10,IF($O729=2,6,IF($O729=3,1,IF($O729="",5)))),$O729))</f>
        <v/>
      </c>
      <c r="Q729" s="46"/>
      <c r="R729" s="23" t="str">
        <f t="shared" si="23"/>
        <v/>
      </c>
      <c r="S729" s="23"/>
      <c r="T729" s="53"/>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5"/>
    </row>
    <row r="730" spans="1:64" ht="16.5" thickTop="1" thickBot="1" x14ac:dyDescent="0.3">
      <c r="A730" s="45"/>
      <c r="B730" s="28"/>
      <c r="C730" s="28"/>
      <c r="D730" s="23" t="str">
        <f t="shared" si="22"/>
        <v/>
      </c>
      <c r="E730" s="29"/>
      <c r="F730" s="30"/>
      <c r="G730" s="31"/>
      <c r="H730" s="31"/>
      <c r="I730" s="31"/>
      <c r="J730" s="31"/>
      <c r="K730" s="31"/>
      <c r="L730" s="31"/>
      <c r="M730" s="31"/>
      <c r="N730" s="31"/>
      <c r="O730" s="28"/>
      <c r="P730" s="91" t="str">
        <f>IF(A730="","",IF($B730=Definisjoner!$O$6,IF($O730=1,10,IF($O730=2,6,IF($O730=3,1,IF($O730="",5)))),$O730))</f>
        <v/>
      </c>
      <c r="Q730" s="46"/>
      <c r="R730" s="23" t="str">
        <f t="shared" si="23"/>
        <v/>
      </c>
      <c r="S730" s="23"/>
      <c r="T730" s="53"/>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5"/>
    </row>
    <row r="731" spans="1:64" ht="16.5" thickTop="1" thickBot="1" x14ac:dyDescent="0.3">
      <c r="A731" s="45"/>
      <c r="B731" s="28"/>
      <c r="C731" s="28"/>
      <c r="D731" s="23" t="str">
        <f t="shared" si="22"/>
        <v/>
      </c>
      <c r="E731" s="29"/>
      <c r="F731" s="30"/>
      <c r="G731" s="31"/>
      <c r="H731" s="31"/>
      <c r="I731" s="31"/>
      <c r="J731" s="31"/>
      <c r="K731" s="31"/>
      <c r="L731" s="31"/>
      <c r="M731" s="31"/>
      <c r="N731" s="31"/>
      <c r="O731" s="28"/>
      <c r="P731" s="91" t="str">
        <f>IF(A731="","",IF($B731=Definisjoner!$O$6,IF($O731=1,10,IF($O731=2,6,IF($O731=3,1,IF($O731="",5)))),$O731))</f>
        <v/>
      </c>
      <c r="Q731" s="46"/>
      <c r="R731" s="23" t="str">
        <f t="shared" si="23"/>
        <v/>
      </c>
      <c r="S731" s="23"/>
      <c r="T731" s="53"/>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5"/>
    </row>
    <row r="732" spans="1:64" ht="16.5" thickTop="1" thickBot="1" x14ac:dyDescent="0.3">
      <c r="A732" s="45"/>
      <c r="B732" s="28"/>
      <c r="C732" s="28"/>
      <c r="D732" s="23" t="str">
        <f t="shared" si="22"/>
        <v/>
      </c>
      <c r="E732" s="29"/>
      <c r="F732" s="30"/>
      <c r="G732" s="31"/>
      <c r="H732" s="31"/>
      <c r="I732" s="31"/>
      <c r="J732" s="31"/>
      <c r="K732" s="31"/>
      <c r="L732" s="31"/>
      <c r="M732" s="31"/>
      <c r="N732" s="31"/>
      <c r="O732" s="28"/>
      <c r="P732" s="91" t="str">
        <f>IF(A732="","",IF($B732=Definisjoner!$O$6,IF($O732=1,10,IF($O732=2,6,IF($O732=3,1,IF($O732="",5)))),$O732))</f>
        <v/>
      </c>
      <c r="Q732" s="46"/>
      <c r="R732" s="23" t="str">
        <f t="shared" si="23"/>
        <v/>
      </c>
      <c r="S732" s="23"/>
      <c r="T732" s="53"/>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5"/>
    </row>
    <row r="733" spans="1:64" ht="16.5" thickTop="1" thickBot="1" x14ac:dyDescent="0.3">
      <c r="A733" s="45"/>
      <c r="B733" s="28"/>
      <c r="C733" s="28"/>
      <c r="D733" s="23" t="str">
        <f t="shared" si="22"/>
        <v/>
      </c>
      <c r="E733" s="29"/>
      <c r="F733" s="30"/>
      <c r="G733" s="31"/>
      <c r="H733" s="31"/>
      <c r="I733" s="31"/>
      <c r="J733" s="31"/>
      <c r="K733" s="31"/>
      <c r="L733" s="31"/>
      <c r="M733" s="31"/>
      <c r="N733" s="31"/>
      <c r="O733" s="28"/>
      <c r="P733" s="91" t="str">
        <f>IF(A733="","",IF($B733=Definisjoner!$O$6,IF($O733=1,10,IF($O733=2,6,IF($O733=3,1,IF($O733="",5)))),$O733))</f>
        <v/>
      </c>
      <c r="Q733" s="46"/>
      <c r="R733" s="23" t="str">
        <f t="shared" si="23"/>
        <v/>
      </c>
      <c r="S733" s="23"/>
      <c r="T733" s="53"/>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5"/>
    </row>
    <row r="734" spans="1:64" ht="16.5" thickTop="1" thickBot="1" x14ac:dyDescent="0.3">
      <c r="A734" s="45"/>
      <c r="B734" s="28"/>
      <c r="C734" s="28"/>
      <c r="D734" s="23" t="str">
        <f t="shared" si="22"/>
        <v/>
      </c>
      <c r="E734" s="29"/>
      <c r="F734" s="30"/>
      <c r="G734" s="31"/>
      <c r="H734" s="31"/>
      <c r="I734" s="31"/>
      <c r="J734" s="31"/>
      <c r="K734" s="31"/>
      <c r="L734" s="31"/>
      <c r="M734" s="31"/>
      <c r="N734" s="31"/>
      <c r="O734" s="28"/>
      <c r="P734" s="91" t="str">
        <f>IF(A734="","",IF($B734=Definisjoner!$O$6,IF($O734=1,10,IF($O734=2,6,IF($O734=3,1,IF($O734="",5)))),$O734))</f>
        <v/>
      </c>
      <c r="Q734" s="46"/>
      <c r="R734" s="23" t="str">
        <f t="shared" si="23"/>
        <v/>
      </c>
      <c r="S734" s="23"/>
      <c r="T734" s="53"/>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5"/>
    </row>
    <row r="735" spans="1:64" ht="16.5" thickTop="1" thickBot="1" x14ac:dyDescent="0.3">
      <c r="A735" s="45"/>
      <c r="B735" s="28"/>
      <c r="C735" s="28"/>
      <c r="D735" s="23" t="str">
        <f t="shared" si="22"/>
        <v/>
      </c>
      <c r="E735" s="29"/>
      <c r="F735" s="30"/>
      <c r="G735" s="31"/>
      <c r="H735" s="31"/>
      <c r="I735" s="31"/>
      <c r="J735" s="31"/>
      <c r="K735" s="31"/>
      <c r="L735" s="31"/>
      <c r="M735" s="31"/>
      <c r="N735" s="31"/>
      <c r="O735" s="28"/>
      <c r="P735" s="91" t="str">
        <f>IF(A735="","",IF($B735=Definisjoner!$O$6,IF($O735=1,10,IF($O735=2,6,IF($O735=3,1,IF($O735="",5)))),$O735))</f>
        <v/>
      </c>
      <c r="Q735" s="46"/>
      <c r="R735" s="23" t="str">
        <f t="shared" si="23"/>
        <v/>
      </c>
      <c r="S735" s="23"/>
      <c r="T735" s="53"/>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5"/>
    </row>
    <row r="736" spans="1:64" ht="16.5" thickTop="1" thickBot="1" x14ac:dyDescent="0.3">
      <c r="A736" s="45"/>
      <c r="B736" s="28"/>
      <c r="C736" s="28"/>
      <c r="D736" s="23" t="str">
        <f t="shared" si="22"/>
        <v/>
      </c>
      <c r="E736" s="29"/>
      <c r="F736" s="30"/>
      <c r="G736" s="31"/>
      <c r="H736" s="31"/>
      <c r="I736" s="31"/>
      <c r="J736" s="31"/>
      <c r="K736" s="31"/>
      <c r="L736" s="31"/>
      <c r="M736" s="31"/>
      <c r="N736" s="31"/>
      <c r="O736" s="28"/>
      <c r="P736" s="91" t="str">
        <f>IF(A736="","",IF($B736=Definisjoner!$O$6,IF($O736=1,10,IF($O736=2,6,IF($O736=3,1,IF($O736="",5)))),$O736))</f>
        <v/>
      </c>
      <c r="Q736" s="46"/>
      <c r="R736" s="23" t="str">
        <f t="shared" si="23"/>
        <v/>
      </c>
      <c r="S736" s="23"/>
      <c r="T736" s="53"/>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5"/>
    </row>
    <row r="737" spans="1:64" ht="16.5" thickTop="1" thickBot="1" x14ac:dyDescent="0.3">
      <c r="A737" s="45"/>
      <c r="B737" s="28"/>
      <c r="C737" s="28"/>
      <c r="D737" s="23" t="str">
        <f t="shared" si="22"/>
        <v/>
      </c>
      <c r="E737" s="29"/>
      <c r="F737" s="30"/>
      <c r="G737" s="31"/>
      <c r="H737" s="31"/>
      <c r="I737" s="31"/>
      <c r="J737" s="31"/>
      <c r="K737" s="31"/>
      <c r="L737" s="31"/>
      <c r="M737" s="31"/>
      <c r="N737" s="31"/>
      <c r="O737" s="28"/>
      <c r="P737" s="91" t="str">
        <f>IF(A737="","",IF($B737=Definisjoner!$O$6,IF($O737=1,10,IF($O737=2,6,IF($O737=3,1,IF($O737="",5)))),$O737))</f>
        <v/>
      </c>
      <c r="Q737" s="46"/>
      <c r="R737" s="23" t="str">
        <f t="shared" si="23"/>
        <v/>
      </c>
      <c r="S737" s="23"/>
      <c r="T737" s="53"/>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5"/>
    </row>
    <row r="738" spans="1:64" ht="16.5" thickTop="1" thickBot="1" x14ac:dyDescent="0.3">
      <c r="A738" s="45"/>
      <c r="B738" s="28"/>
      <c r="C738" s="28"/>
      <c r="D738" s="23" t="str">
        <f t="shared" si="22"/>
        <v/>
      </c>
      <c r="E738" s="29"/>
      <c r="F738" s="30"/>
      <c r="G738" s="31"/>
      <c r="H738" s="31"/>
      <c r="I738" s="31"/>
      <c r="J738" s="31"/>
      <c r="K738" s="31"/>
      <c r="L738" s="31"/>
      <c r="M738" s="31"/>
      <c r="N738" s="31"/>
      <c r="O738" s="28"/>
      <c r="P738" s="91" t="str">
        <f>IF(A738="","",IF($B738=Definisjoner!$O$6,IF($O738=1,10,IF($O738=2,6,IF($O738=3,1,IF($O738="",5)))),$O738))</f>
        <v/>
      </c>
      <c r="Q738" s="46"/>
      <c r="R738" s="23" t="str">
        <f t="shared" si="23"/>
        <v/>
      </c>
      <c r="S738" s="23"/>
      <c r="T738" s="53"/>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5"/>
    </row>
    <row r="739" spans="1:64" ht="16.5" thickTop="1" thickBot="1" x14ac:dyDescent="0.3">
      <c r="A739" s="45"/>
      <c r="B739" s="28"/>
      <c r="C739" s="28"/>
      <c r="D739" s="23" t="str">
        <f t="shared" si="22"/>
        <v/>
      </c>
      <c r="E739" s="29"/>
      <c r="F739" s="30"/>
      <c r="G739" s="31"/>
      <c r="H739" s="31"/>
      <c r="I739" s="31"/>
      <c r="J739" s="31"/>
      <c r="K739" s="31"/>
      <c r="L739" s="31"/>
      <c r="M739" s="31"/>
      <c r="N739" s="31"/>
      <c r="O739" s="28"/>
      <c r="P739" s="91" t="str">
        <f>IF(A739="","",IF($B739=Definisjoner!$O$6,IF($O739=1,10,IF($O739=2,6,IF($O739=3,1,IF($O739="",5)))),$O739))</f>
        <v/>
      </c>
      <c r="Q739" s="46"/>
      <c r="R739" s="23" t="str">
        <f t="shared" si="23"/>
        <v/>
      </c>
      <c r="S739" s="23"/>
      <c r="T739" s="53"/>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5"/>
    </row>
    <row r="740" spans="1:64" ht="16.5" thickTop="1" thickBot="1" x14ac:dyDescent="0.3">
      <c r="A740" s="45"/>
      <c r="B740" s="28"/>
      <c r="C740" s="28"/>
      <c r="D740" s="23" t="str">
        <f t="shared" si="22"/>
        <v/>
      </c>
      <c r="E740" s="29"/>
      <c r="F740" s="30"/>
      <c r="G740" s="31"/>
      <c r="H740" s="31"/>
      <c r="I740" s="31"/>
      <c r="J740" s="31"/>
      <c r="K740" s="31"/>
      <c r="L740" s="31"/>
      <c r="M740" s="31"/>
      <c r="N740" s="31"/>
      <c r="O740" s="28"/>
      <c r="P740" s="91" t="str">
        <f>IF(A740="","",IF($B740=Definisjoner!$O$6,IF($O740=1,10,IF($O740=2,6,IF($O740=3,1,IF($O740="",5)))),$O740))</f>
        <v/>
      </c>
      <c r="Q740" s="46"/>
      <c r="R740" s="23" t="str">
        <f t="shared" si="23"/>
        <v/>
      </c>
      <c r="S740" s="23"/>
      <c r="T740" s="53"/>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5"/>
    </row>
    <row r="741" spans="1:64" ht="16.5" thickTop="1" thickBot="1" x14ac:dyDescent="0.3">
      <c r="A741" s="45"/>
      <c r="B741" s="28"/>
      <c r="C741" s="28"/>
      <c r="D741" s="23" t="str">
        <f t="shared" si="22"/>
        <v/>
      </c>
      <c r="E741" s="29"/>
      <c r="F741" s="30"/>
      <c r="G741" s="31"/>
      <c r="H741" s="31"/>
      <c r="I741" s="31"/>
      <c r="J741" s="31"/>
      <c r="K741" s="31"/>
      <c r="L741" s="31"/>
      <c r="M741" s="31"/>
      <c r="N741" s="31"/>
      <c r="O741" s="28"/>
      <c r="P741" s="91" t="str">
        <f>IF(A741="","",IF($B741=Definisjoner!$O$6,IF($O741=1,10,IF($O741=2,6,IF($O741=3,1,IF($O741="",5)))),$O741))</f>
        <v/>
      </c>
      <c r="Q741" s="46"/>
      <c r="R741" s="23" t="str">
        <f t="shared" si="23"/>
        <v/>
      </c>
      <c r="S741" s="23"/>
      <c r="T741" s="53"/>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5"/>
    </row>
    <row r="742" spans="1:64" ht="16.5" thickTop="1" thickBot="1" x14ac:dyDescent="0.3">
      <c r="A742" s="45"/>
      <c r="B742" s="28"/>
      <c r="C742" s="28"/>
      <c r="D742" s="23" t="str">
        <f t="shared" si="22"/>
        <v/>
      </c>
      <c r="E742" s="29"/>
      <c r="F742" s="30"/>
      <c r="G742" s="31"/>
      <c r="H742" s="31"/>
      <c r="I742" s="31"/>
      <c r="J742" s="31"/>
      <c r="K742" s="31"/>
      <c r="L742" s="31"/>
      <c r="M742" s="31"/>
      <c r="N742" s="31"/>
      <c r="O742" s="28"/>
      <c r="P742" s="91" t="str">
        <f>IF(A742="","",IF($B742=Definisjoner!$O$6,IF($O742=1,10,IF($O742=2,6,IF($O742=3,1,IF($O742="",5)))),$O742))</f>
        <v/>
      </c>
      <c r="Q742" s="46"/>
      <c r="R742" s="23" t="str">
        <f t="shared" si="23"/>
        <v/>
      </c>
      <c r="S742" s="23"/>
      <c r="T742" s="53"/>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5"/>
    </row>
    <row r="743" spans="1:64" ht="16.5" thickTop="1" thickBot="1" x14ac:dyDescent="0.3">
      <c r="A743" s="45"/>
      <c r="B743" s="28"/>
      <c r="C743" s="28"/>
      <c r="D743" s="23" t="str">
        <f t="shared" si="22"/>
        <v/>
      </c>
      <c r="E743" s="29"/>
      <c r="F743" s="30"/>
      <c r="G743" s="31"/>
      <c r="H743" s="31"/>
      <c r="I743" s="31"/>
      <c r="J743" s="31"/>
      <c r="K743" s="31"/>
      <c r="L743" s="31"/>
      <c r="M743" s="31"/>
      <c r="N743" s="31"/>
      <c r="O743" s="28"/>
      <c r="P743" s="91" t="str">
        <f>IF(A743="","",IF($B743=Definisjoner!$O$6,IF($O743=1,10,IF($O743=2,6,IF($O743=3,1,IF($O743="",5)))),$O743))</f>
        <v/>
      </c>
      <c r="Q743" s="46"/>
      <c r="R743" s="23" t="str">
        <f t="shared" si="23"/>
        <v/>
      </c>
      <c r="S743" s="23"/>
      <c r="T743" s="53"/>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5"/>
    </row>
    <row r="744" spans="1:64" ht="16.5" thickTop="1" thickBot="1" x14ac:dyDescent="0.3">
      <c r="A744" s="45"/>
      <c r="B744" s="28"/>
      <c r="C744" s="28"/>
      <c r="D744" s="23" t="str">
        <f t="shared" si="22"/>
        <v/>
      </c>
      <c r="E744" s="29"/>
      <c r="F744" s="30"/>
      <c r="G744" s="31"/>
      <c r="H744" s="31"/>
      <c r="I744" s="31"/>
      <c r="J744" s="31"/>
      <c r="K744" s="31"/>
      <c r="L744" s="31"/>
      <c r="M744" s="31"/>
      <c r="N744" s="31"/>
      <c r="O744" s="28"/>
      <c r="P744" s="91" t="str">
        <f>IF(A744="","",IF($B744=Definisjoner!$O$6,IF($O744=1,10,IF($O744=2,6,IF($O744=3,1,IF($O744="",5)))),$O744))</f>
        <v/>
      </c>
      <c r="Q744" s="46"/>
      <c r="R744" s="23" t="str">
        <f t="shared" si="23"/>
        <v/>
      </c>
      <c r="S744" s="23"/>
      <c r="T744" s="53"/>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5"/>
    </row>
    <row r="745" spans="1:64" ht="16.5" thickTop="1" thickBot="1" x14ac:dyDescent="0.3">
      <c r="A745" s="45"/>
      <c r="B745" s="28"/>
      <c r="C745" s="28"/>
      <c r="D745" s="23" t="str">
        <f t="shared" si="22"/>
        <v/>
      </c>
      <c r="E745" s="29"/>
      <c r="F745" s="30"/>
      <c r="G745" s="31"/>
      <c r="H745" s="31"/>
      <c r="I745" s="31"/>
      <c r="J745" s="31"/>
      <c r="K745" s="31"/>
      <c r="L745" s="31"/>
      <c r="M745" s="31"/>
      <c r="N745" s="31"/>
      <c r="O745" s="28"/>
      <c r="P745" s="91" t="str">
        <f>IF(A745="","",IF($B745=Definisjoner!$O$6,IF($O745=1,10,IF($O745=2,6,IF($O745=3,1,IF($O745="",5)))),$O745))</f>
        <v/>
      </c>
      <c r="Q745" s="46"/>
      <c r="R745" s="23" t="str">
        <f t="shared" si="23"/>
        <v/>
      </c>
      <c r="S745" s="23"/>
      <c r="T745" s="53"/>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5"/>
    </row>
    <row r="746" spans="1:64" ht="16.5" thickTop="1" thickBot="1" x14ac:dyDescent="0.3">
      <c r="A746" s="45"/>
      <c r="B746" s="28"/>
      <c r="C746" s="28"/>
      <c r="D746" s="23" t="str">
        <f t="shared" si="22"/>
        <v/>
      </c>
      <c r="E746" s="29"/>
      <c r="F746" s="30"/>
      <c r="G746" s="31"/>
      <c r="H746" s="31"/>
      <c r="I746" s="31"/>
      <c r="J746" s="31"/>
      <c r="K746" s="31"/>
      <c r="L746" s="31"/>
      <c r="M746" s="31"/>
      <c r="N746" s="31"/>
      <c r="O746" s="28"/>
      <c r="P746" s="91" t="str">
        <f>IF(A746="","",IF($B746=Definisjoner!$O$6,IF($O746=1,10,IF($O746=2,6,IF($O746=3,1,IF($O746="",5)))),$O746))</f>
        <v/>
      </c>
      <c r="Q746" s="46"/>
      <c r="R746" s="23" t="str">
        <f t="shared" si="23"/>
        <v/>
      </c>
      <c r="S746" s="23"/>
      <c r="T746" s="53"/>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5"/>
    </row>
    <row r="747" spans="1:64" ht="16.5" thickTop="1" thickBot="1" x14ac:dyDescent="0.3">
      <c r="A747" s="45"/>
      <c r="B747" s="28"/>
      <c r="C747" s="28"/>
      <c r="D747" s="23" t="str">
        <f t="shared" si="22"/>
        <v/>
      </c>
      <c r="E747" s="29"/>
      <c r="F747" s="30"/>
      <c r="G747" s="31"/>
      <c r="H747" s="31"/>
      <c r="I747" s="31"/>
      <c r="J747" s="31"/>
      <c r="K747" s="31"/>
      <c r="L747" s="31"/>
      <c r="M747" s="31"/>
      <c r="N747" s="31"/>
      <c r="O747" s="28"/>
      <c r="P747" s="91" t="str">
        <f>IF(A747="","",IF($B747=Definisjoner!$O$6,IF($O747=1,10,IF($O747=2,6,IF($O747=3,1,IF($O747="",5)))),$O747))</f>
        <v/>
      </c>
      <c r="Q747" s="46"/>
      <c r="R747" s="23" t="str">
        <f t="shared" si="23"/>
        <v/>
      </c>
      <c r="S747" s="23"/>
      <c r="T747" s="53"/>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5"/>
    </row>
    <row r="748" spans="1:64" ht="16.5" thickTop="1" thickBot="1" x14ac:dyDescent="0.3">
      <c r="A748" s="45"/>
      <c r="B748" s="28"/>
      <c r="C748" s="28"/>
      <c r="D748" s="23" t="str">
        <f t="shared" si="22"/>
        <v/>
      </c>
      <c r="E748" s="29"/>
      <c r="F748" s="30"/>
      <c r="G748" s="31"/>
      <c r="H748" s="31"/>
      <c r="I748" s="31"/>
      <c r="J748" s="31"/>
      <c r="K748" s="31"/>
      <c r="L748" s="31"/>
      <c r="M748" s="31"/>
      <c r="N748" s="31"/>
      <c r="O748" s="28"/>
      <c r="P748" s="91" t="str">
        <f>IF(A748="","",IF($B748=Definisjoner!$O$6,IF($O748=1,10,IF($O748=2,6,IF($O748=3,1,IF($O748="",5)))),$O748))</f>
        <v/>
      </c>
      <c r="Q748" s="46"/>
      <c r="R748" s="23" t="str">
        <f t="shared" si="23"/>
        <v/>
      </c>
      <c r="S748" s="23"/>
      <c r="T748" s="53"/>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5"/>
    </row>
    <row r="749" spans="1:64" ht="16.5" thickTop="1" thickBot="1" x14ac:dyDescent="0.3">
      <c r="A749" s="45"/>
      <c r="B749" s="28"/>
      <c r="C749" s="28"/>
      <c r="D749" s="23" t="str">
        <f t="shared" si="22"/>
        <v/>
      </c>
      <c r="E749" s="29"/>
      <c r="F749" s="30"/>
      <c r="G749" s="31"/>
      <c r="H749" s="31"/>
      <c r="I749" s="31"/>
      <c r="J749" s="31"/>
      <c r="K749" s="31"/>
      <c r="L749" s="31"/>
      <c r="M749" s="31"/>
      <c r="N749" s="31"/>
      <c r="O749" s="28"/>
      <c r="P749" s="91" t="str">
        <f>IF(A749="","",IF($B749=Definisjoner!$O$6,IF($O749=1,10,IF($O749=2,6,IF($O749=3,1,IF($O749="",5)))),$O749))</f>
        <v/>
      </c>
      <c r="Q749" s="46"/>
      <c r="R749" s="23" t="str">
        <f t="shared" si="23"/>
        <v/>
      </c>
      <c r="S749" s="23"/>
      <c r="T749" s="53"/>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5"/>
    </row>
    <row r="750" spans="1:64" ht="16.5" thickTop="1" thickBot="1" x14ac:dyDescent="0.3">
      <c r="A750" s="45"/>
      <c r="B750" s="28"/>
      <c r="C750" s="28"/>
      <c r="D750" s="23" t="str">
        <f t="shared" si="22"/>
        <v/>
      </c>
      <c r="E750" s="29"/>
      <c r="F750" s="30"/>
      <c r="G750" s="31"/>
      <c r="H750" s="31"/>
      <c r="I750" s="31"/>
      <c r="J750" s="31"/>
      <c r="K750" s="31"/>
      <c r="L750" s="31"/>
      <c r="M750" s="31"/>
      <c r="N750" s="31"/>
      <c r="O750" s="28"/>
      <c r="P750" s="91" t="str">
        <f>IF(A750="","",IF($B750=Definisjoner!$O$6,IF($O750=1,10,IF($O750=2,6,IF($O750=3,1,IF($O750="",5)))),$O750))</f>
        <v/>
      </c>
      <c r="Q750" s="46"/>
      <c r="R750" s="23" t="str">
        <f t="shared" si="23"/>
        <v/>
      </c>
      <c r="S750" s="23"/>
      <c r="T750" s="53"/>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5"/>
    </row>
    <row r="751" spans="1:64" ht="16.5" thickTop="1" thickBot="1" x14ac:dyDescent="0.3">
      <c r="A751" s="45"/>
      <c r="B751" s="28"/>
      <c r="C751" s="28"/>
      <c r="D751" s="23" t="str">
        <f t="shared" si="22"/>
        <v/>
      </c>
      <c r="E751" s="29"/>
      <c r="F751" s="30"/>
      <c r="G751" s="31"/>
      <c r="H751" s="31"/>
      <c r="I751" s="31"/>
      <c r="J751" s="31"/>
      <c r="K751" s="31"/>
      <c r="L751" s="31"/>
      <c r="M751" s="31"/>
      <c r="N751" s="31"/>
      <c r="O751" s="28"/>
      <c r="P751" s="91" t="str">
        <f>IF(A751="","",IF($B751=Definisjoner!$O$6,IF($O751=1,10,IF($O751=2,6,IF($O751=3,1,IF($O751="",5)))),$O751))</f>
        <v/>
      </c>
      <c r="Q751" s="46"/>
      <c r="R751" s="23" t="str">
        <f t="shared" si="23"/>
        <v/>
      </c>
      <c r="S751" s="23"/>
      <c r="T751" s="53"/>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5"/>
    </row>
    <row r="752" spans="1:64" ht="16.5" thickTop="1" thickBot="1" x14ac:dyDescent="0.3">
      <c r="A752" s="45"/>
      <c r="B752" s="28"/>
      <c r="C752" s="28"/>
      <c r="D752" s="23" t="str">
        <f t="shared" si="22"/>
        <v/>
      </c>
      <c r="E752" s="29"/>
      <c r="F752" s="30"/>
      <c r="G752" s="31"/>
      <c r="H752" s="31"/>
      <c r="I752" s="31"/>
      <c r="J752" s="31"/>
      <c r="K752" s="31"/>
      <c r="L752" s="31"/>
      <c r="M752" s="31"/>
      <c r="N752" s="31"/>
      <c r="O752" s="28"/>
      <c r="P752" s="91" t="str">
        <f>IF(A752="","",IF($B752=Definisjoner!$O$6,IF($O752=1,10,IF($O752=2,6,IF($O752=3,1,IF($O752="",5)))),$O752))</f>
        <v/>
      </c>
      <c r="Q752" s="46"/>
      <c r="R752" s="23" t="str">
        <f t="shared" si="23"/>
        <v/>
      </c>
      <c r="S752" s="23"/>
      <c r="T752" s="53"/>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5"/>
    </row>
    <row r="753" spans="1:64" ht="16.5" thickTop="1" thickBot="1" x14ac:dyDescent="0.3">
      <c r="A753" s="45"/>
      <c r="B753" s="28"/>
      <c r="C753" s="28"/>
      <c r="D753" s="23" t="str">
        <f t="shared" si="22"/>
        <v/>
      </c>
      <c r="E753" s="29"/>
      <c r="F753" s="30"/>
      <c r="G753" s="31"/>
      <c r="H753" s="31"/>
      <c r="I753" s="31"/>
      <c r="J753" s="31"/>
      <c r="K753" s="31"/>
      <c r="L753" s="31"/>
      <c r="M753" s="31"/>
      <c r="N753" s="31"/>
      <c r="O753" s="28"/>
      <c r="P753" s="91" t="str">
        <f>IF(A753="","",IF($B753=Definisjoner!$O$6,IF($O753=1,10,IF($O753=2,6,IF($O753=3,1,IF($O753="",5)))),$O753))</f>
        <v/>
      </c>
      <c r="Q753" s="46"/>
      <c r="R753" s="23" t="str">
        <f t="shared" si="23"/>
        <v/>
      </c>
      <c r="S753" s="23"/>
      <c r="T753" s="53"/>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5"/>
    </row>
    <row r="754" spans="1:64" ht="16.5" thickTop="1" thickBot="1" x14ac:dyDescent="0.3">
      <c r="A754" s="45"/>
      <c r="B754" s="28"/>
      <c r="C754" s="28"/>
      <c r="D754" s="23" t="str">
        <f t="shared" si="22"/>
        <v/>
      </c>
      <c r="E754" s="29"/>
      <c r="F754" s="30"/>
      <c r="G754" s="31"/>
      <c r="H754" s="31"/>
      <c r="I754" s="31"/>
      <c r="J754" s="31"/>
      <c r="K754" s="31"/>
      <c r="L754" s="31"/>
      <c r="M754" s="31"/>
      <c r="N754" s="31"/>
      <c r="O754" s="28"/>
      <c r="P754" s="91" t="str">
        <f>IF(A754="","",IF($B754=Definisjoner!$O$6,IF($O754=1,10,IF($O754=2,6,IF($O754=3,1,IF($O754="",5)))),$O754))</f>
        <v/>
      </c>
      <c r="Q754" s="46"/>
      <c r="R754" s="23" t="str">
        <f t="shared" si="23"/>
        <v/>
      </c>
      <c r="S754" s="23"/>
      <c r="T754" s="53"/>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5"/>
    </row>
    <row r="755" spans="1:64" ht="16.5" thickTop="1" thickBot="1" x14ac:dyDescent="0.3">
      <c r="A755" s="45"/>
      <c r="B755" s="28"/>
      <c r="C755" s="28"/>
      <c r="D755" s="23" t="str">
        <f t="shared" si="22"/>
        <v/>
      </c>
      <c r="E755" s="29"/>
      <c r="F755" s="30"/>
      <c r="G755" s="31"/>
      <c r="H755" s="31"/>
      <c r="I755" s="31"/>
      <c r="J755" s="31"/>
      <c r="K755" s="31"/>
      <c r="L755" s="31"/>
      <c r="M755" s="31"/>
      <c r="N755" s="31"/>
      <c r="O755" s="28"/>
      <c r="P755" s="91" t="str">
        <f>IF(A755="","",IF($B755=Definisjoner!$O$6,IF($O755=1,10,IF($O755=2,6,IF($O755=3,1,IF($O755="",5)))),$O755))</f>
        <v/>
      </c>
      <c r="Q755" s="46"/>
      <c r="R755" s="23" t="str">
        <f t="shared" si="23"/>
        <v/>
      </c>
      <c r="S755" s="23"/>
      <c r="T755" s="53"/>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5"/>
    </row>
    <row r="756" spans="1:64" ht="16.5" thickTop="1" thickBot="1" x14ac:dyDescent="0.3">
      <c r="A756" s="45"/>
      <c r="B756" s="28"/>
      <c r="C756" s="28"/>
      <c r="D756" s="23" t="str">
        <f t="shared" si="22"/>
        <v/>
      </c>
      <c r="E756" s="29"/>
      <c r="F756" s="30"/>
      <c r="G756" s="31"/>
      <c r="H756" s="31"/>
      <c r="I756" s="31"/>
      <c r="J756" s="31"/>
      <c r="K756" s="31"/>
      <c r="L756" s="31"/>
      <c r="M756" s="31"/>
      <c r="N756" s="31"/>
      <c r="O756" s="28"/>
      <c r="P756" s="91" t="str">
        <f>IF(A756="","",IF($B756=Definisjoner!$O$6,IF($O756=1,10,IF($O756=2,6,IF($O756=3,1,IF($O756="",5)))),$O756))</f>
        <v/>
      </c>
      <c r="Q756" s="46"/>
      <c r="R756" s="23" t="str">
        <f t="shared" si="23"/>
        <v/>
      </c>
      <c r="S756" s="23"/>
      <c r="T756" s="53"/>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5"/>
    </row>
    <row r="757" spans="1:64" ht="16.5" thickTop="1" thickBot="1" x14ac:dyDescent="0.3">
      <c r="A757" s="45"/>
      <c r="B757" s="28"/>
      <c r="C757" s="28"/>
      <c r="D757" s="23" t="str">
        <f t="shared" si="22"/>
        <v/>
      </c>
      <c r="E757" s="29"/>
      <c r="F757" s="30"/>
      <c r="G757" s="31"/>
      <c r="H757" s="31"/>
      <c r="I757" s="31"/>
      <c r="J757" s="31"/>
      <c r="K757" s="31"/>
      <c r="L757" s="31"/>
      <c r="M757" s="31"/>
      <c r="N757" s="31"/>
      <c r="O757" s="28"/>
      <c r="P757" s="91" t="str">
        <f>IF(A757="","",IF($B757=Definisjoner!$O$6,IF($O757=1,10,IF($O757=2,6,IF($O757=3,1,IF($O757="",5)))),$O757))</f>
        <v/>
      </c>
      <c r="Q757" s="46"/>
      <c r="R757" s="23" t="str">
        <f t="shared" si="23"/>
        <v/>
      </c>
      <c r="S757" s="23"/>
      <c r="T757" s="53"/>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5"/>
    </row>
    <row r="758" spans="1:64" ht="16.5" thickTop="1" thickBot="1" x14ac:dyDescent="0.3">
      <c r="A758" s="45"/>
      <c r="B758" s="28"/>
      <c r="C758" s="28"/>
      <c r="D758" s="23" t="str">
        <f t="shared" si="22"/>
        <v/>
      </c>
      <c r="E758" s="29"/>
      <c r="F758" s="30"/>
      <c r="G758" s="31"/>
      <c r="H758" s="31"/>
      <c r="I758" s="31"/>
      <c r="J758" s="31"/>
      <c r="K758" s="31"/>
      <c r="L758" s="31"/>
      <c r="M758" s="31"/>
      <c r="N758" s="31"/>
      <c r="O758" s="28"/>
      <c r="P758" s="91" t="str">
        <f>IF(A758="","",IF($B758=Definisjoner!$O$6,IF($O758=1,10,IF($O758=2,6,IF($O758=3,1,IF($O758="",5)))),$O758))</f>
        <v/>
      </c>
      <c r="Q758" s="46"/>
      <c r="R758" s="23" t="str">
        <f t="shared" si="23"/>
        <v/>
      </c>
      <c r="S758" s="23"/>
      <c r="T758" s="53"/>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5"/>
    </row>
    <row r="759" spans="1:64" ht="16.5" thickTop="1" thickBot="1" x14ac:dyDescent="0.3">
      <c r="A759" s="45"/>
      <c r="B759" s="28"/>
      <c r="C759" s="28"/>
      <c r="D759" s="23" t="str">
        <f t="shared" si="22"/>
        <v/>
      </c>
      <c r="E759" s="29"/>
      <c r="F759" s="30"/>
      <c r="G759" s="31"/>
      <c r="H759" s="31"/>
      <c r="I759" s="31"/>
      <c r="J759" s="31"/>
      <c r="K759" s="31"/>
      <c r="L759" s="31"/>
      <c r="M759" s="31"/>
      <c r="N759" s="31"/>
      <c r="O759" s="28"/>
      <c r="P759" s="91" t="str">
        <f>IF(A759="","",IF($B759=Definisjoner!$O$6,IF($O759=1,10,IF($O759=2,6,IF($O759=3,1,IF($O759="",5)))),$O759))</f>
        <v/>
      </c>
      <c r="Q759" s="46"/>
      <c r="R759" s="23" t="str">
        <f t="shared" si="23"/>
        <v/>
      </c>
      <c r="S759" s="23"/>
      <c r="T759" s="53"/>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5"/>
    </row>
    <row r="760" spans="1:64" ht="16.5" thickTop="1" thickBot="1" x14ac:dyDescent="0.3">
      <c r="A760" s="45"/>
      <c r="B760" s="28"/>
      <c r="C760" s="28"/>
      <c r="D760" s="23" t="str">
        <f t="shared" si="22"/>
        <v/>
      </c>
      <c r="E760" s="29"/>
      <c r="F760" s="30"/>
      <c r="G760" s="31"/>
      <c r="H760" s="31"/>
      <c r="I760" s="31"/>
      <c r="J760" s="31"/>
      <c r="K760" s="31"/>
      <c r="L760" s="31"/>
      <c r="M760" s="31"/>
      <c r="N760" s="31"/>
      <c r="O760" s="28"/>
      <c r="P760" s="91" t="str">
        <f>IF(A760="","",IF($B760=Definisjoner!$O$6,IF($O760=1,10,IF($O760=2,6,IF($O760=3,1,IF($O760="",5)))),$O760))</f>
        <v/>
      </c>
      <c r="Q760" s="46"/>
      <c r="R760" s="23" t="str">
        <f t="shared" si="23"/>
        <v/>
      </c>
      <c r="S760" s="23"/>
      <c r="T760" s="53"/>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5"/>
    </row>
    <row r="761" spans="1:64" ht="16.5" thickTop="1" thickBot="1" x14ac:dyDescent="0.3">
      <c r="A761" s="45"/>
      <c r="B761" s="28"/>
      <c r="C761" s="28"/>
      <c r="D761" s="23" t="str">
        <f t="shared" si="22"/>
        <v/>
      </c>
      <c r="E761" s="29"/>
      <c r="F761" s="30"/>
      <c r="G761" s="31"/>
      <c r="H761" s="31"/>
      <c r="I761" s="31"/>
      <c r="J761" s="31"/>
      <c r="K761" s="31"/>
      <c r="L761" s="31"/>
      <c r="M761" s="31"/>
      <c r="N761" s="31"/>
      <c r="O761" s="28"/>
      <c r="P761" s="91" t="str">
        <f>IF(A761="","",IF($B761=Definisjoner!$O$6,IF($O761=1,10,IF($O761=2,6,IF($O761=3,1,IF($O761="",5)))),$O761))</f>
        <v/>
      </c>
      <c r="Q761" s="46"/>
      <c r="R761" s="23" t="str">
        <f t="shared" si="23"/>
        <v/>
      </c>
      <c r="S761" s="23"/>
      <c r="T761" s="53"/>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5"/>
    </row>
    <row r="762" spans="1:64" ht="16.5" thickTop="1" thickBot="1" x14ac:dyDescent="0.3">
      <c r="A762" s="45"/>
      <c r="B762" s="28"/>
      <c r="C762" s="28"/>
      <c r="D762" s="23" t="str">
        <f t="shared" si="22"/>
        <v/>
      </c>
      <c r="E762" s="29"/>
      <c r="F762" s="30"/>
      <c r="G762" s="31"/>
      <c r="H762" s="31"/>
      <c r="I762" s="31"/>
      <c r="J762" s="31"/>
      <c r="K762" s="31"/>
      <c r="L762" s="31"/>
      <c r="M762" s="31"/>
      <c r="N762" s="31"/>
      <c r="O762" s="28"/>
      <c r="P762" s="91" t="str">
        <f>IF(A762="","",IF($B762=Definisjoner!$O$6,IF($O762=1,10,IF($O762=2,6,IF($O762=3,1,IF($O762="",5)))),$O762))</f>
        <v/>
      </c>
      <c r="Q762" s="46"/>
      <c r="R762" s="23" t="str">
        <f t="shared" si="23"/>
        <v/>
      </c>
      <c r="S762" s="23"/>
      <c r="T762" s="53"/>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5"/>
    </row>
    <row r="763" spans="1:64" ht="16.5" thickTop="1" thickBot="1" x14ac:dyDescent="0.3">
      <c r="A763" s="45"/>
      <c r="B763" s="28"/>
      <c r="C763" s="28"/>
      <c r="D763" s="23" t="str">
        <f t="shared" si="22"/>
        <v/>
      </c>
      <c r="E763" s="29"/>
      <c r="F763" s="30"/>
      <c r="G763" s="31"/>
      <c r="H763" s="31"/>
      <c r="I763" s="31"/>
      <c r="J763" s="31"/>
      <c r="K763" s="31"/>
      <c r="L763" s="31"/>
      <c r="M763" s="31"/>
      <c r="N763" s="31"/>
      <c r="O763" s="28"/>
      <c r="P763" s="91" t="str">
        <f>IF(A763="","",IF($B763=Definisjoner!$O$6,IF($O763=1,10,IF($O763=2,6,IF($O763=3,1,IF($O763="",5)))),$O763))</f>
        <v/>
      </c>
      <c r="Q763" s="46"/>
      <c r="R763" s="23" t="str">
        <f t="shared" si="23"/>
        <v/>
      </c>
      <c r="S763" s="23"/>
      <c r="T763" s="53"/>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5"/>
    </row>
    <row r="764" spans="1:64" ht="16.5" thickTop="1" thickBot="1" x14ac:dyDescent="0.3">
      <c r="A764" s="45"/>
      <c r="B764" s="28"/>
      <c r="C764" s="28"/>
      <c r="D764" s="23" t="str">
        <f t="shared" si="22"/>
        <v/>
      </c>
      <c r="E764" s="29"/>
      <c r="F764" s="30"/>
      <c r="G764" s="31"/>
      <c r="H764" s="31"/>
      <c r="I764" s="31"/>
      <c r="J764" s="31"/>
      <c r="K764" s="31"/>
      <c r="L764" s="31"/>
      <c r="M764" s="31"/>
      <c r="N764" s="31"/>
      <c r="O764" s="28"/>
      <c r="P764" s="91" t="str">
        <f>IF(A764="","",IF($B764=Definisjoner!$O$6,IF($O764=1,10,IF($O764=2,6,IF($O764=3,1,IF($O764="",5)))),$O764))</f>
        <v/>
      </c>
      <c r="Q764" s="46"/>
      <c r="R764" s="23" t="str">
        <f t="shared" si="23"/>
        <v/>
      </c>
      <c r="S764" s="23"/>
      <c r="T764" s="53"/>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5"/>
    </row>
    <row r="765" spans="1:64" ht="16.5" thickTop="1" thickBot="1" x14ac:dyDescent="0.3">
      <c r="A765" s="45"/>
      <c r="B765" s="28"/>
      <c r="C765" s="28"/>
      <c r="D765" s="23" t="str">
        <f t="shared" si="22"/>
        <v/>
      </c>
      <c r="E765" s="29"/>
      <c r="F765" s="30"/>
      <c r="G765" s="31"/>
      <c r="H765" s="31"/>
      <c r="I765" s="31"/>
      <c r="J765" s="31"/>
      <c r="K765" s="31"/>
      <c r="L765" s="31"/>
      <c r="M765" s="31"/>
      <c r="N765" s="31"/>
      <c r="O765" s="28"/>
      <c r="P765" s="91" t="str">
        <f>IF(A765="","",IF($B765=Definisjoner!$O$6,IF($O765=1,10,IF($O765=2,6,IF($O765=3,1,IF($O765="",5)))),$O765))</f>
        <v/>
      </c>
      <c r="Q765" s="46"/>
      <c r="R765" s="23" t="str">
        <f t="shared" si="23"/>
        <v/>
      </c>
      <c r="S765" s="23"/>
      <c r="T765" s="53"/>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5"/>
    </row>
    <row r="766" spans="1:64" ht="16.5" thickTop="1" thickBot="1" x14ac:dyDescent="0.3">
      <c r="A766" s="45"/>
      <c r="B766" s="28"/>
      <c r="C766" s="28"/>
      <c r="D766" s="23" t="str">
        <f t="shared" si="22"/>
        <v/>
      </c>
      <c r="E766" s="29"/>
      <c r="F766" s="30"/>
      <c r="G766" s="31"/>
      <c r="H766" s="31"/>
      <c r="I766" s="31"/>
      <c r="J766" s="31"/>
      <c r="K766" s="31"/>
      <c r="L766" s="31"/>
      <c r="M766" s="31"/>
      <c r="N766" s="31"/>
      <c r="O766" s="28"/>
      <c r="P766" s="91" t="str">
        <f>IF(A766="","",IF($B766=Definisjoner!$O$6,IF($O766=1,10,IF($O766=2,6,IF($O766=3,1,IF($O766="",5)))),$O766))</f>
        <v/>
      </c>
      <c r="Q766" s="46"/>
      <c r="R766" s="23" t="str">
        <f t="shared" si="23"/>
        <v/>
      </c>
      <c r="S766" s="23"/>
      <c r="T766" s="53"/>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5"/>
    </row>
    <row r="767" spans="1:64" ht="16.5" thickTop="1" thickBot="1" x14ac:dyDescent="0.3">
      <c r="A767" s="45"/>
      <c r="B767" s="28"/>
      <c r="C767" s="28"/>
      <c r="D767" s="23" t="str">
        <f t="shared" si="22"/>
        <v/>
      </c>
      <c r="E767" s="29"/>
      <c r="F767" s="30"/>
      <c r="G767" s="31"/>
      <c r="H767" s="31"/>
      <c r="I767" s="31"/>
      <c r="J767" s="31"/>
      <c r="K767" s="31"/>
      <c r="L767" s="31"/>
      <c r="M767" s="31"/>
      <c r="N767" s="31"/>
      <c r="O767" s="28"/>
      <c r="P767" s="91" t="str">
        <f>IF(A767="","",IF($B767=Definisjoner!$O$6,IF($O767=1,10,IF($O767=2,6,IF($O767=3,1,IF($O767="",5)))),$O767))</f>
        <v/>
      </c>
      <c r="Q767" s="46"/>
      <c r="R767" s="23" t="str">
        <f t="shared" si="23"/>
        <v/>
      </c>
      <c r="S767" s="23"/>
      <c r="T767" s="53"/>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5"/>
    </row>
    <row r="768" spans="1:64" ht="16.5" thickTop="1" thickBot="1" x14ac:dyDescent="0.3">
      <c r="A768" s="45"/>
      <c r="B768" s="28"/>
      <c r="C768" s="28"/>
      <c r="D768" s="23" t="str">
        <f t="shared" si="22"/>
        <v/>
      </c>
      <c r="E768" s="29"/>
      <c r="F768" s="30"/>
      <c r="G768" s="31"/>
      <c r="H768" s="31"/>
      <c r="I768" s="31"/>
      <c r="J768" s="31"/>
      <c r="K768" s="31"/>
      <c r="L768" s="31"/>
      <c r="M768" s="31"/>
      <c r="N768" s="31"/>
      <c r="O768" s="28"/>
      <c r="P768" s="91" t="str">
        <f>IF(A768="","",IF($B768=Definisjoner!$O$6,IF($O768=1,10,IF($O768=2,6,IF($O768=3,1,IF($O768="",5)))),$O768))</f>
        <v/>
      </c>
      <c r="Q768" s="46"/>
      <c r="R768" s="23" t="str">
        <f t="shared" si="23"/>
        <v/>
      </c>
      <c r="S768" s="23"/>
      <c r="T768" s="53"/>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5"/>
    </row>
    <row r="769" spans="1:64" ht="16.5" thickTop="1" thickBot="1" x14ac:dyDescent="0.3">
      <c r="A769" s="45"/>
      <c r="B769" s="28"/>
      <c r="C769" s="28"/>
      <c r="D769" s="23" t="str">
        <f t="shared" si="22"/>
        <v/>
      </c>
      <c r="E769" s="29"/>
      <c r="F769" s="30"/>
      <c r="G769" s="31"/>
      <c r="H769" s="31"/>
      <c r="I769" s="31"/>
      <c r="J769" s="31"/>
      <c r="K769" s="31"/>
      <c r="L769" s="31"/>
      <c r="M769" s="31"/>
      <c r="N769" s="31"/>
      <c r="O769" s="28"/>
      <c r="P769" s="91" t="str">
        <f>IF(A769="","",IF($B769=Definisjoner!$O$6,IF($O769=1,10,IF($O769=2,6,IF($O769=3,1,IF($O769="",5)))),$O769))</f>
        <v/>
      </c>
      <c r="Q769" s="46"/>
      <c r="R769" s="23" t="str">
        <f t="shared" si="23"/>
        <v/>
      </c>
      <c r="S769" s="23"/>
      <c r="T769" s="53"/>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5"/>
    </row>
    <row r="770" spans="1:64" ht="16.5" thickTop="1" thickBot="1" x14ac:dyDescent="0.3">
      <c r="A770" s="45"/>
      <c r="B770" s="28"/>
      <c r="C770" s="28"/>
      <c r="D770" s="23" t="str">
        <f t="shared" si="22"/>
        <v/>
      </c>
      <c r="E770" s="29"/>
      <c r="F770" s="30"/>
      <c r="G770" s="31"/>
      <c r="H770" s="31"/>
      <c r="I770" s="31"/>
      <c r="J770" s="31"/>
      <c r="K770" s="31"/>
      <c r="L770" s="31"/>
      <c r="M770" s="31"/>
      <c r="N770" s="31"/>
      <c r="O770" s="28"/>
      <c r="P770" s="91" t="str">
        <f>IF(A770="","",IF($B770=Definisjoner!$O$6,IF($O770=1,10,IF($O770=2,6,IF($O770=3,1,IF($O770="",5)))),$O770))</f>
        <v/>
      </c>
      <c r="Q770" s="46"/>
      <c r="R770" s="23" t="str">
        <f t="shared" si="23"/>
        <v/>
      </c>
      <c r="S770" s="23"/>
      <c r="T770" s="53"/>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5"/>
    </row>
    <row r="771" spans="1:64" ht="16.5" thickTop="1" thickBot="1" x14ac:dyDescent="0.3">
      <c r="A771" s="45"/>
      <c r="B771" s="28"/>
      <c r="C771" s="28"/>
      <c r="D771" s="23" t="str">
        <f t="shared" si="22"/>
        <v/>
      </c>
      <c r="E771" s="29"/>
      <c r="F771" s="30"/>
      <c r="G771" s="31"/>
      <c r="H771" s="31"/>
      <c r="I771" s="31"/>
      <c r="J771" s="31"/>
      <c r="K771" s="31"/>
      <c r="L771" s="31"/>
      <c r="M771" s="31"/>
      <c r="N771" s="31"/>
      <c r="O771" s="28"/>
      <c r="P771" s="91" t="str">
        <f>IF(A771="","",IF($B771=Definisjoner!$O$6,IF($O771=1,10,IF($O771=2,6,IF($O771=3,1,IF($O771="",5)))),$O771))</f>
        <v/>
      </c>
      <c r="Q771" s="46"/>
      <c r="R771" s="23" t="str">
        <f t="shared" si="23"/>
        <v/>
      </c>
      <c r="S771" s="23"/>
      <c r="T771" s="53"/>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5"/>
    </row>
    <row r="772" spans="1:64" ht="16.5" thickTop="1" thickBot="1" x14ac:dyDescent="0.3">
      <c r="A772" s="45"/>
      <c r="B772" s="28"/>
      <c r="C772" s="28"/>
      <c r="D772" s="23" t="str">
        <f t="shared" ref="D772:D835" si="24">IF(ISBLANK($C772), "", _xlfn.XLOOKUP($C772,Function,Function_Hex,""))</f>
        <v/>
      </c>
      <c r="E772" s="29"/>
      <c r="F772" s="30"/>
      <c r="G772" s="31"/>
      <c r="H772" s="31"/>
      <c r="I772" s="31"/>
      <c r="J772" s="31"/>
      <c r="K772" s="31"/>
      <c r="L772" s="31"/>
      <c r="M772" s="31"/>
      <c r="N772" s="31"/>
      <c r="O772" s="28"/>
      <c r="P772" s="91" t="str">
        <f>IF(A772="","",IF($B772=Definisjoner!$O$6,IF($O772=1,10,IF($O772=2,6,IF($O772=3,1,IF($O772="",5)))),$O772))</f>
        <v/>
      </c>
      <c r="Q772" s="46"/>
      <c r="R772" s="23" t="str">
        <f t="shared" ref="R772:R835" si="25">IF(ISBLANK($Q772), "", _xlfn.XLOOKUP($Q772,Asset,Asset_Hex,""))</f>
        <v/>
      </c>
      <c r="S772" s="23"/>
      <c r="T772" s="53"/>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5"/>
    </row>
    <row r="773" spans="1:64" ht="16.5" thickTop="1" thickBot="1" x14ac:dyDescent="0.3">
      <c r="A773" s="45"/>
      <c r="B773" s="28"/>
      <c r="C773" s="28"/>
      <c r="D773" s="23" t="str">
        <f t="shared" si="24"/>
        <v/>
      </c>
      <c r="E773" s="29"/>
      <c r="F773" s="30"/>
      <c r="G773" s="31"/>
      <c r="H773" s="31"/>
      <c r="I773" s="31"/>
      <c r="J773" s="31"/>
      <c r="K773" s="31"/>
      <c r="L773" s="31"/>
      <c r="M773" s="31"/>
      <c r="N773" s="31"/>
      <c r="O773" s="28"/>
      <c r="P773" s="91" t="str">
        <f>IF(A773="","",IF($B773=Definisjoner!$O$6,IF($O773=1,10,IF($O773=2,6,IF($O773=3,1,IF($O773="",5)))),$O773))</f>
        <v/>
      </c>
      <c r="Q773" s="46"/>
      <c r="R773" s="23" t="str">
        <f t="shared" si="25"/>
        <v/>
      </c>
      <c r="S773" s="23"/>
      <c r="T773" s="53"/>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5"/>
    </row>
    <row r="774" spans="1:64" ht="16.5" thickTop="1" thickBot="1" x14ac:dyDescent="0.3">
      <c r="A774" s="45"/>
      <c r="B774" s="28"/>
      <c r="C774" s="28"/>
      <c r="D774" s="23" t="str">
        <f t="shared" si="24"/>
        <v/>
      </c>
      <c r="E774" s="29"/>
      <c r="F774" s="30"/>
      <c r="G774" s="31"/>
      <c r="H774" s="31"/>
      <c r="I774" s="31"/>
      <c r="J774" s="31"/>
      <c r="K774" s="31"/>
      <c r="L774" s="31"/>
      <c r="M774" s="31"/>
      <c r="N774" s="31"/>
      <c r="O774" s="28"/>
      <c r="P774" s="91" t="str">
        <f>IF(A774="","",IF($B774=Definisjoner!$O$6,IF($O774=1,10,IF($O774=2,6,IF($O774=3,1,IF($O774="",5)))),$O774))</f>
        <v/>
      </c>
      <c r="Q774" s="46"/>
      <c r="R774" s="23" t="str">
        <f t="shared" si="25"/>
        <v/>
      </c>
      <c r="S774" s="23"/>
      <c r="T774" s="53"/>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5"/>
    </row>
    <row r="775" spans="1:64" ht="16.5" thickTop="1" thickBot="1" x14ac:dyDescent="0.3">
      <c r="A775" s="45"/>
      <c r="B775" s="28"/>
      <c r="C775" s="28"/>
      <c r="D775" s="23" t="str">
        <f t="shared" si="24"/>
        <v/>
      </c>
      <c r="E775" s="29"/>
      <c r="F775" s="30"/>
      <c r="G775" s="31"/>
      <c r="H775" s="31"/>
      <c r="I775" s="31"/>
      <c r="J775" s="31"/>
      <c r="K775" s="31"/>
      <c r="L775" s="31"/>
      <c r="M775" s="31"/>
      <c r="N775" s="31"/>
      <c r="O775" s="28"/>
      <c r="P775" s="91" t="str">
        <f>IF(A775="","",IF($B775=Definisjoner!$O$6,IF($O775=1,10,IF($O775=2,6,IF($O775=3,1,IF($O775="",5)))),$O775))</f>
        <v/>
      </c>
      <c r="Q775" s="46"/>
      <c r="R775" s="23" t="str">
        <f t="shared" si="25"/>
        <v/>
      </c>
      <c r="S775" s="23"/>
      <c r="T775" s="53"/>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5"/>
    </row>
    <row r="776" spans="1:64" ht="16.5" thickTop="1" thickBot="1" x14ac:dyDescent="0.3">
      <c r="A776" s="45"/>
      <c r="B776" s="28"/>
      <c r="C776" s="28"/>
      <c r="D776" s="23" t="str">
        <f t="shared" si="24"/>
        <v/>
      </c>
      <c r="E776" s="29"/>
      <c r="F776" s="30"/>
      <c r="G776" s="31"/>
      <c r="H776" s="31"/>
      <c r="I776" s="31"/>
      <c r="J776" s="31"/>
      <c r="K776" s="31"/>
      <c r="L776" s="31"/>
      <c r="M776" s="31"/>
      <c r="N776" s="31"/>
      <c r="O776" s="28"/>
      <c r="P776" s="91" t="str">
        <f>IF(A776="","",IF($B776=Definisjoner!$O$6,IF($O776=1,10,IF($O776=2,6,IF($O776=3,1,IF($O776="",5)))),$O776))</f>
        <v/>
      </c>
      <c r="Q776" s="46"/>
      <c r="R776" s="23" t="str">
        <f t="shared" si="25"/>
        <v/>
      </c>
      <c r="S776" s="23"/>
      <c r="T776" s="53"/>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5"/>
    </row>
    <row r="777" spans="1:64" ht="16.5" thickTop="1" thickBot="1" x14ac:dyDescent="0.3">
      <c r="A777" s="45"/>
      <c r="B777" s="28"/>
      <c r="C777" s="28"/>
      <c r="D777" s="23" t="str">
        <f t="shared" si="24"/>
        <v/>
      </c>
      <c r="E777" s="29"/>
      <c r="F777" s="30"/>
      <c r="G777" s="31"/>
      <c r="H777" s="31"/>
      <c r="I777" s="31"/>
      <c r="J777" s="31"/>
      <c r="K777" s="31"/>
      <c r="L777" s="31"/>
      <c r="M777" s="31"/>
      <c r="N777" s="31"/>
      <c r="O777" s="28"/>
      <c r="P777" s="91" t="str">
        <f>IF(A777="","",IF($B777=Definisjoner!$O$6,IF($O777=1,10,IF($O777=2,6,IF($O777=3,1,IF($O777="",5)))),$O777))</f>
        <v/>
      </c>
      <c r="Q777" s="46"/>
      <c r="R777" s="23" t="str">
        <f t="shared" si="25"/>
        <v/>
      </c>
      <c r="S777" s="23"/>
      <c r="T777" s="53"/>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5"/>
    </row>
    <row r="778" spans="1:64" ht="16.5" thickTop="1" thickBot="1" x14ac:dyDescent="0.3">
      <c r="A778" s="45"/>
      <c r="B778" s="28"/>
      <c r="C778" s="28"/>
      <c r="D778" s="23" t="str">
        <f t="shared" si="24"/>
        <v/>
      </c>
      <c r="E778" s="29"/>
      <c r="F778" s="30"/>
      <c r="G778" s="31"/>
      <c r="H778" s="31"/>
      <c r="I778" s="31"/>
      <c r="J778" s="31"/>
      <c r="K778" s="31"/>
      <c r="L778" s="31"/>
      <c r="M778" s="31"/>
      <c r="N778" s="31"/>
      <c r="O778" s="28"/>
      <c r="P778" s="91" t="str">
        <f>IF(A778="","",IF($B778=Definisjoner!$O$6,IF($O778=1,10,IF($O778=2,6,IF($O778=3,1,IF($O778="",5)))),$O778))</f>
        <v/>
      </c>
      <c r="Q778" s="46"/>
      <c r="R778" s="23" t="str">
        <f t="shared" si="25"/>
        <v/>
      </c>
      <c r="S778" s="23"/>
      <c r="T778" s="53"/>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5"/>
    </row>
    <row r="779" spans="1:64" ht="16.5" thickTop="1" thickBot="1" x14ac:dyDescent="0.3">
      <c r="A779" s="45"/>
      <c r="B779" s="28"/>
      <c r="C779" s="28"/>
      <c r="D779" s="23" t="str">
        <f t="shared" si="24"/>
        <v/>
      </c>
      <c r="E779" s="29"/>
      <c r="F779" s="30"/>
      <c r="G779" s="31"/>
      <c r="H779" s="31"/>
      <c r="I779" s="31"/>
      <c r="J779" s="31"/>
      <c r="K779" s="31"/>
      <c r="L779" s="31"/>
      <c r="M779" s="31"/>
      <c r="N779" s="31"/>
      <c r="O779" s="28"/>
      <c r="P779" s="91" t="str">
        <f>IF(A779="","",IF($B779=Definisjoner!$O$6,IF($O779=1,10,IF($O779=2,6,IF($O779=3,1,IF($O779="",5)))),$O779))</f>
        <v/>
      </c>
      <c r="Q779" s="46"/>
      <c r="R779" s="23" t="str">
        <f t="shared" si="25"/>
        <v/>
      </c>
      <c r="S779" s="23"/>
      <c r="T779" s="53"/>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5"/>
    </row>
    <row r="780" spans="1:64" ht="16.5" thickTop="1" thickBot="1" x14ac:dyDescent="0.3">
      <c r="A780" s="45"/>
      <c r="B780" s="28"/>
      <c r="C780" s="28"/>
      <c r="D780" s="23" t="str">
        <f t="shared" si="24"/>
        <v/>
      </c>
      <c r="E780" s="29"/>
      <c r="F780" s="30"/>
      <c r="G780" s="31"/>
      <c r="H780" s="31"/>
      <c r="I780" s="31"/>
      <c r="J780" s="31"/>
      <c r="K780" s="31"/>
      <c r="L780" s="31"/>
      <c r="M780" s="31"/>
      <c r="N780" s="31"/>
      <c r="O780" s="28"/>
      <c r="P780" s="91" t="str">
        <f>IF(A780="","",IF($B780=Definisjoner!$O$6,IF($O780=1,10,IF($O780=2,6,IF($O780=3,1,IF($O780="",5)))),$O780))</f>
        <v/>
      </c>
      <c r="Q780" s="46"/>
      <c r="R780" s="23" t="str">
        <f t="shared" si="25"/>
        <v/>
      </c>
      <c r="S780" s="23"/>
      <c r="T780" s="53"/>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5"/>
    </row>
    <row r="781" spans="1:64" ht="16.5" thickTop="1" thickBot="1" x14ac:dyDescent="0.3">
      <c r="A781" s="45"/>
      <c r="B781" s="28"/>
      <c r="C781" s="28"/>
      <c r="D781" s="23" t="str">
        <f t="shared" si="24"/>
        <v/>
      </c>
      <c r="E781" s="29"/>
      <c r="F781" s="30"/>
      <c r="G781" s="31"/>
      <c r="H781" s="31"/>
      <c r="I781" s="31"/>
      <c r="J781" s="31"/>
      <c r="K781" s="31"/>
      <c r="L781" s="31"/>
      <c r="M781" s="31"/>
      <c r="N781" s="31"/>
      <c r="O781" s="28"/>
      <c r="P781" s="91" t="str">
        <f>IF(A781="","",IF($B781=Definisjoner!$O$6,IF($O781=1,10,IF($O781=2,6,IF($O781=3,1,IF($O781="",5)))),$O781))</f>
        <v/>
      </c>
      <c r="Q781" s="46"/>
      <c r="R781" s="23" t="str">
        <f t="shared" si="25"/>
        <v/>
      </c>
      <c r="S781" s="23"/>
      <c r="T781" s="53"/>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5"/>
    </row>
    <row r="782" spans="1:64" ht="16.5" thickTop="1" thickBot="1" x14ac:dyDescent="0.3">
      <c r="A782" s="45"/>
      <c r="B782" s="28"/>
      <c r="C782" s="28"/>
      <c r="D782" s="23" t="str">
        <f t="shared" si="24"/>
        <v/>
      </c>
      <c r="E782" s="29"/>
      <c r="F782" s="30"/>
      <c r="G782" s="31"/>
      <c r="H782" s="31"/>
      <c r="I782" s="31"/>
      <c r="J782" s="31"/>
      <c r="K782" s="31"/>
      <c r="L782" s="31"/>
      <c r="M782" s="31"/>
      <c r="N782" s="31"/>
      <c r="O782" s="28"/>
      <c r="P782" s="91" t="str">
        <f>IF(A782="","",IF($B782=Definisjoner!$O$6,IF($O782=1,10,IF($O782=2,6,IF($O782=3,1,IF($O782="",5)))),$O782))</f>
        <v/>
      </c>
      <c r="Q782" s="46"/>
      <c r="R782" s="23" t="str">
        <f t="shared" si="25"/>
        <v/>
      </c>
      <c r="S782" s="23"/>
      <c r="T782" s="53"/>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5"/>
    </row>
    <row r="783" spans="1:64" ht="16.5" thickTop="1" thickBot="1" x14ac:dyDescent="0.3">
      <c r="A783" s="45"/>
      <c r="B783" s="28"/>
      <c r="C783" s="28"/>
      <c r="D783" s="23" t="str">
        <f t="shared" si="24"/>
        <v/>
      </c>
      <c r="E783" s="29"/>
      <c r="F783" s="30"/>
      <c r="G783" s="31"/>
      <c r="H783" s="31"/>
      <c r="I783" s="31"/>
      <c r="J783" s="31"/>
      <c r="K783" s="31"/>
      <c r="L783" s="31"/>
      <c r="M783" s="31"/>
      <c r="N783" s="31"/>
      <c r="O783" s="28"/>
      <c r="P783" s="91" t="str">
        <f>IF(A783="","",IF($B783=Definisjoner!$O$6,IF($O783=1,10,IF($O783=2,6,IF($O783=3,1,IF($O783="",5)))),$O783))</f>
        <v/>
      </c>
      <c r="Q783" s="46"/>
      <c r="R783" s="23" t="str">
        <f t="shared" si="25"/>
        <v/>
      </c>
      <c r="S783" s="23"/>
      <c r="T783" s="53"/>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5"/>
    </row>
    <row r="784" spans="1:64" ht="16.5" thickTop="1" thickBot="1" x14ac:dyDescent="0.3">
      <c r="A784" s="45"/>
      <c r="B784" s="28"/>
      <c r="C784" s="28"/>
      <c r="D784" s="23" t="str">
        <f t="shared" si="24"/>
        <v/>
      </c>
      <c r="E784" s="29"/>
      <c r="F784" s="30"/>
      <c r="G784" s="31"/>
      <c r="H784" s="31"/>
      <c r="I784" s="31"/>
      <c r="J784" s="31"/>
      <c r="K784" s="31"/>
      <c r="L784" s="31"/>
      <c r="M784" s="31"/>
      <c r="N784" s="31"/>
      <c r="O784" s="28"/>
      <c r="P784" s="91" t="str">
        <f>IF(A784="","",IF($B784=Definisjoner!$O$6,IF($O784=1,10,IF($O784=2,6,IF($O784=3,1,IF($O784="",5)))),$O784))</f>
        <v/>
      </c>
      <c r="Q784" s="46"/>
      <c r="R784" s="23" t="str">
        <f t="shared" si="25"/>
        <v/>
      </c>
      <c r="S784" s="23"/>
      <c r="T784" s="53"/>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5"/>
    </row>
    <row r="785" spans="1:64" ht="16.5" thickTop="1" thickBot="1" x14ac:dyDescent="0.3">
      <c r="A785" s="45"/>
      <c r="B785" s="28"/>
      <c r="C785" s="28"/>
      <c r="D785" s="23" t="str">
        <f t="shared" si="24"/>
        <v/>
      </c>
      <c r="E785" s="29"/>
      <c r="F785" s="30"/>
      <c r="G785" s="31"/>
      <c r="H785" s="31"/>
      <c r="I785" s="31"/>
      <c r="J785" s="31"/>
      <c r="K785" s="31"/>
      <c r="L785" s="31"/>
      <c r="M785" s="31"/>
      <c r="N785" s="31"/>
      <c r="O785" s="28"/>
      <c r="P785" s="91" t="str">
        <f>IF(A785="","",IF($B785=Definisjoner!$O$6,IF($O785=1,10,IF($O785=2,6,IF($O785=3,1,IF($O785="",5)))),$O785))</f>
        <v/>
      </c>
      <c r="Q785" s="46"/>
      <c r="R785" s="23" t="str">
        <f t="shared" si="25"/>
        <v/>
      </c>
      <c r="S785" s="23"/>
      <c r="T785" s="53"/>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5"/>
    </row>
    <row r="786" spans="1:64" ht="16.5" thickTop="1" thickBot="1" x14ac:dyDescent="0.3">
      <c r="A786" s="45"/>
      <c r="B786" s="28"/>
      <c r="C786" s="28"/>
      <c r="D786" s="23" t="str">
        <f t="shared" si="24"/>
        <v/>
      </c>
      <c r="E786" s="29"/>
      <c r="F786" s="30"/>
      <c r="G786" s="31"/>
      <c r="H786" s="31"/>
      <c r="I786" s="31"/>
      <c r="J786" s="31"/>
      <c r="K786" s="31"/>
      <c r="L786" s="31"/>
      <c r="M786" s="31"/>
      <c r="N786" s="31"/>
      <c r="O786" s="28"/>
      <c r="P786" s="91" t="str">
        <f>IF(A786="","",IF($B786=Definisjoner!$O$6,IF($O786=1,10,IF($O786=2,6,IF($O786=3,1,IF($O786="",5)))),$O786))</f>
        <v/>
      </c>
      <c r="Q786" s="46"/>
      <c r="R786" s="23" t="str">
        <f t="shared" si="25"/>
        <v/>
      </c>
      <c r="S786" s="23"/>
      <c r="T786" s="53"/>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5"/>
    </row>
    <row r="787" spans="1:64" ht="16.5" thickTop="1" thickBot="1" x14ac:dyDescent="0.3">
      <c r="A787" s="45"/>
      <c r="B787" s="28"/>
      <c r="C787" s="28"/>
      <c r="D787" s="23" t="str">
        <f t="shared" si="24"/>
        <v/>
      </c>
      <c r="E787" s="29"/>
      <c r="F787" s="30"/>
      <c r="G787" s="31"/>
      <c r="H787" s="31"/>
      <c r="I787" s="31"/>
      <c r="J787" s="31"/>
      <c r="K787" s="31"/>
      <c r="L787" s="31"/>
      <c r="M787" s="31"/>
      <c r="N787" s="31"/>
      <c r="O787" s="28"/>
      <c r="P787" s="91" t="str">
        <f>IF(A787="","",IF($B787=Definisjoner!$O$6,IF($O787=1,10,IF($O787=2,6,IF($O787=3,1,IF($O787="",5)))),$O787))</f>
        <v/>
      </c>
      <c r="Q787" s="46"/>
      <c r="R787" s="23" t="str">
        <f t="shared" si="25"/>
        <v/>
      </c>
      <c r="S787" s="23"/>
      <c r="T787" s="53"/>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5"/>
    </row>
    <row r="788" spans="1:64" ht="16.5" thickTop="1" thickBot="1" x14ac:dyDescent="0.3">
      <c r="A788" s="45"/>
      <c r="B788" s="28"/>
      <c r="C788" s="28"/>
      <c r="D788" s="23" t="str">
        <f t="shared" si="24"/>
        <v/>
      </c>
      <c r="E788" s="29"/>
      <c r="F788" s="30"/>
      <c r="G788" s="31"/>
      <c r="H788" s="31"/>
      <c r="I788" s="31"/>
      <c r="J788" s="31"/>
      <c r="K788" s="31"/>
      <c r="L788" s="31"/>
      <c r="M788" s="31"/>
      <c r="N788" s="31"/>
      <c r="O788" s="28"/>
      <c r="P788" s="91" t="str">
        <f>IF(A788="","",IF($B788=Definisjoner!$O$6,IF($O788=1,10,IF($O788=2,6,IF($O788=3,1,IF($O788="",5)))),$O788))</f>
        <v/>
      </c>
      <c r="Q788" s="46"/>
      <c r="R788" s="23" t="str">
        <f t="shared" si="25"/>
        <v/>
      </c>
      <c r="S788" s="23"/>
      <c r="T788" s="53"/>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5"/>
    </row>
    <row r="789" spans="1:64" ht="16.5" thickTop="1" thickBot="1" x14ac:dyDescent="0.3">
      <c r="A789" s="45"/>
      <c r="B789" s="28"/>
      <c r="C789" s="28"/>
      <c r="D789" s="23" t="str">
        <f t="shared" si="24"/>
        <v/>
      </c>
      <c r="E789" s="29"/>
      <c r="F789" s="30"/>
      <c r="G789" s="31"/>
      <c r="H789" s="31"/>
      <c r="I789" s="31"/>
      <c r="J789" s="31"/>
      <c r="K789" s="31"/>
      <c r="L789" s="31"/>
      <c r="M789" s="31"/>
      <c r="N789" s="31"/>
      <c r="O789" s="28"/>
      <c r="P789" s="91" t="str">
        <f>IF(A789="","",IF($B789=Definisjoner!$O$6,IF($O789=1,10,IF($O789=2,6,IF($O789=3,1,IF($O789="",5)))),$O789))</f>
        <v/>
      </c>
      <c r="Q789" s="46"/>
      <c r="R789" s="23" t="str">
        <f t="shared" si="25"/>
        <v/>
      </c>
      <c r="S789" s="23"/>
      <c r="T789" s="53"/>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5"/>
    </row>
    <row r="790" spans="1:64" ht="16.5" thickTop="1" thickBot="1" x14ac:dyDescent="0.3">
      <c r="A790" s="45"/>
      <c r="B790" s="28"/>
      <c r="C790" s="28"/>
      <c r="D790" s="23" t="str">
        <f t="shared" si="24"/>
        <v/>
      </c>
      <c r="E790" s="29"/>
      <c r="F790" s="30"/>
      <c r="G790" s="31"/>
      <c r="H790" s="31"/>
      <c r="I790" s="31"/>
      <c r="J790" s="31"/>
      <c r="K790" s="31"/>
      <c r="L790" s="31"/>
      <c r="M790" s="31"/>
      <c r="N790" s="31"/>
      <c r="O790" s="28"/>
      <c r="P790" s="91" t="str">
        <f>IF(A790="","",IF($B790=Definisjoner!$O$6,IF($O790=1,10,IF($O790=2,6,IF($O790=3,1,IF($O790="",5)))),$O790))</f>
        <v/>
      </c>
      <c r="Q790" s="46"/>
      <c r="R790" s="23" t="str">
        <f t="shared" si="25"/>
        <v/>
      </c>
      <c r="S790" s="23"/>
      <c r="T790" s="53"/>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5"/>
    </row>
    <row r="791" spans="1:64" ht="16.5" thickTop="1" thickBot="1" x14ac:dyDescent="0.3">
      <c r="A791" s="45"/>
      <c r="B791" s="28"/>
      <c r="C791" s="28"/>
      <c r="D791" s="23" t="str">
        <f t="shared" si="24"/>
        <v/>
      </c>
      <c r="E791" s="29"/>
      <c r="F791" s="30"/>
      <c r="G791" s="31"/>
      <c r="H791" s="31"/>
      <c r="I791" s="31"/>
      <c r="J791" s="31"/>
      <c r="K791" s="31"/>
      <c r="L791" s="31"/>
      <c r="M791" s="31"/>
      <c r="N791" s="31"/>
      <c r="O791" s="28"/>
      <c r="P791" s="91" t="str">
        <f>IF(A791="","",IF($B791=Definisjoner!$O$6,IF($O791=1,10,IF($O791=2,6,IF($O791=3,1,IF($O791="",5)))),$O791))</f>
        <v/>
      </c>
      <c r="Q791" s="46"/>
      <c r="R791" s="23" t="str">
        <f t="shared" si="25"/>
        <v/>
      </c>
      <c r="S791" s="23"/>
      <c r="T791" s="53"/>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5"/>
    </row>
    <row r="792" spans="1:64" ht="16.5" thickTop="1" thickBot="1" x14ac:dyDescent="0.3">
      <c r="A792" s="45"/>
      <c r="B792" s="28"/>
      <c r="C792" s="28"/>
      <c r="D792" s="23" t="str">
        <f t="shared" si="24"/>
        <v/>
      </c>
      <c r="E792" s="29"/>
      <c r="F792" s="30"/>
      <c r="G792" s="31"/>
      <c r="H792" s="31"/>
      <c r="I792" s="31"/>
      <c r="J792" s="31"/>
      <c r="K792" s="31"/>
      <c r="L792" s="31"/>
      <c r="M792" s="31"/>
      <c r="N792" s="31"/>
      <c r="O792" s="28"/>
      <c r="P792" s="91" t="str">
        <f>IF(A792="","",IF($B792=Definisjoner!$O$6,IF($O792=1,10,IF($O792=2,6,IF($O792=3,1,IF($O792="",5)))),$O792))</f>
        <v/>
      </c>
      <c r="Q792" s="46"/>
      <c r="R792" s="23" t="str">
        <f t="shared" si="25"/>
        <v/>
      </c>
      <c r="S792" s="23"/>
      <c r="T792" s="53"/>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5"/>
    </row>
    <row r="793" spans="1:64" ht="16.5" thickTop="1" thickBot="1" x14ac:dyDescent="0.3">
      <c r="A793" s="45"/>
      <c r="B793" s="28"/>
      <c r="C793" s="28"/>
      <c r="D793" s="23" t="str">
        <f t="shared" si="24"/>
        <v/>
      </c>
      <c r="E793" s="29"/>
      <c r="F793" s="30"/>
      <c r="G793" s="31"/>
      <c r="H793" s="31"/>
      <c r="I793" s="31"/>
      <c r="J793" s="31"/>
      <c r="K793" s="31"/>
      <c r="L793" s="31"/>
      <c r="M793" s="31"/>
      <c r="N793" s="31"/>
      <c r="O793" s="28"/>
      <c r="P793" s="91" t="str">
        <f>IF(A793="","",IF($B793=Definisjoner!$O$6,IF($O793=1,10,IF($O793=2,6,IF($O793=3,1,IF($O793="",5)))),$O793))</f>
        <v/>
      </c>
      <c r="Q793" s="46"/>
      <c r="R793" s="23" t="str">
        <f t="shared" si="25"/>
        <v/>
      </c>
      <c r="S793" s="23"/>
      <c r="T793" s="53"/>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5"/>
    </row>
    <row r="794" spans="1:64" ht="16.5" thickTop="1" thickBot="1" x14ac:dyDescent="0.3">
      <c r="A794" s="45"/>
      <c r="B794" s="28"/>
      <c r="C794" s="28"/>
      <c r="D794" s="23" t="str">
        <f t="shared" si="24"/>
        <v/>
      </c>
      <c r="E794" s="29"/>
      <c r="F794" s="30"/>
      <c r="G794" s="31"/>
      <c r="H794" s="31"/>
      <c r="I794" s="31"/>
      <c r="J794" s="31"/>
      <c r="K794" s="31"/>
      <c r="L794" s="31"/>
      <c r="M794" s="31"/>
      <c r="N794" s="31"/>
      <c r="O794" s="28"/>
      <c r="P794" s="91" t="str">
        <f>IF(A794="","",IF($B794=Definisjoner!$O$6,IF($O794=1,10,IF($O794=2,6,IF($O794=3,1,IF($O794="",5)))),$O794))</f>
        <v/>
      </c>
      <c r="Q794" s="46"/>
      <c r="R794" s="23" t="str">
        <f t="shared" si="25"/>
        <v/>
      </c>
      <c r="S794" s="23"/>
      <c r="T794" s="53"/>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5"/>
    </row>
    <row r="795" spans="1:64" ht="16.5" thickTop="1" thickBot="1" x14ac:dyDescent="0.3">
      <c r="A795" s="45"/>
      <c r="B795" s="28"/>
      <c r="C795" s="28"/>
      <c r="D795" s="23" t="str">
        <f t="shared" si="24"/>
        <v/>
      </c>
      <c r="E795" s="29"/>
      <c r="F795" s="30"/>
      <c r="G795" s="31"/>
      <c r="H795" s="31"/>
      <c r="I795" s="31"/>
      <c r="J795" s="31"/>
      <c r="K795" s="31"/>
      <c r="L795" s="31"/>
      <c r="M795" s="31"/>
      <c r="N795" s="31"/>
      <c r="O795" s="28"/>
      <c r="P795" s="91" t="str">
        <f>IF(A795="","",IF($B795=Definisjoner!$O$6,IF($O795=1,10,IF($O795=2,6,IF($O795=3,1,IF($O795="",5)))),$O795))</f>
        <v/>
      </c>
      <c r="Q795" s="46"/>
      <c r="R795" s="23" t="str">
        <f t="shared" si="25"/>
        <v/>
      </c>
      <c r="S795" s="23"/>
      <c r="T795" s="53"/>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5"/>
    </row>
    <row r="796" spans="1:64" ht="16.5" thickTop="1" thickBot="1" x14ac:dyDescent="0.3">
      <c r="A796" s="45"/>
      <c r="B796" s="28"/>
      <c r="C796" s="28"/>
      <c r="D796" s="23" t="str">
        <f t="shared" si="24"/>
        <v/>
      </c>
      <c r="E796" s="29"/>
      <c r="F796" s="30"/>
      <c r="G796" s="31"/>
      <c r="H796" s="31"/>
      <c r="I796" s="31"/>
      <c r="J796" s="31"/>
      <c r="K796" s="31"/>
      <c r="L796" s="31"/>
      <c r="M796" s="31"/>
      <c r="N796" s="31"/>
      <c r="O796" s="28"/>
      <c r="P796" s="91" t="str">
        <f>IF(A796="","",IF($B796=Definisjoner!$O$6,IF($O796=1,10,IF($O796=2,6,IF($O796=3,1,IF($O796="",5)))),$O796))</f>
        <v/>
      </c>
      <c r="Q796" s="46"/>
      <c r="R796" s="23" t="str">
        <f t="shared" si="25"/>
        <v/>
      </c>
      <c r="S796" s="23"/>
      <c r="T796" s="53"/>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5"/>
    </row>
    <row r="797" spans="1:64" ht="16.5" thickTop="1" thickBot="1" x14ac:dyDescent="0.3">
      <c r="A797" s="45"/>
      <c r="B797" s="28"/>
      <c r="C797" s="28"/>
      <c r="D797" s="23" t="str">
        <f t="shared" si="24"/>
        <v/>
      </c>
      <c r="E797" s="29"/>
      <c r="F797" s="30"/>
      <c r="G797" s="31"/>
      <c r="H797" s="31"/>
      <c r="I797" s="31"/>
      <c r="J797" s="31"/>
      <c r="K797" s="31"/>
      <c r="L797" s="31"/>
      <c r="M797" s="31"/>
      <c r="N797" s="31"/>
      <c r="O797" s="28"/>
      <c r="P797" s="91" t="str">
        <f>IF(A797="","",IF($B797=Definisjoner!$O$6,IF($O797=1,10,IF($O797=2,6,IF($O797=3,1,IF($O797="",5)))),$O797))</f>
        <v/>
      </c>
      <c r="Q797" s="46"/>
      <c r="R797" s="23" t="str">
        <f t="shared" si="25"/>
        <v/>
      </c>
      <c r="S797" s="23"/>
      <c r="T797" s="53"/>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5"/>
    </row>
    <row r="798" spans="1:64" ht="16.5" thickTop="1" thickBot="1" x14ac:dyDescent="0.3">
      <c r="A798" s="45"/>
      <c r="B798" s="28"/>
      <c r="C798" s="28"/>
      <c r="D798" s="23" t="str">
        <f t="shared" si="24"/>
        <v/>
      </c>
      <c r="E798" s="29"/>
      <c r="F798" s="30"/>
      <c r="G798" s="31"/>
      <c r="H798" s="31"/>
      <c r="I798" s="31"/>
      <c r="J798" s="31"/>
      <c r="K798" s="31"/>
      <c r="L798" s="31"/>
      <c r="M798" s="31"/>
      <c r="N798" s="31"/>
      <c r="O798" s="28"/>
      <c r="P798" s="91" t="str">
        <f>IF(A798="","",IF($B798=Definisjoner!$O$6,IF($O798=1,10,IF($O798=2,6,IF($O798=3,1,IF($O798="",5)))),$O798))</f>
        <v/>
      </c>
      <c r="Q798" s="46"/>
      <c r="R798" s="23" t="str">
        <f t="shared" si="25"/>
        <v/>
      </c>
      <c r="S798" s="23"/>
      <c r="T798" s="53"/>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5"/>
    </row>
    <row r="799" spans="1:64" ht="16.5" thickTop="1" thickBot="1" x14ac:dyDescent="0.3">
      <c r="A799" s="45"/>
      <c r="B799" s="28"/>
      <c r="C799" s="28"/>
      <c r="D799" s="23" t="str">
        <f t="shared" si="24"/>
        <v/>
      </c>
      <c r="E799" s="29"/>
      <c r="F799" s="30"/>
      <c r="G799" s="31"/>
      <c r="H799" s="31"/>
      <c r="I799" s="31"/>
      <c r="J799" s="31"/>
      <c r="K799" s="31"/>
      <c r="L799" s="31"/>
      <c r="M799" s="31"/>
      <c r="N799" s="31"/>
      <c r="O799" s="28"/>
      <c r="P799" s="91" t="str">
        <f>IF(A799="","",IF($B799=Definisjoner!$O$6,IF($O799=1,10,IF($O799=2,6,IF($O799=3,1,IF($O799="",5)))),$O799))</f>
        <v/>
      </c>
      <c r="Q799" s="46"/>
      <c r="R799" s="23" t="str">
        <f t="shared" si="25"/>
        <v/>
      </c>
      <c r="S799" s="23"/>
      <c r="T799" s="53"/>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5"/>
    </row>
    <row r="800" spans="1:64" ht="16.5" thickTop="1" thickBot="1" x14ac:dyDescent="0.3">
      <c r="A800" s="45"/>
      <c r="B800" s="28"/>
      <c r="C800" s="28"/>
      <c r="D800" s="23" t="str">
        <f t="shared" si="24"/>
        <v/>
      </c>
      <c r="E800" s="29"/>
      <c r="F800" s="30"/>
      <c r="G800" s="31"/>
      <c r="H800" s="31"/>
      <c r="I800" s="31"/>
      <c r="J800" s="31"/>
      <c r="K800" s="31"/>
      <c r="L800" s="31"/>
      <c r="M800" s="31"/>
      <c r="N800" s="31"/>
      <c r="O800" s="28"/>
      <c r="P800" s="91" t="str">
        <f>IF(A800="","",IF($B800=Definisjoner!$O$6,IF($O800=1,10,IF($O800=2,6,IF($O800=3,1,IF($O800="",5)))),$O800))</f>
        <v/>
      </c>
      <c r="Q800" s="46"/>
      <c r="R800" s="23" t="str">
        <f t="shared" si="25"/>
        <v/>
      </c>
      <c r="S800" s="23"/>
      <c r="T800" s="53"/>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5"/>
    </row>
    <row r="801" spans="1:64" ht="16.5" thickTop="1" thickBot="1" x14ac:dyDescent="0.3">
      <c r="A801" s="45"/>
      <c r="B801" s="28"/>
      <c r="C801" s="28"/>
      <c r="D801" s="23" t="str">
        <f t="shared" si="24"/>
        <v/>
      </c>
      <c r="E801" s="29"/>
      <c r="F801" s="30"/>
      <c r="G801" s="31"/>
      <c r="H801" s="31"/>
      <c r="I801" s="31"/>
      <c r="J801" s="31"/>
      <c r="K801" s="31"/>
      <c r="L801" s="31"/>
      <c r="M801" s="31"/>
      <c r="N801" s="31"/>
      <c r="O801" s="28"/>
      <c r="P801" s="91" t="str">
        <f>IF(A801="","",IF($B801=Definisjoner!$O$6,IF($O801=1,10,IF($O801=2,6,IF($O801=3,1,IF($O801="",5)))),$O801))</f>
        <v/>
      </c>
      <c r="Q801" s="46"/>
      <c r="R801" s="23" t="str">
        <f t="shared" si="25"/>
        <v/>
      </c>
      <c r="S801" s="23"/>
      <c r="T801" s="53"/>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5"/>
    </row>
    <row r="802" spans="1:64" ht="16.5" thickTop="1" thickBot="1" x14ac:dyDescent="0.3">
      <c r="A802" s="45"/>
      <c r="B802" s="28"/>
      <c r="C802" s="28"/>
      <c r="D802" s="23" t="str">
        <f t="shared" si="24"/>
        <v/>
      </c>
      <c r="E802" s="29"/>
      <c r="F802" s="30"/>
      <c r="G802" s="31"/>
      <c r="H802" s="31"/>
      <c r="I802" s="31"/>
      <c r="J802" s="31"/>
      <c r="K802" s="31"/>
      <c r="L802" s="31"/>
      <c r="M802" s="31"/>
      <c r="N802" s="31"/>
      <c r="O802" s="28"/>
      <c r="P802" s="91" t="str">
        <f>IF(A802="","",IF($B802=Definisjoner!$O$6,IF($O802=1,10,IF($O802=2,6,IF($O802=3,1,IF($O802="",5)))),$O802))</f>
        <v/>
      </c>
      <c r="Q802" s="46"/>
      <c r="R802" s="23" t="str">
        <f t="shared" si="25"/>
        <v/>
      </c>
      <c r="S802" s="23"/>
      <c r="T802" s="53"/>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5"/>
    </row>
    <row r="803" spans="1:64" ht="16.5" thickTop="1" thickBot="1" x14ac:dyDescent="0.3">
      <c r="A803" s="45"/>
      <c r="B803" s="28"/>
      <c r="C803" s="28"/>
      <c r="D803" s="23" t="str">
        <f t="shared" si="24"/>
        <v/>
      </c>
      <c r="E803" s="29"/>
      <c r="F803" s="30"/>
      <c r="G803" s="31"/>
      <c r="H803" s="31"/>
      <c r="I803" s="31"/>
      <c r="J803" s="31"/>
      <c r="K803" s="31"/>
      <c r="L803" s="31"/>
      <c r="M803" s="31"/>
      <c r="N803" s="31"/>
      <c r="O803" s="28"/>
      <c r="P803" s="91" t="str">
        <f>IF(A803="","",IF($B803=Definisjoner!$O$6,IF($O803=1,10,IF($O803=2,6,IF($O803=3,1,IF($O803="",5)))),$O803))</f>
        <v/>
      </c>
      <c r="Q803" s="46"/>
      <c r="R803" s="23" t="str">
        <f t="shared" si="25"/>
        <v/>
      </c>
      <c r="S803" s="23"/>
      <c r="T803" s="53"/>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5"/>
    </row>
    <row r="804" spans="1:64" ht="16.5" thickTop="1" thickBot="1" x14ac:dyDescent="0.3">
      <c r="A804" s="45"/>
      <c r="B804" s="28"/>
      <c r="C804" s="28"/>
      <c r="D804" s="23" t="str">
        <f t="shared" si="24"/>
        <v/>
      </c>
      <c r="E804" s="29"/>
      <c r="F804" s="30"/>
      <c r="G804" s="31"/>
      <c r="H804" s="31"/>
      <c r="I804" s="31"/>
      <c r="J804" s="31"/>
      <c r="K804" s="31"/>
      <c r="L804" s="31"/>
      <c r="M804" s="31"/>
      <c r="N804" s="31"/>
      <c r="O804" s="28"/>
      <c r="P804" s="91" t="str">
        <f>IF(A804="","",IF($B804=Definisjoner!$O$6,IF($O804=1,10,IF($O804=2,6,IF($O804=3,1,IF($O804="",5)))),$O804))</f>
        <v/>
      </c>
      <c r="Q804" s="46"/>
      <c r="R804" s="23" t="str">
        <f t="shared" si="25"/>
        <v/>
      </c>
      <c r="S804" s="23"/>
      <c r="T804" s="53"/>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5"/>
    </row>
    <row r="805" spans="1:64" ht="16.5" thickTop="1" thickBot="1" x14ac:dyDescent="0.3">
      <c r="A805" s="45"/>
      <c r="B805" s="28"/>
      <c r="C805" s="28"/>
      <c r="D805" s="23" t="str">
        <f t="shared" si="24"/>
        <v/>
      </c>
      <c r="E805" s="29"/>
      <c r="F805" s="30"/>
      <c r="G805" s="31"/>
      <c r="H805" s="31"/>
      <c r="I805" s="31"/>
      <c r="J805" s="31"/>
      <c r="K805" s="31"/>
      <c r="L805" s="31"/>
      <c r="M805" s="31"/>
      <c r="N805" s="31"/>
      <c r="O805" s="28"/>
      <c r="P805" s="91" t="str">
        <f>IF(A805="","",IF($B805=Definisjoner!$O$6,IF($O805=1,10,IF($O805=2,6,IF($O805=3,1,IF($O805="",5)))),$O805))</f>
        <v/>
      </c>
      <c r="Q805" s="46"/>
      <c r="R805" s="23" t="str">
        <f t="shared" si="25"/>
        <v/>
      </c>
      <c r="S805" s="23"/>
      <c r="T805" s="53"/>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5"/>
    </row>
    <row r="806" spans="1:64" ht="16.5" thickTop="1" thickBot="1" x14ac:dyDescent="0.3">
      <c r="A806" s="45"/>
      <c r="B806" s="28"/>
      <c r="C806" s="28"/>
      <c r="D806" s="23" t="str">
        <f t="shared" si="24"/>
        <v/>
      </c>
      <c r="E806" s="29"/>
      <c r="F806" s="30"/>
      <c r="G806" s="31"/>
      <c r="H806" s="31"/>
      <c r="I806" s="31"/>
      <c r="J806" s="31"/>
      <c r="K806" s="31"/>
      <c r="L806" s="31"/>
      <c r="M806" s="31"/>
      <c r="N806" s="31"/>
      <c r="O806" s="28"/>
      <c r="P806" s="91" t="str">
        <f>IF(A806="","",IF($B806=Definisjoner!$O$6,IF($O806=1,10,IF($O806=2,6,IF($O806=3,1,IF($O806="",5)))),$O806))</f>
        <v/>
      </c>
      <c r="Q806" s="46"/>
      <c r="R806" s="23" t="str">
        <f t="shared" si="25"/>
        <v/>
      </c>
      <c r="S806" s="23"/>
      <c r="T806" s="53"/>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5"/>
    </row>
    <row r="807" spans="1:64" ht="16.5" thickTop="1" thickBot="1" x14ac:dyDescent="0.3">
      <c r="A807" s="45"/>
      <c r="B807" s="28"/>
      <c r="C807" s="28"/>
      <c r="D807" s="23" t="str">
        <f t="shared" si="24"/>
        <v/>
      </c>
      <c r="E807" s="29"/>
      <c r="F807" s="30"/>
      <c r="G807" s="31"/>
      <c r="H807" s="31"/>
      <c r="I807" s="31"/>
      <c r="J807" s="31"/>
      <c r="K807" s="31"/>
      <c r="L807" s="31"/>
      <c r="M807" s="31"/>
      <c r="N807" s="31"/>
      <c r="O807" s="28"/>
      <c r="P807" s="91" t="str">
        <f>IF(A807="","",IF($B807=Definisjoner!$O$6,IF($O807=1,10,IF($O807=2,6,IF($O807=3,1,IF($O807="",5)))),$O807))</f>
        <v/>
      </c>
      <c r="Q807" s="46"/>
      <c r="R807" s="23" t="str">
        <f t="shared" si="25"/>
        <v/>
      </c>
      <c r="S807" s="23"/>
      <c r="T807" s="53"/>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5"/>
    </row>
    <row r="808" spans="1:64" ht="16.5" thickTop="1" thickBot="1" x14ac:dyDescent="0.3">
      <c r="A808" s="45"/>
      <c r="B808" s="28"/>
      <c r="C808" s="28"/>
      <c r="D808" s="23" t="str">
        <f t="shared" si="24"/>
        <v/>
      </c>
      <c r="E808" s="29"/>
      <c r="F808" s="30"/>
      <c r="G808" s="31"/>
      <c r="H808" s="31"/>
      <c r="I808" s="31"/>
      <c r="J808" s="31"/>
      <c r="K808" s="31"/>
      <c r="L808" s="31"/>
      <c r="M808" s="31"/>
      <c r="N808" s="31"/>
      <c r="O808" s="28"/>
      <c r="P808" s="91" t="str">
        <f>IF(A808="","",IF($B808=Definisjoner!$O$6,IF($O808=1,10,IF($O808=2,6,IF($O808=3,1,IF($O808="",5)))),$O808))</f>
        <v/>
      </c>
      <c r="Q808" s="46"/>
      <c r="R808" s="23" t="str">
        <f t="shared" si="25"/>
        <v/>
      </c>
      <c r="S808" s="23"/>
      <c r="T808" s="53"/>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5"/>
    </row>
    <row r="809" spans="1:64" ht="16.5" thickTop="1" thickBot="1" x14ac:dyDescent="0.3">
      <c r="A809" s="45"/>
      <c r="B809" s="28"/>
      <c r="C809" s="28"/>
      <c r="D809" s="23" t="str">
        <f t="shared" si="24"/>
        <v/>
      </c>
      <c r="E809" s="29"/>
      <c r="F809" s="30"/>
      <c r="G809" s="31"/>
      <c r="H809" s="31"/>
      <c r="I809" s="31"/>
      <c r="J809" s="31"/>
      <c r="K809" s="31"/>
      <c r="L809" s="31"/>
      <c r="M809" s="31"/>
      <c r="N809" s="31"/>
      <c r="O809" s="28"/>
      <c r="P809" s="91" t="str">
        <f>IF(A809="","",IF($B809=Definisjoner!$O$6,IF($O809=1,10,IF($O809=2,6,IF($O809=3,1,IF($O809="",5)))),$O809))</f>
        <v/>
      </c>
      <c r="Q809" s="46"/>
      <c r="R809" s="23" t="str">
        <f t="shared" si="25"/>
        <v/>
      </c>
      <c r="S809" s="23"/>
      <c r="T809" s="53"/>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5"/>
    </row>
    <row r="810" spans="1:64" ht="16.5" thickTop="1" thickBot="1" x14ac:dyDescent="0.3">
      <c r="A810" s="45"/>
      <c r="B810" s="28"/>
      <c r="C810" s="28"/>
      <c r="D810" s="23" t="str">
        <f t="shared" si="24"/>
        <v/>
      </c>
      <c r="E810" s="29"/>
      <c r="F810" s="30"/>
      <c r="G810" s="31"/>
      <c r="H810" s="31"/>
      <c r="I810" s="31"/>
      <c r="J810" s="31"/>
      <c r="K810" s="31"/>
      <c r="L810" s="31"/>
      <c r="M810" s="31"/>
      <c r="N810" s="31"/>
      <c r="O810" s="28"/>
      <c r="P810" s="91" t="str">
        <f>IF(A810="","",IF($B810=Definisjoner!$O$6,IF($O810=1,10,IF($O810=2,6,IF($O810=3,1,IF($O810="",5)))),$O810))</f>
        <v/>
      </c>
      <c r="Q810" s="46"/>
      <c r="R810" s="23" t="str">
        <f t="shared" si="25"/>
        <v/>
      </c>
      <c r="S810" s="23"/>
      <c r="T810" s="53"/>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5"/>
    </row>
    <row r="811" spans="1:64" ht="16.5" thickTop="1" thickBot="1" x14ac:dyDescent="0.3">
      <c r="A811" s="45"/>
      <c r="B811" s="28"/>
      <c r="C811" s="28"/>
      <c r="D811" s="23" t="str">
        <f t="shared" si="24"/>
        <v/>
      </c>
      <c r="E811" s="29"/>
      <c r="F811" s="30"/>
      <c r="G811" s="31"/>
      <c r="H811" s="31"/>
      <c r="I811" s="31"/>
      <c r="J811" s="31"/>
      <c r="K811" s="31"/>
      <c r="L811" s="31"/>
      <c r="M811" s="31"/>
      <c r="N811" s="31"/>
      <c r="O811" s="28"/>
      <c r="P811" s="91" t="str">
        <f>IF(A811="","",IF($B811=Definisjoner!$O$6,IF($O811=1,10,IF($O811=2,6,IF($O811=3,1,IF($O811="",5)))),$O811))</f>
        <v/>
      </c>
      <c r="Q811" s="46"/>
      <c r="R811" s="23" t="str">
        <f t="shared" si="25"/>
        <v/>
      </c>
      <c r="S811" s="23"/>
      <c r="T811" s="53"/>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5"/>
    </row>
    <row r="812" spans="1:64" ht="16.5" thickTop="1" thickBot="1" x14ac:dyDescent="0.3">
      <c r="A812" s="45"/>
      <c r="B812" s="28"/>
      <c r="C812" s="28"/>
      <c r="D812" s="23" t="str">
        <f t="shared" si="24"/>
        <v/>
      </c>
      <c r="E812" s="29"/>
      <c r="F812" s="30"/>
      <c r="G812" s="31"/>
      <c r="H812" s="31"/>
      <c r="I812" s="31"/>
      <c r="J812" s="31"/>
      <c r="K812" s="31"/>
      <c r="L812" s="31"/>
      <c r="M812" s="31"/>
      <c r="N812" s="31"/>
      <c r="O812" s="28"/>
      <c r="P812" s="91" t="str">
        <f>IF(A812="","",IF($B812=Definisjoner!$O$6,IF($O812=1,10,IF($O812=2,6,IF($O812=3,1,IF($O812="",5)))),$O812))</f>
        <v/>
      </c>
      <c r="Q812" s="46"/>
      <c r="R812" s="23" t="str">
        <f t="shared" si="25"/>
        <v/>
      </c>
      <c r="S812" s="23"/>
      <c r="T812" s="53"/>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5"/>
    </row>
    <row r="813" spans="1:64" ht="16.5" thickTop="1" thickBot="1" x14ac:dyDescent="0.3">
      <c r="A813" s="45"/>
      <c r="B813" s="28"/>
      <c r="C813" s="28"/>
      <c r="D813" s="23" t="str">
        <f t="shared" si="24"/>
        <v/>
      </c>
      <c r="E813" s="29"/>
      <c r="F813" s="30"/>
      <c r="G813" s="31"/>
      <c r="H813" s="31"/>
      <c r="I813" s="31"/>
      <c r="J813" s="31"/>
      <c r="K813" s="31"/>
      <c r="L813" s="31"/>
      <c r="M813" s="31"/>
      <c r="N813" s="31"/>
      <c r="O813" s="28"/>
      <c r="P813" s="91" t="str">
        <f>IF(A813="","",IF($B813=Definisjoner!$O$6,IF($O813=1,10,IF($O813=2,6,IF($O813=3,1,IF($O813="",5)))),$O813))</f>
        <v/>
      </c>
      <c r="Q813" s="46"/>
      <c r="R813" s="23" t="str">
        <f t="shared" si="25"/>
        <v/>
      </c>
      <c r="S813" s="23"/>
      <c r="T813" s="53"/>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5"/>
    </row>
    <row r="814" spans="1:64" ht="16.5" thickTop="1" thickBot="1" x14ac:dyDescent="0.3">
      <c r="A814" s="45"/>
      <c r="B814" s="28"/>
      <c r="C814" s="28"/>
      <c r="D814" s="23" t="str">
        <f t="shared" si="24"/>
        <v/>
      </c>
      <c r="E814" s="29"/>
      <c r="F814" s="30"/>
      <c r="G814" s="31"/>
      <c r="H814" s="31"/>
      <c r="I814" s="31"/>
      <c r="J814" s="31"/>
      <c r="K814" s="31"/>
      <c r="L814" s="31"/>
      <c r="M814" s="31"/>
      <c r="N814" s="31"/>
      <c r="O814" s="28"/>
      <c r="P814" s="91" t="str">
        <f>IF(A814="","",IF($B814=Definisjoner!$O$6,IF($O814=1,10,IF($O814=2,6,IF($O814=3,1,IF($O814="",5)))),$O814))</f>
        <v/>
      </c>
      <c r="Q814" s="46"/>
      <c r="R814" s="23" t="str">
        <f t="shared" si="25"/>
        <v/>
      </c>
      <c r="S814" s="23"/>
      <c r="T814" s="53"/>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5"/>
    </row>
    <row r="815" spans="1:64" ht="16.5" thickTop="1" thickBot="1" x14ac:dyDescent="0.3">
      <c r="A815" s="45"/>
      <c r="B815" s="28"/>
      <c r="C815" s="28"/>
      <c r="D815" s="23" t="str">
        <f t="shared" si="24"/>
        <v/>
      </c>
      <c r="E815" s="29"/>
      <c r="F815" s="30"/>
      <c r="G815" s="31"/>
      <c r="H815" s="31"/>
      <c r="I815" s="31"/>
      <c r="J815" s="31"/>
      <c r="K815" s="31"/>
      <c r="L815" s="31"/>
      <c r="M815" s="31"/>
      <c r="N815" s="31"/>
      <c r="O815" s="28"/>
      <c r="P815" s="91" t="str">
        <f>IF(A815="","",IF($B815=Definisjoner!$O$6,IF($O815=1,10,IF($O815=2,6,IF($O815=3,1,IF($O815="",5)))),$O815))</f>
        <v/>
      </c>
      <c r="Q815" s="46"/>
      <c r="R815" s="23" t="str">
        <f t="shared" si="25"/>
        <v/>
      </c>
      <c r="S815" s="23"/>
      <c r="T815" s="53"/>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5"/>
    </row>
    <row r="816" spans="1:64" ht="16.5" thickTop="1" thickBot="1" x14ac:dyDescent="0.3">
      <c r="A816" s="45"/>
      <c r="B816" s="28"/>
      <c r="C816" s="28"/>
      <c r="D816" s="23" t="str">
        <f t="shared" si="24"/>
        <v/>
      </c>
      <c r="E816" s="29"/>
      <c r="F816" s="30"/>
      <c r="G816" s="31"/>
      <c r="H816" s="31"/>
      <c r="I816" s="31"/>
      <c r="J816" s="31"/>
      <c r="K816" s="31"/>
      <c r="L816" s="31"/>
      <c r="M816" s="31"/>
      <c r="N816" s="31"/>
      <c r="O816" s="28"/>
      <c r="P816" s="91" t="str">
        <f>IF(A816="","",IF($B816=Definisjoner!$O$6,IF($O816=1,10,IF($O816=2,6,IF($O816=3,1,IF($O816="",5)))),$O816))</f>
        <v/>
      </c>
      <c r="Q816" s="46"/>
      <c r="R816" s="23" t="str">
        <f t="shared" si="25"/>
        <v/>
      </c>
      <c r="S816" s="23"/>
      <c r="T816" s="53"/>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5"/>
    </row>
    <row r="817" spans="1:64" ht="16.5" thickTop="1" thickBot="1" x14ac:dyDescent="0.3">
      <c r="A817" s="45"/>
      <c r="B817" s="28"/>
      <c r="C817" s="28"/>
      <c r="D817" s="23" t="str">
        <f t="shared" si="24"/>
        <v/>
      </c>
      <c r="E817" s="29"/>
      <c r="F817" s="30"/>
      <c r="G817" s="31"/>
      <c r="H817" s="31"/>
      <c r="I817" s="31"/>
      <c r="J817" s="31"/>
      <c r="K817" s="31"/>
      <c r="L817" s="31"/>
      <c r="M817" s="31"/>
      <c r="N817" s="31"/>
      <c r="O817" s="28"/>
      <c r="P817" s="91" t="str">
        <f>IF(A817="","",IF($B817=Definisjoner!$O$6,IF($O817=1,10,IF($O817=2,6,IF($O817=3,1,IF($O817="",5)))),$O817))</f>
        <v/>
      </c>
      <c r="Q817" s="46"/>
      <c r="R817" s="23" t="str">
        <f t="shared" si="25"/>
        <v/>
      </c>
      <c r="S817" s="23"/>
      <c r="T817" s="53"/>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5"/>
    </row>
    <row r="818" spans="1:64" ht="16.5" thickTop="1" thickBot="1" x14ac:dyDescent="0.3">
      <c r="A818" s="45"/>
      <c r="B818" s="28"/>
      <c r="C818" s="28"/>
      <c r="D818" s="23" t="str">
        <f t="shared" si="24"/>
        <v/>
      </c>
      <c r="E818" s="29"/>
      <c r="F818" s="30"/>
      <c r="G818" s="31"/>
      <c r="H818" s="31"/>
      <c r="I818" s="31"/>
      <c r="J818" s="31"/>
      <c r="K818" s="31"/>
      <c r="L818" s="31"/>
      <c r="M818" s="31"/>
      <c r="N818" s="31"/>
      <c r="O818" s="28"/>
      <c r="P818" s="91" t="str">
        <f>IF(A818="","",IF($B818=Definisjoner!$O$6,IF($O818=1,10,IF($O818=2,6,IF($O818=3,1,IF($O818="",5)))),$O818))</f>
        <v/>
      </c>
      <c r="Q818" s="46"/>
      <c r="R818" s="23" t="str">
        <f t="shared" si="25"/>
        <v/>
      </c>
      <c r="S818" s="23"/>
      <c r="T818" s="53"/>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5"/>
    </row>
    <row r="819" spans="1:64" ht="16.5" thickTop="1" thickBot="1" x14ac:dyDescent="0.3">
      <c r="A819" s="45"/>
      <c r="B819" s="28"/>
      <c r="C819" s="28"/>
      <c r="D819" s="23" t="str">
        <f t="shared" si="24"/>
        <v/>
      </c>
      <c r="E819" s="29"/>
      <c r="F819" s="30"/>
      <c r="G819" s="31"/>
      <c r="H819" s="31"/>
      <c r="I819" s="31"/>
      <c r="J819" s="31"/>
      <c r="K819" s="31"/>
      <c r="L819" s="31"/>
      <c r="M819" s="31"/>
      <c r="N819" s="31"/>
      <c r="O819" s="28"/>
      <c r="P819" s="91" t="str">
        <f>IF(A819="","",IF($B819=Definisjoner!$O$6,IF($O819=1,10,IF($O819=2,6,IF($O819=3,1,IF($O819="",5)))),$O819))</f>
        <v/>
      </c>
      <c r="Q819" s="46"/>
      <c r="R819" s="23" t="str">
        <f t="shared" si="25"/>
        <v/>
      </c>
      <c r="S819" s="23"/>
      <c r="T819" s="53"/>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5"/>
    </row>
    <row r="820" spans="1:64" ht="16.5" thickTop="1" thickBot="1" x14ac:dyDescent="0.3">
      <c r="A820" s="45"/>
      <c r="B820" s="28"/>
      <c r="C820" s="28"/>
      <c r="D820" s="23" t="str">
        <f t="shared" si="24"/>
        <v/>
      </c>
      <c r="E820" s="29"/>
      <c r="F820" s="30"/>
      <c r="G820" s="31"/>
      <c r="H820" s="31"/>
      <c r="I820" s="31"/>
      <c r="J820" s="31"/>
      <c r="K820" s="31"/>
      <c r="L820" s="31"/>
      <c r="M820" s="31"/>
      <c r="N820" s="31"/>
      <c r="O820" s="28"/>
      <c r="P820" s="91" t="str">
        <f>IF(A820="","",IF($B820=Definisjoner!$O$6,IF($O820=1,10,IF($O820=2,6,IF($O820=3,1,IF($O820="",5)))),$O820))</f>
        <v/>
      </c>
      <c r="Q820" s="46"/>
      <c r="R820" s="23" t="str">
        <f t="shared" si="25"/>
        <v/>
      </c>
      <c r="S820" s="23"/>
      <c r="T820" s="53"/>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5"/>
    </row>
    <row r="821" spans="1:64" ht="16.5" thickTop="1" thickBot="1" x14ac:dyDescent="0.3">
      <c r="A821" s="45"/>
      <c r="B821" s="28"/>
      <c r="C821" s="28"/>
      <c r="D821" s="23" t="str">
        <f t="shared" si="24"/>
        <v/>
      </c>
      <c r="E821" s="29"/>
      <c r="F821" s="30"/>
      <c r="G821" s="31"/>
      <c r="H821" s="31"/>
      <c r="I821" s="31"/>
      <c r="J821" s="31"/>
      <c r="K821" s="31"/>
      <c r="L821" s="31"/>
      <c r="M821" s="31"/>
      <c r="N821" s="31"/>
      <c r="O821" s="28"/>
      <c r="P821" s="91" t="str">
        <f>IF(A821="","",IF($B821=Definisjoner!$O$6,IF($O821=1,10,IF($O821=2,6,IF($O821=3,1,IF($O821="",5)))),$O821))</f>
        <v/>
      </c>
      <c r="Q821" s="46"/>
      <c r="R821" s="23" t="str">
        <f t="shared" si="25"/>
        <v/>
      </c>
      <c r="S821" s="23"/>
      <c r="T821" s="53"/>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c r="BK821" s="54"/>
      <c r="BL821" s="55"/>
    </row>
    <row r="822" spans="1:64" ht="16.5" thickTop="1" thickBot="1" x14ac:dyDescent="0.3">
      <c r="A822" s="45"/>
      <c r="B822" s="28"/>
      <c r="C822" s="28"/>
      <c r="D822" s="23" t="str">
        <f t="shared" si="24"/>
        <v/>
      </c>
      <c r="E822" s="29"/>
      <c r="F822" s="30"/>
      <c r="G822" s="31"/>
      <c r="H822" s="31"/>
      <c r="I822" s="31"/>
      <c r="J822" s="31"/>
      <c r="K822" s="31"/>
      <c r="L822" s="31"/>
      <c r="M822" s="31"/>
      <c r="N822" s="31"/>
      <c r="O822" s="28"/>
      <c r="P822" s="91" t="str">
        <f>IF(A822="","",IF($B822=Definisjoner!$O$6,IF($O822=1,10,IF($O822=2,6,IF($O822=3,1,IF($O822="",5)))),$O822))</f>
        <v/>
      </c>
      <c r="Q822" s="46"/>
      <c r="R822" s="23" t="str">
        <f t="shared" si="25"/>
        <v/>
      </c>
      <c r="S822" s="23"/>
      <c r="T822" s="53"/>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c r="BK822" s="54"/>
      <c r="BL822" s="55"/>
    </row>
    <row r="823" spans="1:64" ht="16.5" thickTop="1" thickBot="1" x14ac:dyDescent="0.3">
      <c r="A823" s="45"/>
      <c r="B823" s="28"/>
      <c r="C823" s="28"/>
      <c r="D823" s="23" t="str">
        <f t="shared" si="24"/>
        <v/>
      </c>
      <c r="E823" s="29"/>
      <c r="F823" s="30"/>
      <c r="G823" s="31"/>
      <c r="H823" s="31"/>
      <c r="I823" s="31"/>
      <c r="J823" s="31"/>
      <c r="K823" s="31"/>
      <c r="L823" s="31"/>
      <c r="M823" s="31"/>
      <c r="N823" s="31"/>
      <c r="O823" s="28"/>
      <c r="P823" s="91" t="str">
        <f>IF(A823="","",IF($B823=Definisjoner!$O$6,IF($O823=1,10,IF($O823=2,6,IF($O823=3,1,IF($O823="",5)))),$O823))</f>
        <v/>
      </c>
      <c r="Q823" s="46"/>
      <c r="R823" s="23" t="str">
        <f t="shared" si="25"/>
        <v/>
      </c>
      <c r="S823" s="23"/>
      <c r="T823" s="53"/>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c r="BK823" s="54"/>
      <c r="BL823" s="55"/>
    </row>
    <row r="824" spans="1:64" ht="16.5" thickTop="1" thickBot="1" x14ac:dyDescent="0.3">
      <c r="A824" s="45"/>
      <c r="B824" s="28"/>
      <c r="C824" s="28"/>
      <c r="D824" s="23" t="str">
        <f t="shared" si="24"/>
        <v/>
      </c>
      <c r="E824" s="29"/>
      <c r="F824" s="30"/>
      <c r="G824" s="31"/>
      <c r="H824" s="31"/>
      <c r="I824" s="31"/>
      <c r="J824" s="31"/>
      <c r="K824" s="31"/>
      <c r="L824" s="31"/>
      <c r="M824" s="31"/>
      <c r="N824" s="31"/>
      <c r="O824" s="28"/>
      <c r="P824" s="91" t="str">
        <f>IF(A824="","",IF($B824=Definisjoner!$O$6,IF($O824=1,10,IF($O824=2,6,IF($O824=3,1,IF($O824="",5)))),$O824))</f>
        <v/>
      </c>
      <c r="Q824" s="46"/>
      <c r="R824" s="23" t="str">
        <f t="shared" si="25"/>
        <v/>
      </c>
      <c r="S824" s="23"/>
      <c r="T824" s="53"/>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c r="BK824" s="54"/>
      <c r="BL824" s="55"/>
    </row>
    <row r="825" spans="1:64" ht="16.5" thickTop="1" thickBot="1" x14ac:dyDescent="0.3">
      <c r="A825" s="45"/>
      <c r="B825" s="28"/>
      <c r="C825" s="28"/>
      <c r="D825" s="23" t="str">
        <f t="shared" si="24"/>
        <v/>
      </c>
      <c r="E825" s="29"/>
      <c r="F825" s="30"/>
      <c r="G825" s="31"/>
      <c r="H825" s="31"/>
      <c r="I825" s="31"/>
      <c r="J825" s="31"/>
      <c r="K825" s="31"/>
      <c r="L825" s="31"/>
      <c r="M825" s="31"/>
      <c r="N825" s="31"/>
      <c r="O825" s="28"/>
      <c r="P825" s="91" t="str">
        <f>IF(A825="","",IF($B825=Definisjoner!$O$6,IF($O825=1,10,IF($O825=2,6,IF($O825=3,1,IF($O825="",5)))),$O825))</f>
        <v/>
      </c>
      <c r="Q825" s="46"/>
      <c r="R825" s="23" t="str">
        <f t="shared" si="25"/>
        <v/>
      </c>
      <c r="S825" s="23"/>
      <c r="T825" s="53"/>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c r="BK825" s="54"/>
      <c r="BL825" s="55"/>
    </row>
    <row r="826" spans="1:64" ht="16.5" thickTop="1" thickBot="1" x14ac:dyDescent="0.3">
      <c r="A826" s="45"/>
      <c r="B826" s="28"/>
      <c r="C826" s="28"/>
      <c r="D826" s="23" t="str">
        <f t="shared" si="24"/>
        <v/>
      </c>
      <c r="E826" s="29"/>
      <c r="F826" s="30"/>
      <c r="G826" s="31"/>
      <c r="H826" s="31"/>
      <c r="I826" s="31"/>
      <c r="J826" s="31"/>
      <c r="K826" s="31"/>
      <c r="L826" s="31"/>
      <c r="M826" s="31"/>
      <c r="N826" s="31"/>
      <c r="O826" s="28"/>
      <c r="P826" s="91" t="str">
        <f>IF(A826="","",IF($B826=Definisjoner!$O$6,IF($O826=1,10,IF($O826=2,6,IF($O826=3,1,IF($O826="",5)))),$O826))</f>
        <v/>
      </c>
      <c r="Q826" s="46"/>
      <c r="R826" s="23" t="str">
        <f t="shared" si="25"/>
        <v/>
      </c>
      <c r="S826" s="23"/>
      <c r="T826" s="53"/>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c r="BK826" s="54"/>
      <c r="BL826" s="55"/>
    </row>
    <row r="827" spans="1:64" ht="16.5" thickTop="1" thickBot="1" x14ac:dyDescent="0.3">
      <c r="A827" s="45"/>
      <c r="B827" s="28"/>
      <c r="C827" s="28"/>
      <c r="D827" s="23" t="str">
        <f t="shared" si="24"/>
        <v/>
      </c>
      <c r="E827" s="29"/>
      <c r="F827" s="30"/>
      <c r="G827" s="31"/>
      <c r="H827" s="31"/>
      <c r="I827" s="31"/>
      <c r="J827" s="31"/>
      <c r="K827" s="31"/>
      <c r="L827" s="31"/>
      <c r="M827" s="31"/>
      <c r="N827" s="31"/>
      <c r="O827" s="28"/>
      <c r="P827" s="91" t="str">
        <f>IF(A827="","",IF($B827=Definisjoner!$O$6,IF($O827=1,10,IF($O827=2,6,IF($O827=3,1,IF($O827="",5)))),$O827))</f>
        <v/>
      </c>
      <c r="Q827" s="46"/>
      <c r="R827" s="23" t="str">
        <f t="shared" si="25"/>
        <v/>
      </c>
      <c r="S827" s="23"/>
      <c r="T827" s="53"/>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c r="BK827" s="54"/>
      <c r="BL827" s="55"/>
    </row>
    <row r="828" spans="1:64" ht="16.5" thickTop="1" thickBot="1" x14ac:dyDescent="0.3">
      <c r="A828" s="45"/>
      <c r="B828" s="28"/>
      <c r="C828" s="28"/>
      <c r="D828" s="23" t="str">
        <f t="shared" si="24"/>
        <v/>
      </c>
      <c r="E828" s="29"/>
      <c r="F828" s="30"/>
      <c r="G828" s="31"/>
      <c r="H828" s="31"/>
      <c r="I828" s="31"/>
      <c r="J828" s="31"/>
      <c r="K828" s="31"/>
      <c r="L828" s="31"/>
      <c r="M828" s="31"/>
      <c r="N828" s="31"/>
      <c r="O828" s="28"/>
      <c r="P828" s="91" t="str">
        <f>IF(A828="","",IF($B828=Definisjoner!$O$6,IF($O828=1,10,IF($O828=2,6,IF($O828=3,1,IF($O828="",5)))),$O828))</f>
        <v/>
      </c>
      <c r="Q828" s="46"/>
      <c r="R828" s="23" t="str">
        <f t="shared" si="25"/>
        <v/>
      </c>
      <c r="S828" s="23"/>
      <c r="T828" s="53"/>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c r="BK828" s="54"/>
      <c r="BL828" s="55"/>
    </row>
    <row r="829" spans="1:64" ht="16.5" thickTop="1" thickBot="1" x14ac:dyDescent="0.3">
      <c r="A829" s="45"/>
      <c r="B829" s="28"/>
      <c r="C829" s="28"/>
      <c r="D829" s="23" t="str">
        <f t="shared" si="24"/>
        <v/>
      </c>
      <c r="E829" s="29"/>
      <c r="F829" s="30"/>
      <c r="G829" s="31"/>
      <c r="H829" s="31"/>
      <c r="I829" s="31"/>
      <c r="J829" s="31"/>
      <c r="K829" s="31"/>
      <c r="L829" s="31"/>
      <c r="M829" s="31"/>
      <c r="N829" s="31"/>
      <c r="O829" s="28"/>
      <c r="P829" s="91" t="str">
        <f>IF(A829="","",IF($B829=Definisjoner!$O$6,IF($O829=1,10,IF($O829=2,6,IF($O829=3,1,IF($O829="",5)))),$O829))</f>
        <v/>
      </c>
      <c r="Q829" s="46"/>
      <c r="R829" s="23" t="str">
        <f t="shared" si="25"/>
        <v/>
      </c>
      <c r="S829" s="23"/>
      <c r="T829" s="53"/>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c r="BK829" s="54"/>
      <c r="BL829" s="55"/>
    </row>
    <row r="830" spans="1:64" ht="16.5" thickTop="1" thickBot="1" x14ac:dyDescent="0.3">
      <c r="A830" s="45"/>
      <c r="B830" s="28"/>
      <c r="C830" s="28"/>
      <c r="D830" s="23" t="str">
        <f t="shared" si="24"/>
        <v/>
      </c>
      <c r="E830" s="29"/>
      <c r="F830" s="30"/>
      <c r="G830" s="31"/>
      <c r="H830" s="31"/>
      <c r="I830" s="31"/>
      <c r="J830" s="31"/>
      <c r="K830" s="31"/>
      <c r="L830" s="31"/>
      <c r="M830" s="31"/>
      <c r="N830" s="31"/>
      <c r="O830" s="28"/>
      <c r="P830" s="91" t="str">
        <f>IF(A830="","",IF($B830=Definisjoner!$O$6,IF($O830=1,10,IF($O830=2,6,IF($O830=3,1,IF($O830="",5)))),$O830))</f>
        <v/>
      </c>
      <c r="Q830" s="46"/>
      <c r="R830" s="23" t="str">
        <f t="shared" si="25"/>
        <v/>
      </c>
      <c r="S830" s="23"/>
      <c r="T830" s="53"/>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c r="BK830" s="54"/>
      <c r="BL830" s="55"/>
    </row>
    <row r="831" spans="1:64" ht="16.5" thickTop="1" thickBot="1" x14ac:dyDescent="0.3">
      <c r="A831" s="45"/>
      <c r="B831" s="28"/>
      <c r="C831" s="28"/>
      <c r="D831" s="23" t="str">
        <f t="shared" si="24"/>
        <v/>
      </c>
      <c r="E831" s="29"/>
      <c r="F831" s="30"/>
      <c r="G831" s="31"/>
      <c r="H831" s="31"/>
      <c r="I831" s="31"/>
      <c r="J831" s="31"/>
      <c r="K831" s="31"/>
      <c r="L831" s="31"/>
      <c r="M831" s="31"/>
      <c r="N831" s="31"/>
      <c r="O831" s="28"/>
      <c r="P831" s="91" t="str">
        <f>IF(A831="","",IF($B831=Definisjoner!$O$6,IF($O831=1,10,IF($O831=2,6,IF($O831=3,1,IF($O831="",5)))),$O831))</f>
        <v/>
      </c>
      <c r="Q831" s="46"/>
      <c r="R831" s="23" t="str">
        <f t="shared" si="25"/>
        <v/>
      </c>
      <c r="S831" s="23"/>
      <c r="T831" s="53"/>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c r="BK831" s="54"/>
      <c r="BL831" s="55"/>
    </row>
    <row r="832" spans="1:64" ht="16.5" thickTop="1" thickBot="1" x14ac:dyDescent="0.3">
      <c r="A832" s="45"/>
      <c r="B832" s="28"/>
      <c r="C832" s="28"/>
      <c r="D832" s="23" t="str">
        <f t="shared" si="24"/>
        <v/>
      </c>
      <c r="E832" s="29"/>
      <c r="F832" s="30"/>
      <c r="G832" s="31"/>
      <c r="H832" s="31"/>
      <c r="I832" s="31"/>
      <c r="J832" s="31"/>
      <c r="K832" s="31"/>
      <c r="L832" s="31"/>
      <c r="M832" s="31"/>
      <c r="N832" s="31"/>
      <c r="O832" s="28"/>
      <c r="P832" s="91" t="str">
        <f>IF(A832="","",IF($B832=Definisjoner!$O$6,IF($O832=1,10,IF($O832=2,6,IF($O832=3,1,IF($O832="",5)))),$O832))</f>
        <v/>
      </c>
      <c r="Q832" s="46"/>
      <c r="R832" s="23" t="str">
        <f t="shared" si="25"/>
        <v/>
      </c>
      <c r="S832" s="23"/>
      <c r="T832" s="53"/>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c r="BK832" s="54"/>
      <c r="BL832" s="55"/>
    </row>
    <row r="833" spans="1:64" ht="16.5" thickTop="1" thickBot="1" x14ac:dyDescent="0.3">
      <c r="A833" s="45"/>
      <c r="B833" s="28"/>
      <c r="C833" s="28"/>
      <c r="D833" s="23" t="str">
        <f t="shared" si="24"/>
        <v/>
      </c>
      <c r="E833" s="29"/>
      <c r="F833" s="30"/>
      <c r="G833" s="31"/>
      <c r="H833" s="31"/>
      <c r="I833" s="31"/>
      <c r="J833" s="31"/>
      <c r="K833" s="31"/>
      <c r="L833" s="31"/>
      <c r="M833" s="31"/>
      <c r="N833" s="31"/>
      <c r="O833" s="28"/>
      <c r="P833" s="91" t="str">
        <f>IF(A833="","",IF($B833=Definisjoner!$O$6,IF($O833=1,10,IF($O833=2,6,IF($O833=3,1,IF($O833="",5)))),$O833))</f>
        <v/>
      </c>
      <c r="Q833" s="46"/>
      <c r="R833" s="23" t="str">
        <f t="shared" si="25"/>
        <v/>
      </c>
      <c r="S833" s="23"/>
      <c r="T833" s="53"/>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c r="BK833" s="54"/>
      <c r="BL833" s="55"/>
    </row>
    <row r="834" spans="1:64" ht="16.5" thickTop="1" thickBot="1" x14ac:dyDescent="0.3">
      <c r="A834" s="45"/>
      <c r="B834" s="28"/>
      <c r="C834" s="28"/>
      <c r="D834" s="23" t="str">
        <f t="shared" si="24"/>
        <v/>
      </c>
      <c r="E834" s="29"/>
      <c r="F834" s="30"/>
      <c r="G834" s="31"/>
      <c r="H834" s="31"/>
      <c r="I834" s="31"/>
      <c r="J834" s="31"/>
      <c r="K834" s="31"/>
      <c r="L834" s="31"/>
      <c r="M834" s="31"/>
      <c r="N834" s="31"/>
      <c r="O834" s="28"/>
      <c r="P834" s="91" t="str">
        <f>IF(A834="","",IF($B834=Definisjoner!$O$6,IF($O834=1,10,IF($O834=2,6,IF($O834=3,1,IF($O834="",5)))),$O834))</f>
        <v/>
      </c>
      <c r="Q834" s="46"/>
      <c r="R834" s="23" t="str">
        <f t="shared" si="25"/>
        <v/>
      </c>
      <c r="S834" s="23"/>
      <c r="T834" s="53"/>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c r="BK834" s="54"/>
      <c r="BL834" s="55"/>
    </row>
    <row r="835" spans="1:64" ht="16.5" thickTop="1" thickBot="1" x14ac:dyDescent="0.3">
      <c r="A835" s="45"/>
      <c r="B835" s="28"/>
      <c r="C835" s="28"/>
      <c r="D835" s="23" t="str">
        <f t="shared" si="24"/>
        <v/>
      </c>
      <c r="E835" s="29"/>
      <c r="F835" s="30"/>
      <c r="G835" s="31"/>
      <c r="H835" s="31"/>
      <c r="I835" s="31"/>
      <c r="J835" s="31"/>
      <c r="K835" s="31"/>
      <c r="L835" s="31"/>
      <c r="M835" s="31"/>
      <c r="N835" s="31"/>
      <c r="O835" s="28"/>
      <c r="P835" s="91" t="str">
        <f>IF(A835="","",IF($B835=Definisjoner!$O$6,IF($O835=1,10,IF($O835=2,6,IF($O835=3,1,IF($O835="",5)))),$O835))</f>
        <v/>
      </c>
      <c r="Q835" s="46"/>
      <c r="R835" s="23" t="str">
        <f t="shared" si="25"/>
        <v/>
      </c>
      <c r="S835" s="23"/>
      <c r="T835" s="53"/>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c r="BK835" s="54"/>
      <c r="BL835" s="55"/>
    </row>
    <row r="836" spans="1:64" ht="16.5" thickTop="1" thickBot="1" x14ac:dyDescent="0.3">
      <c r="A836" s="45"/>
      <c r="B836" s="28"/>
      <c r="C836" s="28"/>
      <c r="D836" s="23" t="str">
        <f t="shared" ref="D836:D899" si="26">IF(ISBLANK($C836), "", _xlfn.XLOOKUP($C836,Function,Function_Hex,""))</f>
        <v/>
      </c>
      <c r="E836" s="29"/>
      <c r="F836" s="30"/>
      <c r="G836" s="31"/>
      <c r="H836" s="31"/>
      <c r="I836" s="31"/>
      <c r="J836" s="31"/>
      <c r="K836" s="31"/>
      <c r="L836" s="31"/>
      <c r="M836" s="31"/>
      <c r="N836" s="31"/>
      <c r="O836" s="28"/>
      <c r="P836" s="91" t="str">
        <f>IF(A836="","",IF($B836=Definisjoner!$O$6,IF($O836=1,10,IF($O836=2,6,IF($O836=3,1,IF($O836="",5)))),$O836))</f>
        <v/>
      </c>
      <c r="Q836" s="46"/>
      <c r="R836" s="23" t="str">
        <f t="shared" ref="R836:R899" si="27">IF(ISBLANK($Q836), "", _xlfn.XLOOKUP($Q836,Asset,Asset_Hex,""))</f>
        <v/>
      </c>
      <c r="S836" s="23"/>
      <c r="T836" s="53"/>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c r="BK836" s="54"/>
      <c r="BL836" s="55"/>
    </row>
    <row r="837" spans="1:64" ht="16.5" thickTop="1" thickBot="1" x14ac:dyDescent="0.3">
      <c r="A837" s="45"/>
      <c r="B837" s="28"/>
      <c r="C837" s="28"/>
      <c r="D837" s="23" t="str">
        <f t="shared" si="26"/>
        <v/>
      </c>
      <c r="E837" s="29"/>
      <c r="F837" s="30"/>
      <c r="G837" s="31"/>
      <c r="H837" s="31"/>
      <c r="I837" s="31"/>
      <c r="J837" s="31"/>
      <c r="K837" s="31"/>
      <c r="L837" s="31"/>
      <c r="M837" s="31"/>
      <c r="N837" s="31"/>
      <c r="O837" s="28"/>
      <c r="P837" s="91" t="str">
        <f>IF(A837="","",IF($B837=Definisjoner!$O$6,IF($O837=1,10,IF($O837=2,6,IF($O837=3,1,IF($O837="",5)))),$O837))</f>
        <v/>
      </c>
      <c r="Q837" s="46"/>
      <c r="R837" s="23" t="str">
        <f t="shared" si="27"/>
        <v/>
      </c>
      <c r="S837" s="23"/>
      <c r="T837" s="53"/>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c r="BK837" s="54"/>
      <c r="BL837" s="55"/>
    </row>
    <row r="838" spans="1:64" ht="16.5" thickTop="1" thickBot="1" x14ac:dyDescent="0.3">
      <c r="A838" s="45"/>
      <c r="B838" s="28"/>
      <c r="C838" s="28"/>
      <c r="D838" s="23" t="str">
        <f t="shared" si="26"/>
        <v/>
      </c>
      <c r="E838" s="29"/>
      <c r="F838" s="30"/>
      <c r="G838" s="31"/>
      <c r="H838" s="31"/>
      <c r="I838" s="31"/>
      <c r="J838" s="31"/>
      <c r="K838" s="31"/>
      <c r="L838" s="31"/>
      <c r="M838" s="31"/>
      <c r="N838" s="31"/>
      <c r="O838" s="28"/>
      <c r="P838" s="91" t="str">
        <f>IF(A838="","",IF($B838=Definisjoner!$O$6,IF($O838=1,10,IF($O838=2,6,IF($O838=3,1,IF($O838="",5)))),$O838))</f>
        <v/>
      </c>
      <c r="Q838" s="46"/>
      <c r="R838" s="23" t="str">
        <f t="shared" si="27"/>
        <v/>
      </c>
      <c r="S838" s="23"/>
      <c r="T838" s="53"/>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c r="BK838" s="54"/>
      <c r="BL838" s="55"/>
    </row>
    <row r="839" spans="1:64" ht="16.5" thickTop="1" thickBot="1" x14ac:dyDescent="0.3">
      <c r="A839" s="45"/>
      <c r="B839" s="28"/>
      <c r="C839" s="28"/>
      <c r="D839" s="23" t="str">
        <f t="shared" si="26"/>
        <v/>
      </c>
      <c r="E839" s="29"/>
      <c r="F839" s="30"/>
      <c r="G839" s="31"/>
      <c r="H839" s="31"/>
      <c r="I839" s="31"/>
      <c r="J839" s="31"/>
      <c r="K839" s="31"/>
      <c r="L839" s="31"/>
      <c r="M839" s="31"/>
      <c r="N839" s="31"/>
      <c r="O839" s="28"/>
      <c r="P839" s="91" t="str">
        <f>IF(A839="","",IF($B839=Definisjoner!$O$6,IF($O839=1,10,IF($O839=2,6,IF($O839=3,1,IF($O839="",5)))),$O839))</f>
        <v/>
      </c>
      <c r="Q839" s="46"/>
      <c r="R839" s="23" t="str">
        <f t="shared" si="27"/>
        <v/>
      </c>
      <c r="S839" s="23"/>
      <c r="T839" s="53"/>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c r="BK839" s="54"/>
      <c r="BL839" s="55"/>
    </row>
    <row r="840" spans="1:64" ht="16.5" thickTop="1" thickBot="1" x14ac:dyDescent="0.3">
      <c r="A840" s="45"/>
      <c r="B840" s="28"/>
      <c r="C840" s="28"/>
      <c r="D840" s="23" t="str">
        <f t="shared" si="26"/>
        <v/>
      </c>
      <c r="E840" s="29"/>
      <c r="F840" s="30"/>
      <c r="G840" s="31"/>
      <c r="H840" s="31"/>
      <c r="I840" s="31"/>
      <c r="J840" s="31"/>
      <c r="K840" s="31"/>
      <c r="L840" s="31"/>
      <c r="M840" s="31"/>
      <c r="N840" s="31"/>
      <c r="O840" s="28"/>
      <c r="P840" s="91" t="str">
        <f>IF(A840="","",IF($B840=Definisjoner!$O$6,IF($O840=1,10,IF($O840=2,6,IF($O840=3,1,IF($O840="",5)))),$O840))</f>
        <v/>
      </c>
      <c r="Q840" s="46"/>
      <c r="R840" s="23" t="str">
        <f t="shared" si="27"/>
        <v/>
      </c>
      <c r="S840" s="23"/>
      <c r="T840" s="53"/>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c r="BK840" s="54"/>
      <c r="BL840" s="55"/>
    </row>
    <row r="841" spans="1:64" ht="16.5" thickTop="1" thickBot="1" x14ac:dyDescent="0.3">
      <c r="A841" s="45"/>
      <c r="B841" s="28"/>
      <c r="C841" s="28"/>
      <c r="D841" s="23" t="str">
        <f t="shared" si="26"/>
        <v/>
      </c>
      <c r="E841" s="29"/>
      <c r="F841" s="30"/>
      <c r="G841" s="31"/>
      <c r="H841" s="31"/>
      <c r="I841" s="31"/>
      <c r="J841" s="31"/>
      <c r="K841" s="31"/>
      <c r="L841" s="31"/>
      <c r="M841" s="31"/>
      <c r="N841" s="31"/>
      <c r="O841" s="28"/>
      <c r="P841" s="91" t="str">
        <f>IF(A841="","",IF($B841=Definisjoner!$O$6,IF($O841=1,10,IF($O841=2,6,IF($O841=3,1,IF($O841="",5)))),$O841))</f>
        <v/>
      </c>
      <c r="Q841" s="46"/>
      <c r="R841" s="23" t="str">
        <f t="shared" si="27"/>
        <v/>
      </c>
      <c r="S841" s="23"/>
      <c r="T841" s="53"/>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c r="BK841" s="54"/>
      <c r="BL841" s="55"/>
    </row>
    <row r="842" spans="1:64" ht="16.5" thickTop="1" thickBot="1" x14ac:dyDescent="0.3">
      <c r="A842" s="45"/>
      <c r="B842" s="28"/>
      <c r="C842" s="28"/>
      <c r="D842" s="23" t="str">
        <f t="shared" si="26"/>
        <v/>
      </c>
      <c r="E842" s="29"/>
      <c r="F842" s="30"/>
      <c r="G842" s="31"/>
      <c r="H842" s="31"/>
      <c r="I842" s="31"/>
      <c r="J842" s="31"/>
      <c r="K842" s="31"/>
      <c r="L842" s="31"/>
      <c r="M842" s="31"/>
      <c r="N842" s="31"/>
      <c r="O842" s="28"/>
      <c r="P842" s="91" t="str">
        <f>IF(A842="","",IF($B842=Definisjoner!$O$6,IF($O842=1,10,IF($O842=2,6,IF($O842=3,1,IF($O842="",5)))),$O842))</f>
        <v/>
      </c>
      <c r="Q842" s="46"/>
      <c r="R842" s="23" t="str">
        <f t="shared" si="27"/>
        <v/>
      </c>
      <c r="S842" s="23"/>
      <c r="T842" s="53"/>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c r="BK842" s="54"/>
      <c r="BL842" s="55"/>
    </row>
    <row r="843" spans="1:64" ht="16.5" thickTop="1" thickBot="1" x14ac:dyDescent="0.3">
      <c r="A843" s="45"/>
      <c r="B843" s="28"/>
      <c r="C843" s="28"/>
      <c r="D843" s="23" t="str">
        <f t="shared" si="26"/>
        <v/>
      </c>
      <c r="E843" s="29"/>
      <c r="F843" s="30"/>
      <c r="G843" s="31"/>
      <c r="H843" s="31"/>
      <c r="I843" s="31"/>
      <c r="J843" s="31"/>
      <c r="K843" s="31"/>
      <c r="L843" s="31"/>
      <c r="M843" s="31"/>
      <c r="N843" s="31"/>
      <c r="O843" s="28"/>
      <c r="P843" s="91" t="str">
        <f>IF(A843="","",IF($B843=Definisjoner!$O$6,IF($O843=1,10,IF($O843=2,6,IF($O843=3,1,IF($O843="",5)))),$O843))</f>
        <v/>
      </c>
      <c r="Q843" s="46"/>
      <c r="R843" s="23" t="str">
        <f t="shared" si="27"/>
        <v/>
      </c>
      <c r="S843" s="23"/>
      <c r="T843" s="53"/>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5"/>
    </row>
    <row r="844" spans="1:64" ht="16.5" thickTop="1" thickBot="1" x14ac:dyDescent="0.3">
      <c r="A844" s="45"/>
      <c r="B844" s="28"/>
      <c r="C844" s="28"/>
      <c r="D844" s="23" t="str">
        <f t="shared" si="26"/>
        <v/>
      </c>
      <c r="E844" s="29"/>
      <c r="F844" s="30"/>
      <c r="G844" s="31"/>
      <c r="H844" s="31"/>
      <c r="I844" s="31"/>
      <c r="J844" s="31"/>
      <c r="K844" s="31"/>
      <c r="L844" s="31"/>
      <c r="M844" s="31"/>
      <c r="N844" s="31"/>
      <c r="O844" s="28"/>
      <c r="P844" s="91" t="str">
        <f>IF(A844="","",IF($B844=Definisjoner!$O$6,IF($O844=1,10,IF($O844=2,6,IF($O844=3,1,IF($O844="",5)))),$O844))</f>
        <v/>
      </c>
      <c r="Q844" s="46"/>
      <c r="R844" s="23" t="str">
        <f t="shared" si="27"/>
        <v/>
      </c>
      <c r="S844" s="23"/>
      <c r="T844" s="53"/>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c r="BK844" s="54"/>
      <c r="BL844" s="55"/>
    </row>
    <row r="845" spans="1:64" ht="16.5" thickTop="1" thickBot="1" x14ac:dyDescent="0.3">
      <c r="A845" s="45"/>
      <c r="B845" s="28"/>
      <c r="C845" s="28"/>
      <c r="D845" s="23" t="str">
        <f t="shared" si="26"/>
        <v/>
      </c>
      <c r="E845" s="29"/>
      <c r="F845" s="30"/>
      <c r="G845" s="31"/>
      <c r="H845" s="31"/>
      <c r="I845" s="31"/>
      <c r="J845" s="31"/>
      <c r="K845" s="31"/>
      <c r="L845" s="31"/>
      <c r="M845" s="31"/>
      <c r="N845" s="31"/>
      <c r="O845" s="28"/>
      <c r="P845" s="91" t="str">
        <f>IF(A845="","",IF($B845=Definisjoner!$O$6,IF($O845=1,10,IF($O845=2,6,IF($O845=3,1,IF($O845="",5)))),$O845))</f>
        <v/>
      </c>
      <c r="Q845" s="46"/>
      <c r="R845" s="23" t="str">
        <f t="shared" si="27"/>
        <v/>
      </c>
      <c r="S845" s="23"/>
      <c r="T845" s="53"/>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c r="BK845" s="54"/>
      <c r="BL845" s="55"/>
    </row>
    <row r="846" spans="1:64" ht="16.5" thickTop="1" thickBot="1" x14ac:dyDescent="0.3">
      <c r="A846" s="45"/>
      <c r="B846" s="28"/>
      <c r="C846" s="28"/>
      <c r="D846" s="23" t="str">
        <f t="shared" si="26"/>
        <v/>
      </c>
      <c r="E846" s="29"/>
      <c r="F846" s="30"/>
      <c r="G846" s="31"/>
      <c r="H846" s="31"/>
      <c r="I846" s="31"/>
      <c r="J846" s="31"/>
      <c r="K846" s="31"/>
      <c r="L846" s="31"/>
      <c r="M846" s="31"/>
      <c r="N846" s="31"/>
      <c r="O846" s="28"/>
      <c r="P846" s="91" t="str">
        <f>IF(A846="","",IF($B846=Definisjoner!$O$6,IF($O846=1,10,IF($O846=2,6,IF($O846=3,1,IF($O846="",5)))),$O846))</f>
        <v/>
      </c>
      <c r="Q846" s="46"/>
      <c r="R846" s="23" t="str">
        <f t="shared" si="27"/>
        <v/>
      </c>
      <c r="S846" s="23"/>
      <c r="T846" s="53"/>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c r="BK846" s="54"/>
      <c r="BL846" s="55"/>
    </row>
    <row r="847" spans="1:64" ht="16.5" thickTop="1" thickBot="1" x14ac:dyDescent="0.3">
      <c r="A847" s="45"/>
      <c r="B847" s="28"/>
      <c r="C847" s="28"/>
      <c r="D847" s="23" t="str">
        <f t="shared" si="26"/>
        <v/>
      </c>
      <c r="E847" s="29"/>
      <c r="F847" s="30"/>
      <c r="G847" s="31"/>
      <c r="H847" s="31"/>
      <c r="I847" s="31"/>
      <c r="J847" s="31"/>
      <c r="K847" s="31"/>
      <c r="L847" s="31"/>
      <c r="M847" s="31"/>
      <c r="N847" s="31"/>
      <c r="O847" s="28"/>
      <c r="P847" s="91" t="str">
        <f>IF(A847="","",IF($B847=Definisjoner!$O$6,IF($O847=1,10,IF($O847=2,6,IF($O847=3,1,IF($O847="",5)))),$O847))</f>
        <v/>
      </c>
      <c r="Q847" s="46"/>
      <c r="R847" s="23" t="str">
        <f t="shared" si="27"/>
        <v/>
      </c>
      <c r="S847" s="23"/>
      <c r="T847" s="53"/>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c r="BK847" s="54"/>
      <c r="BL847" s="55"/>
    </row>
    <row r="848" spans="1:64" ht="16.5" thickTop="1" thickBot="1" x14ac:dyDescent="0.3">
      <c r="A848" s="45"/>
      <c r="B848" s="28"/>
      <c r="C848" s="28"/>
      <c r="D848" s="23" t="str">
        <f t="shared" si="26"/>
        <v/>
      </c>
      <c r="E848" s="29"/>
      <c r="F848" s="30"/>
      <c r="G848" s="31"/>
      <c r="H848" s="31"/>
      <c r="I848" s="31"/>
      <c r="J848" s="31"/>
      <c r="K848" s="31"/>
      <c r="L848" s="31"/>
      <c r="M848" s="31"/>
      <c r="N848" s="31"/>
      <c r="O848" s="28"/>
      <c r="P848" s="91" t="str">
        <f>IF(A848="","",IF($B848=Definisjoner!$O$6,IF($O848=1,10,IF($O848=2,6,IF($O848=3,1,IF($O848="",5)))),$O848))</f>
        <v/>
      </c>
      <c r="Q848" s="46"/>
      <c r="R848" s="23" t="str">
        <f t="shared" si="27"/>
        <v/>
      </c>
      <c r="S848" s="23"/>
      <c r="T848" s="53"/>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c r="BK848" s="54"/>
      <c r="BL848" s="55"/>
    </row>
    <row r="849" spans="1:64" ht="16.5" thickTop="1" thickBot="1" x14ac:dyDescent="0.3">
      <c r="A849" s="45"/>
      <c r="B849" s="28"/>
      <c r="C849" s="28"/>
      <c r="D849" s="23" t="str">
        <f t="shared" si="26"/>
        <v/>
      </c>
      <c r="E849" s="29"/>
      <c r="F849" s="30"/>
      <c r="G849" s="31"/>
      <c r="H849" s="31"/>
      <c r="I849" s="31"/>
      <c r="J849" s="31"/>
      <c r="K849" s="31"/>
      <c r="L849" s="31"/>
      <c r="M849" s="31"/>
      <c r="N849" s="31"/>
      <c r="O849" s="28"/>
      <c r="P849" s="91" t="str">
        <f>IF(A849="","",IF($B849=Definisjoner!$O$6,IF($O849=1,10,IF($O849=2,6,IF($O849=3,1,IF($O849="",5)))),$O849))</f>
        <v/>
      </c>
      <c r="Q849" s="46"/>
      <c r="R849" s="23" t="str">
        <f t="shared" si="27"/>
        <v/>
      </c>
      <c r="S849" s="23"/>
      <c r="T849" s="53"/>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c r="BK849" s="54"/>
      <c r="BL849" s="55"/>
    </row>
    <row r="850" spans="1:64" ht="16.5" thickTop="1" thickBot="1" x14ac:dyDescent="0.3">
      <c r="A850" s="45"/>
      <c r="B850" s="28"/>
      <c r="C850" s="28"/>
      <c r="D850" s="23" t="str">
        <f t="shared" si="26"/>
        <v/>
      </c>
      <c r="E850" s="29"/>
      <c r="F850" s="30"/>
      <c r="G850" s="31"/>
      <c r="H850" s="31"/>
      <c r="I850" s="31"/>
      <c r="J850" s="31"/>
      <c r="K850" s="31"/>
      <c r="L850" s="31"/>
      <c r="M850" s="31"/>
      <c r="N850" s="31"/>
      <c r="O850" s="28"/>
      <c r="P850" s="91" t="str">
        <f>IF(A850="","",IF($B850=Definisjoner!$O$6,IF($O850=1,10,IF($O850=2,6,IF($O850=3,1,IF($O850="",5)))),$O850))</f>
        <v/>
      </c>
      <c r="Q850" s="46"/>
      <c r="R850" s="23" t="str">
        <f t="shared" si="27"/>
        <v/>
      </c>
      <c r="S850" s="23"/>
      <c r="T850" s="53"/>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5"/>
    </row>
    <row r="851" spans="1:64" ht="16.5" thickTop="1" thickBot="1" x14ac:dyDescent="0.3">
      <c r="A851" s="45"/>
      <c r="B851" s="28"/>
      <c r="C851" s="28"/>
      <c r="D851" s="23" t="str">
        <f t="shared" si="26"/>
        <v/>
      </c>
      <c r="E851" s="29"/>
      <c r="F851" s="30"/>
      <c r="G851" s="31"/>
      <c r="H851" s="31"/>
      <c r="I851" s="31"/>
      <c r="J851" s="31"/>
      <c r="K851" s="31"/>
      <c r="L851" s="31"/>
      <c r="M851" s="31"/>
      <c r="N851" s="31"/>
      <c r="O851" s="28"/>
      <c r="P851" s="91" t="str">
        <f>IF(A851="","",IF($B851=Definisjoner!$O$6,IF($O851=1,10,IF($O851=2,6,IF($O851=3,1,IF($O851="",5)))),$O851))</f>
        <v/>
      </c>
      <c r="Q851" s="46"/>
      <c r="R851" s="23" t="str">
        <f t="shared" si="27"/>
        <v/>
      </c>
      <c r="S851" s="23"/>
      <c r="T851" s="53"/>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c r="BK851" s="54"/>
      <c r="BL851" s="55"/>
    </row>
    <row r="852" spans="1:64" ht="16.5" thickTop="1" thickBot="1" x14ac:dyDescent="0.3">
      <c r="A852" s="45"/>
      <c r="B852" s="28"/>
      <c r="C852" s="28"/>
      <c r="D852" s="23" t="str">
        <f t="shared" si="26"/>
        <v/>
      </c>
      <c r="E852" s="29"/>
      <c r="F852" s="30"/>
      <c r="G852" s="31"/>
      <c r="H852" s="31"/>
      <c r="I852" s="31"/>
      <c r="J852" s="31"/>
      <c r="K852" s="31"/>
      <c r="L852" s="31"/>
      <c r="M852" s="31"/>
      <c r="N852" s="31"/>
      <c r="O852" s="28"/>
      <c r="P852" s="91" t="str">
        <f>IF(A852="","",IF($B852=Definisjoner!$O$6,IF($O852=1,10,IF($O852=2,6,IF($O852=3,1,IF($O852="",5)))),$O852))</f>
        <v/>
      </c>
      <c r="Q852" s="46"/>
      <c r="R852" s="23" t="str">
        <f t="shared" si="27"/>
        <v/>
      </c>
      <c r="S852" s="23"/>
      <c r="T852" s="53"/>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5"/>
    </row>
    <row r="853" spans="1:64" ht="16.5" thickTop="1" thickBot="1" x14ac:dyDescent="0.3">
      <c r="A853" s="45"/>
      <c r="B853" s="28"/>
      <c r="C853" s="28"/>
      <c r="D853" s="23" t="str">
        <f t="shared" si="26"/>
        <v/>
      </c>
      <c r="E853" s="29"/>
      <c r="F853" s="30"/>
      <c r="G853" s="31"/>
      <c r="H853" s="31"/>
      <c r="I853" s="31"/>
      <c r="J853" s="31"/>
      <c r="K853" s="31"/>
      <c r="L853" s="31"/>
      <c r="M853" s="31"/>
      <c r="N853" s="31"/>
      <c r="O853" s="28"/>
      <c r="P853" s="91" t="str">
        <f>IF(A853="","",IF($B853=Definisjoner!$O$6,IF($O853=1,10,IF($O853=2,6,IF($O853=3,1,IF($O853="",5)))),$O853))</f>
        <v/>
      </c>
      <c r="Q853" s="46"/>
      <c r="R853" s="23" t="str">
        <f t="shared" si="27"/>
        <v/>
      </c>
      <c r="S853" s="23"/>
      <c r="T853" s="53"/>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5"/>
    </row>
    <row r="854" spans="1:64" ht="16.5" thickTop="1" thickBot="1" x14ac:dyDescent="0.3">
      <c r="A854" s="45"/>
      <c r="B854" s="28"/>
      <c r="C854" s="28"/>
      <c r="D854" s="23" t="str">
        <f t="shared" si="26"/>
        <v/>
      </c>
      <c r="E854" s="29"/>
      <c r="F854" s="30"/>
      <c r="G854" s="31"/>
      <c r="H854" s="31"/>
      <c r="I854" s="31"/>
      <c r="J854" s="31"/>
      <c r="K854" s="31"/>
      <c r="L854" s="31"/>
      <c r="M854" s="31"/>
      <c r="N854" s="31"/>
      <c r="O854" s="28"/>
      <c r="P854" s="91" t="str">
        <f>IF(A854="","",IF($B854=Definisjoner!$O$6,IF($O854=1,10,IF($O854=2,6,IF($O854=3,1,IF($O854="",5)))),$O854))</f>
        <v/>
      </c>
      <c r="Q854" s="46"/>
      <c r="R854" s="23" t="str">
        <f t="shared" si="27"/>
        <v/>
      </c>
      <c r="S854" s="23"/>
      <c r="T854" s="53"/>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c r="BK854" s="54"/>
      <c r="BL854" s="55"/>
    </row>
    <row r="855" spans="1:64" ht="16.5" thickTop="1" thickBot="1" x14ac:dyDescent="0.3">
      <c r="A855" s="45"/>
      <c r="B855" s="28"/>
      <c r="C855" s="28"/>
      <c r="D855" s="23" t="str">
        <f t="shared" si="26"/>
        <v/>
      </c>
      <c r="E855" s="29"/>
      <c r="F855" s="30"/>
      <c r="G855" s="31"/>
      <c r="H855" s="31"/>
      <c r="I855" s="31"/>
      <c r="J855" s="31"/>
      <c r="K855" s="31"/>
      <c r="L855" s="31"/>
      <c r="M855" s="31"/>
      <c r="N855" s="31"/>
      <c r="O855" s="28"/>
      <c r="P855" s="91" t="str">
        <f>IF(A855="","",IF($B855=Definisjoner!$O$6,IF($O855=1,10,IF($O855=2,6,IF($O855=3,1,IF($O855="",5)))),$O855))</f>
        <v/>
      </c>
      <c r="Q855" s="46"/>
      <c r="R855" s="23" t="str">
        <f t="shared" si="27"/>
        <v/>
      </c>
      <c r="S855" s="23"/>
      <c r="T855" s="53"/>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c r="BK855" s="54"/>
      <c r="BL855" s="55"/>
    </row>
    <row r="856" spans="1:64" ht="16.5" thickTop="1" thickBot="1" x14ac:dyDescent="0.3">
      <c r="A856" s="45"/>
      <c r="B856" s="28"/>
      <c r="C856" s="28"/>
      <c r="D856" s="23" t="str">
        <f t="shared" si="26"/>
        <v/>
      </c>
      <c r="E856" s="29"/>
      <c r="F856" s="30"/>
      <c r="G856" s="31"/>
      <c r="H856" s="31"/>
      <c r="I856" s="31"/>
      <c r="J856" s="31"/>
      <c r="K856" s="31"/>
      <c r="L856" s="31"/>
      <c r="M856" s="31"/>
      <c r="N856" s="31"/>
      <c r="O856" s="28"/>
      <c r="P856" s="91" t="str">
        <f>IF(A856="","",IF($B856=Definisjoner!$O$6,IF($O856=1,10,IF($O856=2,6,IF($O856=3,1,IF($O856="",5)))),$O856))</f>
        <v/>
      </c>
      <c r="Q856" s="46"/>
      <c r="R856" s="23" t="str">
        <f t="shared" si="27"/>
        <v/>
      </c>
      <c r="S856" s="23"/>
      <c r="T856" s="53"/>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c r="BK856" s="54"/>
      <c r="BL856" s="55"/>
    </row>
    <row r="857" spans="1:64" ht="16.5" thickTop="1" thickBot="1" x14ac:dyDescent="0.3">
      <c r="A857" s="45"/>
      <c r="B857" s="28"/>
      <c r="C857" s="28"/>
      <c r="D857" s="23" t="str">
        <f t="shared" si="26"/>
        <v/>
      </c>
      <c r="E857" s="29"/>
      <c r="F857" s="30"/>
      <c r="G857" s="31"/>
      <c r="H857" s="31"/>
      <c r="I857" s="31"/>
      <c r="J857" s="31"/>
      <c r="K857" s="31"/>
      <c r="L857" s="31"/>
      <c r="M857" s="31"/>
      <c r="N857" s="31"/>
      <c r="O857" s="28"/>
      <c r="P857" s="91" t="str">
        <f>IF(A857="","",IF($B857=Definisjoner!$O$6,IF($O857=1,10,IF($O857=2,6,IF($O857=3,1,IF($O857="",5)))),$O857))</f>
        <v/>
      </c>
      <c r="Q857" s="46"/>
      <c r="R857" s="23" t="str">
        <f t="shared" si="27"/>
        <v/>
      </c>
      <c r="S857" s="23"/>
      <c r="T857" s="53"/>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5"/>
    </row>
    <row r="858" spans="1:64" ht="16.5" thickTop="1" thickBot="1" x14ac:dyDescent="0.3">
      <c r="A858" s="45"/>
      <c r="B858" s="28"/>
      <c r="C858" s="28"/>
      <c r="D858" s="23" t="str">
        <f t="shared" si="26"/>
        <v/>
      </c>
      <c r="E858" s="29"/>
      <c r="F858" s="30"/>
      <c r="G858" s="31"/>
      <c r="H858" s="31"/>
      <c r="I858" s="31"/>
      <c r="J858" s="31"/>
      <c r="K858" s="31"/>
      <c r="L858" s="31"/>
      <c r="M858" s="31"/>
      <c r="N858" s="31"/>
      <c r="O858" s="28"/>
      <c r="P858" s="91" t="str">
        <f>IF(A858="","",IF($B858=Definisjoner!$O$6,IF($O858=1,10,IF($O858=2,6,IF($O858=3,1,IF($O858="",5)))),$O858))</f>
        <v/>
      </c>
      <c r="Q858" s="46"/>
      <c r="R858" s="23" t="str">
        <f t="shared" si="27"/>
        <v/>
      </c>
      <c r="S858" s="23"/>
      <c r="T858" s="53"/>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c r="BK858" s="54"/>
      <c r="BL858" s="55"/>
    </row>
    <row r="859" spans="1:64" ht="16.5" thickTop="1" thickBot="1" x14ac:dyDescent="0.3">
      <c r="A859" s="45"/>
      <c r="B859" s="28"/>
      <c r="C859" s="28"/>
      <c r="D859" s="23" t="str">
        <f t="shared" si="26"/>
        <v/>
      </c>
      <c r="E859" s="29"/>
      <c r="F859" s="30"/>
      <c r="G859" s="31"/>
      <c r="H859" s="31"/>
      <c r="I859" s="31"/>
      <c r="J859" s="31"/>
      <c r="K859" s="31"/>
      <c r="L859" s="31"/>
      <c r="M859" s="31"/>
      <c r="N859" s="31"/>
      <c r="O859" s="28"/>
      <c r="P859" s="91" t="str">
        <f>IF(A859="","",IF($B859=Definisjoner!$O$6,IF($O859=1,10,IF($O859=2,6,IF($O859=3,1,IF($O859="",5)))),$O859))</f>
        <v/>
      </c>
      <c r="Q859" s="46"/>
      <c r="R859" s="23" t="str">
        <f t="shared" si="27"/>
        <v/>
      </c>
      <c r="S859" s="23"/>
      <c r="T859" s="53"/>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c r="BK859" s="54"/>
      <c r="BL859" s="55"/>
    </row>
    <row r="860" spans="1:64" ht="16.5" thickTop="1" thickBot="1" x14ac:dyDescent="0.3">
      <c r="A860" s="45"/>
      <c r="B860" s="28"/>
      <c r="C860" s="28"/>
      <c r="D860" s="23" t="str">
        <f t="shared" si="26"/>
        <v/>
      </c>
      <c r="E860" s="29"/>
      <c r="F860" s="30"/>
      <c r="G860" s="31"/>
      <c r="H860" s="31"/>
      <c r="I860" s="31"/>
      <c r="J860" s="31"/>
      <c r="K860" s="31"/>
      <c r="L860" s="31"/>
      <c r="M860" s="31"/>
      <c r="N860" s="31"/>
      <c r="O860" s="28"/>
      <c r="P860" s="91" t="str">
        <f>IF(A860="","",IF($B860=Definisjoner!$O$6,IF($O860=1,10,IF($O860=2,6,IF($O860=3,1,IF($O860="",5)))),$O860))</f>
        <v/>
      </c>
      <c r="Q860" s="46"/>
      <c r="R860" s="23" t="str">
        <f t="shared" si="27"/>
        <v/>
      </c>
      <c r="S860" s="23"/>
      <c r="T860" s="53"/>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c r="BK860" s="54"/>
      <c r="BL860" s="55"/>
    </row>
    <row r="861" spans="1:64" ht="16.5" thickTop="1" thickBot="1" x14ac:dyDescent="0.3">
      <c r="A861" s="45"/>
      <c r="B861" s="28"/>
      <c r="C861" s="28"/>
      <c r="D861" s="23" t="str">
        <f t="shared" si="26"/>
        <v/>
      </c>
      <c r="E861" s="29"/>
      <c r="F861" s="30"/>
      <c r="G861" s="31"/>
      <c r="H861" s="31"/>
      <c r="I861" s="31"/>
      <c r="J861" s="31"/>
      <c r="K861" s="31"/>
      <c r="L861" s="31"/>
      <c r="M861" s="31"/>
      <c r="N861" s="31"/>
      <c r="O861" s="28"/>
      <c r="P861" s="91" t="str">
        <f>IF(A861="","",IF($B861=Definisjoner!$O$6,IF($O861=1,10,IF($O861=2,6,IF($O861=3,1,IF($O861="",5)))),$O861))</f>
        <v/>
      </c>
      <c r="Q861" s="46"/>
      <c r="R861" s="23" t="str">
        <f t="shared" si="27"/>
        <v/>
      </c>
      <c r="S861" s="23"/>
      <c r="T861" s="53"/>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c r="BK861" s="54"/>
      <c r="BL861" s="55"/>
    </row>
    <row r="862" spans="1:64" ht="16.5" thickTop="1" thickBot="1" x14ac:dyDescent="0.3">
      <c r="A862" s="45"/>
      <c r="B862" s="28"/>
      <c r="C862" s="28"/>
      <c r="D862" s="23" t="str">
        <f t="shared" si="26"/>
        <v/>
      </c>
      <c r="E862" s="29"/>
      <c r="F862" s="30"/>
      <c r="G862" s="31"/>
      <c r="H862" s="31"/>
      <c r="I862" s="31"/>
      <c r="J862" s="31"/>
      <c r="K862" s="31"/>
      <c r="L862" s="31"/>
      <c r="M862" s="31"/>
      <c r="N862" s="31"/>
      <c r="O862" s="28"/>
      <c r="P862" s="91" t="str">
        <f>IF(A862="","",IF($B862=Definisjoner!$O$6,IF($O862=1,10,IF($O862=2,6,IF($O862=3,1,IF($O862="",5)))),$O862))</f>
        <v/>
      </c>
      <c r="Q862" s="46"/>
      <c r="R862" s="23" t="str">
        <f t="shared" si="27"/>
        <v/>
      </c>
      <c r="S862" s="23"/>
      <c r="T862" s="53"/>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5"/>
    </row>
    <row r="863" spans="1:64" ht="16.5" thickTop="1" thickBot="1" x14ac:dyDescent="0.3">
      <c r="A863" s="45"/>
      <c r="B863" s="28"/>
      <c r="C863" s="28"/>
      <c r="D863" s="23" t="str">
        <f t="shared" si="26"/>
        <v/>
      </c>
      <c r="E863" s="29"/>
      <c r="F863" s="30"/>
      <c r="G863" s="31"/>
      <c r="H863" s="31"/>
      <c r="I863" s="31"/>
      <c r="J863" s="31"/>
      <c r="K863" s="31"/>
      <c r="L863" s="31"/>
      <c r="M863" s="31"/>
      <c r="N863" s="31"/>
      <c r="O863" s="28"/>
      <c r="P863" s="91" t="str">
        <f>IF(A863="","",IF($B863=Definisjoner!$O$6,IF($O863=1,10,IF($O863=2,6,IF($O863=3,1,IF($O863="",5)))),$O863))</f>
        <v/>
      </c>
      <c r="Q863" s="46"/>
      <c r="R863" s="23" t="str">
        <f t="shared" si="27"/>
        <v/>
      </c>
      <c r="S863" s="23"/>
      <c r="T863" s="53"/>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c r="BK863" s="54"/>
      <c r="BL863" s="55"/>
    </row>
    <row r="864" spans="1:64" ht="16.5" thickTop="1" thickBot="1" x14ac:dyDescent="0.3">
      <c r="A864" s="45"/>
      <c r="B864" s="28"/>
      <c r="C864" s="28"/>
      <c r="D864" s="23" t="str">
        <f t="shared" si="26"/>
        <v/>
      </c>
      <c r="E864" s="29"/>
      <c r="F864" s="30"/>
      <c r="G864" s="31"/>
      <c r="H864" s="31"/>
      <c r="I864" s="31"/>
      <c r="J864" s="31"/>
      <c r="K864" s="31"/>
      <c r="L864" s="31"/>
      <c r="M864" s="31"/>
      <c r="N864" s="31"/>
      <c r="O864" s="28"/>
      <c r="P864" s="91" t="str">
        <f>IF(A864="","",IF($B864=Definisjoner!$O$6,IF($O864=1,10,IF($O864=2,6,IF($O864=3,1,IF($O864="",5)))),$O864))</f>
        <v/>
      </c>
      <c r="Q864" s="46"/>
      <c r="R864" s="23" t="str">
        <f t="shared" si="27"/>
        <v/>
      </c>
      <c r="S864" s="23"/>
      <c r="T864" s="53"/>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5"/>
    </row>
    <row r="865" spans="1:64" ht="16.5" thickTop="1" thickBot="1" x14ac:dyDescent="0.3">
      <c r="A865" s="45"/>
      <c r="B865" s="28"/>
      <c r="C865" s="28"/>
      <c r="D865" s="23" t="str">
        <f t="shared" si="26"/>
        <v/>
      </c>
      <c r="E865" s="29"/>
      <c r="F865" s="30"/>
      <c r="G865" s="31"/>
      <c r="H865" s="31"/>
      <c r="I865" s="31"/>
      <c r="J865" s="31"/>
      <c r="K865" s="31"/>
      <c r="L865" s="31"/>
      <c r="M865" s="31"/>
      <c r="N865" s="31"/>
      <c r="O865" s="28"/>
      <c r="P865" s="91" t="str">
        <f>IF(A865="","",IF($B865=Definisjoner!$O$6,IF($O865=1,10,IF($O865=2,6,IF($O865=3,1,IF($O865="",5)))),$O865))</f>
        <v/>
      </c>
      <c r="Q865" s="46"/>
      <c r="R865" s="23" t="str">
        <f t="shared" si="27"/>
        <v/>
      </c>
      <c r="S865" s="23"/>
      <c r="T865" s="53"/>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c r="BK865" s="54"/>
      <c r="BL865" s="55"/>
    </row>
    <row r="866" spans="1:64" ht="16.5" thickTop="1" thickBot="1" x14ac:dyDescent="0.3">
      <c r="A866" s="45"/>
      <c r="B866" s="28"/>
      <c r="C866" s="28"/>
      <c r="D866" s="23" t="str">
        <f t="shared" si="26"/>
        <v/>
      </c>
      <c r="E866" s="29"/>
      <c r="F866" s="30"/>
      <c r="G866" s="31"/>
      <c r="H866" s="31"/>
      <c r="I866" s="31"/>
      <c r="J866" s="31"/>
      <c r="K866" s="31"/>
      <c r="L866" s="31"/>
      <c r="M866" s="31"/>
      <c r="N866" s="31"/>
      <c r="O866" s="28"/>
      <c r="P866" s="91" t="str">
        <f>IF(A866="","",IF($B866=Definisjoner!$O$6,IF($O866=1,10,IF($O866=2,6,IF($O866=3,1,IF($O866="",5)))),$O866))</f>
        <v/>
      </c>
      <c r="Q866" s="46"/>
      <c r="R866" s="23" t="str">
        <f t="shared" si="27"/>
        <v/>
      </c>
      <c r="S866" s="23"/>
      <c r="T866" s="53"/>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5"/>
    </row>
    <row r="867" spans="1:64" ht="16.5" thickTop="1" thickBot="1" x14ac:dyDescent="0.3">
      <c r="A867" s="45"/>
      <c r="B867" s="28"/>
      <c r="C867" s="28"/>
      <c r="D867" s="23" t="str">
        <f t="shared" si="26"/>
        <v/>
      </c>
      <c r="E867" s="29"/>
      <c r="F867" s="30"/>
      <c r="G867" s="31"/>
      <c r="H867" s="31"/>
      <c r="I867" s="31"/>
      <c r="J867" s="31"/>
      <c r="K867" s="31"/>
      <c r="L867" s="31"/>
      <c r="M867" s="31"/>
      <c r="N867" s="31"/>
      <c r="O867" s="28"/>
      <c r="P867" s="91" t="str">
        <f>IF(A867="","",IF($B867=Definisjoner!$O$6,IF($O867=1,10,IF($O867=2,6,IF($O867=3,1,IF($O867="",5)))),$O867))</f>
        <v/>
      </c>
      <c r="Q867" s="46"/>
      <c r="R867" s="23" t="str">
        <f t="shared" si="27"/>
        <v/>
      </c>
      <c r="S867" s="23"/>
      <c r="T867" s="53"/>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5"/>
    </row>
    <row r="868" spans="1:64" ht="16.5" thickTop="1" thickBot="1" x14ac:dyDescent="0.3">
      <c r="A868" s="45"/>
      <c r="B868" s="28"/>
      <c r="C868" s="28"/>
      <c r="D868" s="23" t="str">
        <f t="shared" si="26"/>
        <v/>
      </c>
      <c r="E868" s="29"/>
      <c r="F868" s="30"/>
      <c r="G868" s="31"/>
      <c r="H868" s="31"/>
      <c r="I868" s="31"/>
      <c r="J868" s="31"/>
      <c r="K868" s="31"/>
      <c r="L868" s="31"/>
      <c r="M868" s="31"/>
      <c r="N868" s="31"/>
      <c r="O868" s="28"/>
      <c r="P868" s="91" t="str">
        <f>IF(A868="","",IF($B868=Definisjoner!$O$6,IF($O868=1,10,IF($O868=2,6,IF($O868=3,1,IF($O868="",5)))),$O868))</f>
        <v/>
      </c>
      <c r="Q868" s="46"/>
      <c r="R868" s="23" t="str">
        <f t="shared" si="27"/>
        <v/>
      </c>
      <c r="S868" s="23"/>
      <c r="T868" s="53"/>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c r="BK868" s="54"/>
      <c r="BL868" s="55"/>
    </row>
    <row r="869" spans="1:64" ht="16.5" thickTop="1" thickBot="1" x14ac:dyDescent="0.3">
      <c r="A869" s="45"/>
      <c r="B869" s="28"/>
      <c r="C869" s="28"/>
      <c r="D869" s="23" t="str">
        <f t="shared" si="26"/>
        <v/>
      </c>
      <c r="E869" s="29"/>
      <c r="F869" s="30"/>
      <c r="G869" s="31"/>
      <c r="H869" s="31"/>
      <c r="I869" s="31"/>
      <c r="J869" s="31"/>
      <c r="K869" s="31"/>
      <c r="L869" s="31"/>
      <c r="M869" s="31"/>
      <c r="N869" s="31"/>
      <c r="O869" s="28"/>
      <c r="P869" s="91" t="str">
        <f>IF(A869="","",IF($B869=Definisjoner!$O$6,IF($O869=1,10,IF($O869=2,6,IF($O869=3,1,IF($O869="",5)))),$O869))</f>
        <v/>
      </c>
      <c r="Q869" s="46"/>
      <c r="R869" s="23" t="str">
        <f t="shared" si="27"/>
        <v/>
      </c>
      <c r="S869" s="23"/>
      <c r="T869" s="53"/>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c r="BK869" s="54"/>
      <c r="BL869" s="55"/>
    </row>
    <row r="870" spans="1:64" ht="16.5" thickTop="1" thickBot="1" x14ac:dyDescent="0.3">
      <c r="A870" s="45"/>
      <c r="B870" s="28"/>
      <c r="C870" s="28"/>
      <c r="D870" s="23" t="str">
        <f t="shared" si="26"/>
        <v/>
      </c>
      <c r="E870" s="29"/>
      <c r="F870" s="30"/>
      <c r="G870" s="31"/>
      <c r="H870" s="31"/>
      <c r="I870" s="31"/>
      <c r="J870" s="31"/>
      <c r="K870" s="31"/>
      <c r="L870" s="31"/>
      <c r="M870" s="31"/>
      <c r="N870" s="31"/>
      <c r="O870" s="28"/>
      <c r="P870" s="91" t="str">
        <f>IF(A870="","",IF($B870=Definisjoner!$O$6,IF($O870=1,10,IF($O870=2,6,IF($O870=3,1,IF($O870="",5)))),$O870))</f>
        <v/>
      </c>
      <c r="Q870" s="46"/>
      <c r="R870" s="23" t="str">
        <f t="shared" si="27"/>
        <v/>
      </c>
      <c r="S870" s="23"/>
      <c r="T870" s="53"/>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c r="BK870" s="54"/>
      <c r="BL870" s="55"/>
    </row>
    <row r="871" spans="1:64" ht="16.5" thickTop="1" thickBot="1" x14ac:dyDescent="0.3">
      <c r="A871" s="45"/>
      <c r="B871" s="28"/>
      <c r="C871" s="28"/>
      <c r="D871" s="23" t="str">
        <f t="shared" si="26"/>
        <v/>
      </c>
      <c r="E871" s="29"/>
      <c r="F871" s="30"/>
      <c r="G871" s="31"/>
      <c r="H871" s="31"/>
      <c r="I871" s="31"/>
      <c r="J871" s="31"/>
      <c r="K871" s="31"/>
      <c r="L871" s="31"/>
      <c r="M871" s="31"/>
      <c r="N871" s="31"/>
      <c r="O871" s="28"/>
      <c r="P871" s="91" t="str">
        <f>IF(A871="","",IF($B871=Definisjoner!$O$6,IF($O871=1,10,IF($O871=2,6,IF($O871=3,1,IF($O871="",5)))),$O871))</f>
        <v/>
      </c>
      <c r="Q871" s="46"/>
      <c r="R871" s="23" t="str">
        <f t="shared" si="27"/>
        <v/>
      </c>
      <c r="S871" s="23"/>
      <c r="T871" s="53"/>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c r="BK871" s="54"/>
      <c r="BL871" s="55"/>
    </row>
    <row r="872" spans="1:64" ht="16.5" thickTop="1" thickBot="1" x14ac:dyDescent="0.3">
      <c r="A872" s="45"/>
      <c r="B872" s="28"/>
      <c r="C872" s="28"/>
      <c r="D872" s="23" t="str">
        <f t="shared" si="26"/>
        <v/>
      </c>
      <c r="E872" s="29"/>
      <c r="F872" s="30"/>
      <c r="G872" s="31"/>
      <c r="H872" s="31"/>
      <c r="I872" s="31"/>
      <c r="J872" s="31"/>
      <c r="K872" s="31"/>
      <c r="L872" s="31"/>
      <c r="M872" s="31"/>
      <c r="N872" s="31"/>
      <c r="O872" s="28"/>
      <c r="P872" s="91" t="str">
        <f>IF(A872="","",IF($B872=Definisjoner!$O$6,IF($O872=1,10,IF($O872=2,6,IF($O872=3,1,IF($O872="",5)))),$O872))</f>
        <v/>
      </c>
      <c r="Q872" s="46"/>
      <c r="R872" s="23" t="str">
        <f t="shared" si="27"/>
        <v/>
      </c>
      <c r="S872" s="23"/>
      <c r="T872" s="53"/>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5"/>
    </row>
    <row r="873" spans="1:64" ht="16.5" thickTop="1" thickBot="1" x14ac:dyDescent="0.3">
      <c r="A873" s="45"/>
      <c r="B873" s="28"/>
      <c r="C873" s="28"/>
      <c r="D873" s="23" t="str">
        <f t="shared" si="26"/>
        <v/>
      </c>
      <c r="E873" s="29"/>
      <c r="F873" s="30"/>
      <c r="G873" s="31"/>
      <c r="H873" s="31"/>
      <c r="I873" s="31"/>
      <c r="J873" s="31"/>
      <c r="K873" s="31"/>
      <c r="L873" s="31"/>
      <c r="M873" s="31"/>
      <c r="N873" s="31"/>
      <c r="O873" s="28"/>
      <c r="P873" s="91" t="str">
        <f>IF(A873="","",IF($B873=Definisjoner!$O$6,IF($O873=1,10,IF($O873=2,6,IF($O873=3,1,IF($O873="",5)))),$O873))</f>
        <v/>
      </c>
      <c r="Q873" s="46"/>
      <c r="R873" s="23" t="str">
        <f t="shared" si="27"/>
        <v/>
      </c>
      <c r="S873" s="23"/>
      <c r="T873" s="53"/>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c r="BK873" s="54"/>
      <c r="BL873" s="55"/>
    </row>
    <row r="874" spans="1:64" ht="16.5" thickTop="1" thickBot="1" x14ac:dyDescent="0.3">
      <c r="A874" s="45"/>
      <c r="B874" s="28"/>
      <c r="C874" s="28"/>
      <c r="D874" s="23" t="str">
        <f t="shared" si="26"/>
        <v/>
      </c>
      <c r="E874" s="29"/>
      <c r="F874" s="30"/>
      <c r="G874" s="31"/>
      <c r="H874" s="31"/>
      <c r="I874" s="31"/>
      <c r="J874" s="31"/>
      <c r="K874" s="31"/>
      <c r="L874" s="31"/>
      <c r="M874" s="31"/>
      <c r="N874" s="31"/>
      <c r="O874" s="28"/>
      <c r="P874" s="91" t="str">
        <f>IF(A874="","",IF($B874=Definisjoner!$O$6,IF($O874=1,10,IF($O874=2,6,IF($O874=3,1,IF($O874="",5)))),$O874))</f>
        <v/>
      </c>
      <c r="Q874" s="46"/>
      <c r="R874" s="23" t="str">
        <f t="shared" si="27"/>
        <v/>
      </c>
      <c r="S874" s="23"/>
      <c r="T874" s="53"/>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c r="BK874" s="54"/>
      <c r="BL874" s="55"/>
    </row>
    <row r="875" spans="1:64" ht="16.5" thickTop="1" thickBot="1" x14ac:dyDescent="0.3">
      <c r="A875" s="45"/>
      <c r="B875" s="28"/>
      <c r="C875" s="28"/>
      <c r="D875" s="23" t="str">
        <f t="shared" si="26"/>
        <v/>
      </c>
      <c r="E875" s="29"/>
      <c r="F875" s="30"/>
      <c r="G875" s="31"/>
      <c r="H875" s="31"/>
      <c r="I875" s="31"/>
      <c r="J875" s="31"/>
      <c r="K875" s="31"/>
      <c r="L875" s="31"/>
      <c r="M875" s="31"/>
      <c r="N875" s="31"/>
      <c r="O875" s="28"/>
      <c r="P875" s="91" t="str">
        <f>IF(A875="","",IF($B875=Definisjoner!$O$6,IF($O875=1,10,IF($O875=2,6,IF($O875=3,1,IF($O875="",5)))),$O875))</f>
        <v/>
      </c>
      <c r="Q875" s="46"/>
      <c r="R875" s="23" t="str">
        <f t="shared" si="27"/>
        <v/>
      </c>
      <c r="S875" s="23"/>
      <c r="T875" s="53"/>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c r="BK875" s="54"/>
      <c r="BL875" s="55"/>
    </row>
    <row r="876" spans="1:64" ht="16.5" thickTop="1" thickBot="1" x14ac:dyDescent="0.3">
      <c r="A876" s="45"/>
      <c r="B876" s="28"/>
      <c r="C876" s="28"/>
      <c r="D876" s="23" t="str">
        <f t="shared" si="26"/>
        <v/>
      </c>
      <c r="E876" s="29"/>
      <c r="F876" s="30"/>
      <c r="G876" s="31"/>
      <c r="H876" s="31"/>
      <c r="I876" s="31"/>
      <c r="J876" s="31"/>
      <c r="K876" s="31"/>
      <c r="L876" s="31"/>
      <c r="M876" s="31"/>
      <c r="N876" s="31"/>
      <c r="O876" s="28"/>
      <c r="P876" s="91" t="str">
        <f>IF(A876="","",IF($B876=Definisjoner!$O$6,IF($O876=1,10,IF($O876=2,6,IF($O876=3,1,IF($O876="",5)))),$O876))</f>
        <v/>
      </c>
      <c r="Q876" s="46"/>
      <c r="R876" s="23" t="str">
        <f t="shared" si="27"/>
        <v/>
      </c>
      <c r="S876" s="23"/>
      <c r="T876" s="53"/>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c r="BK876" s="54"/>
      <c r="BL876" s="55"/>
    </row>
    <row r="877" spans="1:64" ht="16.5" thickTop="1" thickBot="1" x14ac:dyDescent="0.3">
      <c r="A877" s="45"/>
      <c r="B877" s="28"/>
      <c r="C877" s="28"/>
      <c r="D877" s="23" t="str">
        <f t="shared" si="26"/>
        <v/>
      </c>
      <c r="E877" s="29"/>
      <c r="F877" s="30"/>
      <c r="G877" s="31"/>
      <c r="H877" s="31"/>
      <c r="I877" s="31"/>
      <c r="J877" s="31"/>
      <c r="K877" s="31"/>
      <c r="L877" s="31"/>
      <c r="M877" s="31"/>
      <c r="N877" s="31"/>
      <c r="O877" s="28"/>
      <c r="P877" s="91" t="str">
        <f>IF(A877="","",IF($B877=Definisjoner!$O$6,IF($O877=1,10,IF($O877=2,6,IF($O877=3,1,IF($O877="",5)))),$O877))</f>
        <v/>
      </c>
      <c r="Q877" s="46"/>
      <c r="R877" s="23" t="str">
        <f t="shared" si="27"/>
        <v/>
      </c>
      <c r="S877" s="23"/>
      <c r="T877" s="53"/>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5"/>
    </row>
    <row r="878" spans="1:64" ht="16.5" thickTop="1" thickBot="1" x14ac:dyDescent="0.3">
      <c r="A878" s="45"/>
      <c r="B878" s="28"/>
      <c r="C878" s="28"/>
      <c r="D878" s="23" t="str">
        <f t="shared" si="26"/>
        <v/>
      </c>
      <c r="E878" s="29"/>
      <c r="F878" s="30"/>
      <c r="G878" s="31"/>
      <c r="H878" s="31"/>
      <c r="I878" s="31"/>
      <c r="J878" s="31"/>
      <c r="K878" s="31"/>
      <c r="L878" s="31"/>
      <c r="M878" s="31"/>
      <c r="N878" s="31"/>
      <c r="O878" s="28"/>
      <c r="P878" s="91" t="str">
        <f>IF(A878="","",IF($B878=Definisjoner!$O$6,IF($O878=1,10,IF($O878=2,6,IF($O878=3,1,IF($O878="",5)))),$O878))</f>
        <v/>
      </c>
      <c r="Q878" s="46"/>
      <c r="R878" s="23" t="str">
        <f t="shared" si="27"/>
        <v/>
      </c>
      <c r="S878" s="23"/>
      <c r="T878" s="53"/>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c r="BK878" s="54"/>
      <c r="BL878" s="55"/>
    </row>
    <row r="879" spans="1:64" ht="16.5" thickTop="1" thickBot="1" x14ac:dyDescent="0.3">
      <c r="A879" s="45"/>
      <c r="B879" s="28"/>
      <c r="C879" s="28"/>
      <c r="D879" s="23" t="str">
        <f t="shared" si="26"/>
        <v/>
      </c>
      <c r="E879" s="29"/>
      <c r="F879" s="30"/>
      <c r="G879" s="31"/>
      <c r="H879" s="31"/>
      <c r="I879" s="31"/>
      <c r="J879" s="31"/>
      <c r="K879" s="31"/>
      <c r="L879" s="31"/>
      <c r="M879" s="31"/>
      <c r="N879" s="31"/>
      <c r="O879" s="28"/>
      <c r="P879" s="91" t="str">
        <f>IF(A879="","",IF($B879=Definisjoner!$O$6,IF($O879=1,10,IF($O879=2,6,IF($O879=3,1,IF($O879="",5)))),$O879))</f>
        <v/>
      </c>
      <c r="Q879" s="46"/>
      <c r="R879" s="23" t="str">
        <f t="shared" si="27"/>
        <v/>
      </c>
      <c r="S879" s="23"/>
      <c r="T879" s="53"/>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c r="BK879" s="54"/>
      <c r="BL879" s="55"/>
    </row>
    <row r="880" spans="1:64" ht="16.5" thickTop="1" thickBot="1" x14ac:dyDescent="0.3">
      <c r="A880" s="45"/>
      <c r="B880" s="28"/>
      <c r="C880" s="28"/>
      <c r="D880" s="23" t="str">
        <f t="shared" si="26"/>
        <v/>
      </c>
      <c r="E880" s="29"/>
      <c r="F880" s="30"/>
      <c r="G880" s="31"/>
      <c r="H880" s="31"/>
      <c r="I880" s="31"/>
      <c r="J880" s="31"/>
      <c r="K880" s="31"/>
      <c r="L880" s="31"/>
      <c r="M880" s="31"/>
      <c r="N880" s="31"/>
      <c r="O880" s="28"/>
      <c r="P880" s="91" t="str">
        <f>IF(A880="","",IF($B880=Definisjoner!$O$6,IF($O880=1,10,IF($O880=2,6,IF($O880=3,1,IF($O880="",5)))),$O880))</f>
        <v/>
      </c>
      <c r="Q880" s="46"/>
      <c r="R880" s="23" t="str">
        <f t="shared" si="27"/>
        <v/>
      </c>
      <c r="S880" s="23"/>
      <c r="T880" s="53"/>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c r="BK880" s="54"/>
      <c r="BL880" s="55"/>
    </row>
    <row r="881" spans="1:64" ht="16.5" thickTop="1" thickBot="1" x14ac:dyDescent="0.3">
      <c r="A881" s="45"/>
      <c r="B881" s="28"/>
      <c r="C881" s="28"/>
      <c r="D881" s="23" t="str">
        <f t="shared" si="26"/>
        <v/>
      </c>
      <c r="E881" s="29"/>
      <c r="F881" s="30"/>
      <c r="G881" s="31"/>
      <c r="H881" s="31"/>
      <c r="I881" s="31"/>
      <c r="J881" s="31"/>
      <c r="K881" s="31"/>
      <c r="L881" s="31"/>
      <c r="M881" s="31"/>
      <c r="N881" s="31"/>
      <c r="O881" s="28"/>
      <c r="P881" s="91" t="str">
        <f>IF(A881="","",IF($B881=Definisjoner!$O$6,IF($O881=1,10,IF($O881=2,6,IF($O881=3,1,IF($O881="",5)))),$O881))</f>
        <v/>
      </c>
      <c r="Q881" s="46"/>
      <c r="R881" s="23" t="str">
        <f t="shared" si="27"/>
        <v/>
      </c>
      <c r="S881" s="23"/>
      <c r="T881" s="53"/>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c r="BK881" s="54"/>
      <c r="BL881" s="55"/>
    </row>
    <row r="882" spans="1:64" ht="16.5" thickTop="1" thickBot="1" x14ac:dyDescent="0.3">
      <c r="A882" s="45"/>
      <c r="B882" s="28"/>
      <c r="C882" s="28"/>
      <c r="D882" s="23" t="str">
        <f t="shared" si="26"/>
        <v/>
      </c>
      <c r="E882" s="29"/>
      <c r="F882" s="30"/>
      <c r="G882" s="31"/>
      <c r="H882" s="31"/>
      <c r="I882" s="31"/>
      <c r="J882" s="31"/>
      <c r="K882" s="31"/>
      <c r="L882" s="31"/>
      <c r="M882" s="31"/>
      <c r="N882" s="31"/>
      <c r="O882" s="28"/>
      <c r="P882" s="91" t="str">
        <f>IF(A882="","",IF($B882=Definisjoner!$O$6,IF($O882=1,10,IF($O882=2,6,IF($O882=3,1,IF($O882="",5)))),$O882))</f>
        <v/>
      </c>
      <c r="Q882" s="46"/>
      <c r="R882" s="23" t="str">
        <f t="shared" si="27"/>
        <v/>
      </c>
      <c r="S882" s="23"/>
      <c r="T882" s="53"/>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c r="BK882" s="54"/>
      <c r="BL882" s="55"/>
    </row>
    <row r="883" spans="1:64" ht="16.5" thickTop="1" thickBot="1" x14ac:dyDescent="0.3">
      <c r="A883" s="45"/>
      <c r="B883" s="28"/>
      <c r="C883" s="28"/>
      <c r="D883" s="23" t="str">
        <f t="shared" si="26"/>
        <v/>
      </c>
      <c r="E883" s="29"/>
      <c r="F883" s="30"/>
      <c r="G883" s="31"/>
      <c r="H883" s="31"/>
      <c r="I883" s="31"/>
      <c r="J883" s="31"/>
      <c r="K883" s="31"/>
      <c r="L883" s="31"/>
      <c r="M883" s="31"/>
      <c r="N883" s="31"/>
      <c r="O883" s="28"/>
      <c r="P883" s="91" t="str">
        <f>IF(A883="","",IF($B883=Definisjoner!$O$6,IF($O883=1,10,IF($O883=2,6,IF($O883=3,1,IF($O883="",5)))),$O883))</f>
        <v/>
      </c>
      <c r="Q883" s="46"/>
      <c r="R883" s="23" t="str">
        <f t="shared" si="27"/>
        <v/>
      </c>
      <c r="S883" s="23"/>
      <c r="T883" s="53"/>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c r="BK883" s="54"/>
      <c r="BL883" s="55"/>
    </row>
    <row r="884" spans="1:64" ht="16.5" thickTop="1" thickBot="1" x14ac:dyDescent="0.3">
      <c r="A884" s="45"/>
      <c r="B884" s="28"/>
      <c r="C884" s="28"/>
      <c r="D884" s="23" t="str">
        <f t="shared" si="26"/>
        <v/>
      </c>
      <c r="E884" s="29"/>
      <c r="F884" s="30"/>
      <c r="G884" s="31"/>
      <c r="H884" s="31"/>
      <c r="I884" s="31"/>
      <c r="J884" s="31"/>
      <c r="K884" s="31"/>
      <c r="L884" s="31"/>
      <c r="M884" s="31"/>
      <c r="N884" s="31"/>
      <c r="O884" s="28"/>
      <c r="P884" s="91" t="str">
        <f>IF(A884="","",IF($B884=Definisjoner!$O$6,IF($O884=1,10,IF($O884=2,6,IF($O884=3,1,IF($O884="",5)))),$O884))</f>
        <v/>
      </c>
      <c r="Q884" s="46"/>
      <c r="R884" s="23" t="str">
        <f t="shared" si="27"/>
        <v/>
      </c>
      <c r="S884" s="23"/>
      <c r="T884" s="53"/>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c r="BK884" s="54"/>
      <c r="BL884" s="55"/>
    </row>
    <row r="885" spans="1:64" ht="16.5" thickTop="1" thickBot="1" x14ac:dyDescent="0.3">
      <c r="A885" s="45"/>
      <c r="B885" s="28"/>
      <c r="C885" s="28"/>
      <c r="D885" s="23" t="str">
        <f t="shared" si="26"/>
        <v/>
      </c>
      <c r="E885" s="29"/>
      <c r="F885" s="30"/>
      <c r="G885" s="31"/>
      <c r="H885" s="31"/>
      <c r="I885" s="31"/>
      <c r="J885" s="31"/>
      <c r="K885" s="31"/>
      <c r="L885" s="31"/>
      <c r="M885" s="31"/>
      <c r="N885" s="31"/>
      <c r="O885" s="28"/>
      <c r="P885" s="91" t="str">
        <f>IF(A885="","",IF($B885=Definisjoner!$O$6,IF($O885=1,10,IF($O885=2,6,IF($O885=3,1,IF($O885="",5)))),$O885))</f>
        <v/>
      </c>
      <c r="Q885" s="46"/>
      <c r="R885" s="23" t="str">
        <f t="shared" si="27"/>
        <v/>
      </c>
      <c r="S885" s="23"/>
      <c r="T885" s="53"/>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5"/>
    </row>
    <row r="886" spans="1:64" ht="16.5" thickTop="1" thickBot="1" x14ac:dyDescent="0.3">
      <c r="A886" s="45"/>
      <c r="B886" s="28"/>
      <c r="C886" s="28"/>
      <c r="D886" s="23" t="str">
        <f t="shared" si="26"/>
        <v/>
      </c>
      <c r="E886" s="29"/>
      <c r="F886" s="30"/>
      <c r="G886" s="31"/>
      <c r="H886" s="31"/>
      <c r="I886" s="31"/>
      <c r="J886" s="31"/>
      <c r="K886" s="31"/>
      <c r="L886" s="31"/>
      <c r="M886" s="31"/>
      <c r="N886" s="31"/>
      <c r="O886" s="28"/>
      <c r="P886" s="91" t="str">
        <f>IF(A886="","",IF($B886=Definisjoner!$O$6,IF($O886=1,10,IF($O886=2,6,IF($O886=3,1,IF($O886="",5)))),$O886))</f>
        <v/>
      </c>
      <c r="Q886" s="46"/>
      <c r="R886" s="23" t="str">
        <f t="shared" si="27"/>
        <v/>
      </c>
      <c r="S886" s="23"/>
      <c r="T886" s="53"/>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c r="BK886" s="54"/>
      <c r="BL886" s="55"/>
    </row>
    <row r="887" spans="1:64" ht="16.5" thickTop="1" thickBot="1" x14ac:dyDescent="0.3">
      <c r="A887" s="45"/>
      <c r="B887" s="28"/>
      <c r="C887" s="28"/>
      <c r="D887" s="23" t="str">
        <f t="shared" si="26"/>
        <v/>
      </c>
      <c r="E887" s="29"/>
      <c r="F887" s="30"/>
      <c r="G887" s="31"/>
      <c r="H887" s="31"/>
      <c r="I887" s="31"/>
      <c r="J887" s="31"/>
      <c r="K887" s="31"/>
      <c r="L887" s="31"/>
      <c r="M887" s="31"/>
      <c r="N887" s="31"/>
      <c r="O887" s="28"/>
      <c r="P887" s="91" t="str">
        <f>IF(A887="","",IF($B887=Definisjoner!$O$6,IF($O887=1,10,IF($O887=2,6,IF($O887=3,1,IF($O887="",5)))),$O887))</f>
        <v/>
      </c>
      <c r="Q887" s="46"/>
      <c r="R887" s="23" t="str">
        <f t="shared" si="27"/>
        <v/>
      </c>
      <c r="S887" s="23"/>
      <c r="T887" s="53"/>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c r="BK887" s="54"/>
      <c r="BL887" s="55"/>
    </row>
    <row r="888" spans="1:64" ht="16.5" thickTop="1" thickBot="1" x14ac:dyDescent="0.3">
      <c r="A888" s="45"/>
      <c r="B888" s="28"/>
      <c r="C888" s="28"/>
      <c r="D888" s="23" t="str">
        <f t="shared" si="26"/>
        <v/>
      </c>
      <c r="E888" s="29"/>
      <c r="F888" s="30"/>
      <c r="G888" s="31"/>
      <c r="H888" s="31"/>
      <c r="I888" s="31"/>
      <c r="J888" s="31"/>
      <c r="K888" s="31"/>
      <c r="L888" s="31"/>
      <c r="M888" s="31"/>
      <c r="N888" s="31"/>
      <c r="O888" s="28"/>
      <c r="P888" s="91" t="str">
        <f>IF(A888="","",IF($B888=Definisjoner!$O$6,IF($O888=1,10,IF($O888=2,6,IF($O888=3,1,IF($O888="",5)))),$O888))</f>
        <v/>
      </c>
      <c r="Q888" s="46"/>
      <c r="R888" s="23" t="str">
        <f t="shared" si="27"/>
        <v/>
      </c>
      <c r="S888" s="23"/>
      <c r="T888" s="53"/>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c r="BK888" s="54"/>
      <c r="BL888" s="55"/>
    </row>
    <row r="889" spans="1:64" ht="16.5" thickTop="1" thickBot="1" x14ac:dyDescent="0.3">
      <c r="A889" s="45"/>
      <c r="B889" s="28"/>
      <c r="C889" s="28"/>
      <c r="D889" s="23" t="str">
        <f t="shared" si="26"/>
        <v/>
      </c>
      <c r="E889" s="29"/>
      <c r="F889" s="30"/>
      <c r="G889" s="31"/>
      <c r="H889" s="31"/>
      <c r="I889" s="31"/>
      <c r="J889" s="31"/>
      <c r="K889" s="31"/>
      <c r="L889" s="31"/>
      <c r="M889" s="31"/>
      <c r="N889" s="31"/>
      <c r="O889" s="28"/>
      <c r="P889" s="91" t="str">
        <f>IF(A889="","",IF($B889=Definisjoner!$O$6,IF($O889=1,10,IF($O889=2,6,IF($O889=3,1,IF($O889="",5)))),$O889))</f>
        <v/>
      </c>
      <c r="Q889" s="46"/>
      <c r="R889" s="23" t="str">
        <f t="shared" si="27"/>
        <v/>
      </c>
      <c r="S889" s="23"/>
      <c r="T889" s="53"/>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c r="BK889" s="54"/>
      <c r="BL889" s="55"/>
    </row>
    <row r="890" spans="1:64" ht="16.5" thickTop="1" thickBot="1" x14ac:dyDescent="0.3">
      <c r="A890" s="45"/>
      <c r="B890" s="28"/>
      <c r="C890" s="28"/>
      <c r="D890" s="23" t="str">
        <f t="shared" si="26"/>
        <v/>
      </c>
      <c r="E890" s="29"/>
      <c r="F890" s="30"/>
      <c r="G890" s="31"/>
      <c r="H890" s="31"/>
      <c r="I890" s="31"/>
      <c r="J890" s="31"/>
      <c r="K890" s="31"/>
      <c r="L890" s="31"/>
      <c r="M890" s="31"/>
      <c r="N890" s="31"/>
      <c r="O890" s="28"/>
      <c r="P890" s="91" t="str">
        <f>IF(A890="","",IF($B890=Definisjoner!$O$6,IF($O890=1,10,IF($O890=2,6,IF($O890=3,1,IF($O890="",5)))),$O890))</f>
        <v/>
      </c>
      <c r="Q890" s="46"/>
      <c r="R890" s="23" t="str">
        <f t="shared" si="27"/>
        <v/>
      </c>
      <c r="S890" s="23"/>
      <c r="T890" s="53"/>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c r="BK890" s="54"/>
      <c r="BL890" s="55"/>
    </row>
    <row r="891" spans="1:64" ht="16.5" thickTop="1" thickBot="1" x14ac:dyDescent="0.3">
      <c r="A891" s="45"/>
      <c r="B891" s="28"/>
      <c r="C891" s="28"/>
      <c r="D891" s="23" t="str">
        <f t="shared" si="26"/>
        <v/>
      </c>
      <c r="E891" s="29"/>
      <c r="F891" s="30"/>
      <c r="G891" s="31"/>
      <c r="H891" s="31"/>
      <c r="I891" s="31"/>
      <c r="J891" s="31"/>
      <c r="K891" s="31"/>
      <c r="L891" s="31"/>
      <c r="M891" s="31"/>
      <c r="N891" s="31"/>
      <c r="O891" s="28"/>
      <c r="P891" s="91" t="str">
        <f>IF(A891="","",IF($B891=Definisjoner!$O$6,IF($O891=1,10,IF($O891=2,6,IF($O891=3,1,IF($O891="",5)))),$O891))</f>
        <v/>
      </c>
      <c r="Q891" s="46"/>
      <c r="R891" s="23" t="str">
        <f t="shared" si="27"/>
        <v/>
      </c>
      <c r="S891" s="23"/>
      <c r="T891" s="53"/>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c r="BK891" s="54"/>
      <c r="BL891" s="55"/>
    </row>
    <row r="892" spans="1:64" ht="16.5" thickTop="1" thickBot="1" x14ac:dyDescent="0.3">
      <c r="A892" s="45"/>
      <c r="B892" s="28"/>
      <c r="C892" s="28"/>
      <c r="D892" s="23" t="str">
        <f t="shared" si="26"/>
        <v/>
      </c>
      <c r="E892" s="29"/>
      <c r="F892" s="30"/>
      <c r="G892" s="31"/>
      <c r="H892" s="31"/>
      <c r="I892" s="31"/>
      <c r="J892" s="31"/>
      <c r="K892" s="31"/>
      <c r="L892" s="31"/>
      <c r="M892" s="31"/>
      <c r="N892" s="31"/>
      <c r="O892" s="28"/>
      <c r="P892" s="91" t="str">
        <f>IF(A892="","",IF($B892=Definisjoner!$O$6,IF($O892=1,10,IF($O892=2,6,IF($O892=3,1,IF($O892="",5)))),$O892))</f>
        <v/>
      </c>
      <c r="Q892" s="46"/>
      <c r="R892" s="23" t="str">
        <f t="shared" si="27"/>
        <v/>
      </c>
      <c r="S892" s="23"/>
      <c r="T892" s="53"/>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c r="BK892" s="54"/>
      <c r="BL892" s="55"/>
    </row>
    <row r="893" spans="1:64" ht="16.5" thickTop="1" thickBot="1" x14ac:dyDescent="0.3">
      <c r="A893" s="45"/>
      <c r="B893" s="28"/>
      <c r="C893" s="28"/>
      <c r="D893" s="23" t="str">
        <f t="shared" si="26"/>
        <v/>
      </c>
      <c r="E893" s="29"/>
      <c r="F893" s="30"/>
      <c r="G893" s="31"/>
      <c r="H893" s="31"/>
      <c r="I893" s="31"/>
      <c r="J893" s="31"/>
      <c r="K893" s="31"/>
      <c r="L893" s="31"/>
      <c r="M893" s="31"/>
      <c r="N893" s="31"/>
      <c r="O893" s="28"/>
      <c r="P893" s="91" t="str">
        <f>IF(A893="","",IF($B893=Definisjoner!$O$6,IF($O893=1,10,IF($O893=2,6,IF($O893=3,1,IF($O893="",5)))),$O893))</f>
        <v/>
      </c>
      <c r="Q893" s="46"/>
      <c r="R893" s="23" t="str">
        <f t="shared" si="27"/>
        <v/>
      </c>
      <c r="S893" s="23"/>
      <c r="T893" s="53"/>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c r="BK893" s="54"/>
      <c r="BL893" s="55"/>
    </row>
    <row r="894" spans="1:64" ht="16.5" thickTop="1" thickBot="1" x14ac:dyDescent="0.3">
      <c r="A894" s="45"/>
      <c r="B894" s="28"/>
      <c r="C894" s="28"/>
      <c r="D894" s="23" t="str">
        <f t="shared" si="26"/>
        <v/>
      </c>
      <c r="E894" s="29"/>
      <c r="F894" s="30"/>
      <c r="G894" s="31"/>
      <c r="H894" s="31"/>
      <c r="I894" s="31"/>
      <c r="J894" s="31"/>
      <c r="K894" s="31"/>
      <c r="L894" s="31"/>
      <c r="M894" s="31"/>
      <c r="N894" s="31"/>
      <c r="O894" s="28"/>
      <c r="P894" s="91" t="str">
        <f>IF(A894="","",IF($B894=Definisjoner!$O$6,IF($O894=1,10,IF($O894=2,6,IF($O894=3,1,IF($O894="",5)))),$O894))</f>
        <v/>
      </c>
      <c r="Q894" s="46"/>
      <c r="R894" s="23" t="str">
        <f t="shared" si="27"/>
        <v/>
      </c>
      <c r="S894" s="23"/>
      <c r="T894" s="53"/>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c r="BK894" s="54"/>
      <c r="BL894" s="55"/>
    </row>
    <row r="895" spans="1:64" ht="16.5" thickTop="1" thickBot="1" x14ac:dyDescent="0.3">
      <c r="A895" s="45"/>
      <c r="B895" s="28"/>
      <c r="C895" s="28"/>
      <c r="D895" s="23" t="str">
        <f t="shared" si="26"/>
        <v/>
      </c>
      <c r="E895" s="29"/>
      <c r="F895" s="30"/>
      <c r="G895" s="31"/>
      <c r="H895" s="31"/>
      <c r="I895" s="31"/>
      <c r="J895" s="31"/>
      <c r="K895" s="31"/>
      <c r="L895" s="31"/>
      <c r="M895" s="31"/>
      <c r="N895" s="31"/>
      <c r="O895" s="28"/>
      <c r="P895" s="91" t="str">
        <f>IF(A895="","",IF($B895=Definisjoner!$O$6,IF($O895=1,10,IF($O895=2,6,IF($O895=3,1,IF($O895="",5)))),$O895))</f>
        <v/>
      </c>
      <c r="Q895" s="46"/>
      <c r="R895" s="23" t="str">
        <f t="shared" si="27"/>
        <v/>
      </c>
      <c r="S895" s="23"/>
      <c r="T895" s="53"/>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c r="BK895" s="54"/>
      <c r="BL895" s="55"/>
    </row>
    <row r="896" spans="1:64" ht="16.5" thickTop="1" thickBot="1" x14ac:dyDescent="0.3">
      <c r="A896" s="45"/>
      <c r="B896" s="28"/>
      <c r="C896" s="28"/>
      <c r="D896" s="23" t="str">
        <f t="shared" si="26"/>
        <v/>
      </c>
      <c r="E896" s="29"/>
      <c r="F896" s="30"/>
      <c r="G896" s="31"/>
      <c r="H896" s="31"/>
      <c r="I896" s="31"/>
      <c r="J896" s="31"/>
      <c r="K896" s="31"/>
      <c r="L896" s="31"/>
      <c r="M896" s="31"/>
      <c r="N896" s="31"/>
      <c r="O896" s="28"/>
      <c r="P896" s="91" t="str">
        <f>IF(A896="","",IF($B896=Definisjoner!$O$6,IF($O896=1,10,IF($O896=2,6,IF($O896=3,1,IF($O896="",5)))),$O896))</f>
        <v/>
      </c>
      <c r="Q896" s="46"/>
      <c r="R896" s="23" t="str">
        <f t="shared" si="27"/>
        <v/>
      </c>
      <c r="S896" s="23"/>
      <c r="T896" s="53"/>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c r="BK896" s="54"/>
      <c r="BL896" s="55"/>
    </row>
    <row r="897" spans="1:64" ht="16.5" thickTop="1" thickBot="1" x14ac:dyDescent="0.3">
      <c r="A897" s="45"/>
      <c r="B897" s="28"/>
      <c r="C897" s="28"/>
      <c r="D897" s="23" t="str">
        <f t="shared" si="26"/>
        <v/>
      </c>
      <c r="E897" s="29"/>
      <c r="F897" s="30"/>
      <c r="G897" s="31"/>
      <c r="H897" s="31"/>
      <c r="I897" s="31"/>
      <c r="J897" s="31"/>
      <c r="K897" s="31"/>
      <c r="L897" s="31"/>
      <c r="M897" s="31"/>
      <c r="N897" s="31"/>
      <c r="O897" s="28"/>
      <c r="P897" s="91" t="str">
        <f>IF(A897="","",IF($B897=Definisjoner!$O$6,IF($O897=1,10,IF($O897=2,6,IF($O897=3,1,IF($O897="",5)))),$O897))</f>
        <v/>
      </c>
      <c r="Q897" s="46"/>
      <c r="R897" s="23" t="str">
        <f t="shared" si="27"/>
        <v/>
      </c>
      <c r="S897" s="23"/>
      <c r="T897" s="53"/>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5"/>
    </row>
    <row r="898" spans="1:64" ht="16.5" thickTop="1" thickBot="1" x14ac:dyDescent="0.3">
      <c r="A898" s="45"/>
      <c r="B898" s="28"/>
      <c r="C898" s="28"/>
      <c r="D898" s="23" t="str">
        <f t="shared" si="26"/>
        <v/>
      </c>
      <c r="E898" s="29"/>
      <c r="F898" s="30"/>
      <c r="G898" s="31"/>
      <c r="H898" s="31"/>
      <c r="I898" s="31"/>
      <c r="J898" s="31"/>
      <c r="K898" s="31"/>
      <c r="L898" s="31"/>
      <c r="M898" s="31"/>
      <c r="N898" s="31"/>
      <c r="O898" s="28"/>
      <c r="P898" s="91" t="str">
        <f>IF(A898="","",IF($B898=Definisjoner!$O$6,IF($O898=1,10,IF($O898=2,6,IF($O898=3,1,IF($O898="",5)))),$O898))</f>
        <v/>
      </c>
      <c r="Q898" s="46"/>
      <c r="R898" s="23" t="str">
        <f t="shared" si="27"/>
        <v/>
      </c>
      <c r="S898" s="23"/>
      <c r="T898" s="53"/>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c r="BK898" s="54"/>
      <c r="BL898" s="55"/>
    </row>
    <row r="899" spans="1:64" ht="16.5" thickTop="1" thickBot="1" x14ac:dyDescent="0.3">
      <c r="A899" s="45"/>
      <c r="B899" s="28"/>
      <c r="C899" s="28"/>
      <c r="D899" s="23" t="str">
        <f t="shared" si="26"/>
        <v/>
      </c>
      <c r="E899" s="29"/>
      <c r="F899" s="30"/>
      <c r="G899" s="31"/>
      <c r="H899" s="31"/>
      <c r="I899" s="31"/>
      <c r="J899" s="31"/>
      <c r="K899" s="31"/>
      <c r="L899" s="31"/>
      <c r="M899" s="31"/>
      <c r="N899" s="31"/>
      <c r="O899" s="28"/>
      <c r="P899" s="91" t="str">
        <f>IF(A899="","",IF($B899=Definisjoner!$O$6,IF($O899=1,10,IF($O899=2,6,IF($O899=3,1,IF($O899="",5)))),$O899))</f>
        <v/>
      </c>
      <c r="Q899" s="46"/>
      <c r="R899" s="23" t="str">
        <f t="shared" si="27"/>
        <v/>
      </c>
      <c r="S899" s="23"/>
      <c r="T899" s="53"/>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c r="BK899" s="54"/>
      <c r="BL899" s="55"/>
    </row>
    <row r="900" spans="1:64" ht="16.5" thickTop="1" thickBot="1" x14ac:dyDescent="0.3">
      <c r="A900" s="45"/>
      <c r="B900" s="28"/>
      <c r="C900" s="28"/>
      <c r="D900" s="23" t="str">
        <f t="shared" ref="D900:D963" si="28">IF(ISBLANK($C900), "", _xlfn.XLOOKUP($C900,Function,Function_Hex,""))</f>
        <v/>
      </c>
      <c r="E900" s="29"/>
      <c r="F900" s="30"/>
      <c r="G900" s="31"/>
      <c r="H900" s="31"/>
      <c r="I900" s="31"/>
      <c r="J900" s="31"/>
      <c r="K900" s="31"/>
      <c r="L900" s="31"/>
      <c r="M900" s="31"/>
      <c r="N900" s="31"/>
      <c r="O900" s="28"/>
      <c r="P900" s="91" t="str">
        <f>IF(A900="","",IF($B900=Definisjoner!$O$6,IF($O900=1,10,IF($O900=2,6,IF($O900=3,1,IF($O900="",5)))),$O900))</f>
        <v/>
      </c>
      <c r="Q900" s="46"/>
      <c r="R900" s="23" t="str">
        <f t="shared" ref="R900:R963" si="29">IF(ISBLANK($Q900), "", _xlfn.XLOOKUP($Q900,Asset,Asset_Hex,""))</f>
        <v/>
      </c>
      <c r="S900" s="23"/>
      <c r="T900" s="53"/>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c r="BK900" s="54"/>
      <c r="BL900" s="55"/>
    </row>
    <row r="901" spans="1:64" ht="16.5" thickTop="1" thickBot="1" x14ac:dyDescent="0.3">
      <c r="A901" s="45"/>
      <c r="B901" s="28"/>
      <c r="C901" s="28"/>
      <c r="D901" s="23" t="str">
        <f t="shared" si="28"/>
        <v/>
      </c>
      <c r="E901" s="29"/>
      <c r="F901" s="30"/>
      <c r="G901" s="31"/>
      <c r="H901" s="31"/>
      <c r="I901" s="31"/>
      <c r="J901" s="31"/>
      <c r="K901" s="31"/>
      <c r="L901" s="31"/>
      <c r="M901" s="31"/>
      <c r="N901" s="31"/>
      <c r="O901" s="28"/>
      <c r="P901" s="91" t="str">
        <f>IF(A901="","",IF($B901=Definisjoner!$O$6,IF($O901=1,10,IF($O901=2,6,IF($O901=3,1,IF($O901="",5)))),$O901))</f>
        <v/>
      </c>
      <c r="Q901" s="46"/>
      <c r="R901" s="23" t="str">
        <f t="shared" si="29"/>
        <v/>
      </c>
      <c r="S901" s="23"/>
      <c r="T901" s="53"/>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c r="BK901" s="54"/>
      <c r="BL901" s="55"/>
    </row>
    <row r="902" spans="1:64" ht="16.5" thickTop="1" thickBot="1" x14ac:dyDescent="0.3">
      <c r="A902" s="45"/>
      <c r="B902" s="28"/>
      <c r="C902" s="28"/>
      <c r="D902" s="23" t="str">
        <f t="shared" si="28"/>
        <v/>
      </c>
      <c r="E902" s="29"/>
      <c r="F902" s="30"/>
      <c r="G902" s="31"/>
      <c r="H902" s="31"/>
      <c r="I902" s="31"/>
      <c r="J902" s="31"/>
      <c r="K902" s="31"/>
      <c r="L902" s="31"/>
      <c r="M902" s="31"/>
      <c r="N902" s="31"/>
      <c r="O902" s="28"/>
      <c r="P902" s="91" t="str">
        <f>IF(A902="","",IF($B902=Definisjoner!$O$6,IF($O902=1,10,IF($O902=2,6,IF($O902=3,1,IF($O902="",5)))),$O902))</f>
        <v/>
      </c>
      <c r="Q902" s="46"/>
      <c r="R902" s="23" t="str">
        <f t="shared" si="29"/>
        <v/>
      </c>
      <c r="S902" s="23"/>
      <c r="T902" s="53"/>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c r="BK902" s="54"/>
      <c r="BL902" s="55"/>
    </row>
    <row r="903" spans="1:64" ht="16.5" thickTop="1" thickBot="1" x14ac:dyDescent="0.3">
      <c r="A903" s="45"/>
      <c r="B903" s="28"/>
      <c r="C903" s="28"/>
      <c r="D903" s="23" t="str">
        <f t="shared" si="28"/>
        <v/>
      </c>
      <c r="E903" s="29"/>
      <c r="F903" s="30"/>
      <c r="G903" s="31"/>
      <c r="H903" s="31"/>
      <c r="I903" s="31"/>
      <c r="J903" s="31"/>
      <c r="K903" s="31"/>
      <c r="L903" s="31"/>
      <c r="M903" s="31"/>
      <c r="N903" s="31"/>
      <c r="O903" s="28"/>
      <c r="P903" s="91" t="str">
        <f>IF(A903="","",IF($B903=Definisjoner!$O$6,IF($O903=1,10,IF($O903=2,6,IF($O903=3,1,IF($O903="",5)))),$O903))</f>
        <v/>
      </c>
      <c r="Q903" s="46"/>
      <c r="R903" s="23" t="str">
        <f t="shared" si="29"/>
        <v/>
      </c>
      <c r="S903" s="23"/>
      <c r="T903" s="53"/>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c r="BK903" s="54"/>
      <c r="BL903" s="55"/>
    </row>
    <row r="904" spans="1:64" ht="16.5" thickTop="1" thickBot="1" x14ac:dyDescent="0.3">
      <c r="A904" s="45"/>
      <c r="B904" s="28"/>
      <c r="C904" s="28"/>
      <c r="D904" s="23" t="str">
        <f t="shared" si="28"/>
        <v/>
      </c>
      <c r="E904" s="29"/>
      <c r="F904" s="30"/>
      <c r="G904" s="31"/>
      <c r="H904" s="31"/>
      <c r="I904" s="31"/>
      <c r="J904" s="31"/>
      <c r="K904" s="31"/>
      <c r="L904" s="31"/>
      <c r="M904" s="31"/>
      <c r="N904" s="31"/>
      <c r="O904" s="28"/>
      <c r="P904" s="91" t="str">
        <f>IF(A904="","",IF($B904=Definisjoner!$O$6,IF($O904=1,10,IF($O904=2,6,IF($O904=3,1,IF($O904="",5)))),$O904))</f>
        <v/>
      </c>
      <c r="Q904" s="46"/>
      <c r="R904" s="23" t="str">
        <f t="shared" si="29"/>
        <v/>
      </c>
      <c r="S904" s="23"/>
      <c r="T904" s="53"/>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c r="BK904" s="54"/>
      <c r="BL904" s="55"/>
    </row>
    <row r="905" spans="1:64" ht="16.5" thickTop="1" thickBot="1" x14ac:dyDescent="0.3">
      <c r="A905" s="45"/>
      <c r="B905" s="28"/>
      <c r="C905" s="28"/>
      <c r="D905" s="23" t="str">
        <f t="shared" si="28"/>
        <v/>
      </c>
      <c r="E905" s="29"/>
      <c r="F905" s="30"/>
      <c r="G905" s="31"/>
      <c r="H905" s="31"/>
      <c r="I905" s="31"/>
      <c r="J905" s="31"/>
      <c r="K905" s="31"/>
      <c r="L905" s="31"/>
      <c r="M905" s="31"/>
      <c r="N905" s="31"/>
      <c r="O905" s="28"/>
      <c r="P905" s="91" t="str">
        <f>IF(A905="","",IF($B905=Definisjoner!$O$6,IF($O905=1,10,IF($O905=2,6,IF($O905=3,1,IF($O905="",5)))),$O905))</f>
        <v/>
      </c>
      <c r="Q905" s="46"/>
      <c r="R905" s="23" t="str">
        <f t="shared" si="29"/>
        <v/>
      </c>
      <c r="S905" s="23"/>
      <c r="T905" s="53"/>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c r="BK905" s="54"/>
      <c r="BL905" s="55"/>
    </row>
    <row r="906" spans="1:64" ht="16.5" thickTop="1" thickBot="1" x14ac:dyDescent="0.3">
      <c r="A906" s="45"/>
      <c r="B906" s="28"/>
      <c r="C906" s="28"/>
      <c r="D906" s="23" t="str">
        <f t="shared" si="28"/>
        <v/>
      </c>
      <c r="E906" s="29"/>
      <c r="F906" s="30"/>
      <c r="G906" s="31"/>
      <c r="H906" s="31"/>
      <c r="I906" s="31"/>
      <c r="J906" s="31"/>
      <c r="K906" s="31"/>
      <c r="L906" s="31"/>
      <c r="M906" s="31"/>
      <c r="N906" s="31"/>
      <c r="O906" s="28"/>
      <c r="P906" s="91" t="str">
        <f>IF(A906="","",IF($B906=Definisjoner!$O$6,IF($O906=1,10,IF($O906=2,6,IF($O906=3,1,IF($O906="",5)))),$O906))</f>
        <v/>
      </c>
      <c r="Q906" s="46"/>
      <c r="R906" s="23" t="str">
        <f t="shared" si="29"/>
        <v/>
      </c>
      <c r="S906" s="23"/>
      <c r="T906" s="53"/>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c r="BK906" s="54"/>
      <c r="BL906" s="55"/>
    </row>
    <row r="907" spans="1:64" ht="16.5" thickTop="1" thickBot="1" x14ac:dyDescent="0.3">
      <c r="A907" s="45"/>
      <c r="B907" s="28"/>
      <c r="C907" s="28"/>
      <c r="D907" s="23" t="str">
        <f t="shared" si="28"/>
        <v/>
      </c>
      <c r="E907" s="29"/>
      <c r="F907" s="30"/>
      <c r="G907" s="31"/>
      <c r="H907" s="31"/>
      <c r="I907" s="31"/>
      <c r="J907" s="31"/>
      <c r="K907" s="31"/>
      <c r="L907" s="31"/>
      <c r="M907" s="31"/>
      <c r="N907" s="31"/>
      <c r="O907" s="28"/>
      <c r="P907" s="91" t="str">
        <f>IF(A907="","",IF($B907=Definisjoner!$O$6,IF($O907=1,10,IF($O907=2,6,IF($O907=3,1,IF($O907="",5)))),$O907))</f>
        <v/>
      </c>
      <c r="Q907" s="46"/>
      <c r="R907" s="23" t="str">
        <f t="shared" si="29"/>
        <v/>
      </c>
      <c r="S907" s="23"/>
      <c r="T907" s="53"/>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c r="BK907" s="54"/>
      <c r="BL907" s="55"/>
    </row>
    <row r="908" spans="1:64" ht="16.5" thickTop="1" thickBot="1" x14ac:dyDescent="0.3">
      <c r="A908" s="45"/>
      <c r="B908" s="28"/>
      <c r="C908" s="28"/>
      <c r="D908" s="23" t="str">
        <f t="shared" si="28"/>
        <v/>
      </c>
      <c r="E908" s="29"/>
      <c r="F908" s="30"/>
      <c r="G908" s="31"/>
      <c r="H908" s="31"/>
      <c r="I908" s="31"/>
      <c r="J908" s="31"/>
      <c r="K908" s="31"/>
      <c r="L908" s="31"/>
      <c r="M908" s="31"/>
      <c r="N908" s="31"/>
      <c r="O908" s="28"/>
      <c r="P908" s="91" t="str">
        <f>IF(A908="","",IF($B908=Definisjoner!$O$6,IF($O908=1,10,IF($O908=2,6,IF($O908=3,1,IF($O908="",5)))),$O908))</f>
        <v/>
      </c>
      <c r="Q908" s="46"/>
      <c r="R908" s="23" t="str">
        <f t="shared" si="29"/>
        <v/>
      </c>
      <c r="S908" s="23"/>
      <c r="T908" s="53"/>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c r="BK908" s="54"/>
      <c r="BL908" s="55"/>
    </row>
    <row r="909" spans="1:64" ht="16.5" thickTop="1" thickBot="1" x14ac:dyDescent="0.3">
      <c r="A909" s="45"/>
      <c r="B909" s="28"/>
      <c r="C909" s="28"/>
      <c r="D909" s="23" t="str">
        <f t="shared" si="28"/>
        <v/>
      </c>
      <c r="E909" s="29"/>
      <c r="F909" s="30"/>
      <c r="G909" s="31"/>
      <c r="H909" s="31"/>
      <c r="I909" s="31"/>
      <c r="J909" s="31"/>
      <c r="K909" s="31"/>
      <c r="L909" s="31"/>
      <c r="M909" s="31"/>
      <c r="N909" s="31"/>
      <c r="O909" s="28"/>
      <c r="P909" s="91" t="str">
        <f>IF(A909="","",IF($B909=Definisjoner!$O$6,IF($O909=1,10,IF($O909=2,6,IF($O909=3,1,IF($O909="",5)))),$O909))</f>
        <v/>
      </c>
      <c r="Q909" s="46"/>
      <c r="R909" s="23" t="str">
        <f t="shared" si="29"/>
        <v/>
      </c>
      <c r="S909" s="23"/>
      <c r="T909" s="53"/>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c r="BK909" s="54"/>
      <c r="BL909" s="55"/>
    </row>
    <row r="910" spans="1:64" ht="16.5" thickTop="1" thickBot="1" x14ac:dyDescent="0.3">
      <c r="A910" s="45"/>
      <c r="B910" s="28"/>
      <c r="C910" s="28"/>
      <c r="D910" s="23" t="str">
        <f t="shared" si="28"/>
        <v/>
      </c>
      <c r="E910" s="29"/>
      <c r="F910" s="30"/>
      <c r="G910" s="31"/>
      <c r="H910" s="31"/>
      <c r="I910" s="31"/>
      <c r="J910" s="31"/>
      <c r="K910" s="31"/>
      <c r="L910" s="31"/>
      <c r="M910" s="31"/>
      <c r="N910" s="31"/>
      <c r="O910" s="28"/>
      <c r="P910" s="91" t="str">
        <f>IF(A910="","",IF($B910=Definisjoner!$O$6,IF($O910=1,10,IF($O910=2,6,IF($O910=3,1,IF($O910="",5)))),$O910))</f>
        <v/>
      </c>
      <c r="Q910" s="46"/>
      <c r="R910" s="23" t="str">
        <f t="shared" si="29"/>
        <v/>
      </c>
      <c r="S910" s="23"/>
      <c r="T910" s="53"/>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c r="BK910" s="54"/>
      <c r="BL910" s="55"/>
    </row>
    <row r="911" spans="1:64" ht="16.5" thickTop="1" thickBot="1" x14ac:dyDescent="0.3">
      <c r="A911" s="45"/>
      <c r="B911" s="28"/>
      <c r="C911" s="28"/>
      <c r="D911" s="23" t="str">
        <f t="shared" si="28"/>
        <v/>
      </c>
      <c r="E911" s="29"/>
      <c r="F911" s="30"/>
      <c r="G911" s="31"/>
      <c r="H911" s="31"/>
      <c r="I911" s="31"/>
      <c r="J911" s="31"/>
      <c r="K911" s="31"/>
      <c r="L911" s="31"/>
      <c r="M911" s="31"/>
      <c r="N911" s="31"/>
      <c r="O911" s="28"/>
      <c r="P911" s="91" t="str">
        <f>IF(A911="","",IF($B911=Definisjoner!$O$6,IF($O911=1,10,IF($O911=2,6,IF($O911=3,1,IF($O911="",5)))),$O911))</f>
        <v/>
      </c>
      <c r="Q911" s="46"/>
      <c r="R911" s="23" t="str">
        <f t="shared" si="29"/>
        <v/>
      </c>
      <c r="S911" s="23"/>
      <c r="T911" s="53"/>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c r="BK911" s="54"/>
      <c r="BL911" s="55"/>
    </row>
    <row r="912" spans="1:64" ht="16.5" thickTop="1" thickBot="1" x14ac:dyDescent="0.3">
      <c r="A912" s="45"/>
      <c r="B912" s="28"/>
      <c r="C912" s="28"/>
      <c r="D912" s="23" t="str">
        <f t="shared" si="28"/>
        <v/>
      </c>
      <c r="E912" s="29"/>
      <c r="F912" s="30"/>
      <c r="G912" s="31"/>
      <c r="H912" s="31"/>
      <c r="I912" s="31"/>
      <c r="J912" s="31"/>
      <c r="K912" s="31"/>
      <c r="L912" s="31"/>
      <c r="M912" s="31"/>
      <c r="N912" s="31"/>
      <c r="O912" s="28"/>
      <c r="P912" s="91" t="str">
        <f>IF(A912="","",IF($B912=Definisjoner!$O$6,IF($O912=1,10,IF($O912=2,6,IF($O912=3,1,IF($O912="",5)))),$O912))</f>
        <v/>
      </c>
      <c r="Q912" s="46"/>
      <c r="R912" s="23" t="str">
        <f t="shared" si="29"/>
        <v/>
      </c>
      <c r="S912" s="23"/>
      <c r="T912" s="53"/>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c r="BK912" s="54"/>
      <c r="BL912" s="55"/>
    </row>
    <row r="913" spans="1:64" ht="16.5" thickTop="1" thickBot="1" x14ac:dyDescent="0.3">
      <c r="A913" s="45"/>
      <c r="B913" s="28"/>
      <c r="C913" s="28"/>
      <c r="D913" s="23" t="str">
        <f t="shared" si="28"/>
        <v/>
      </c>
      <c r="E913" s="29"/>
      <c r="F913" s="30"/>
      <c r="G913" s="31"/>
      <c r="H913" s="31"/>
      <c r="I913" s="31"/>
      <c r="J913" s="31"/>
      <c r="K913" s="31"/>
      <c r="L913" s="31"/>
      <c r="M913" s="31"/>
      <c r="N913" s="31"/>
      <c r="O913" s="28"/>
      <c r="P913" s="91" t="str">
        <f>IF(A913="","",IF($B913=Definisjoner!$O$6,IF($O913=1,10,IF($O913=2,6,IF($O913=3,1,IF($O913="",5)))),$O913))</f>
        <v/>
      </c>
      <c r="Q913" s="46"/>
      <c r="R913" s="23" t="str">
        <f t="shared" si="29"/>
        <v/>
      </c>
      <c r="S913" s="23"/>
      <c r="T913" s="53"/>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c r="BK913" s="54"/>
      <c r="BL913" s="55"/>
    </row>
    <row r="914" spans="1:64" ht="16.5" thickTop="1" thickBot="1" x14ac:dyDescent="0.3">
      <c r="A914" s="45"/>
      <c r="B914" s="28"/>
      <c r="C914" s="28"/>
      <c r="D914" s="23" t="str">
        <f t="shared" si="28"/>
        <v/>
      </c>
      <c r="E914" s="29"/>
      <c r="F914" s="30"/>
      <c r="G914" s="31"/>
      <c r="H914" s="31"/>
      <c r="I914" s="31"/>
      <c r="J914" s="31"/>
      <c r="K914" s="31"/>
      <c r="L914" s="31"/>
      <c r="M914" s="31"/>
      <c r="N914" s="31"/>
      <c r="O914" s="28"/>
      <c r="P914" s="91" t="str">
        <f>IF(A914="","",IF($B914=Definisjoner!$O$6,IF($O914=1,10,IF($O914=2,6,IF($O914=3,1,IF($O914="",5)))),$O914))</f>
        <v/>
      </c>
      <c r="Q914" s="46"/>
      <c r="R914" s="23" t="str">
        <f t="shared" si="29"/>
        <v/>
      </c>
      <c r="S914" s="23"/>
      <c r="T914" s="53"/>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c r="BK914" s="54"/>
      <c r="BL914" s="55"/>
    </row>
    <row r="915" spans="1:64" ht="16.5" thickTop="1" thickBot="1" x14ac:dyDescent="0.3">
      <c r="A915" s="45"/>
      <c r="B915" s="28"/>
      <c r="C915" s="28"/>
      <c r="D915" s="23" t="str">
        <f t="shared" si="28"/>
        <v/>
      </c>
      <c r="E915" s="29"/>
      <c r="F915" s="30"/>
      <c r="G915" s="31"/>
      <c r="H915" s="31"/>
      <c r="I915" s="31"/>
      <c r="J915" s="31"/>
      <c r="K915" s="31"/>
      <c r="L915" s="31"/>
      <c r="M915" s="31"/>
      <c r="N915" s="31"/>
      <c r="O915" s="28"/>
      <c r="P915" s="91" t="str">
        <f>IF(A915="","",IF($B915=Definisjoner!$O$6,IF($O915=1,10,IF($O915=2,6,IF($O915=3,1,IF($O915="",5)))),$O915))</f>
        <v/>
      </c>
      <c r="Q915" s="46"/>
      <c r="R915" s="23" t="str">
        <f t="shared" si="29"/>
        <v/>
      </c>
      <c r="S915" s="23"/>
      <c r="T915" s="53"/>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c r="BK915" s="54"/>
      <c r="BL915" s="55"/>
    </row>
    <row r="916" spans="1:64" ht="16.5" thickTop="1" thickBot="1" x14ac:dyDescent="0.3">
      <c r="A916" s="45"/>
      <c r="B916" s="28"/>
      <c r="C916" s="28"/>
      <c r="D916" s="23" t="str">
        <f t="shared" si="28"/>
        <v/>
      </c>
      <c r="E916" s="29"/>
      <c r="F916" s="30"/>
      <c r="G916" s="31"/>
      <c r="H916" s="31"/>
      <c r="I916" s="31"/>
      <c r="J916" s="31"/>
      <c r="K916" s="31"/>
      <c r="L916" s="31"/>
      <c r="M916" s="31"/>
      <c r="N916" s="31"/>
      <c r="O916" s="28"/>
      <c r="P916" s="91" t="str">
        <f>IF(A916="","",IF($B916=Definisjoner!$O$6,IF($O916=1,10,IF($O916=2,6,IF($O916=3,1,IF($O916="",5)))),$O916))</f>
        <v/>
      </c>
      <c r="Q916" s="46"/>
      <c r="R916" s="23" t="str">
        <f t="shared" si="29"/>
        <v/>
      </c>
      <c r="S916" s="23"/>
      <c r="T916" s="53"/>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c r="BK916" s="54"/>
      <c r="BL916" s="55"/>
    </row>
    <row r="917" spans="1:64" ht="16.5" thickTop="1" thickBot="1" x14ac:dyDescent="0.3">
      <c r="A917" s="45"/>
      <c r="B917" s="28"/>
      <c r="C917" s="28"/>
      <c r="D917" s="23" t="str">
        <f t="shared" si="28"/>
        <v/>
      </c>
      <c r="E917" s="29"/>
      <c r="F917" s="30"/>
      <c r="G917" s="31"/>
      <c r="H917" s="31"/>
      <c r="I917" s="31"/>
      <c r="J917" s="31"/>
      <c r="K917" s="31"/>
      <c r="L917" s="31"/>
      <c r="M917" s="31"/>
      <c r="N917" s="31"/>
      <c r="O917" s="28"/>
      <c r="P917" s="91" t="str">
        <f>IF(A917="","",IF($B917=Definisjoner!$O$6,IF($O917=1,10,IF($O917=2,6,IF($O917=3,1,IF($O917="",5)))),$O917))</f>
        <v/>
      </c>
      <c r="Q917" s="46"/>
      <c r="R917" s="23" t="str">
        <f t="shared" si="29"/>
        <v/>
      </c>
      <c r="S917" s="23"/>
      <c r="T917" s="53"/>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c r="BK917" s="54"/>
      <c r="BL917" s="55"/>
    </row>
    <row r="918" spans="1:64" ht="16.5" thickTop="1" thickBot="1" x14ac:dyDescent="0.3">
      <c r="A918" s="45"/>
      <c r="B918" s="28"/>
      <c r="C918" s="28"/>
      <c r="D918" s="23" t="str">
        <f t="shared" si="28"/>
        <v/>
      </c>
      <c r="E918" s="29"/>
      <c r="F918" s="30"/>
      <c r="G918" s="31"/>
      <c r="H918" s="31"/>
      <c r="I918" s="31"/>
      <c r="J918" s="31"/>
      <c r="K918" s="31"/>
      <c r="L918" s="31"/>
      <c r="M918" s="31"/>
      <c r="N918" s="31"/>
      <c r="O918" s="28"/>
      <c r="P918" s="91" t="str">
        <f>IF(A918="","",IF($B918=Definisjoner!$O$6,IF($O918=1,10,IF($O918=2,6,IF($O918=3,1,IF($O918="",5)))),$O918))</f>
        <v/>
      </c>
      <c r="Q918" s="46"/>
      <c r="R918" s="23" t="str">
        <f t="shared" si="29"/>
        <v/>
      </c>
      <c r="S918" s="23"/>
      <c r="T918" s="53"/>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c r="BK918" s="54"/>
      <c r="BL918" s="55"/>
    </row>
    <row r="919" spans="1:64" ht="16.5" thickTop="1" thickBot="1" x14ac:dyDescent="0.3">
      <c r="A919" s="45"/>
      <c r="B919" s="28"/>
      <c r="C919" s="28"/>
      <c r="D919" s="23" t="str">
        <f t="shared" si="28"/>
        <v/>
      </c>
      <c r="E919" s="29"/>
      <c r="F919" s="30"/>
      <c r="G919" s="31"/>
      <c r="H919" s="31"/>
      <c r="I919" s="31"/>
      <c r="J919" s="31"/>
      <c r="K919" s="31"/>
      <c r="L919" s="31"/>
      <c r="M919" s="31"/>
      <c r="N919" s="31"/>
      <c r="O919" s="28"/>
      <c r="P919" s="91" t="str">
        <f>IF(A919="","",IF($B919=Definisjoner!$O$6,IF($O919=1,10,IF($O919=2,6,IF($O919=3,1,IF($O919="",5)))),$O919))</f>
        <v/>
      </c>
      <c r="Q919" s="46"/>
      <c r="R919" s="23" t="str">
        <f t="shared" si="29"/>
        <v/>
      </c>
      <c r="S919" s="23"/>
      <c r="T919" s="53"/>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c r="BK919" s="54"/>
      <c r="BL919" s="55"/>
    </row>
    <row r="920" spans="1:64" ht="16.5" thickTop="1" thickBot="1" x14ac:dyDescent="0.3">
      <c r="A920" s="45"/>
      <c r="B920" s="28"/>
      <c r="C920" s="28"/>
      <c r="D920" s="23" t="str">
        <f t="shared" si="28"/>
        <v/>
      </c>
      <c r="E920" s="29"/>
      <c r="F920" s="30"/>
      <c r="G920" s="31"/>
      <c r="H920" s="31"/>
      <c r="I920" s="31"/>
      <c r="J920" s="31"/>
      <c r="K920" s="31"/>
      <c r="L920" s="31"/>
      <c r="M920" s="31"/>
      <c r="N920" s="31"/>
      <c r="O920" s="28"/>
      <c r="P920" s="91" t="str">
        <f>IF(A920="","",IF($B920=Definisjoner!$O$6,IF($O920=1,10,IF($O920=2,6,IF($O920=3,1,IF($O920="",5)))),$O920))</f>
        <v/>
      </c>
      <c r="Q920" s="46"/>
      <c r="R920" s="23" t="str">
        <f t="shared" si="29"/>
        <v/>
      </c>
      <c r="S920" s="23"/>
      <c r="T920" s="53"/>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c r="BK920" s="54"/>
      <c r="BL920" s="55"/>
    </row>
    <row r="921" spans="1:64" ht="16.5" thickTop="1" thickBot="1" x14ac:dyDescent="0.3">
      <c r="A921" s="45"/>
      <c r="B921" s="28"/>
      <c r="C921" s="28"/>
      <c r="D921" s="23" t="str">
        <f t="shared" si="28"/>
        <v/>
      </c>
      <c r="E921" s="29"/>
      <c r="F921" s="30"/>
      <c r="G921" s="31"/>
      <c r="H921" s="31"/>
      <c r="I921" s="31"/>
      <c r="J921" s="31"/>
      <c r="K921" s="31"/>
      <c r="L921" s="31"/>
      <c r="M921" s="31"/>
      <c r="N921" s="31"/>
      <c r="O921" s="28"/>
      <c r="P921" s="91" t="str">
        <f>IF(A921="","",IF($B921=Definisjoner!$O$6,IF($O921=1,10,IF($O921=2,6,IF($O921=3,1,IF($O921="",5)))),$O921))</f>
        <v/>
      </c>
      <c r="Q921" s="46"/>
      <c r="R921" s="23" t="str">
        <f t="shared" si="29"/>
        <v/>
      </c>
      <c r="S921" s="23"/>
      <c r="T921" s="53"/>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c r="BK921" s="54"/>
      <c r="BL921" s="55"/>
    </row>
    <row r="922" spans="1:64" ht="16.5" thickTop="1" thickBot="1" x14ac:dyDescent="0.3">
      <c r="A922" s="45"/>
      <c r="B922" s="28"/>
      <c r="C922" s="28"/>
      <c r="D922" s="23" t="str">
        <f t="shared" si="28"/>
        <v/>
      </c>
      <c r="E922" s="29"/>
      <c r="F922" s="30"/>
      <c r="G922" s="31"/>
      <c r="H922" s="31"/>
      <c r="I922" s="31"/>
      <c r="J922" s="31"/>
      <c r="K922" s="31"/>
      <c r="L922" s="31"/>
      <c r="M922" s="31"/>
      <c r="N922" s="31"/>
      <c r="O922" s="28"/>
      <c r="P922" s="91" t="str">
        <f>IF(A922="","",IF($B922=Definisjoner!$O$6,IF($O922=1,10,IF($O922=2,6,IF($O922=3,1,IF($O922="",5)))),$O922))</f>
        <v/>
      </c>
      <c r="Q922" s="46"/>
      <c r="R922" s="23" t="str">
        <f t="shared" si="29"/>
        <v/>
      </c>
      <c r="S922" s="23"/>
      <c r="T922" s="53"/>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c r="BK922" s="54"/>
      <c r="BL922" s="55"/>
    </row>
    <row r="923" spans="1:64" ht="16.5" thickTop="1" thickBot="1" x14ac:dyDescent="0.3">
      <c r="A923" s="45"/>
      <c r="B923" s="28"/>
      <c r="C923" s="28"/>
      <c r="D923" s="23" t="str">
        <f t="shared" si="28"/>
        <v/>
      </c>
      <c r="E923" s="29"/>
      <c r="F923" s="30"/>
      <c r="G923" s="31"/>
      <c r="H923" s="31"/>
      <c r="I923" s="31"/>
      <c r="J923" s="31"/>
      <c r="K923" s="31"/>
      <c r="L923" s="31"/>
      <c r="M923" s="31"/>
      <c r="N923" s="31"/>
      <c r="O923" s="28"/>
      <c r="P923" s="91" t="str">
        <f>IF(A923="","",IF($B923=Definisjoner!$O$6,IF($O923=1,10,IF($O923=2,6,IF($O923=3,1,IF($O923="",5)))),$O923))</f>
        <v/>
      </c>
      <c r="Q923" s="46"/>
      <c r="R923" s="23" t="str">
        <f t="shared" si="29"/>
        <v/>
      </c>
      <c r="S923" s="23"/>
      <c r="T923" s="53"/>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c r="BK923" s="54"/>
      <c r="BL923" s="55"/>
    </row>
    <row r="924" spans="1:64" ht="16.5" thickTop="1" thickBot="1" x14ac:dyDescent="0.3">
      <c r="A924" s="45"/>
      <c r="B924" s="28"/>
      <c r="C924" s="28"/>
      <c r="D924" s="23" t="str">
        <f t="shared" si="28"/>
        <v/>
      </c>
      <c r="E924" s="29"/>
      <c r="F924" s="30"/>
      <c r="G924" s="31"/>
      <c r="H924" s="31"/>
      <c r="I924" s="31"/>
      <c r="J924" s="31"/>
      <c r="K924" s="31"/>
      <c r="L924" s="31"/>
      <c r="M924" s="31"/>
      <c r="N924" s="31"/>
      <c r="O924" s="28"/>
      <c r="P924" s="91" t="str">
        <f>IF(A924="","",IF($B924=Definisjoner!$O$6,IF($O924=1,10,IF($O924=2,6,IF($O924=3,1,IF($O924="",5)))),$O924))</f>
        <v/>
      </c>
      <c r="Q924" s="46"/>
      <c r="R924" s="23" t="str">
        <f t="shared" si="29"/>
        <v/>
      </c>
      <c r="S924" s="23"/>
      <c r="T924" s="53"/>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c r="BK924" s="54"/>
      <c r="BL924" s="55"/>
    </row>
    <row r="925" spans="1:64" ht="16.5" thickTop="1" thickBot="1" x14ac:dyDescent="0.3">
      <c r="A925" s="45"/>
      <c r="B925" s="28"/>
      <c r="C925" s="28"/>
      <c r="D925" s="23" t="str">
        <f t="shared" si="28"/>
        <v/>
      </c>
      <c r="E925" s="29"/>
      <c r="F925" s="30"/>
      <c r="G925" s="31"/>
      <c r="H925" s="31"/>
      <c r="I925" s="31"/>
      <c r="J925" s="31"/>
      <c r="K925" s="31"/>
      <c r="L925" s="31"/>
      <c r="M925" s="31"/>
      <c r="N925" s="31"/>
      <c r="O925" s="28"/>
      <c r="P925" s="91" t="str">
        <f>IF(A925="","",IF($B925=Definisjoner!$O$6,IF($O925=1,10,IF($O925=2,6,IF($O925=3,1,IF($O925="",5)))),$O925))</f>
        <v/>
      </c>
      <c r="Q925" s="46"/>
      <c r="R925" s="23" t="str">
        <f t="shared" si="29"/>
        <v/>
      </c>
      <c r="S925" s="23"/>
      <c r="T925" s="53"/>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c r="BK925" s="54"/>
      <c r="BL925" s="55"/>
    </row>
    <row r="926" spans="1:64" ht="16.5" thickTop="1" thickBot="1" x14ac:dyDescent="0.3">
      <c r="A926" s="45"/>
      <c r="B926" s="28"/>
      <c r="C926" s="28"/>
      <c r="D926" s="23" t="str">
        <f t="shared" si="28"/>
        <v/>
      </c>
      <c r="E926" s="29"/>
      <c r="F926" s="30"/>
      <c r="G926" s="31"/>
      <c r="H926" s="31"/>
      <c r="I926" s="31"/>
      <c r="J926" s="31"/>
      <c r="K926" s="31"/>
      <c r="L926" s="31"/>
      <c r="M926" s="31"/>
      <c r="N926" s="31"/>
      <c r="O926" s="28"/>
      <c r="P926" s="91" t="str">
        <f>IF(A926="","",IF($B926=Definisjoner!$O$6,IF($O926=1,10,IF($O926=2,6,IF($O926=3,1,IF($O926="",5)))),$O926))</f>
        <v/>
      </c>
      <c r="Q926" s="46"/>
      <c r="R926" s="23" t="str">
        <f t="shared" si="29"/>
        <v/>
      </c>
      <c r="S926" s="23"/>
      <c r="T926" s="53"/>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c r="BK926" s="54"/>
      <c r="BL926" s="55"/>
    </row>
    <row r="927" spans="1:64" ht="16.5" thickTop="1" thickBot="1" x14ac:dyDescent="0.3">
      <c r="A927" s="45"/>
      <c r="B927" s="28"/>
      <c r="C927" s="28"/>
      <c r="D927" s="23" t="str">
        <f t="shared" si="28"/>
        <v/>
      </c>
      <c r="E927" s="29"/>
      <c r="F927" s="30"/>
      <c r="G927" s="31"/>
      <c r="H927" s="31"/>
      <c r="I927" s="31"/>
      <c r="J927" s="31"/>
      <c r="K927" s="31"/>
      <c r="L927" s="31"/>
      <c r="M927" s="31"/>
      <c r="N927" s="31"/>
      <c r="O927" s="28"/>
      <c r="P927" s="91" t="str">
        <f>IF(A927="","",IF($B927=Definisjoner!$O$6,IF($O927=1,10,IF($O927=2,6,IF($O927=3,1,IF($O927="",5)))),$O927))</f>
        <v/>
      </c>
      <c r="Q927" s="46"/>
      <c r="R927" s="23" t="str">
        <f t="shared" si="29"/>
        <v/>
      </c>
      <c r="S927" s="23"/>
      <c r="T927" s="53"/>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c r="BK927" s="54"/>
      <c r="BL927" s="55"/>
    </row>
    <row r="928" spans="1:64" ht="16.5" thickTop="1" thickBot="1" x14ac:dyDescent="0.3">
      <c r="A928" s="45"/>
      <c r="B928" s="28"/>
      <c r="C928" s="28"/>
      <c r="D928" s="23" t="str">
        <f t="shared" si="28"/>
        <v/>
      </c>
      <c r="E928" s="29"/>
      <c r="F928" s="30"/>
      <c r="G928" s="31"/>
      <c r="H928" s="31"/>
      <c r="I928" s="31"/>
      <c r="J928" s="31"/>
      <c r="K928" s="31"/>
      <c r="L928" s="31"/>
      <c r="M928" s="31"/>
      <c r="N928" s="31"/>
      <c r="O928" s="28"/>
      <c r="P928" s="91" t="str">
        <f>IF(A928="","",IF($B928=Definisjoner!$O$6,IF($O928=1,10,IF($O928=2,6,IF($O928=3,1,IF($O928="",5)))),$O928))</f>
        <v/>
      </c>
      <c r="Q928" s="46"/>
      <c r="R928" s="23" t="str">
        <f t="shared" si="29"/>
        <v/>
      </c>
      <c r="S928" s="23"/>
      <c r="T928" s="53"/>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5"/>
    </row>
    <row r="929" spans="1:64" ht="16.5" thickTop="1" thickBot="1" x14ac:dyDescent="0.3">
      <c r="A929" s="45"/>
      <c r="B929" s="28"/>
      <c r="C929" s="28"/>
      <c r="D929" s="23" t="str">
        <f t="shared" si="28"/>
        <v/>
      </c>
      <c r="E929" s="29"/>
      <c r="F929" s="30"/>
      <c r="G929" s="31"/>
      <c r="H929" s="31"/>
      <c r="I929" s="31"/>
      <c r="J929" s="31"/>
      <c r="K929" s="31"/>
      <c r="L929" s="31"/>
      <c r="M929" s="31"/>
      <c r="N929" s="31"/>
      <c r="O929" s="28"/>
      <c r="P929" s="91" t="str">
        <f>IF(A929="","",IF($B929=Definisjoner!$O$6,IF($O929=1,10,IF($O929=2,6,IF($O929=3,1,IF($O929="",5)))),$O929))</f>
        <v/>
      </c>
      <c r="Q929" s="46"/>
      <c r="R929" s="23" t="str">
        <f t="shared" si="29"/>
        <v/>
      </c>
      <c r="S929" s="23"/>
      <c r="T929" s="53"/>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c r="BK929" s="54"/>
      <c r="BL929" s="55"/>
    </row>
    <row r="930" spans="1:64" ht="16.5" thickTop="1" thickBot="1" x14ac:dyDescent="0.3">
      <c r="A930" s="45"/>
      <c r="B930" s="28"/>
      <c r="C930" s="28"/>
      <c r="D930" s="23" t="str">
        <f t="shared" si="28"/>
        <v/>
      </c>
      <c r="E930" s="29"/>
      <c r="F930" s="30"/>
      <c r="G930" s="31"/>
      <c r="H930" s="31"/>
      <c r="I930" s="31"/>
      <c r="J930" s="31"/>
      <c r="K930" s="31"/>
      <c r="L930" s="31"/>
      <c r="M930" s="31"/>
      <c r="N930" s="31"/>
      <c r="O930" s="28"/>
      <c r="P930" s="91" t="str">
        <f>IF(A930="","",IF($B930=Definisjoner!$O$6,IF($O930=1,10,IF($O930=2,6,IF($O930=3,1,IF($O930="",5)))),$O930))</f>
        <v/>
      </c>
      <c r="Q930" s="46"/>
      <c r="R930" s="23" t="str">
        <f t="shared" si="29"/>
        <v/>
      </c>
      <c r="S930" s="23"/>
      <c r="T930" s="53"/>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c r="BK930" s="54"/>
      <c r="BL930" s="55"/>
    </row>
    <row r="931" spans="1:64" ht="16.5" thickTop="1" thickBot="1" x14ac:dyDescent="0.3">
      <c r="A931" s="45"/>
      <c r="B931" s="28"/>
      <c r="C931" s="28"/>
      <c r="D931" s="23" t="str">
        <f t="shared" si="28"/>
        <v/>
      </c>
      <c r="E931" s="29"/>
      <c r="F931" s="30"/>
      <c r="G931" s="31"/>
      <c r="H931" s="31"/>
      <c r="I931" s="31"/>
      <c r="J931" s="31"/>
      <c r="K931" s="31"/>
      <c r="L931" s="31"/>
      <c r="M931" s="31"/>
      <c r="N931" s="31"/>
      <c r="O931" s="28"/>
      <c r="P931" s="91" t="str">
        <f>IF(A931="","",IF($B931=Definisjoner!$O$6,IF($O931=1,10,IF($O931=2,6,IF($O931=3,1,IF($O931="",5)))),$O931))</f>
        <v/>
      </c>
      <c r="Q931" s="46"/>
      <c r="R931" s="23" t="str">
        <f t="shared" si="29"/>
        <v/>
      </c>
      <c r="S931" s="23"/>
      <c r="T931" s="53"/>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c r="BK931" s="54"/>
      <c r="BL931" s="55"/>
    </row>
    <row r="932" spans="1:64" ht="16.5" thickTop="1" thickBot="1" x14ac:dyDescent="0.3">
      <c r="A932" s="45"/>
      <c r="B932" s="28"/>
      <c r="C932" s="28"/>
      <c r="D932" s="23" t="str">
        <f t="shared" si="28"/>
        <v/>
      </c>
      <c r="E932" s="29"/>
      <c r="F932" s="30"/>
      <c r="G932" s="31"/>
      <c r="H932" s="31"/>
      <c r="I932" s="31"/>
      <c r="J932" s="31"/>
      <c r="K932" s="31"/>
      <c r="L932" s="31"/>
      <c r="M932" s="31"/>
      <c r="N932" s="31"/>
      <c r="O932" s="28"/>
      <c r="P932" s="91" t="str">
        <f>IF(A932="","",IF($B932=Definisjoner!$O$6,IF($O932=1,10,IF($O932=2,6,IF($O932=3,1,IF($O932="",5)))),$O932))</f>
        <v/>
      </c>
      <c r="Q932" s="46"/>
      <c r="R932" s="23" t="str">
        <f t="shared" si="29"/>
        <v/>
      </c>
      <c r="S932" s="23"/>
      <c r="T932" s="53"/>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c r="BK932" s="54"/>
      <c r="BL932" s="55"/>
    </row>
    <row r="933" spans="1:64" ht="16.5" thickTop="1" thickBot="1" x14ac:dyDescent="0.3">
      <c r="A933" s="45"/>
      <c r="B933" s="28"/>
      <c r="C933" s="28"/>
      <c r="D933" s="23" t="str">
        <f t="shared" si="28"/>
        <v/>
      </c>
      <c r="E933" s="29"/>
      <c r="F933" s="30"/>
      <c r="G933" s="31"/>
      <c r="H933" s="31"/>
      <c r="I933" s="31"/>
      <c r="J933" s="31"/>
      <c r="K933" s="31"/>
      <c r="L933" s="31"/>
      <c r="M933" s="31"/>
      <c r="N933" s="31"/>
      <c r="O933" s="28"/>
      <c r="P933" s="91" t="str">
        <f>IF(A933="","",IF($B933=Definisjoner!$O$6,IF($O933=1,10,IF($O933=2,6,IF($O933=3,1,IF($O933="",5)))),$O933))</f>
        <v/>
      </c>
      <c r="Q933" s="46"/>
      <c r="R933" s="23" t="str">
        <f t="shared" si="29"/>
        <v/>
      </c>
      <c r="S933" s="23"/>
      <c r="T933" s="53"/>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c r="BK933" s="54"/>
      <c r="BL933" s="55"/>
    </row>
    <row r="934" spans="1:64" ht="16.5" thickTop="1" thickBot="1" x14ac:dyDescent="0.3">
      <c r="A934" s="45"/>
      <c r="B934" s="28"/>
      <c r="C934" s="28"/>
      <c r="D934" s="23" t="str">
        <f t="shared" si="28"/>
        <v/>
      </c>
      <c r="E934" s="29"/>
      <c r="F934" s="30"/>
      <c r="G934" s="31"/>
      <c r="H934" s="31"/>
      <c r="I934" s="31"/>
      <c r="J934" s="31"/>
      <c r="K934" s="31"/>
      <c r="L934" s="31"/>
      <c r="M934" s="31"/>
      <c r="N934" s="31"/>
      <c r="O934" s="28"/>
      <c r="P934" s="91" t="str">
        <f>IF(A934="","",IF($B934=Definisjoner!$O$6,IF($O934=1,10,IF($O934=2,6,IF($O934=3,1,IF($O934="",5)))),$O934))</f>
        <v/>
      </c>
      <c r="Q934" s="46"/>
      <c r="R934" s="23" t="str">
        <f t="shared" si="29"/>
        <v/>
      </c>
      <c r="S934" s="23"/>
      <c r="T934" s="53"/>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5"/>
    </row>
    <row r="935" spans="1:64" ht="16.5" thickTop="1" thickBot="1" x14ac:dyDescent="0.3">
      <c r="A935" s="45"/>
      <c r="B935" s="28"/>
      <c r="C935" s="28"/>
      <c r="D935" s="23" t="str">
        <f t="shared" si="28"/>
        <v/>
      </c>
      <c r="E935" s="29"/>
      <c r="F935" s="30"/>
      <c r="G935" s="31"/>
      <c r="H935" s="31"/>
      <c r="I935" s="31"/>
      <c r="J935" s="31"/>
      <c r="K935" s="31"/>
      <c r="L935" s="31"/>
      <c r="M935" s="31"/>
      <c r="N935" s="31"/>
      <c r="O935" s="28"/>
      <c r="P935" s="91" t="str">
        <f>IF(A935="","",IF($B935=Definisjoner!$O$6,IF($O935=1,10,IF($O935=2,6,IF($O935=3,1,IF($O935="",5)))),$O935))</f>
        <v/>
      </c>
      <c r="Q935" s="46"/>
      <c r="R935" s="23" t="str">
        <f t="shared" si="29"/>
        <v/>
      </c>
      <c r="S935" s="23"/>
      <c r="T935" s="53"/>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c r="BK935" s="54"/>
      <c r="BL935" s="55"/>
    </row>
    <row r="936" spans="1:64" ht="16.5" thickTop="1" thickBot="1" x14ac:dyDescent="0.3">
      <c r="A936" s="45"/>
      <c r="B936" s="28"/>
      <c r="C936" s="28"/>
      <c r="D936" s="23" t="str">
        <f t="shared" si="28"/>
        <v/>
      </c>
      <c r="E936" s="29"/>
      <c r="F936" s="30"/>
      <c r="G936" s="31"/>
      <c r="H936" s="31"/>
      <c r="I936" s="31"/>
      <c r="J936" s="31"/>
      <c r="K936" s="31"/>
      <c r="L936" s="31"/>
      <c r="M936" s="31"/>
      <c r="N936" s="31"/>
      <c r="O936" s="28"/>
      <c r="P936" s="91" t="str">
        <f>IF(A936="","",IF($B936=Definisjoner!$O$6,IF($O936=1,10,IF($O936=2,6,IF($O936=3,1,IF($O936="",5)))),$O936))</f>
        <v/>
      </c>
      <c r="Q936" s="46"/>
      <c r="R936" s="23" t="str">
        <f t="shared" si="29"/>
        <v/>
      </c>
      <c r="S936" s="23"/>
      <c r="T936" s="53"/>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c r="BK936" s="54"/>
      <c r="BL936" s="55"/>
    </row>
    <row r="937" spans="1:64" ht="16.5" thickTop="1" thickBot="1" x14ac:dyDescent="0.3">
      <c r="A937" s="45"/>
      <c r="B937" s="28"/>
      <c r="C937" s="28"/>
      <c r="D937" s="23" t="str">
        <f t="shared" si="28"/>
        <v/>
      </c>
      <c r="E937" s="29"/>
      <c r="F937" s="30"/>
      <c r="G937" s="31"/>
      <c r="H937" s="31"/>
      <c r="I937" s="31"/>
      <c r="J937" s="31"/>
      <c r="K937" s="31"/>
      <c r="L937" s="31"/>
      <c r="M937" s="31"/>
      <c r="N937" s="31"/>
      <c r="O937" s="28"/>
      <c r="P937" s="91" t="str">
        <f>IF(A937="","",IF($B937=Definisjoner!$O$6,IF($O937=1,10,IF($O937=2,6,IF($O937=3,1,IF($O937="",5)))),$O937))</f>
        <v/>
      </c>
      <c r="Q937" s="46"/>
      <c r="R937" s="23" t="str">
        <f t="shared" si="29"/>
        <v/>
      </c>
      <c r="S937" s="23"/>
      <c r="T937" s="53"/>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5"/>
    </row>
    <row r="938" spans="1:64" ht="16.5" thickTop="1" thickBot="1" x14ac:dyDescent="0.3">
      <c r="A938" s="45"/>
      <c r="B938" s="28"/>
      <c r="C938" s="28"/>
      <c r="D938" s="23" t="str">
        <f t="shared" si="28"/>
        <v/>
      </c>
      <c r="E938" s="29"/>
      <c r="F938" s="30"/>
      <c r="G938" s="31"/>
      <c r="H938" s="31"/>
      <c r="I938" s="31"/>
      <c r="J938" s="31"/>
      <c r="K938" s="31"/>
      <c r="L938" s="31"/>
      <c r="M938" s="31"/>
      <c r="N938" s="31"/>
      <c r="O938" s="28"/>
      <c r="P938" s="91" t="str">
        <f>IF(A938="","",IF($B938=Definisjoner!$O$6,IF($O938=1,10,IF($O938=2,6,IF($O938=3,1,IF($O938="",5)))),$O938))</f>
        <v/>
      </c>
      <c r="Q938" s="46"/>
      <c r="R938" s="23" t="str">
        <f t="shared" si="29"/>
        <v/>
      </c>
      <c r="S938" s="23"/>
      <c r="T938" s="53"/>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c r="BK938" s="54"/>
      <c r="BL938" s="55"/>
    </row>
    <row r="939" spans="1:64" ht="16.5" thickTop="1" thickBot="1" x14ac:dyDescent="0.3">
      <c r="A939" s="45"/>
      <c r="B939" s="28"/>
      <c r="C939" s="28"/>
      <c r="D939" s="23" t="str">
        <f t="shared" si="28"/>
        <v/>
      </c>
      <c r="E939" s="29"/>
      <c r="F939" s="30"/>
      <c r="G939" s="31"/>
      <c r="H939" s="31"/>
      <c r="I939" s="31"/>
      <c r="J939" s="31"/>
      <c r="K939" s="31"/>
      <c r="L939" s="31"/>
      <c r="M939" s="31"/>
      <c r="N939" s="31"/>
      <c r="O939" s="28"/>
      <c r="P939" s="91" t="str">
        <f>IF(A939="","",IF($B939=Definisjoner!$O$6,IF($O939=1,10,IF($O939=2,6,IF($O939=3,1,IF($O939="",5)))),$O939))</f>
        <v/>
      </c>
      <c r="Q939" s="46"/>
      <c r="R939" s="23" t="str">
        <f t="shared" si="29"/>
        <v/>
      </c>
      <c r="S939" s="23"/>
      <c r="T939" s="53"/>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c r="BK939" s="54"/>
      <c r="BL939" s="55"/>
    </row>
    <row r="940" spans="1:64" ht="16.5" thickTop="1" thickBot="1" x14ac:dyDescent="0.3">
      <c r="A940" s="45"/>
      <c r="B940" s="28"/>
      <c r="C940" s="28"/>
      <c r="D940" s="23" t="str">
        <f t="shared" si="28"/>
        <v/>
      </c>
      <c r="E940" s="29"/>
      <c r="F940" s="30"/>
      <c r="G940" s="31"/>
      <c r="H940" s="31"/>
      <c r="I940" s="31"/>
      <c r="J940" s="31"/>
      <c r="K940" s="31"/>
      <c r="L940" s="31"/>
      <c r="M940" s="31"/>
      <c r="N940" s="31"/>
      <c r="O940" s="28"/>
      <c r="P940" s="91" t="str">
        <f>IF(A940="","",IF($B940=Definisjoner!$O$6,IF($O940=1,10,IF($O940=2,6,IF($O940=3,1,IF($O940="",5)))),$O940))</f>
        <v/>
      </c>
      <c r="Q940" s="46"/>
      <c r="R940" s="23" t="str">
        <f t="shared" si="29"/>
        <v/>
      </c>
      <c r="S940" s="23"/>
      <c r="T940" s="53"/>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c r="BK940" s="54"/>
      <c r="BL940" s="55"/>
    </row>
    <row r="941" spans="1:64" ht="16.5" thickTop="1" thickBot="1" x14ac:dyDescent="0.3">
      <c r="A941" s="45"/>
      <c r="B941" s="28"/>
      <c r="C941" s="28"/>
      <c r="D941" s="23" t="str">
        <f t="shared" si="28"/>
        <v/>
      </c>
      <c r="E941" s="29"/>
      <c r="F941" s="30"/>
      <c r="G941" s="31"/>
      <c r="H941" s="31"/>
      <c r="I941" s="31"/>
      <c r="J941" s="31"/>
      <c r="K941" s="31"/>
      <c r="L941" s="31"/>
      <c r="M941" s="31"/>
      <c r="N941" s="31"/>
      <c r="O941" s="28"/>
      <c r="P941" s="91" t="str">
        <f>IF(A941="","",IF($B941=Definisjoner!$O$6,IF($O941=1,10,IF($O941=2,6,IF($O941=3,1,IF($O941="",5)))),$O941))</f>
        <v/>
      </c>
      <c r="Q941" s="46"/>
      <c r="R941" s="23" t="str">
        <f t="shared" si="29"/>
        <v/>
      </c>
      <c r="S941" s="23"/>
      <c r="T941" s="53"/>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c r="BK941" s="54"/>
      <c r="BL941" s="55"/>
    </row>
    <row r="942" spans="1:64" ht="16.5" thickTop="1" thickBot="1" x14ac:dyDescent="0.3">
      <c r="A942" s="45"/>
      <c r="B942" s="28"/>
      <c r="C942" s="28"/>
      <c r="D942" s="23" t="str">
        <f t="shared" si="28"/>
        <v/>
      </c>
      <c r="E942" s="29"/>
      <c r="F942" s="30"/>
      <c r="G942" s="31"/>
      <c r="H942" s="31"/>
      <c r="I942" s="31"/>
      <c r="J942" s="31"/>
      <c r="K942" s="31"/>
      <c r="L942" s="31"/>
      <c r="M942" s="31"/>
      <c r="N942" s="31"/>
      <c r="O942" s="28"/>
      <c r="P942" s="91" t="str">
        <f>IF(A942="","",IF($B942=Definisjoner!$O$6,IF($O942=1,10,IF($O942=2,6,IF($O942=3,1,IF($O942="",5)))),$O942))</f>
        <v/>
      </c>
      <c r="Q942" s="46"/>
      <c r="R942" s="23" t="str">
        <f t="shared" si="29"/>
        <v/>
      </c>
      <c r="S942" s="23"/>
      <c r="T942" s="53"/>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c r="BK942" s="54"/>
      <c r="BL942" s="55"/>
    </row>
    <row r="943" spans="1:64" ht="16.5" thickTop="1" thickBot="1" x14ac:dyDescent="0.3">
      <c r="A943" s="45"/>
      <c r="B943" s="28"/>
      <c r="C943" s="28"/>
      <c r="D943" s="23" t="str">
        <f t="shared" si="28"/>
        <v/>
      </c>
      <c r="E943" s="29"/>
      <c r="F943" s="30"/>
      <c r="G943" s="31"/>
      <c r="H943" s="31"/>
      <c r="I943" s="31"/>
      <c r="J943" s="31"/>
      <c r="K943" s="31"/>
      <c r="L943" s="31"/>
      <c r="M943" s="31"/>
      <c r="N943" s="31"/>
      <c r="O943" s="28"/>
      <c r="P943" s="91" t="str">
        <f>IF(A943="","",IF($B943=Definisjoner!$O$6,IF($O943=1,10,IF($O943=2,6,IF($O943=3,1,IF($O943="",5)))),$O943))</f>
        <v/>
      </c>
      <c r="Q943" s="46"/>
      <c r="R943" s="23" t="str">
        <f t="shared" si="29"/>
        <v/>
      </c>
      <c r="S943" s="23"/>
      <c r="T943" s="53"/>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c r="BK943" s="54"/>
      <c r="BL943" s="55"/>
    </row>
    <row r="944" spans="1:64" ht="16.5" thickTop="1" thickBot="1" x14ac:dyDescent="0.3">
      <c r="A944" s="45"/>
      <c r="B944" s="28"/>
      <c r="C944" s="28"/>
      <c r="D944" s="23" t="str">
        <f t="shared" si="28"/>
        <v/>
      </c>
      <c r="E944" s="29"/>
      <c r="F944" s="30"/>
      <c r="G944" s="31"/>
      <c r="H944" s="31"/>
      <c r="I944" s="31"/>
      <c r="J944" s="31"/>
      <c r="K944" s="31"/>
      <c r="L944" s="31"/>
      <c r="M944" s="31"/>
      <c r="N944" s="31"/>
      <c r="O944" s="28"/>
      <c r="P944" s="91" t="str">
        <f>IF(A944="","",IF($B944=Definisjoner!$O$6,IF($O944=1,10,IF($O944=2,6,IF($O944=3,1,IF($O944="",5)))),$O944))</f>
        <v/>
      </c>
      <c r="Q944" s="46"/>
      <c r="R944" s="23" t="str">
        <f t="shared" si="29"/>
        <v/>
      </c>
      <c r="S944" s="23"/>
      <c r="T944" s="53"/>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c r="BK944" s="54"/>
      <c r="BL944" s="55"/>
    </row>
    <row r="945" spans="1:64" ht="16.5" thickTop="1" thickBot="1" x14ac:dyDescent="0.3">
      <c r="A945" s="45"/>
      <c r="B945" s="28"/>
      <c r="C945" s="28"/>
      <c r="D945" s="23" t="str">
        <f t="shared" si="28"/>
        <v/>
      </c>
      <c r="E945" s="29"/>
      <c r="F945" s="30"/>
      <c r="G945" s="31"/>
      <c r="H945" s="31"/>
      <c r="I945" s="31"/>
      <c r="J945" s="31"/>
      <c r="K945" s="31"/>
      <c r="L945" s="31"/>
      <c r="M945" s="31"/>
      <c r="N945" s="31"/>
      <c r="O945" s="28"/>
      <c r="P945" s="91" t="str">
        <f>IF(A945="","",IF($B945=Definisjoner!$O$6,IF($O945=1,10,IF($O945=2,6,IF($O945=3,1,IF($O945="",5)))),$O945))</f>
        <v/>
      </c>
      <c r="Q945" s="46"/>
      <c r="R945" s="23" t="str">
        <f t="shared" si="29"/>
        <v/>
      </c>
      <c r="S945" s="23"/>
      <c r="T945" s="53"/>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c r="BK945" s="54"/>
      <c r="BL945" s="55"/>
    </row>
    <row r="946" spans="1:64" ht="16.5" thickTop="1" thickBot="1" x14ac:dyDescent="0.3">
      <c r="A946" s="45"/>
      <c r="B946" s="28"/>
      <c r="C946" s="28"/>
      <c r="D946" s="23" t="str">
        <f t="shared" si="28"/>
        <v/>
      </c>
      <c r="E946" s="29"/>
      <c r="F946" s="30"/>
      <c r="G946" s="31"/>
      <c r="H946" s="31"/>
      <c r="I946" s="31"/>
      <c r="J946" s="31"/>
      <c r="K946" s="31"/>
      <c r="L946" s="31"/>
      <c r="M946" s="31"/>
      <c r="N946" s="31"/>
      <c r="O946" s="28"/>
      <c r="P946" s="91" t="str">
        <f>IF(A946="","",IF($B946=Definisjoner!$O$6,IF($O946=1,10,IF($O946=2,6,IF($O946=3,1,IF($O946="",5)))),$O946))</f>
        <v/>
      </c>
      <c r="Q946" s="46"/>
      <c r="R946" s="23" t="str">
        <f t="shared" si="29"/>
        <v/>
      </c>
      <c r="S946" s="23"/>
      <c r="T946" s="53"/>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c r="BK946" s="54"/>
      <c r="BL946" s="55"/>
    </row>
    <row r="947" spans="1:64" ht="16.5" thickTop="1" thickBot="1" x14ac:dyDescent="0.3">
      <c r="A947" s="45"/>
      <c r="B947" s="28"/>
      <c r="C947" s="28"/>
      <c r="D947" s="23" t="str">
        <f t="shared" si="28"/>
        <v/>
      </c>
      <c r="E947" s="29"/>
      <c r="F947" s="30"/>
      <c r="G947" s="31"/>
      <c r="H947" s="31"/>
      <c r="I947" s="31"/>
      <c r="J947" s="31"/>
      <c r="K947" s="31"/>
      <c r="L947" s="31"/>
      <c r="M947" s="31"/>
      <c r="N947" s="31"/>
      <c r="O947" s="28"/>
      <c r="P947" s="91" t="str">
        <f>IF(A947="","",IF($B947=Definisjoner!$O$6,IF($O947=1,10,IF($O947=2,6,IF($O947=3,1,IF($O947="",5)))),$O947))</f>
        <v/>
      </c>
      <c r="Q947" s="46"/>
      <c r="R947" s="23" t="str">
        <f t="shared" si="29"/>
        <v/>
      </c>
      <c r="S947" s="23"/>
      <c r="T947" s="53"/>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c r="BK947" s="54"/>
      <c r="BL947" s="55"/>
    </row>
    <row r="948" spans="1:64" ht="16.5" thickTop="1" thickBot="1" x14ac:dyDescent="0.3">
      <c r="A948" s="45"/>
      <c r="B948" s="28"/>
      <c r="C948" s="28"/>
      <c r="D948" s="23" t="str">
        <f t="shared" si="28"/>
        <v/>
      </c>
      <c r="E948" s="29"/>
      <c r="F948" s="30"/>
      <c r="G948" s="31"/>
      <c r="H948" s="31"/>
      <c r="I948" s="31"/>
      <c r="J948" s="31"/>
      <c r="K948" s="31"/>
      <c r="L948" s="31"/>
      <c r="M948" s="31"/>
      <c r="N948" s="31"/>
      <c r="O948" s="28"/>
      <c r="P948" s="91" t="str">
        <f>IF(A948="","",IF($B948=Definisjoner!$O$6,IF($O948=1,10,IF($O948=2,6,IF($O948=3,1,IF($O948="",5)))),$O948))</f>
        <v/>
      </c>
      <c r="Q948" s="46"/>
      <c r="R948" s="23" t="str">
        <f t="shared" si="29"/>
        <v/>
      </c>
      <c r="S948" s="23"/>
      <c r="T948" s="53"/>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c r="BK948" s="54"/>
      <c r="BL948" s="55"/>
    </row>
    <row r="949" spans="1:64" ht="16.5" thickTop="1" thickBot="1" x14ac:dyDescent="0.3">
      <c r="A949" s="45"/>
      <c r="B949" s="28"/>
      <c r="C949" s="28"/>
      <c r="D949" s="23" t="str">
        <f t="shared" si="28"/>
        <v/>
      </c>
      <c r="E949" s="29"/>
      <c r="F949" s="30"/>
      <c r="G949" s="31"/>
      <c r="H949" s="31"/>
      <c r="I949" s="31"/>
      <c r="J949" s="31"/>
      <c r="K949" s="31"/>
      <c r="L949" s="31"/>
      <c r="M949" s="31"/>
      <c r="N949" s="31"/>
      <c r="O949" s="28"/>
      <c r="P949" s="91" t="str">
        <f>IF(A949="","",IF($B949=Definisjoner!$O$6,IF($O949=1,10,IF($O949=2,6,IF($O949=3,1,IF($O949="",5)))),$O949))</f>
        <v/>
      </c>
      <c r="Q949" s="46"/>
      <c r="R949" s="23" t="str">
        <f t="shared" si="29"/>
        <v/>
      </c>
      <c r="S949" s="23"/>
      <c r="T949" s="53"/>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5"/>
    </row>
    <row r="950" spans="1:64" ht="16.5" thickTop="1" thickBot="1" x14ac:dyDescent="0.3">
      <c r="A950" s="45"/>
      <c r="B950" s="28"/>
      <c r="C950" s="28"/>
      <c r="D950" s="23" t="str">
        <f t="shared" si="28"/>
        <v/>
      </c>
      <c r="E950" s="29"/>
      <c r="F950" s="30"/>
      <c r="G950" s="31"/>
      <c r="H950" s="31"/>
      <c r="I950" s="31"/>
      <c r="J950" s="31"/>
      <c r="K950" s="31"/>
      <c r="L950" s="31"/>
      <c r="M950" s="31"/>
      <c r="N950" s="31"/>
      <c r="O950" s="28"/>
      <c r="P950" s="91" t="str">
        <f>IF(A950="","",IF($B950=Definisjoner!$O$6,IF($O950=1,10,IF($O950=2,6,IF($O950=3,1,IF($O950="",5)))),$O950))</f>
        <v/>
      </c>
      <c r="Q950" s="46"/>
      <c r="R950" s="23" t="str">
        <f t="shared" si="29"/>
        <v/>
      </c>
      <c r="S950" s="23"/>
      <c r="T950" s="53"/>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c r="BK950" s="54"/>
      <c r="BL950" s="55"/>
    </row>
    <row r="951" spans="1:64" ht="16.5" thickTop="1" thickBot="1" x14ac:dyDescent="0.3">
      <c r="A951" s="45"/>
      <c r="B951" s="28"/>
      <c r="C951" s="28"/>
      <c r="D951" s="23" t="str">
        <f t="shared" si="28"/>
        <v/>
      </c>
      <c r="E951" s="29"/>
      <c r="F951" s="30"/>
      <c r="G951" s="31"/>
      <c r="H951" s="31"/>
      <c r="I951" s="31"/>
      <c r="J951" s="31"/>
      <c r="K951" s="31"/>
      <c r="L951" s="31"/>
      <c r="M951" s="31"/>
      <c r="N951" s="31"/>
      <c r="O951" s="28"/>
      <c r="P951" s="91" t="str">
        <f>IF(A951="","",IF($B951=Definisjoner!$O$6,IF($O951=1,10,IF($O951=2,6,IF($O951=3,1,IF($O951="",5)))),$O951))</f>
        <v/>
      </c>
      <c r="Q951" s="46"/>
      <c r="R951" s="23" t="str">
        <f t="shared" si="29"/>
        <v/>
      </c>
      <c r="S951" s="23"/>
      <c r="T951" s="53"/>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c r="BK951" s="54"/>
      <c r="BL951" s="55"/>
    </row>
    <row r="952" spans="1:64" ht="16.5" thickTop="1" thickBot="1" x14ac:dyDescent="0.3">
      <c r="A952" s="45"/>
      <c r="B952" s="28"/>
      <c r="C952" s="28"/>
      <c r="D952" s="23" t="str">
        <f t="shared" si="28"/>
        <v/>
      </c>
      <c r="E952" s="29"/>
      <c r="F952" s="30"/>
      <c r="G952" s="31"/>
      <c r="H952" s="31"/>
      <c r="I952" s="31"/>
      <c r="J952" s="31"/>
      <c r="K952" s="31"/>
      <c r="L952" s="31"/>
      <c r="M952" s="31"/>
      <c r="N952" s="31"/>
      <c r="O952" s="28"/>
      <c r="P952" s="91" t="str">
        <f>IF(A952="","",IF($B952=Definisjoner!$O$6,IF($O952=1,10,IF($O952=2,6,IF($O952=3,1,IF($O952="",5)))),$O952))</f>
        <v/>
      </c>
      <c r="Q952" s="46"/>
      <c r="R952" s="23" t="str">
        <f t="shared" si="29"/>
        <v/>
      </c>
      <c r="S952" s="23"/>
      <c r="T952" s="53"/>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c r="BK952" s="54"/>
      <c r="BL952" s="55"/>
    </row>
    <row r="953" spans="1:64" ht="16.5" thickTop="1" thickBot="1" x14ac:dyDescent="0.3">
      <c r="A953" s="45"/>
      <c r="B953" s="28"/>
      <c r="C953" s="28"/>
      <c r="D953" s="23" t="str">
        <f t="shared" si="28"/>
        <v/>
      </c>
      <c r="E953" s="29"/>
      <c r="F953" s="30"/>
      <c r="G953" s="31"/>
      <c r="H953" s="31"/>
      <c r="I953" s="31"/>
      <c r="J953" s="31"/>
      <c r="K953" s="31"/>
      <c r="L953" s="31"/>
      <c r="M953" s="31"/>
      <c r="N953" s="31"/>
      <c r="O953" s="28"/>
      <c r="P953" s="91" t="str">
        <f>IF(A953="","",IF($B953=Definisjoner!$O$6,IF($O953=1,10,IF($O953=2,6,IF($O953=3,1,IF($O953="",5)))),$O953))</f>
        <v/>
      </c>
      <c r="Q953" s="46"/>
      <c r="R953" s="23" t="str">
        <f t="shared" si="29"/>
        <v/>
      </c>
      <c r="S953" s="23"/>
      <c r="T953" s="53"/>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c r="BK953" s="54"/>
      <c r="BL953" s="55"/>
    </row>
    <row r="954" spans="1:64" ht="16.5" thickTop="1" thickBot="1" x14ac:dyDescent="0.3">
      <c r="A954" s="45"/>
      <c r="B954" s="28"/>
      <c r="C954" s="28"/>
      <c r="D954" s="23" t="str">
        <f t="shared" si="28"/>
        <v/>
      </c>
      <c r="E954" s="29"/>
      <c r="F954" s="30"/>
      <c r="G954" s="31"/>
      <c r="H954" s="31"/>
      <c r="I954" s="31"/>
      <c r="J954" s="31"/>
      <c r="K954" s="31"/>
      <c r="L954" s="31"/>
      <c r="M954" s="31"/>
      <c r="N954" s="31"/>
      <c r="O954" s="28"/>
      <c r="P954" s="91" t="str">
        <f>IF(A954="","",IF($B954=Definisjoner!$O$6,IF($O954=1,10,IF($O954=2,6,IF($O954=3,1,IF($O954="",5)))),$O954))</f>
        <v/>
      </c>
      <c r="Q954" s="46"/>
      <c r="R954" s="23" t="str">
        <f t="shared" si="29"/>
        <v/>
      </c>
      <c r="S954" s="23"/>
      <c r="T954" s="53"/>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c r="BK954" s="54"/>
      <c r="BL954" s="55"/>
    </row>
    <row r="955" spans="1:64" ht="16.5" thickTop="1" thickBot="1" x14ac:dyDescent="0.3">
      <c r="A955" s="45"/>
      <c r="B955" s="28"/>
      <c r="C955" s="28"/>
      <c r="D955" s="23" t="str">
        <f t="shared" si="28"/>
        <v/>
      </c>
      <c r="E955" s="29"/>
      <c r="F955" s="30"/>
      <c r="G955" s="31"/>
      <c r="H955" s="31"/>
      <c r="I955" s="31"/>
      <c r="J955" s="31"/>
      <c r="K955" s="31"/>
      <c r="L955" s="31"/>
      <c r="M955" s="31"/>
      <c r="N955" s="31"/>
      <c r="O955" s="28"/>
      <c r="P955" s="91" t="str">
        <f>IF(A955="","",IF($B955=Definisjoner!$O$6,IF($O955=1,10,IF($O955=2,6,IF($O955=3,1,IF($O955="",5)))),$O955))</f>
        <v/>
      </c>
      <c r="Q955" s="46"/>
      <c r="R955" s="23" t="str">
        <f t="shared" si="29"/>
        <v/>
      </c>
      <c r="S955" s="23"/>
      <c r="T955" s="53"/>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c r="BK955" s="54"/>
      <c r="BL955" s="55"/>
    </row>
    <row r="956" spans="1:64" ht="16.5" thickTop="1" thickBot="1" x14ac:dyDescent="0.3">
      <c r="A956" s="45"/>
      <c r="B956" s="28"/>
      <c r="C956" s="28"/>
      <c r="D956" s="23" t="str">
        <f t="shared" si="28"/>
        <v/>
      </c>
      <c r="E956" s="29"/>
      <c r="F956" s="30"/>
      <c r="G956" s="31"/>
      <c r="H956" s="31"/>
      <c r="I956" s="31"/>
      <c r="J956" s="31"/>
      <c r="K956" s="31"/>
      <c r="L956" s="31"/>
      <c r="M956" s="31"/>
      <c r="N956" s="31"/>
      <c r="O956" s="28"/>
      <c r="P956" s="91" t="str">
        <f>IF(A956="","",IF($B956=Definisjoner!$O$6,IF($O956=1,10,IF($O956=2,6,IF($O956=3,1,IF($O956="",5)))),$O956))</f>
        <v/>
      </c>
      <c r="Q956" s="46"/>
      <c r="R956" s="23" t="str">
        <f t="shared" si="29"/>
        <v/>
      </c>
      <c r="S956" s="23"/>
      <c r="T956" s="53"/>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c r="BK956" s="54"/>
      <c r="BL956" s="55"/>
    </row>
    <row r="957" spans="1:64" ht="16.5" thickTop="1" thickBot="1" x14ac:dyDescent="0.3">
      <c r="A957" s="45"/>
      <c r="B957" s="28"/>
      <c r="C957" s="28"/>
      <c r="D957" s="23" t="str">
        <f t="shared" si="28"/>
        <v/>
      </c>
      <c r="E957" s="29"/>
      <c r="F957" s="30"/>
      <c r="G957" s="31"/>
      <c r="H957" s="31"/>
      <c r="I957" s="31"/>
      <c r="J957" s="31"/>
      <c r="K957" s="31"/>
      <c r="L957" s="31"/>
      <c r="M957" s="31"/>
      <c r="N957" s="31"/>
      <c r="O957" s="28"/>
      <c r="P957" s="91" t="str">
        <f>IF(A957="","",IF($B957=Definisjoner!$O$6,IF($O957=1,10,IF($O957=2,6,IF($O957=3,1,IF($O957="",5)))),$O957))</f>
        <v/>
      </c>
      <c r="Q957" s="46"/>
      <c r="R957" s="23" t="str">
        <f t="shared" si="29"/>
        <v/>
      </c>
      <c r="S957" s="23"/>
      <c r="T957" s="53"/>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5"/>
    </row>
    <row r="958" spans="1:64" ht="16.5" thickTop="1" thickBot="1" x14ac:dyDescent="0.3">
      <c r="A958" s="45"/>
      <c r="B958" s="28"/>
      <c r="C958" s="28"/>
      <c r="D958" s="23" t="str">
        <f t="shared" si="28"/>
        <v/>
      </c>
      <c r="E958" s="29"/>
      <c r="F958" s="30"/>
      <c r="G958" s="31"/>
      <c r="H958" s="31"/>
      <c r="I958" s="31"/>
      <c r="J958" s="31"/>
      <c r="K958" s="31"/>
      <c r="L958" s="31"/>
      <c r="M958" s="31"/>
      <c r="N958" s="31"/>
      <c r="O958" s="28"/>
      <c r="P958" s="91" t="str">
        <f>IF(A958="","",IF($B958=Definisjoner!$O$6,IF($O958=1,10,IF($O958=2,6,IF($O958=3,1,IF($O958="",5)))),$O958))</f>
        <v/>
      </c>
      <c r="Q958" s="46"/>
      <c r="R958" s="23" t="str">
        <f t="shared" si="29"/>
        <v/>
      </c>
      <c r="S958" s="23"/>
      <c r="T958" s="53"/>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c r="BK958" s="54"/>
      <c r="BL958" s="55"/>
    </row>
    <row r="959" spans="1:64" ht="16.5" thickTop="1" thickBot="1" x14ac:dyDescent="0.3">
      <c r="A959" s="45"/>
      <c r="B959" s="28"/>
      <c r="C959" s="28"/>
      <c r="D959" s="23" t="str">
        <f t="shared" si="28"/>
        <v/>
      </c>
      <c r="E959" s="29"/>
      <c r="F959" s="30"/>
      <c r="G959" s="31"/>
      <c r="H959" s="31"/>
      <c r="I959" s="31"/>
      <c r="J959" s="31"/>
      <c r="K959" s="31"/>
      <c r="L959" s="31"/>
      <c r="M959" s="31"/>
      <c r="N959" s="31"/>
      <c r="O959" s="28"/>
      <c r="P959" s="91" t="str">
        <f>IF(A959="","",IF($B959=Definisjoner!$O$6,IF($O959=1,10,IF($O959=2,6,IF($O959=3,1,IF($O959="",5)))),$O959))</f>
        <v/>
      </c>
      <c r="Q959" s="46"/>
      <c r="R959" s="23" t="str">
        <f t="shared" si="29"/>
        <v/>
      </c>
      <c r="S959" s="23"/>
      <c r="T959" s="53"/>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c r="BK959" s="54"/>
      <c r="BL959" s="55"/>
    </row>
    <row r="960" spans="1:64" ht="16.5" thickTop="1" thickBot="1" x14ac:dyDescent="0.3">
      <c r="A960" s="45"/>
      <c r="B960" s="28"/>
      <c r="C960" s="28"/>
      <c r="D960" s="23" t="str">
        <f t="shared" si="28"/>
        <v/>
      </c>
      <c r="E960" s="29"/>
      <c r="F960" s="30"/>
      <c r="G960" s="31"/>
      <c r="H960" s="31"/>
      <c r="I960" s="31"/>
      <c r="J960" s="31"/>
      <c r="K960" s="31"/>
      <c r="L960" s="31"/>
      <c r="M960" s="31"/>
      <c r="N960" s="31"/>
      <c r="O960" s="28"/>
      <c r="P960" s="91" t="str">
        <f>IF(A960="","",IF($B960=Definisjoner!$O$6,IF($O960=1,10,IF($O960=2,6,IF($O960=3,1,IF($O960="",5)))),$O960))</f>
        <v/>
      </c>
      <c r="Q960" s="46"/>
      <c r="R960" s="23" t="str">
        <f t="shared" si="29"/>
        <v/>
      </c>
      <c r="S960" s="23"/>
      <c r="T960" s="53"/>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c r="BK960" s="54"/>
      <c r="BL960" s="55"/>
    </row>
    <row r="961" spans="1:64" ht="16.5" thickTop="1" thickBot="1" x14ac:dyDescent="0.3">
      <c r="A961" s="45"/>
      <c r="B961" s="28"/>
      <c r="C961" s="28"/>
      <c r="D961" s="23" t="str">
        <f t="shared" si="28"/>
        <v/>
      </c>
      <c r="E961" s="29"/>
      <c r="F961" s="30"/>
      <c r="G961" s="31"/>
      <c r="H961" s="31"/>
      <c r="I961" s="31"/>
      <c r="J961" s="31"/>
      <c r="K961" s="31"/>
      <c r="L961" s="31"/>
      <c r="M961" s="31"/>
      <c r="N961" s="31"/>
      <c r="O961" s="28"/>
      <c r="P961" s="91" t="str">
        <f>IF(A961="","",IF($B961=Definisjoner!$O$6,IF($O961=1,10,IF($O961=2,6,IF($O961=3,1,IF($O961="",5)))),$O961))</f>
        <v/>
      </c>
      <c r="Q961" s="46"/>
      <c r="R961" s="23" t="str">
        <f t="shared" si="29"/>
        <v/>
      </c>
      <c r="S961" s="23"/>
      <c r="T961" s="53"/>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c r="BK961" s="54"/>
      <c r="BL961" s="55"/>
    </row>
    <row r="962" spans="1:64" ht="16.5" thickTop="1" thickBot="1" x14ac:dyDescent="0.3">
      <c r="A962" s="45"/>
      <c r="B962" s="28"/>
      <c r="C962" s="28"/>
      <c r="D962" s="23" t="str">
        <f t="shared" si="28"/>
        <v/>
      </c>
      <c r="E962" s="29"/>
      <c r="F962" s="30"/>
      <c r="G962" s="31"/>
      <c r="H962" s="31"/>
      <c r="I962" s="31"/>
      <c r="J962" s="31"/>
      <c r="K962" s="31"/>
      <c r="L962" s="31"/>
      <c r="M962" s="31"/>
      <c r="N962" s="31"/>
      <c r="O962" s="28"/>
      <c r="P962" s="91" t="str">
        <f>IF(A962="","",IF($B962=Definisjoner!$O$6,IF($O962=1,10,IF($O962=2,6,IF($O962=3,1,IF($O962="",5)))),$O962))</f>
        <v/>
      </c>
      <c r="Q962" s="46"/>
      <c r="R962" s="23" t="str">
        <f t="shared" si="29"/>
        <v/>
      </c>
      <c r="S962" s="23"/>
      <c r="T962" s="53"/>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c r="BK962" s="54"/>
      <c r="BL962" s="55"/>
    </row>
    <row r="963" spans="1:64" ht="16.5" thickTop="1" thickBot="1" x14ac:dyDescent="0.3">
      <c r="A963" s="45"/>
      <c r="B963" s="28"/>
      <c r="C963" s="28"/>
      <c r="D963" s="23" t="str">
        <f t="shared" si="28"/>
        <v/>
      </c>
      <c r="E963" s="29"/>
      <c r="F963" s="30"/>
      <c r="G963" s="31"/>
      <c r="H963" s="31"/>
      <c r="I963" s="31"/>
      <c r="J963" s="31"/>
      <c r="K963" s="31"/>
      <c r="L963" s="31"/>
      <c r="M963" s="31"/>
      <c r="N963" s="31"/>
      <c r="O963" s="28"/>
      <c r="P963" s="91" t="str">
        <f>IF(A963="","",IF($B963=Definisjoner!$O$6,IF($O963=1,10,IF($O963=2,6,IF($O963=3,1,IF($O963="",5)))),$O963))</f>
        <v/>
      </c>
      <c r="Q963" s="46"/>
      <c r="R963" s="23" t="str">
        <f t="shared" si="29"/>
        <v/>
      </c>
      <c r="S963" s="23"/>
      <c r="T963" s="53"/>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c r="BK963" s="54"/>
      <c r="BL963" s="55"/>
    </row>
    <row r="964" spans="1:64" ht="16.5" thickTop="1" thickBot="1" x14ac:dyDescent="0.3">
      <c r="A964" s="45"/>
      <c r="B964" s="28"/>
      <c r="C964" s="28"/>
      <c r="D964" s="23" t="str">
        <f t="shared" ref="D964:D999" si="30">IF(ISBLANK($C964), "", _xlfn.XLOOKUP($C964,Function,Function_Hex,""))</f>
        <v/>
      </c>
      <c r="E964" s="29"/>
      <c r="F964" s="30"/>
      <c r="G964" s="31"/>
      <c r="H964" s="31"/>
      <c r="I964" s="31"/>
      <c r="J964" s="31"/>
      <c r="K964" s="31"/>
      <c r="L964" s="31"/>
      <c r="M964" s="31"/>
      <c r="N964" s="31"/>
      <c r="O964" s="28"/>
      <c r="P964" s="91" t="str">
        <f>IF(A964="","",IF($B964=Definisjoner!$O$6,IF($O964=1,10,IF($O964=2,6,IF($O964=3,1,IF($O964="",5)))),$O964))</f>
        <v/>
      </c>
      <c r="Q964" s="46"/>
      <c r="R964" s="23" t="str">
        <f t="shared" ref="R964:R999" si="31">IF(ISBLANK($Q964), "", _xlfn.XLOOKUP($Q964,Asset,Asset_Hex,""))</f>
        <v/>
      </c>
      <c r="S964" s="23"/>
      <c r="T964" s="53"/>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c r="BK964" s="54"/>
      <c r="BL964" s="55"/>
    </row>
    <row r="965" spans="1:64" ht="16.5" thickTop="1" thickBot="1" x14ac:dyDescent="0.3">
      <c r="A965" s="45"/>
      <c r="B965" s="28"/>
      <c r="C965" s="28"/>
      <c r="D965" s="23" t="str">
        <f t="shared" si="30"/>
        <v/>
      </c>
      <c r="E965" s="29"/>
      <c r="F965" s="30"/>
      <c r="G965" s="31"/>
      <c r="H965" s="31"/>
      <c r="I965" s="31"/>
      <c r="J965" s="31"/>
      <c r="K965" s="31"/>
      <c r="L965" s="31"/>
      <c r="M965" s="31"/>
      <c r="N965" s="31"/>
      <c r="O965" s="28"/>
      <c r="P965" s="91" t="str">
        <f>IF(A965="","",IF($B965=Definisjoner!$O$6,IF($O965=1,10,IF($O965=2,6,IF($O965=3,1,IF($O965="",5)))),$O965))</f>
        <v/>
      </c>
      <c r="Q965" s="46"/>
      <c r="R965" s="23" t="str">
        <f t="shared" si="31"/>
        <v/>
      </c>
      <c r="S965" s="23"/>
      <c r="T965" s="53"/>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c r="BK965" s="54"/>
      <c r="BL965" s="55"/>
    </row>
    <row r="966" spans="1:64" ht="16.5" thickTop="1" thickBot="1" x14ac:dyDescent="0.3">
      <c r="A966" s="45"/>
      <c r="B966" s="28"/>
      <c r="C966" s="28"/>
      <c r="D966" s="23" t="str">
        <f t="shared" si="30"/>
        <v/>
      </c>
      <c r="E966" s="29"/>
      <c r="F966" s="30"/>
      <c r="G966" s="31"/>
      <c r="H966" s="31"/>
      <c r="I966" s="31"/>
      <c r="J966" s="31"/>
      <c r="K966" s="31"/>
      <c r="L966" s="31"/>
      <c r="M966" s="31"/>
      <c r="N966" s="31"/>
      <c r="O966" s="28"/>
      <c r="P966" s="91" t="str">
        <f>IF(A966="","",IF($B966=Definisjoner!$O$6,IF($O966=1,10,IF($O966=2,6,IF($O966=3,1,IF($O966="",5)))),$O966))</f>
        <v/>
      </c>
      <c r="Q966" s="46"/>
      <c r="R966" s="23" t="str">
        <f t="shared" si="31"/>
        <v/>
      </c>
      <c r="S966" s="23"/>
      <c r="T966" s="53"/>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c r="BK966" s="54"/>
      <c r="BL966" s="55"/>
    </row>
    <row r="967" spans="1:64" ht="16.5" thickTop="1" thickBot="1" x14ac:dyDescent="0.3">
      <c r="A967" s="45"/>
      <c r="B967" s="28"/>
      <c r="C967" s="28"/>
      <c r="D967" s="23" t="str">
        <f t="shared" si="30"/>
        <v/>
      </c>
      <c r="E967" s="29"/>
      <c r="F967" s="30"/>
      <c r="G967" s="31"/>
      <c r="H967" s="31"/>
      <c r="I967" s="31"/>
      <c r="J967" s="31"/>
      <c r="K967" s="31"/>
      <c r="L967" s="31"/>
      <c r="M967" s="31"/>
      <c r="N967" s="31"/>
      <c r="O967" s="28"/>
      <c r="P967" s="91" t="str">
        <f>IF(A967="","",IF($B967=Definisjoner!$O$6,IF($O967=1,10,IF($O967=2,6,IF($O967=3,1,IF($O967="",5)))),$O967))</f>
        <v/>
      </c>
      <c r="Q967" s="46"/>
      <c r="R967" s="23" t="str">
        <f t="shared" si="31"/>
        <v/>
      </c>
      <c r="S967" s="23"/>
      <c r="T967" s="53"/>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c r="BK967" s="54"/>
      <c r="BL967" s="55"/>
    </row>
    <row r="968" spans="1:64" ht="16.5" thickTop="1" thickBot="1" x14ac:dyDescent="0.3">
      <c r="A968" s="45"/>
      <c r="B968" s="28"/>
      <c r="C968" s="28"/>
      <c r="D968" s="23" t="str">
        <f t="shared" si="30"/>
        <v/>
      </c>
      <c r="E968" s="29"/>
      <c r="F968" s="30"/>
      <c r="G968" s="31"/>
      <c r="H968" s="31"/>
      <c r="I968" s="31"/>
      <c r="J968" s="31"/>
      <c r="K968" s="31"/>
      <c r="L968" s="31"/>
      <c r="M968" s="31"/>
      <c r="N968" s="31"/>
      <c r="O968" s="28"/>
      <c r="P968" s="91" t="str">
        <f>IF(A968="","",IF($B968=Definisjoner!$O$6,IF($O968=1,10,IF($O968=2,6,IF($O968=3,1,IF($O968="",5)))),$O968))</f>
        <v/>
      </c>
      <c r="Q968" s="46"/>
      <c r="R968" s="23" t="str">
        <f t="shared" si="31"/>
        <v/>
      </c>
      <c r="S968" s="23"/>
      <c r="T968" s="53"/>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c r="BK968" s="54"/>
      <c r="BL968" s="55"/>
    </row>
    <row r="969" spans="1:64" ht="16.5" thickTop="1" thickBot="1" x14ac:dyDescent="0.3">
      <c r="A969" s="45"/>
      <c r="B969" s="28"/>
      <c r="C969" s="28"/>
      <c r="D969" s="23" t="str">
        <f t="shared" si="30"/>
        <v/>
      </c>
      <c r="E969" s="29"/>
      <c r="F969" s="30"/>
      <c r="G969" s="31"/>
      <c r="H969" s="31"/>
      <c r="I969" s="31"/>
      <c r="J969" s="31"/>
      <c r="K969" s="31"/>
      <c r="L969" s="31"/>
      <c r="M969" s="31"/>
      <c r="N969" s="31"/>
      <c r="O969" s="28"/>
      <c r="P969" s="91" t="str">
        <f>IF(A969="","",IF($B969=Definisjoner!$O$6,IF($O969=1,10,IF($O969=2,6,IF($O969=3,1,IF($O969="",5)))),$O969))</f>
        <v/>
      </c>
      <c r="Q969" s="46"/>
      <c r="R969" s="23" t="str">
        <f t="shared" si="31"/>
        <v/>
      </c>
      <c r="S969" s="23"/>
      <c r="T969" s="53"/>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c r="BK969" s="54"/>
      <c r="BL969" s="55"/>
    </row>
    <row r="970" spans="1:64" ht="16.5" thickTop="1" thickBot="1" x14ac:dyDescent="0.3">
      <c r="A970" s="45"/>
      <c r="B970" s="28"/>
      <c r="C970" s="28"/>
      <c r="D970" s="23" t="str">
        <f t="shared" si="30"/>
        <v/>
      </c>
      <c r="E970" s="29"/>
      <c r="F970" s="30"/>
      <c r="G970" s="31"/>
      <c r="H970" s="31"/>
      <c r="I970" s="31"/>
      <c r="J970" s="31"/>
      <c r="K970" s="31"/>
      <c r="L970" s="31"/>
      <c r="M970" s="31"/>
      <c r="N970" s="31"/>
      <c r="O970" s="28"/>
      <c r="P970" s="91" t="str">
        <f>IF(A970="","",IF($B970=Definisjoner!$O$6,IF($O970=1,10,IF($O970=2,6,IF($O970=3,1,IF($O970="",5)))),$O970))</f>
        <v/>
      </c>
      <c r="Q970" s="46"/>
      <c r="R970" s="23" t="str">
        <f t="shared" si="31"/>
        <v/>
      </c>
      <c r="S970" s="23"/>
      <c r="T970" s="53"/>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c r="BK970" s="54"/>
      <c r="BL970" s="55"/>
    </row>
    <row r="971" spans="1:64" ht="16.5" thickTop="1" thickBot="1" x14ac:dyDescent="0.3">
      <c r="A971" s="45"/>
      <c r="B971" s="28"/>
      <c r="C971" s="28"/>
      <c r="D971" s="23" t="str">
        <f t="shared" si="30"/>
        <v/>
      </c>
      <c r="E971" s="29"/>
      <c r="F971" s="30"/>
      <c r="G971" s="31"/>
      <c r="H971" s="31"/>
      <c r="I971" s="31"/>
      <c r="J971" s="31"/>
      <c r="K971" s="31"/>
      <c r="L971" s="31"/>
      <c r="M971" s="31"/>
      <c r="N971" s="31"/>
      <c r="O971" s="28"/>
      <c r="P971" s="91" t="str">
        <f>IF(A971="","",IF($B971=Definisjoner!$O$6,IF($O971=1,10,IF($O971=2,6,IF($O971=3,1,IF($O971="",5)))),$O971))</f>
        <v/>
      </c>
      <c r="Q971" s="46"/>
      <c r="R971" s="23" t="str">
        <f t="shared" si="31"/>
        <v/>
      </c>
      <c r="S971" s="23"/>
      <c r="T971" s="53"/>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c r="BK971" s="54"/>
      <c r="BL971" s="55"/>
    </row>
    <row r="972" spans="1:64" ht="16.5" thickTop="1" thickBot="1" x14ac:dyDescent="0.3">
      <c r="A972" s="45"/>
      <c r="B972" s="28"/>
      <c r="C972" s="28"/>
      <c r="D972" s="23" t="str">
        <f t="shared" si="30"/>
        <v/>
      </c>
      <c r="E972" s="29"/>
      <c r="F972" s="30"/>
      <c r="G972" s="31"/>
      <c r="H972" s="31"/>
      <c r="I972" s="31"/>
      <c r="J972" s="31"/>
      <c r="K972" s="31"/>
      <c r="L972" s="31"/>
      <c r="M972" s="31"/>
      <c r="N972" s="31"/>
      <c r="O972" s="28"/>
      <c r="P972" s="91" t="str">
        <f>IF(A972="","",IF($B972=Definisjoner!$O$6,IF($O972=1,10,IF($O972=2,6,IF($O972=3,1,IF($O972="",5)))),$O972))</f>
        <v/>
      </c>
      <c r="Q972" s="46"/>
      <c r="R972" s="23" t="str">
        <f t="shared" si="31"/>
        <v/>
      </c>
      <c r="S972" s="23"/>
      <c r="T972" s="53"/>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4"/>
      <c r="BK972" s="54"/>
      <c r="BL972" s="55"/>
    </row>
    <row r="973" spans="1:64" ht="16.5" thickTop="1" thickBot="1" x14ac:dyDescent="0.3">
      <c r="A973" s="45"/>
      <c r="B973" s="28"/>
      <c r="C973" s="28"/>
      <c r="D973" s="23" t="str">
        <f t="shared" si="30"/>
        <v/>
      </c>
      <c r="E973" s="29"/>
      <c r="F973" s="30"/>
      <c r="G973" s="31"/>
      <c r="H973" s="31"/>
      <c r="I973" s="31"/>
      <c r="J973" s="31"/>
      <c r="K973" s="31"/>
      <c r="L973" s="31"/>
      <c r="M973" s="31"/>
      <c r="N973" s="31"/>
      <c r="O973" s="28"/>
      <c r="P973" s="91" t="str">
        <f>IF(A973="","",IF($B973=Definisjoner!$O$6,IF($O973=1,10,IF($O973=2,6,IF($O973=3,1,IF($O973="",5)))),$O973))</f>
        <v/>
      </c>
      <c r="Q973" s="46"/>
      <c r="R973" s="23" t="str">
        <f t="shared" si="31"/>
        <v/>
      </c>
      <c r="S973" s="23"/>
      <c r="T973" s="53"/>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4"/>
      <c r="BK973" s="54"/>
      <c r="BL973" s="55"/>
    </row>
    <row r="974" spans="1:64" ht="16.5" thickTop="1" thickBot="1" x14ac:dyDescent="0.3">
      <c r="A974" s="45"/>
      <c r="B974" s="28"/>
      <c r="C974" s="28"/>
      <c r="D974" s="23" t="str">
        <f t="shared" si="30"/>
        <v/>
      </c>
      <c r="E974" s="29"/>
      <c r="F974" s="30"/>
      <c r="G974" s="31"/>
      <c r="H974" s="31"/>
      <c r="I974" s="31"/>
      <c r="J974" s="31"/>
      <c r="K974" s="31"/>
      <c r="L974" s="31"/>
      <c r="M974" s="31"/>
      <c r="N974" s="31"/>
      <c r="O974" s="28"/>
      <c r="P974" s="91" t="str">
        <f>IF(A974="","",IF($B974=Definisjoner!$O$6,IF($O974=1,10,IF($O974=2,6,IF($O974=3,1,IF($O974="",5)))),$O974))</f>
        <v/>
      </c>
      <c r="Q974" s="46"/>
      <c r="R974" s="23" t="str">
        <f t="shared" si="31"/>
        <v/>
      </c>
      <c r="S974" s="23"/>
      <c r="T974" s="53"/>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4"/>
      <c r="BK974" s="54"/>
      <c r="BL974" s="55"/>
    </row>
    <row r="975" spans="1:64" ht="16.5" thickTop="1" thickBot="1" x14ac:dyDescent="0.3">
      <c r="A975" s="45"/>
      <c r="B975" s="28"/>
      <c r="C975" s="28"/>
      <c r="D975" s="23" t="str">
        <f t="shared" si="30"/>
        <v/>
      </c>
      <c r="E975" s="29"/>
      <c r="F975" s="30"/>
      <c r="G975" s="31"/>
      <c r="H975" s="31"/>
      <c r="I975" s="31"/>
      <c r="J975" s="31"/>
      <c r="K975" s="31"/>
      <c r="L975" s="31"/>
      <c r="M975" s="31"/>
      <c r="N975" s="31"/>
      <c r="O975" s="28"/>
      <c r="P975" s="91" t="str">
        <f>IF(A975="","",IF($B975=Definisjoner!$O$6,IF($O975=1,10,IF($O975=2,6,IF($O975=3,1,IF($O975="",5)))),$O975))</f>
        <v/>
      </c>
      <c r="Q975" s="46"/>
      <c r="R975" s="23" t="str">
        <f t="shared" si="31"/>
        <v/>
      </c>
      <c r="S975" s="23"/>
      <c r="T975" s="53"/>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c r="BK975" s="54"/>
      <c r="BL975" s="55"/>
    </row>
    <row r="976" spans="1:64" ht="16.5" thickTop="1" thickBot="1" x14ac:dyDescent="0.3">
      <c r="A976" s="45"/>
      <c r="B976" s="28"/>
      <c r="C976" s="28"/>
      <c r="D976" s="23" t="str">
        <f t="shared" si="30"/>
        <v/>
      </c>
      <c r="E976" s="29"/>
      <c r="F976" s="30"/>
      <c r="G976" s="31"/>
      <c r="H976" s="31"/>
      <c r="I976" s="31"/>
      <c r="J976" s="31"/>
      <c r="K976" s="31"/>
      <c r="L976" s="31"/>
      <c r="M976" s="31"/>
      <c r="N976" s="31"/>
      <c r="O976" s="28"/>
      <c r="P976" s="91" t="str">
        <f>IF(A976="","",IF($B976=Definisjoner!$O$6,IF($O976=1,10,IF($O976=2,6,IF($O976=3,1,IF($O976="",5)))),$O976))</f>
        <v/>
      </c>
      <c r="Q976" s="46"/>
      <c r="R976" s="23" t="str">
        <f t="shared" si="31"/>
        <v/>
      </c>
      <c r="S976" s="23"/>
      <c r="T976" s="53"/>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c r="BK976" s="54"/>
      <c r="BL976" s="55"/>
    </row>
    <row r="977" spans="1:64" ht="16.5" thickTop="1" thickBot="1" x14ac:dyDescent="0.3">
      <c r="A977" s="45"/>
      <c r="B977" s="28"/>
      <c r="C977" s="28"/>
      <c r="D977" s="23" t="str">
        <f t="shared" si="30"/>
        <v/>
      </c>
      <c r="E977" s="29"/>
      <c r="F977" s="30"/>
      <c r="G977" s="31"/>
      <c r="H977" s="31"/>
      <c r="I977" s="31"/>
      <c r="J977" s="31"/>
      <c r="K977" s="31"/>
      <c r="L977" s="31"/>
      <c r="M977" s="31"/>
      <c r="N977" s="31"/>
      <c r="O977" s="28"/>
      <c r="P977" s="91" t="str">
        <f>IF(A977="","",IF($B977=Definisjoner!$O$6,IF($O977=1,10,IF($O977=2,6,IF($O977=3,1,IF($O977="",5)))),$O977))</f>
        <v/>
      </c>
      <c r="Q977" s="46"/>
      <c r="R977" s="23" t="str">
        <f t="shared" si="31"/>
        <v/>
      </c>
      <c r="S977" s="23"/>
      <c r="T977" s="53"/>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c r="BK977" s="54"/>
      <c r="BL977" s="55"/>
    </row>
    <row r="978" spans="1:64" ht="16.5" thickTop="1" thickBot="1" x14ac:dyDescent="0.3">
      <c r="A978" s="45"/>
      <c r="B978" s="28"/>
      <c r="C978" s="28"/>
      <c r="D978" s="23" t="str">
        <f t="shared" si="30"/>
        <v/>
      </c>
      <c r="E978" s="29"/>
      <c r="F978" s="30"/>
      <c r="G978" s="31"/>
      <c r="H978" s="31"/>
      <c r="I978" s="31"/>
      <c r="J978" s="31"/>
      <c r="K978" s="31"/>
      <c r="L978" s="31"/>
      <c r="M978" s="31"/>
      <c r="N978" s="31"/>
      <c r="O978" s="28"/>
      <c r="P978" s="91" t="str">
        <f>IF(A978="","",IF($B978=Definisjoner!$O$6,IF($O978=1,10,IF($O978=2,6,IF($O978=3,1,IF($O978="",5)))),$O978))</f>
        <v/>
      </c>
      <c r="Q978" s="46"/>
      <c r="R978" s="23" t="str">
        <f t="shared" si="31"/>
        <v/>
      </c>
      <c r="S978" s="23"/>
      <c r="T978" s="53"/>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c r="BK978" s="54"/>
      <c r="BL978" s="55"/>
    </row>
    <row r="979" spans="1:64" ht="16.5" thickTop="1" thickBot="1" x14ac:dyDescent="0.3">
      <c r="A979" s="45"/>
      <c r="B979" s="28"/>
      <c r="C979" s="28"/>
      <c r="D979" s="23" t="str">
        <f t="shared" si="30"/>
        <v/>
      </c>
      <c r="E979" s="29"/>
      <c r="F979" s="30"/>
      <c r="G979" s="31"/>
      <c r="H979" s="31"/>
      <c r="I979" s="31"/>
      <c r="J979" s="31"/>
      <c r="K979" s="31"/>
      <c r="L979" s="31"/>
      <c r="M979" s="31"/>
      <c r="N979" s="31"/>
      <c r="O979" s="28"/>
      <c r="P979" s="91" t="str">
        <f>IF(A979="","",IF($B979=Definisjoner!$O$6,IF($O979=1,10,IF($O979=2,6,IF($O979=3,1,IF($O979="",5)))),$O979))</f>
        <v/>
      </c>
      <c r="Q979" s="46"/>
      <c r="R979" s="23" t="str">
        <f t="shared" si="31"/>
        <v/>
      </c>
      <c r="S979" s="23"/>
      <c r="T979" s="53"/>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c r="BK979" s="54"/>
      <c r="BL979" s="55"/>
    </row>
    <row r="980" spans="1:64" ht="16.5" thickTop="1" thickBot="1" x14ac:dyDescent="0.3">
      <c r="A980" s="45"/>
      <c r="B980" s="28"/>
      <c r="C980" s="28"/>
      <c r="D980" s="23" t="str">
        <f t="shared" si="30"/>
        <v/>
      </c>
      <c r="E980" s="29"/>
      <c r="F980" s="30"/>
      <c r="G980" s="31"/>
      <c r="H980" s="31"/>
      <c r="I980" s="31"/>
      <c r="J980" s="31"/>
      <c r="K980" s="31"/>
      <c r="L980" s="31"/>
      <c r="M980" s="31"/>
      <c r="N980" s="31"/>
      <c r="O980" s="28"/>
      <c r="P980" s="91" t="str">
        <f>IF(A980="","",IF($B980=Definisjoner!$O$6,IF($O980=1,10,IF($O980=2,6,IF($O980=3,1,IF($O980="",5)))),$O980))</f>
        <v/>
      </c>
      <c r="Q980" s="46"/>
      <c r="R980" s="23" t="str">
        <f t="shared" si="31"/>
        <v/>
      </c>
      <c r="S980" s="23"/>
      <c r="T980" s="53"/>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c r="BK980" s="54"/>
      <c r="BL980" s="55"/>
    </row>
    <row r="981" spans="1:64" ht="16.5" thickTop="1" thickBot="1" x14ac:dyDescent="0.3">
      <c r="A981" s="45"/>
      <c r="B981" s="28"/>
      <c r="C981" s="28"/>
      <c r="D981" s="23" t="str">
        <f t="shared" si="30"/>
        <v/>
      </c>
      <c r="E981" s="29"/>
      <c r="F981" s="30"/>
      <c r="G981" s="31"/>
      <c r="H981" s="31"/>
      <c r="I981" s="31"/>
      <c r="J981" s="31"/>
      <c r="K981" s="31"/>
      <c r="L981" s="31"/>
      <c r="M981" s="31"/>
      <c r="N981" s="31"/>
      <c r="O981" s="28"/>
      <c r="P981" s="91" t="str">
        <f>IF(A981="","",IF($B981=Definisjoner!$O$6,IF($O981=1,10,IF($O981=2,6,IF($O981=3,1,IF($O981="",5)))),$O981))</f>
        <v/>
      </c>
      <c r="Q981" s="46"/>
      <c r="R981" s="23" t="str">
        <f t="shared" si="31"/>
        <v/>
      </c>
      <c r="S981" s="23"/>
      <c r="T981" s="53"/>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4"/>
      <c r="BK981" s="54"/>
      <c r="BL981" s="55"/>
    </row>
    <row r="982" spans="1:64" ht="16.5" thickTop="1" thickBot="1" x14ac:dyDescent="0.3">
      <c r="A982" s="45"/>
      <c r="B982" s="28"/>
      <c r="C982" s="28"/>
      <c r="D982" s="23" t="str">
        <f t="shared" si="30"/>
        <v/>
      </c>
      <c r="E982" s="29"/>
      <c r="F982" s="30"/>
      <c r="G982" s="31"/>
      <c r="H982" s="31"/>
      <c r="I982" s="31"/>
      <c r="J982" s="31"/>
      <c r="K982" s="31"/>
      <c r="L982" s="31"/>
      <c r="M982" s="31"/>
      <c r="N982" s="31"/>
      <c r="O982" s="28"/>
      <c r="P982" s="91" t="str">
        <f>IF(A982="","",IF($B982=Definisjoner!$O$6,IF($O982=1,10,IF($O982=2,6,IF($O982=3,1,IF($O982="",5)))),$O982))</f>
        <v/>
      </c>
      <c r="Q982" s="46"/>
      <c r="R982" s="23" t="str">
        <f t="shared" si="31"/>
        <v/>
      </c>
      <c r="S982" s="23"/>
      <c r="T982" s="53"/>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4"/>
      <c r="BK982" s="54"/>
      <c r="BL982" s="55"/>
    </row>
    <row r="983" spans="1:64" ht="16.5" thickTop="1" thickBot="1" x14ac:dyDescent="0.3">
      <c r="A983" s="45"/>
      <c r="B983" s="28"/>
      <c r="C983" s="28"/>
      <c r="D983" s="23" t="str">
        <f t="shared" si="30"/>
        <v/>
      </c>
      <c r="E983" s="29"/>
      <c r="F983" s="30"/>
      <c r="G983" s="31"/>
      <c r="H983" s="31"/>
      <c r="I983" s="31"/>
      <c r="J983" s="31"/>
      <c r="K983" s="31"/>
      <c r="L983" s="31"/>
      <c r="M983" s="31"/>
      <c r="N983" s="31"/>
      <c r="O983" s="28"/>
      <c r="P983" s="91" t="str">
        <f>IF(A983="","",IF($B983=Definisjoner!$O$6,IF($O983=1,10,IF($O983=2,6,IF($O983=3,1,IF($O983="",5)))),$O983))</f>
        <v/>
      </c>
      <c r="Q983" s="46"/>
      <c r="R983" s="23" t="str">
        <f t="shared" si="31"/>
        <v/>
      </c>
      <c r="S983" s="23"/>
      <c r="T983" s="53"/>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c r="BK983" s="54"/>
      <c r="BL983" s="55"/>
    </row>
    <row r="984" spans="1:64" ht="16.5" thickTop="1" thickBot="1" x14ac:dyDescent="0.3">
      <c r="A984" s="45"/>
      <c r="B984" s="28"/>
      <c r="C984" s="28"/>
      <c r="D984" s="23" t="str">
        <f t="shared" si="30"/>
        <v/>
      </c>
      <c r="E984" s="29"/>
      <c r="F984" s="30"/>
      <c r="G984" s="31"/>
      <c r="H984" s="31"/>
      <c r="I984" s="31"/>
      <c r="J984" s="31"/>
      <c r="K984" s="31"/>
      <c r="L984" s="31"/>
      <c r="M984" s="31"/>
      <c r="N984" s="31"/>
      <c r="O984" s="28"/>
      <c r="P984" s="91" t="str">
        <f>IF(A984="","",IF($B984=Definisjoner!$O$6,IF($O984=1,10,IF($O984=2,6,IF($O984=3,1,IF($O984="",5)))),$O984))</f>
        <v/>
      </c>
      <c r="Q984" s="46"/>
      <c r="R984" s="23" t="str">
        <f t="shared" si="31"/>
        <v/>
      </c>
      <c r="S984" s="23"/>
      <c r="T984" s="53"/>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4"/>
      <c r="BK984" s="54"/>
      <c r="BL984" s="55"/>
    </row>
    <row r="985" spans="1:64" ht="16.5" thickTop="1" thickBot="1" x14ac:dyDescent="0.3">
      <c r="A985" s="45"/>
      <c r="B985" s="28"/>
      <c r="C985" s="28"/>
      <c r="D985" s="23" t="str">
        <f t="shared" si="30"/>
        <v/>
      </c>
      <c r="E985" s="29"/>
      <c r="F985" s="30"/>
      <c r="G985" s="31"/>
      <c r="H985" s="31"/>
      <c r="I985" s="31"/>
      <c r="J985" s="31"/>
      <c r="K985" s="31"/>
      <c r="L985" s="31"/>
      <c r="M985" s="31"/>
      <c r="N985" s="31"/>
      <c r="O985" s="28"/>
      <c r="P985" s="91" t="str">
        <f>IF(A985="","",IF($B985=Definisjoner!$O$6,IF($O985=1,10,IF($O985=2,6,IF($O985=3,1,IF($O985="",5)))),$O985))</f>
        <v/>
      </c>
      <c r="Q985" s="46"/>
      <c r="R985" s="23" t="str">
        <f t="shared" si="31"/>
        <v/>
      </c>
      <c r="S985" s="23"/>
      <c r="T985" s="53"/>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4"/>
      <c r="BK985" s="54"/>
      <c r="BL985" s="55"/>
    </row>
    <row r="986" spans="1:64" ht="16.5" thickTop="1" thickBot="1" x14ac:dyDescent="0.3">
      <c r="A986" s="45"/>
      <c r="B986" s="28"/>
      <c r="C986" s="28"/>
      <c r="D986" s="23" t="str">
        <f t="shared" si="30"/>
        <v/>
      </c>
      <c r="E986" s="29"/>
      <c r="F986" s="30"/>
      <c r="G986" s="31"/>
      <c r="H986" s="31"/>
      <c r="I986" s="31"/>
      <c r="J986" s="31"/>
      <c r="K986" s="31"/>
      <c r="L986" s="31"/>
      <c r="M986" s="31"/>
      <c r="N986" s="31"/>
      <c r="O986" s="28"/>
      <c r="P986" s="91" t="str">
        <f>IF(A986="","",IF($B986=Definisjoner!$O$6,IF($O986=1,10,IF($O986=2,6,IF($O986=3,1,IF($O986="",5)))),$O986))</f>
        <v/>
      </c>
      <c r="Q986" s="46"/>
      <c r="R986" s="23" t="str">
        <f t="shared" si="31"/>
        <v/>
      </c>
      <c r="S986" s="23"/>
      <c r="T986" s="53"/>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4"/>
      <c r="BK986" s="54"/>
      <c r="BL986" s="55"/>
    </row>
    <row r="987" spans="1:64" ht="16.5" thickTop="1" thickBot="1" x14ac:dyDescent="0.3">
      <c r="A987" s="45"/>
      <c r="B987" s="28"/>
      <c r="C987" s="28"/>
      <c r="D987" s="23" t="str">
        <f t="shared" si="30"/>
        <v/>
      </c>
      <c r="E987" s="29"/>
      <c r="F987" s="30"/>
      <c r="G987" s="31"/>
      <c r="H987" s="31"/>
      <c r="I987" s="31"/>
      <c r="J987" s="31"/>
      <c r="K987" s="31"/>
      <c r="L987" s="31"/>
      <c r="M987" s="31"/>
      <c r="N987" s="31"/>
      <c r="O987" s="28"/>
      <c r="P987" s="91" t="str">
        <f>IF(A987="","",IF($B987=Definisjoner!$O$6,IF($O987=1,10,IF($O987=2,6,IF($O987=3,1,IF($O987="",5)))),$O987))</f>
        <v/>
      </c>
      <c r="Q987" s="46"/>
      <c r="R987" s="23" t="str">
        <f t="shared" si="31"/>
        <v/>
      </c>
      <c r="S987" s="23"/>
      <c r="T987" s="53"/>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4"/>
      <c r="BK987" s="54"/>
      <c r="BL987" s="55"/>
    </row>
    <row r="988" spans="1:64" ht="16.5" thickTop="1" thickBot="1" x14ac:dyDescent="0.3">
      <c r="A988" s="45"/>
      <c r="B988" s="28"/>
      <c r="C988" s="28"/>
      <c r="D988" s="23" t="str">
        <f t="shared" si="30"/>
        <v/>
      </c>
      <c r="E988" s="29"/>
      <c r="F988" s="30"/>
      <c r="G988" s="31"/>
      <c r="H988" s="31"/>
      <c r="I988" s="31"/>
      <c r="J988" s="31"/>
      <c r="K988" s="31"/>
      <c r="L988" s="31"/>
      <c r="M988" s="31"/>
      <c r="N988" s="31"/>
      <c r="O988" s="28"/>
      <c r="P988" s="91" t="str">
        <f>IF(A988="","",IF($B988=Definisjoner!$O$6,IF($O988=1,10,IF($O988=2,6,IF($O988=3,1,IF($O988="",5)))),$O988))</f>
        <v/>
      </c>
      <c r="Q988" s="46"/>
      <c r="R988" s="23" t="str">
        <f t="shared" si="31"/>
        <v/>
      </c>
      <c r="S988" s="23"/>
      <c r="T988" s="53"/>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4"/>
      <c r="BK988" s="54"/>
      <c r="BL988" s="55"/>
    </row>
    <row r="989" spans="1:64" ht="16.5" thickTop="1" thickBot="1" x14ac:dyDescent="0.3">
      <c r="A989" s="45"/>
      <c r="B989" s="28"/>
      <c r="C989" s="28"/>
      <c r="D989" s="23" t="str">
        <f t="shared" si="30"/>
        <v/>
      </c>
      <c r="E989" s="29"/>
      <c r="F989" s="30"/>
      <c r="G989" s="31"/>
      <c r="H989" s="31"/>
      <c r="I989" s="31"/>
      <c r="J989" s="31"/>
      <c r="K989" s="31"/>
      <c r="L989" s="31"/>
      <c r="M989" s="31"/>
      <c r="N989" s="31"/>
      <c r="O989" s="28"/>
      <c r="P989" s="91" t="str">
        <f>IF(A989="","",IF($B989=Definisjoner!$O$6,IF($O989=1,10,IF($O989=2,6,IF($O989=3,1,IF($O989="",5)))),$O989))</f>
        <v/>
      </c>
      <c r="Q989" s="46"/>
      <c r="R989" s="23" t="str">
        <f t="shared" si="31"/>
        <v/>
      </c>
      <c r="S989" s="23"/>
      <c r="T989" s="53"/>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4"/>
      <c r="BK989" s="54"/>
      <c r="BL989" s="55"/>
    </row>
    <row r="990" spans="1:64" ht="16.5" thickTop="1" thickBot="1" x14ac:dyDescent="0.3">
      <c r="A990" s="45"/>
      <c r="B990" s="28"/>
      <c r="C990" s="28"/>
      <c r="D990" s="23" t="str">
        <f t="shared" si="30"/>
        <v/>
      </c>
      <c r="E990" s="29"/>
      <c r="F990" s="30"/>
      <c r="G990" s="31"/>
      <c r="H990" s="31"/>
      <c r="I990" s="31"/>
      <c r="J990" s="31"/>
      <c r="K990" s="31"/>
      <c r="L990" s="31"/>
      <c r="M990" s="31"/>
      <c r="N990" s="31"/>
      <c r="O990" s="28"/>
      <c r="P990" s="91" t="str">
        <f>IF(A990="","",IF($B990=Definisjoner!$O$6,IF($O990=1,10,IF($O990=2,6,IF($O990=3,1,IF($O990="",5)))),$O990))</f>
        <v/>
      </c>
      <c r="Q990" s="46"/>
      <c r="R990" s="23" t="str">
        <f t="shared" si="31"/>
        <v/>
      </c>
      <c r="S990" s="23"/>
      <c r="T990" s="53"/>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4"/>
      <c r="BK990" s="54"/>
      <c r="BL990" s="55"/>
    </row>
    <row r="991" spans="1:64" ht="16.5" thickTop="1" thickBot="1" x14ac:dyDescent="0.3">
      <c r="A991" s="45"/>
      <c r="B991" s="28"/>
      <c r="C991" s="28"/>
      <c r="D991" s="23" t="str">
        <f t="shared" si="30"/>
        <v/>
      </c>
      <c r="E991" s="29"/>
      <c r="F991" s="30"/>
      <c r="G991" s="31"/>
      <c r="H991" s="31"/>
      <c r="I991" s="31"/>
      <c r="J991" s="31"/>
      <c r="K991" s="31"/>
      <c r="L991" s="31"/>
      <c r="M991" s="31"/>
      <c r="N991" s="31"/>
      <c r="O991" s="28"/>
      <c r="P991" s="91" t="str">
        <f>IF(A991="","",IF($B991=Definisjoner!$O$6,IF($O991=1,10,IF($O991=2,6,IF($O991=3,1,IF($O991="",5)))),$O991))</f>
        <v/>
      </c>
      <c r="Q991" s="46"/>
      <c r="R991" s="23" t="str">
        <f t="shared" si="31"/>
        <v/>
      </c>
      <c r="S991" s="23"/>
      <c r="T991" s="53"/>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c r="BK991" s="54"/>
      <c r="BL991" s="55"/>
    </row>
    <row r="992" spans="1:64" ht="16.5" thickTop="1" thickBot="1" x14ac:dyDescent="0.3">
      <c r="A992" s="45"/>
      <c r="B992" s="28"/>
      <c r="C992" s="28"/>
      <c r="D992" s="23" t="str">
        <f t="shared" si="30"/>
        <v/>
      </c>
      <c r="E992" s="29"/>
      <c r="F992" s="30"/>
      <c r="G992" s="31"/>
      <c r="H992" s="31"/>
      <c r="I992" s="31"/>
      <c r="J992" s="31"/>
      <c r="K992" s="31"/>
      <c r="L992" s="31"/>
      <c r="M992" s="31"/>
      <c r="N992" s="31"/>
      <c r="O992" s="28"/>
      <c r="P992" s="91" t="str">
        <f>IF(A992="","",IF($B992=Definisjoner!$O$6,IF($O992=1,10,IF($O992=2,6,IF($O992=3,1,IF($O992="",5)))),$O992))</f>
        <v/>
      </c>
      <c r="Q992" s="46"/>
      <c r="R992" s="23" t="str">
        <f t="shared" si="31"/>
        <v/>
      </c>
      <c r="S992" s="23"/>
      <c r="T992" s="53"/>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4"/>
      <c r="BK992" s="54"/>
      <c r="BL992" s="55"/>
    </row>
    <row r="993" spans="1:64" ht="16.5" thickTop="1" thickBot="1" x14ac:dyDescent="0.3">
      <c r="A993" s="45"/>
      <c r="B993" s="28"/>
      <c r="C993" s="28"/>
      <c r="D993" s="23" t="str">
        <f t="shared" si="30"/>
        <v/>
      </c>
      <c r="E993" s="29"/>
      <c r="F993" s="30"/>
      <c r="G993" s="31"/>
      <c r="H993" s="31"/>
      <c r="I993" s="31"/>
      <c r="J993" s="31"/>
      <c r="K993" s="31"/>
      <c r="L993" s="31"/>
      <c r="M993" s="31"/>
      <c r="N993" s="31"/>
      <c r="O993" s="28"/>
      <c r="P993" s="91" t="str">
        <f>IF(A993="","",IF($B993=Definisjoner!$O$6,IF($O993=1,10,IF($O993=2,6,IF($O993=3,1,IF($O993="",5)))),$O993))</f>
        <v/>
      </c>
      <c r="Q993" s="46"/>
      <c r="R993" s="23" t="str">
        <f t="shared" si="31"/>
        <v/>
      </c>
      <c r="S993" s="23"/>
      <c r="T993" s="53"/>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4"/>
      <c r="BK993" s="54"/>
      <c r="BL993" s="55"/>
    </row>
    <row r="994" spans="1:64" ht="16.5" thickTop="1" thickBot="1" x14ac:dyDescent="0.3">
      <c r="A994" s="45"/>
      <c r="B994" s="28"/>
      <c r="C994" s="28"/>
      <c r="D994" s="23" t="str">
        <f t="shared" si="30"/>
        <v/>
      </c>
      <c r="E994" s="29"/>
      <c r="F994" s="30"/>
      <c r="G994" s="31"/>
      <c r="H994" s="31"/>
      <c r="I994" s="31"/>
      <c r="J994" s="31"/>
      <c r="K994" s="31"/>
      <c r="L994" s="31"/>
      <c r="M994" s="31"/>
      <c r="N994" s="31"/>
      <c r="O994" s="28"/>
      <c r="P994" s="91" t="str">
        <f>IF(A994="","",IF($B994=Definisjoner!$O$6,IF($O994=1,10,IF($O994=2,6,IF($O994=3,1,IF($O994="",5)))),$O994))</f>
        <v/>
      </c>
      <c r="Q994" s="46"/>
      <c r="R994" s="23" t="str">
        <f t="shared" si="31"/>
        <v/>
      </c>
      <c r="S994" s="23"/>
      <c r="T994" s="53"/>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4"/>
      <c r="BK994" s="54"/>
      <c r="BL994" s="55"/>
    </row>
    <row r="995" spans="1:64" ht="16.5" thickTop="1" thickBot="1" x14ac:dyDescent="0.3">
      <c r="A995" s="45"/>
      <c r="B995" s="28"/>
      <c r="C995" s="28"/>
      <c r="D995" s="23" t="str">
        <f t="shared" si="30"/>
        <v/>
      </c>
      <c r="E995" s="29"/>
      <c r="F995" s="30"/>
      <c r="G995" s="31"/>
      <c r="H995" s="31"/>
      <c r="I995" s="31"/>
      <c r="J995" s="31"/>
      <c r="K995" s="31"/>
      <c r="L995" s="31"/>
      <c r="M995" s="31"/>
      <c r="N995" s="31"/>
      <c r="O995" s="28"/>
      <c r="P995" s="91" t="str">
        <f>IF(A995="","",IF($B995=Definisjoner!$O$6,IF($O995=1,10,IF($O995=2,6,IF($O995=3,1,IF($O995="",5)))),$O995))</f>
        <v/>
      </c>
      <c r="Q995" s="46"/>
      <c r="R995" s="23" t="str">
        <f t="shared" si="31"/>
        <v/>
      </c>
      <c r="S995" s="23"/>
      <c r="T995" s="53"/>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4"/>
      <c r="BK995" s="54"/>
      <c r="BL995" s="55"/>
    </row>
    <row r="996" spans="1:64" ht="16.5" thickTop="1" thickBot="1" x14ac:dyDescent="0.3">
      <c r="A996" s="45"/>
      <c r="B996" s="28"/>
      <c r="C996" s="28"/>
      <c r="D996" s="23" t="str">
        <f t="shared" si="30"/>
        <v/>
      </c>
      <c r="E996" s="29"/>
      <c r="F996" s="30"/>
      <c r="G996" s="31"/>
      <c r="H996" s="31"/>
      <c r="I996" s="31"/>
      <c r="J996" s="31"/>
      <c r="K996" s="31"/>
      <c r="L996" s="31"/>
      <c r="M996" s="31"/>
      <c r="N996" s="31"/>
      <c r="O996" s="28"/>
      <c r="P996" s="91" t="str">
        <f>IF(A996="","",IF($B996=Definisjoner!$O$6,IF($O996=1,10,IF($O996=2,6,IF($O996=3,1,IF($O996="",5)))),$O996))</f>
        <v/>
      </c>
      <c r="Q996" s="46"/>
      <c r="R996" s="23" t="str">
        <f t="shared" si="31"/>
        <v/>
      </c>
      <c r="S996" s="23"/>
      <c r="T996" s="53"/>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4"/>
      <c r="BK996" s="54"/>
      <c r="BL996" s="55"/>
    </row>
    <row r="997" spans="1:64" ht="16.5" thickTop="1" thickBot="1" x14ac:dyDescent="0.3">
      <c r="A997" s="45"/>
      <c r="B997" s="28"/>
      <c r="C997" s="28"/>
      <c r="D997" s="23" t="str">
        <f t="shared" si="30"/>
        <v/>
      </c>
      <c r="E997" s="29"/>
      <c r="F997" s="30"/>
      <c r="G997" s="31"/>
      <c r="H997" s="31"/>
      <c r="I997" s="31"/>
      <c r="J997" s="31"/>
      <c r="K997" s="31"/>
      <c r="L997" s="31"/>
      <c r="M997" s="31"/>
      <c r="N997" s="31"/>
      <c r="O997" s="28"/>
      <c r="P997" s="91" t="str">
        <f>IF(A997="","",IF($B997=Definisjoner!$O$6,IF($O997=1,10,IF($O997=2,6,IF($O997=3,1,IF($O997="",5)))),$O997))</f>
        <v/>
      </c>
      <c r="Q997" s="46"/>
      <c r="R997" s="23" t="str">
        <f t="shared" si="31"/>
        <v/>
      </c>
      <c r="S997" s="23"/>
      <c r="T997" s="53"/>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4"/>
      <c r="BK997" s="54"/>
      <c r="BL997" s="55"/>
    </row>
    <row r="998" spans="1:64" ht="16.5" thickTop="1" thickBot="1" x14ac:dyDescent="0.3">
      <c r="A998" s="45"/>
      <c r="B998" s="28"/>
      <c r="C998" s="28"/>
      <c r="D998" s="23" t="str">
        <f t="shared" si="30"/>
        <v/>
      </c>
      <c r="E998" s="29"/>
      <c r="F998" s="30"/>
      <c r="G998" s="31"/>
      <c r="H998" s="31"/>
      <c r="I998" s="31"/>
      <c r="J998" s="31"/>
      <c r="K998" s="31"/>
      <c r="L998" s="31"/>
      <c r="M998" s="31"/>
      <c r="N998" s="31"/>
      <c r="O998" s="28"/>
      <c r="P998" s="91" t="str">
        <f>IF(A998="","",IF($B998=Definisjoner!$O$6,IF($O998=1,10,IF($O998=2,6,IF($O998=3,1,IF($O998="",5)))),$O998))</f>
        <v/>
      </c>
      <c r="Q998" s="46"/>
      <c r="R998" s="23" t="str">
        <f t="shared" si="31"/>
        <v/>
      </c>
      <c r="S998" s="23"/>
      <c r="T998" s="53"/>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c r="BI998" s="54"/>
      <c r="BJ998" s="54"/>
      <c r="BK998" s="54"/>
      <c r="BL998" s="55"/>
    </row>
    <row r="999" spans="1:64" ht="16.5" thickTop="1" thickBot="1" x14ac:dyDescent="0.3">
      <c r="A999" s="47"/>
      <c r="B999" s="48"/>
      <c r="C999" s="48"/>
      <c r="D999" s="92" t="str">
        <f t="shared" si="30"/>
        <v/>
      </c>
      <c r="E999" s="49"/>
      <c r="F999" s="50"/>
      <c r="G999" s="51"/>
      <c r="H999" s="51"/>
      <c r="I999" s="51"/>
      <c r="J999" s="51"/>
      <c r="K999" s="51"/>
      <c r="L999" s="51"/>
      <c r="M999" s="51"/>
      <c r="N999" s="51"/>
      <c r="O999" s="48"/>
      <c r="P999" s="82" t="str">
        <f>IF(A999="","",IF($B999=Definisjoner!$O$6,IF($O999=1,10,IF($O999=2,6,IF($O999=3,1,IF($O999="",5)))),$O999))</f>
        <v/>
      </c>
      <c r="Q999" s="52"/>
      <c r="R999" s="23" t="str">
        <f t="shared" si="31"/>
        <v/>
      </c>
      <c r="S999" s="23"/>
      <c r="T999" s="56"/>
      <c r="U999" s="57"/>
      <c r="V999" s="57"/>
      <c r="W999" s="57"/>
      <c r="X999" s="57"/>
      <c r="Y999" s="57"/>
      <c r="Z999" s="57"/>
      <c r="AA999" s="57"/>
      <c r="AB999" s="57"/>
      <c r="AC999" s="57"/>
      <c r="AD999" s="57"/>
      <c r="AE999" s="57"/>
      <c r="AF999" s="57"/>
      <c r="AG999" s="57"/>
      <c r="AH999" s="57"/>
      <c r="AI999" s="57"/>
      <c r="AJ999" s="57"/>
      <c r="AK999" s="57"/>
      <c r="AL999" s="57"/>
      <c r="AM999" s="57"/>
      <c r="AN999" s="57"/>
      <c r="AO999" s="57"/>
      <c r="AP999" s="57"/>
      <c r="AQ999" s="57"/>
      <c r="AR999" s="57"/>
      <c r="AS999" s="57"/>
      <c r="AT999" s="57"/>
      <c r="AU999" s="57"/>
      <c r="AV999" s="57"/>
      <c r="AW999" s="57"/>
      <c r="AX999" s="57"/>
      <c r="AY999" s="57"/>
      <c r="AZ999" s="57"/>
      <c r="BA999" s="57"/>
      <c r="BB999" s="57"/>
      <c r="BC999" s="57"/>
      <c r="BD999" s="57"/>
      <c r="BE999" s="57"/>
      <c r="BF999" s="57"/>
      <c r="BG999" s="57"/>
      <c r="BH999" s="57"/>
      <c r="BI999" s="57"/>
      <c r="BJ999" s="57"/>
      <c r="BK999" s="57"/>
      <c r="BL999" s="58"/>
    </row>
    <row r="1001" spans="1:64" x14ac:dyDescent="0.25"/>
  </sheetData>
  <sheetProtection sheet="1" insertColumns="0" insertRows="0" deleteColumns="0" deleteRows="0" sort="0" autoFilter="0"/>
  <autoFilter ref="C3:BL123" xr:uid="{00000000-0001-0000-0100-000000000000}"/>
  <mergeCells count="2">
    <mergeCell ref="T1:BL2"/>
    <mergeCell ref="I1:N2"/>
  </mergeCells>
  <phoneticPr fontId="8" type="noConversion"/>
  <dataValidations count="3">
    <dataValidation type="list" allowBlank="1" showInputMessage="1" showErrorMessage="1" sqref="C4:C999" xr:uid="{25A374E5-EC9F-44CC-BF0C-AB133DC3528B}">
      <formula1>Function</formula1>
    </dataValidation>
    <dataValidation type="list" allowBlank="1" showInputMessage="1" showErrorMessage="1" sqref="Q4:Q999" xr:uid="{24B7968D-98A8-402B-AF5D-DCCD96FE7F62}">
      <formula1>Asset</formula1>
    </dataValidation>
    <dataValidation type="list" allowBlank="1" showInputMessage="1" showErrorMessage="1" sqref="B4:B999" xr:uid="{5E373D74-7B36-41EE-923D-68FD7E12FE3A}">
      <formula1>Rammeverk</formula1>
    </dataValidation>
  </dataValidations>
  <pageMargins left="0.25" right="0.25" top="0.75" bottom="0.75" header="0.3" footer="0.3"/>
  <pageSetup paperSize="9" scale="64" orientation="landscape" r:id="rId1"/>
  <colBreaks count="1" manualBreakCount="1">
    <brk id="20"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15458-B2CB-440D-8DF1-65A1101B3813}">
  <sheetPr codeName="Sheet2"/>
  <dimension ref="B1:AD102"/>
  <sheetViews>
    <sheetView topLeftCell="C1" workbookViewId="0">
      <selection activeCell="H6" sqref="H6"/>
    </sheetView>
  </sheetViews>
  <sheetFormatPr defaultColWidth="8.85546875" defaultRowHeight="15" x14ac:dyDescent="0.25"/>
  <cols>
    <col min="2" max="2" width="9.140625" bestFit="1" customWidth="1"/>
    <col min="3" max="3" width="26" customWidth="1"/>
    <col min="4" max="4" width="14.42578125" customWidth="1"/>
    <col min="5" max="5" width="25" customWidth="1"/>
    <col min="6" max="6" width="26" customWidth="1"/>
    <col min="7" max="7" width="13.140625" customWidth="1"/>
    <col min="8" max="8" width="25" bestFit="1" customWidth="1"/>
    <col min="9" max="11" width="25" customWidth="1"/>
    <col min="12" max="12" width="6.140625" customWidth="1"/>
    <col min="13" max="13" width="25" customWidth="1"/>
    <col min="14" max="14" width="9.140625" bestFit="1" customWidth="1"/>
    <col min="15" max="15" width="51.140625" bestFit="1" customWidth="1"/>
    <col min="16" max="16" width="20" customWidth="1"/>
    <col min="17" max="17" width="55" bestFit="1" customWidth="1"/>
    <col min="18" max="18" width="59.7109375" bestFit="1" customWidth="1"/>
    <col min="19" max="29" width="4.42578125" customWidth="1"/>
    <col min="30" max="30" width="6.42578125" customWidth="1"/>
  </cols>
  <sheetData>
    <row r="1" spans="2:30" ht="15.75" thickBot="1" x14ac:dyDescent="0.3"/>
    <row r="2" spans="2:30" ht="26.25" x14ac:dyDescent="0.25">
      <c r="B2" s="16"/>
      <c r="C2" s="102" t="s">
        <v>359</v>
      </c>
      <c r="D2" s="102"/>
      <c r="E2" s="102"/>
      <c r="F2" s="102"/>
      <c r="G2" s="102"/>
      <c r="H2" s="102"/>
      <c r="I2" s="65"/>
      <c r="J2" s="65"/>
      <c r="K2" s="65"/>
      <c r="L2" s="17"/>
      <c r="N2" s="16"/>
      <c r="O2" s="104" t="s">
        <v>380</v>
      </c>
      <c r="P2" s="104"/>
      <c r="Q2" s="104"/>
      <c r="R2" s="104"/>
      <c r="S2" s="104"/>
      <c r="T2" s="104"/>
      <c r="U2" s="104"/>
      <c r="V2" s="104"/>
      <c r="W2" s="104"/>
      <c r="X2" s="104"/>
      <c r="Y2" s="104"/>
      <c r="Z2" s="104"/>
      <c r="AA2" s="104"/>
      <c r="AB2" s="104"/>
      <c r="AC2" s="104"/>
      <c r="AD2" s="105"/>
    </row>
    <row r="3" spans="2:30" ht="26.25" x14ac:dyDescent="0.25">
      <c r="B3" s="18"/>
      <c r="C3" s="103"/>
      <c r="D3" s="103"/>
      <c r="E3" s="103"/>
      <c r="F3" s="103"/>
      <c r="G3" s="103"/>
      <c r="H3" s="103"/>
      <c r="I3" s="66"/>
      <c r="J3" s="66"/>
      <c r="K3" s="66"/>
      <c r="L3" s="19"/>
      <c r="N3" s="18"/>
      <c r="O3" s="106"/>
      <c r="P3" s="106"/>
      <c r="Q3" s="106"/>
      <c r="R3" s="106"/>
      <c r="S3" s="106"/>
      <c r="T3" s="106"/>
      <c r="U3" s="106"/>
      <c r="V3" s="106"/>
      <c r="W3" s="106"/>
      <c r="X3" s="106"/>
      <c r="Y3" s="106"/>
      <c r="Z3" s="106"/>
      <c r="AA3" s="106"/>
      <c r="AB3" s="106"/>
      <c r="AC3" s="106"/>
      <c r="AD3" s="107"/>
    </row>
    <row r="4" spans="2:30" x14ac:dyDescent="0.25">
      <c r="B4" s="18"/>
      <c r="C4" s="67"/>
      <c r="L4" s="19"/>
      <c r="N4" s="18"/>
      <c r="S4" s="108" t="s">
        <v>504</v>
      </c>
      <c r="T4" s="108"/>
      <c r="U4" s="108"/>
      <c r="V4" s="108"/>
      <c r="W4" s="108"/>
      <c r="X4" s="108"/>
      <c r="Y4" s="108"/>
      <c r="Z4" s="108"/>
      <c r="AA4" s="108"/>
      <c r="AB4" s="108"/>
      <c r="AC4" s="108"/>
      <c r="AD4" s="19"/>
    </row>
    <row r="5" spans="2:30" ht="15.75" thickBot="1" x14ac:dyDescent="0.3">
      <c r="B5" s="18" t="s">
        <v>500</v>
      </c>
      <c r="C5" s="68" t="s">
        <v>358</v>
      </c>
      <c r="D5" t="s">
        <v>514</v>
      </c>
      <c r="E5" t="s">
        <v>509</v>
      </c>
      <c r="G5" t="s">
        <v>500</v>
      </c>
      <c r="H5" s="68" t="s">
        <v>360</v>
      </c>
      <c r="I5" t="s">
        <v>514</v>
      </c>
      <c r="J5" t="s">
        <v>509</v>
      </c>
      <c r="K5" s="68"/>
      <c r="L5" s="19"/>
      <c r="N5" s="18" t="s">
        <v>500</v>
      </c>
      <c r="O5" s="68" t="s">
        <v>380</v>
      </c>
      <c r="P5" s="74" t="s">
        <v>382</v>
      </c>
      <c r="Q5" s="74" t="s">
        <v>499</v>
      </c>
      <c r="R5" s="74" t="s">
        <v>505</v>
      </c>
      <c r="S5" s="68">
        <v>0</v>
      </c>
      <c r="T5" s="68">
        <v>1</v>
      </c>
      <c r="U5" s="68">
        <v>2</v>
      </c>
      <c r="V5" s="68">
        <v>3</v>
      </c>
      <c r="W5" s="68">
        <v>4</v>
      </c>
      <c r="X5" s="68">
        <v>5</v>
      </c>
      <c r="Y5" s="68">
        <v>6</v>
      </c>
      <c r="Z5" s="68">
        <v>7</v>
      </c>
      <c r="AA5" s="68">
        <v>8</v>
      </c>
      <c r="AB5" s="68">
        <v>9</v>
      </c>
      <c r="AC5" s="68">
        <v>10</v>
      </c>
      <c r="AD5" s="19"/>
    </row>
    <row r="6" spans="2:30" x14ac:dyDescent="0.25">
      <c r="B6" s="18" t="s">
        <v>367</v>
      </c>
      <c r="C6" s="16" t="s">
        <v>361</v>
      </c>
      <c r="D6" s="85"/>
      <c r="E6" s="17" t="s">
        <v>513</v>
      </c>
      <c r="G6" t="s">
        <v>373</v>
      </c>
      <c r="H6" s="16" t="s">
        <v>383</v>
      </c>
      <c r="I6" s="85"/>
      <c r="J6" s="17" t="s">
        <v>513</v>
      </c>
      <c r="L6" s="19"/>
      <c r="N6" s="18"/>
      <c r="O6" s="5" t="s">
        <v>388</v>
      </c>
      <c r="P6" s="70">
        <v>45261</v>
      </c>
      <c r="Q6" t="s">
        <v>381</v>
      </c>
      <c r="R6" s="69" t="s">
        <v>501</v>
      </c>
      <c r="S6" s="75"/>
      <c r="T6" s="76"/>
      <c r="U6" s="76">
        <v>3</v>
      </c>
      <c r="V6" s="76"/>
      <c r="W6" s="76"/>
      <c r="X6" s="76"/>
      <c r="Y6" s="76">
        <v>2</v>
      </c>
      <c r="Z6" s="76"/>
      <c r="AA6" s="76"/>
      <c r="AB6" s="76"/>
      <c r="AC6" s="77">
        <v>1</v>
      </c>
      <c r="AD6" s="71"/>
    </row>
    <row r="7" spans="2:30" x14ac:dyDescent="0.25">
      <c r="B7" s="18" t="s">
        <v>368</v>
      </c>
      <c r="C7" s="18" t="s">
        <v>362</v>
      </c>
      <c r="D7" s="86"/>
      <c r="E7" s="19" t="s">
        <v>511</v>
      </c>
      <c r="G7" t="s">
        <v>374</v>
      </c>
      <c r="H7" s="18" t="s">
        <v>384</v>
      </c>
      <c r="I7" s="86"/>
      <c r="J7" s="19" t="s">
        <v>511</v>
      </c>
      <c r="L7" s="19"/>
      <c r="N7" s="18"/>
      <c r="O7" s="6" t="s">
        <v>401</v>
      </c>
      <c r="P7" s="70">
        <v>44317</v>
      </c>
      <c r="Q7" t="s">
        <v>402</v>
      </c>
      <c r="R7" t="s">
        <v>502</v>
      </c>
      <c r="S7" s="78"/>
      <c r="T7" s="79">
        <v>1</v>
      </c>
      <c r="U7" s="79">
        <v>2</v>
      </c>
      <c r="V7" s="79">
        <v>3</v>
      </c>
      <c r="W7" s="79">
        <v>4</v>
      </c>
      <c r="X7" s="79">
        <v>5</v>
      </c>
      <c r="Y7" s="79">
        <v>6</v>
      </c>
      <c r="Z7" s="79">
        <v>7</v>
      </c>
      <c r="AA7" s="79">
        <v>8</v>
      </c>
      <c r="AB7" s="79">
        <v>9</v>
      </c>
      <c r="AC7" s="71">
        <v>10</v>
      </c>
      <c r="AD7" s="71"/>
    </row>
    <row r="8" spans="2:30" x14ac:dyDescent="0.25">
      <c r="B8" s="18" t="s">
        <v>369</v>
      </c>
      <c r="C8" s="18" t="s">
        <v>363</v>
      </c>
      <c r="D8" s="87"/>
      <c r="E8" s="19" t="s">
        <v>512</v>
      </c>
      <c r="G8" t="s">
        <v>375</v>
      </c>
      <c r="H8" s="18" t="s">
        <v>385</v>
      </c>
      <c r="I8" s="87"/>
      <c r="J8" s="19" t="s">
        <v>512</v>
      </c>
      <c r="L8" s="19"/>
      <c r="N8" s="18"/>
      <c r="O8" s="6" t="s">
        <v>404</v>
      </c>
      <c r="P8" s="70">
        <v>45261</v>
      </c>
      <c r="Q8" t="s">
        <v>403</v>
      </c>
      <c r="R8" t="s">
        <v>503</v>
      </c>
      <c r="S8" s="78"/>
      <c r="T8" s="79"/>
      <c r="U8" s="79"/>
      <c r="V8" s="79"/>
      <c r="W8" s="79"/>
      <c r="X8" s="79">
        <v>0</v>
      </c>
      <c r="Y8" s="79"/>
      <c r="Z8" s="79"/>
      <c r="AA8" s="79"/>
      <c r="AB8" s="79"/>
      <c r="AC8" s="71"/>
      <c r="AD8" s="71"/>
    </row>
    <row r="9" spans="2:30" x14ac:dyDescent="0.25">
      <c r="B9" s="18" t="s">
        <v>370</v>
      </c>
      <c r="C9" s="18" t="s">
        <v>364</v>
      </c>
      <c r="D9" s="88"/>
      <c r="E9" s="19" t="s">
        <v>510</v>
      </c>
      <c r="G9" t="s">
        <v>376</v>
      </c>
      <c r="H9" s="18" t="s">
        <v>386</v>
      </c>
      <c r="I9" s="88"/>
      <c r="J9" s="19" t="s">
        <v>510</v>
      </c>
      <c r="L9" s="19"/>
      <c r="N9" s="18"/>
      <c r="O9" s="6"/>
      <c r="S9" s="78"/>
      <c r="T9" s="79"/>
      <c r="U9" s="79"/>
      <c r="V9" s="79"/>
      <c r="W9" s="79"/>
      <c r="X9" s="79"/>
      <c r="Y9" s="79"/>
      <c r="Z9" s="79"/>
      <c r="AA9" s="79"/>
      <c r="AB9" s="79"/>
      <c r="AC9" s="71"/>
      <c r="AD9" s="71"/>
    </row>
    <row r="10" spans="2:30" x14ac:dyDescent="0.25">
      <c r="B10" s="18" t="s">
        <v>371</v>
      </c>
      <c r="C10" s="18" t="s">
        <v>365</v>
      </c>
      <c r="D10" s="89"/>
      <c r="E10" s="19" t="s">
        <v>508</v>
      </c>
      <c r="G10" t="s">
        <v>377</v>
      </c>
      <c r="H10" s="18" t="s">
        <v>387</v>
      </c>
      <c r="I10" s="89"/>
      <c r="J10" s="19" t="s">
        <v>508</v>
      </c>
      <c r="L10" s="19"/>
      <c r="N10" s="18"/>
      <c r="O10" s="6"/>
      <c r="S10" s="78"/>
      <c r="T10" s="79"/>
      <c r="U10" s="79"/>
      <c r="V10" s="79"/>
      <c r="W10" s="79"/>
      <c r="X10" s="79"/>
      <c r="Y10" s="79"/>
      <c r="Z10" s="79"/>
      <c r="AA10" s="79"/>
      <c r="AB10" s="79"/>
      <c r="AC10" s="71"/>
      <c r="AD10" s="71"/>
    </row>
    <row r="11" spans="2:30" x14ac:dyDescent="0.25">
      <c r="B11" s="18" t="s">
        <v>372</v>
      </c>
      <c r="C11" s="18" t="s">
        <v>366</v>
      </c>
      <c r="D11" s="83"/>
      <c r="E11" s="19" t="s">
        <v>507</v>
      </c>
      <c r="H11" s="18"/>
      <c r="I11" s="84"/>
      <c r="J11" s="19"/>
      <c r="L11" s="19"/>
      <c r="N11" s="18"/>
      <c r="O11" s="6"/>
      <c r="S11" s="78"/>
      <c r="T11" s="79"/>
      <c r="U11" s="79"/>
      <c r="V11" s="79"/>
      <c r="W11" s="79"/>
      <c r="X11" s="79"/>
      <c r="Y11" s="79"/>
      <c r="Z11" s="79"/>
      <c r="AA11" s="79"/>
      <c r="AB11" s="79"/>
      <c r="AC11" s="71"/>
      <c r="AD11" s="71"/>
    </row>
    <row r="12" spans="2:30" x14ac:dyDescent="0.25">
      <c r="B12" s="18"/>
      <c r="C12" s="18"/>
      <c r="D12" s="6"/>
      <c r="E12" s="19"/>
      <c r="H12" s="18"/>
      <c r="I12" s="6"/>
      <c r="J12" s="19"/>
      <c r="L12" s="19"/>
      <c r="N12" s="18"/>
      <c r="O12" s="6"/>
      <c r="S12" s="78"/>
      <c r="T12" s="79"/>
      <c r="U12" s="79"/>
      <c r="V12" s="79"/>
      <c r="W12" s="79"/>
      <c r="X12" s="79"/>
      <c r="Y12" s="79"/>
      <c r="Z12" s="79"/>
      <c r="AA12" s="79"/>
      <c r="AB12" s="79"/>
      <c r="AC12" s="71"/>
      <c r="AD12" s="71"/>
    </row>
    <row r="13" spans="2:30" ht="15.75" thickBot="1" x14ac:dyDescent="0.3">
      <c r="B13" s="18"/>
      <c r="C13" s="20"/>
      <c r="D13" s="7"/>
      <c r="E13" s="21"/>
      <c r="H13" s="20"/>
      <c r="I13" s="7"/>
      <c r="J13" s="21"/>
      <c r="L13" s="19"/>
      <c r="N13" s="18"/>
      <c r="O13" s="6"/>
      <c r="S13" s="78"/>
      <c r="T13" s="79"/>
      <c r="U13" s="79"/>
      <c r="V13" s="79"/>
      <c r="W13" s="79"/>
      <c r="X13" s="79"/>
      <c r="Y13" s="79"/>
      <c r="Z13" s="79"/>
      <c r="AA13" s="79"/>
      <c r="AB13" s="79"/>
      <c r="AC13" s="71"/>
      <c r="AD13" s="71"/>
    </row>
    <row r="14" spans="2:30" x14ac:dyDescent="0.25">
      <c r="B14" s="18"/>
      <c r="L14" s="19"/>
      <c r="N14" s="18"/>
      <c r="O14" s="6"/>
      <c r="S14" s="78"/>
      <c r="T14" s="79"/>
      <c r="U14" s="79"/>
      <c r="V14" s="79"/>
      <c r="W14" s="79"/>
      <c r="X14" s="79"/>
      <c r="Y14" s="79"/>
      <c r="Z14" s="79"/>
      <c r="AA14" s="79"/>
      <c r="AB14" s="79"/>
      <c r="AC14" s="71"/>
      <c r="AD14" s="71"/>
    </row>
    <row r="15" spans="2:30" ht="15.75" thickBot="1" x14ac:dyDescent="0.3">
      <c r="B15" s="20"/>
      <c r="C15" s="22"/>
      <c r="D15" s="22"/>
      <c r="E15" s="22"/>
      <c r="F15" s="22"/>
      <c r="G15" s="22"/>
      <c r="H15" s="22"/>
      <c r="I15" s="22"/>
      <c r="J15" s="22"/>
      <c r="K15" s="22"/>
      <c r="L15" s="21"/>
      <c r="N15" s="18"/>
      <c r="O15" s="6"/>
      <c r="S15" s="78"/>
      <c r="T15" s="79"/>
      <c r="U15" s="79"/>
      <c r="V15" s="79"/>
      <c r="W15" s="79"/>
      <c r="X15" s="79"/>
      <c r="Y15" s="79"/>
      <c r="Z15" s="79"/>
      <c r="AA15" s="79"/>
      <c r="AB15" s="79"/>
      <c r="AC15" s="71"/>
      <c r="AD15" s="71"/>
    </row>
    <row r="16" spans="2:30" x14ac:dyDescent="0.25">
      <c r="N16" s="18"/>
      <c r="O16" s="6"/>
      <c r="S16" s="78"/>
      <c r="T16" s="79"/>
      <c r="U16" s="79"/>
      <c r="V16" s="79"/>
      <c r="W16" s="79"/>
      <c r="X16" s="79"/>
      <c r="Y16" s="79"/>
      <c r="Z16" s="79"/>
      <c r="AA16" s="79"/>
      <c r="AB16" s="79"/>
      <c r="AC16" s="71"/>
      <c r="AD16" s="71"/>
    </row>
    <row r="17" spans="14:30" x14ac:dyDescent="0.25">
      <c r="N17" s="18"/>
      <c r="O17" s="6"/>
      <c r="S17" s="78"/>
      <c r="T17" s="79"/>
      <c r="U17" s="79"/>
      <c r="V17" s="79"/>
      <c r="W17" s="79"/>
      <c r="X17" s="79"/>
      <c r="Y17" s="79"/>
      <c r="Z17" s="79"/>
      <c r="AA17" s="79"/>
      <c r="AB17" s="79"/>
      <c r="AC17" s="71"/>
      <c r="AD17" s="71"/>
    </row>
    <row r="18" spans="14:30" x14ac:dyDescent="0.25">
      <c r="N18" s="18"/>
      <c r="O18" s="6"/>
      <c r="S18" s="78"/>
      <c r="T18" s="79"/>
      <c r="U18" s="79"/>
      <c r="V18" s="79"/>
      <c r="W18" s="79"/>
      <c r="X18" s="79"/>
      <c r="Y18" s="79"/>
      <c r="Z18" s="79"/>
      <c r="AA18" s="79"/>
      <c r="AB18" s="79"/>
      <c r="AC18" s="71"/>
      <c r="AD18" s="71"/>
    </row>
    <row r="19" spans="14:30" x14ac:dyDescent="0.25">
      <c r="N19" s="18"/>
      <c r="O19" s="6"/>
      <c r="S19" s="78"/>
      <c r="T19" s="79"/>
      <c r="U19" s="79"/>
      <c r="V19" s="79"/>
      <c r="W19" s="79"/>
      <c r="X19" s="79"/>
      <c r="Y19" s="79"/>
      <c r="Z19" s="79"/>
      <c r="AA19" s="79"/>
      <c r="AB19" s="79"/>
      <c r="AC19" s="71"/>
      <c r="AD19" s="71"/>
    </row>
    <row r="20" spans="14:30" x14ac:dyDescent="0.25">
      <c r="N20" s="18"/>
      <c r="O20" s="6"/>
      <c r="S20" s="78"/>
      <c r="T20" s="79"/>
      <c r="U20" s="79"/>
      <c r="V20" s="79"/>
      <c r="W20" s="79"/>
      <c r="X20" s="79"/>
      <c r="Y20" s="79"/>
      <c r="Z20" s="79"/>
      <c r="AA20" s="79"/>
      <c r="AB20" s="79"/>
      <c r="AC20" s="71"/>
      <c r="AD20" s="71"/>
    </row>
    <row r="21" spans="14:30" x14ac:dyDescent="0.25">
      <c r="N21" s="18"/>
      <c r="O21" s="6"/>
      <c r="S21" s="78"/>
      <c r="T21" s="79"/>
      <c r="U21" s="79"/>
      <c r="V21" s="79"/>
      <c r="W21" s="79"/>
      <c r="X21" s="79"/>
      <c r="Y21" s="79"/>
      <c r="Z21" s="79"/>
      <c r="AA21" s="79"/>
      <c r="AB21" s="79"/>
      <c r="AC21" s="71"/>
      <c r="AD21" s="71"/>
    </row>
    <row r="22" spans="14:30" x14ac:dyDescent="0.25">
      <c r="N22" s="18"/>
      <c r="O22" s="6"/>
      <c r="S22" s="78"/>
      <c r="T22" s="79"/>
      <c r="U22" s="79"/>
      <c r="V22" s="79"/>
      <c r="W22" s="79"/>
      <c r="X22" s="79"/>
      <c r="Y22" s="79"/>
      <c r="Z22" s="79"/>
      <c r="AA22" s="79"/>
      <c r="AB22" s="79"/>
      <c r="AC22" s="71"/>
      <c r="AD22" s="71"/>
    </row>
    <row r="23" spans="14:30" x14ac:dyDescent="0.25">
      <c r="N23" s="18"/>
      <c r="O23" s="6"/>
      <c r="S23" s="78"/>
      <c r="T23" s="79"/>
      <c r="U23" s="79"/>
      <c r="V23" s="79"/>
      <c r="W23" s="79"/>
      <c r="X23" s="79"/>
      <c r="Y23" s="79"/>
      <c r="Z23" s="79"/>
      <c r="AA23" s="79"/>
      <c r="AB23" s="79"/>
      <c r="AC23" s="71"/>
      <c r="AD23" s="71"/>
    </row>
    <row r="24" spans="14:30" x14ac:dyDescent="0.25">
      <c r="N24" s="18"/>
      <c r="O24" s="6"/>
      <c r="S24" s="78"/>
      <c r="T24" s="79"/>
      <c r="U24" s="79"/>
      <c r="V24" s="79"/>
      <c r="W24" s="79"/>
      <c r="X24" s="79"/>
      <c r="Y24" s="79"/>
      <c r="Z24" s="79"/>
      <c r="AA24" s="79"/>
      <c r="AB24" s="79"/>
      <c r="AC24" s="71"/>
      <c r="AD24" s="71"/>
    </row>
    <row r="25" spans="14:30" x14ac:dyDescent="0.25">
      <c r="N25" s="18"/>
      <c r="O25" s="6"/>
      <c r="S25" s="78"/>
      <c r="T25" s="79"/>
      <c r="U25" s="79"/>
      <c r="V25" s="79"/>
      <c r="W25" s="79"/>
      <c r="X25" s="79"/>
      <c r="Y25" s="79"/>
      <c r="Z25" s="79"/>
      <c r="AA25" s="79"/>
      <c r="AB25" s="79"/>
      <c r="AC25" s="71"/>
      <c r="AD25" s="71"/>
    </row>
    <row r="26" spans="14:30" x14ac:dyDescent="0.25">
      <c r="N26" s="18"/>
      <c r="O26" s="6"/>
      <c r="S26" s="78"/>
      <c r="T26" s="79"/>
      <c r="U26" s="79"/>
      <c r="V26" s="79"/>
      <c r="W26" s="79"/>
      <c r="X26" s="79"/>
      <c r="Y26" s="79"/>
      <c r="Z26" s="79"/>
      <c r="AA26" s="79"/>
      <c r="AB26" s="79"/>
      <c r="AC26" s="71"/>
      <c r="AD26" s="71"/>
    </row>
    <row r="27" spans="14:30" x14ac:dyDescent="0.25">
      <c r="N27" s="18"/>
      <c r="O27" s="6"/>
      <c r="S27" s="78"/>
      <c r="T27" s="79"/>
      <c r="U27" s="79"/>
      <c r="V27" s="79"/>
      <c r="W27" s="79"/>
      <c r="X27" s="79"/>
      <c r="Y27" s="79"/>
      <c r="Z27" s="79"/>
      <c r="AA27" s="79"/>
      <c r="AB27" s="79"/>
      <c r="AC27" s="71"/>
      <c r="AD27" s="71"/>
    </row>
    <row r="28" spans="14:30" x14ac:dyDescent="0.25">
      <c r="N28" s="18"/>
      <c r="O28" s="6"/>
      <c r="S28" s="78"/>
      <c r="T28" s="79"/>
      <c r="U28" s="79"/>
      <c r="V28" s="79"/>
      <c r="W28" s="79"/>
      <c r="X28" s="79"/>
      <c r="Y28" s="79"/>
      <c r="Z28" s="79"/>
      <c r="AA28" s="79"/>
      <c r="AB28" s="79"/>
      <c r="AC28" s="71"/>
      <c r="AD28" s="71"/>
    </row>
    <row r="29" spans="14:30" x14ac:dyDescent="0.25">
      <c r="N29" s="18"/>
      <c r="O29" s="6"/>
      <c r="S29" s="78"/>
      <c r="T29" s="79"/>
      <c r="U29" s="79"/>
      <c r="V29" s="79"/>
      <c r="W29" s="79"/>
      <c r="X29" s="79"/>
      <c r="Y29" s="79"/>
      <c r="Z29" s="79"/>
      <c r="AA29" s="79"/>
      <c r="AB29" s="79"/>
      <c r="AC29" s="71"/>
      <c r="AD29" s="71"/>
    </row>
    <row r="30" spans="14:30" x14ac:dyDescent="0.25">
      <c r="N30" s="18"/>
      <c r="O30" s="6"/>
      <c r="S30" s="78"/>
      <c r="T30" s="79"/>
      <c r="U30" s="79"/>
      <c r="V30" s="79"/>
      <c r="W30" s="79"/>
      <c r="X30" s="79"/>
      <c r="Y30" s="79"/>
      <c r="Z30" s="79"/>
      <c r="AA30" s="79"/>
      <c r="AB30" s="79"/>
      <c r="AC30" s="71"/>
      <c r="AD30" s="71"/>
    </row>
    <row r="31" spans="14:30" x14ac:dyDescent="0.25">
      <c r="N31" s="18"/>
      <c r="O31" s="6"/>
      <c r="S31" s="78"/>
      <c r="T31" s="79"/>
      <c r="U31" s="79"/>
      <c r="V31" s="79"/>
      <c r="W31" s="79"/>
      <c r="X31" s="79"/>
      <c r="Y31" s="79"/>
      <c r="Z31" s="79"/>
      <c r="AA31" s="79"/>
      <c r="AB31" s="79"/>
      <c r="AC31" s="71"/>
      <c r="AD31" s="71"/>
    </row>
    <row r="32" spans="14:30" x14ac:dyDescent="0.25">
      <c r="N32" s="18"/>
      <c r="O32" s="6"/>
      <c r="S32" s="78"/>
      <c r="T32" s="79"/>
      <c r="U32" s="79"/>
      <c r="V32" s="79"/>
      <c r="W32" s="79"/>
      <c r="X32" s="79"/>
      <c r="Y32" s="79"/>
      <c r="Z32" s="79"/>
      <c r="AA32" s="79"/>
      <c r="AB32" s="79"/>
      <c r="AC32" s="71"/>
      <c r="AD32" s="71"/>
    </row>
    <row r="33" spans="14:30" x14ac:dyDescent="0.25">
      <c r="N33" s="18"/>
      <c r="O33" s="6"/>
      <c r="S33" s="78"/>
      <c r="T33" s="79"/>
      <c r="U33" s="79"/>
      <c r="V33" s="79"/>
      <c r="W33" s="79"/>
      <c r="X33" s="79"/>
      <c r="Y33" s="79"/>
      <c r="Z33" s="79"/>
      <c r="AA33" s="79"/>
      <c r="AB33" s="79"/>
      <c r="AC33" s="71"/>
      <c r="AD33" s="71"/>
    </row>
    <row r="34" spans="14:30" x14ac:dyDescent="0.25">
      <c r="N34" s="18"/>
      <c r="O34" s="6"/>
      <c r="S34" s="78"/>
      <c r="T34" s="79"/>
      <c r="U34" s="79"/>
      <c r="V34" s="79"/>
      <c r="W34" s="79"/>
      <c r="X34" s="79"/>
      <c r="Y34" s="79"/>
      <c r="Z34" s="79"/>
      <c r="AA34" s="79"/>
      <c r="AB34" s="79"/>
      <c r="AC34" s="71"/>
      <c r="AD34" s="71"/>
    </row>
    <row r="35" spans="14:30" x14ac:dyDescent="0.25">
      <c r="N35" s="18"/>
      <c r="O35" s="6"/>
      <c r="S35" s="78"/>
      <c r="T35" s="79"/>
      <c r="U35" s="79"/>
      <c r="V35" s="79"/>
      <c r="W35" s="79"/>
      <c r="X35" s="79"/>
      <c r="Y35" s="79"/>
      <c r="Z35" s="79"/>
      <c r="AA35" s="79"/>
      <c r="AB35" s="79"/>
      <c r="AC35" s="71"/>
      <c r="AD35" s="71"/>
    </row>
    <row r="36" spans="14:30" x14ac:dyDescent="0.25">
      <c r="N36" s="18"/>
      <c r="O36" s="6"/>
      <c r="S36" s="78"/>
      <c r="T36" s="79"/>
      <c r="U36" s="79"/>
      <c r="V36" s="79"/>
      <c r="W36" s="79"/>
      <c r="X36" s="79"/>
      <c r="Y36" s="79"/>
      <c r="Z36" s="79"/>
      <c r="AA36" s="79"/>
      <c r="AB36" s="79"/>
      <c r="AC36" s="71"/>
      <c r="AD36" s="71"/>
    </row>
    <row r="37" spans="14:30" x14ac:dyDescent="0.25">
      <c r="N37" s="18"/>
      <c r="O37" s="6"/>
      <c r="S37" s="78"/>
      <c r="T37" s="79"/>
      <c r="U37" s="79"/>
      <c r="V37" s="79"/>
      <c r="W37" s="79"/>
      <c r="X37" s="79"/>
      <c r="Y37" s="79"/>
      <c r="Z37" s="79"/>
      <c r="AA37" s="79"/>
      <c r="AB37" s="79"/>
      <c r="AC37" s="71"/>
      <c r="AD37" s="71"/>
    </row>
    <row r="38" spans="14:30" x14ac:dyDescent="0.25">
      <c r="N38" s="18"/>
      <c r="O38" s="6"/>
      <c r="S38" s="78"/>
      <c r="T38" s="79"/>
      <c r="U38" s="79"/>
      <c r="V38" s="79"/>
      <c r="W38" s="79"/>
      <c r="X38" s="79"/>
      <c r="Y38" s="79"/>
      <c r="Z38" s="79"/>
      <c r="AA38" s="79"/>
      <c r="AB38" s="79"/>
      <c r="AC38" s="71"/>
      <c r="AD38" s="71"/>
    </row>
    <row r="39" spans="14:30" x14ac:dyDescent="0.25">
      <c r="N39" s="18"/>
      <c r="O39" s="6"/>
      <c r="S39" s="78"/>
      <c r="T39" s="79"/>
      <c r="U39" s="79"/>
      <c r="V39" s="79"/>
      <c r="W39" s="79"/>
      <c r="X39" s="79"/>
      <c r="Y39" s="79"/>
      <c r="Z39" s="79"/>
      <c r="AA39" s="79"/>
      <c r="AB39" s="79"/>
      <c r="AC39" s="71"/>
      <c r="AD39" s="71"/>
    </row>
    <row r="40" spans="14:30" x14ac:dyDescent="0.25">
      <c r="N40" s="18"/>
      <c r="O40" s="6"/>
      <c r="S40" s="78"/>
      <c r="T40" s="79"/>
      <c r="U40" s="79"/>
      <c r="V40" s="79"/>
      <c r="W40" s="79"/>
      <c r="X40" s="79"/>
      <c r="Y40" s="79"/>
      <c r="Z40" s="79"/>
      <c r="AA40" s="79"/>
      <c r="AB40" s="79"/>
      <c r="AC40" s="71"/>
      <c r="AD40" s="71"/>
    </row>
    <row r="41" spans="14:30" x14ac:dyDescent="0.25">
      <c r="N41" s="18"/>
      <c r="O41" s="6"/>
      <c r="S41" s="78"/>
      <c r="T41" s="79"/>
      <c r="U41" s="79"/>
      <c r="V41" s="79"/>
      <c r="W41" s="79"/>
      <c r="X41" s="79"/>
      <c r="Y41" s="79"/>
      <c r="Z41" s="79"/>
      <c r="AA41" s="79"/>
      <c r="AB41" s="79"/>
      <c r="AC41" s="71"/>
      <c r="AD41" s="71"/>
    </row>
    <row r="42" spans="14:30" x14ac:dyDescent="0.25">
      <c r="N42" s="18"/>
      <c r="O42" s="6"/>
      <c r="S42" s="78"/>
      <c r="T42" s="79"/>
      <c r="U42" s="79"/>
      <c r="V42" s="79"/>
      <c r="W42" s="79"/>
      <c r="X42" s="79"/>
      <c r="Y42" s="79"/>
      <c r="Z42" s="79"/>
      <c r="AA42" s="79"/>
      <c r="AB42" s="79"/>
      <c r="AC42" s="71"/>
      <c r="AD42" s="71"/>
    </row>
    <row r="43" spans="14:30" x14ac:dyDescent="0.25">
      <c r="N43" s="18"/>
      <c r="O43" s="6"/>
      <c r="S43" s="78"/>
      <c r="T43" s="79"/>
      <c r="U43" s="79"/>
      <c r="V43" s="79"/>
      <c r="W43" s="79"/>
      <c r="X43" s="79"/>
      <c r="Y43" s="79"/>
      <c r="Z43" s="79"/>
      <c r="AA43" s="79"/>
      <c r="AB43" s="79"/>
      <c r="AC43" s="71"/>
      <c r="AD43" s="71"/>
    </row>
    <row r="44" spans="14:30" x14ac:dyDescent="0.25">
      <c r="N44" s="18"/>
      <c r="O44" s="6"/>
      <c r="S44" s="78"/>
      <c r="T44" s="79"/>
      <c r="U44" s="79"/>
      <c r="V44" s="79"/>
      <c r="W44" s="79"/>
      <c r="X44" s="79"/>
      <c r="Y44" s="79"/>
      <c r="Z44" s="79"/>
      <c r="AA44" s="79"/>
      <c r="AB44" s="79"/>
      <c r="AC44" s="71"/>
      <c r="AD44" s="71"/>
    </row>
    <row r="45" spans="14:30" x14ac:dyDescent="0.25">
      <c r="N45" s="18"/>
      <c r="O45" s="6"/>
      <c r="S45" s="78"/>
      <c r="T45" s="79"/>
      <c r="U45" s="79"/>
      <c r="V45" s="79"/>
      <c r="W45" s="79"/>
      <c r="X45" s="79"/>
      <c r="Y45" s="79"/>
      <c r="Z45" s="79"/>
      <c r="AA45" s="79"/>
      <c r="AB45" s="79"/>
      <c r="AC45" s="71"/>
      <c r="AD45" s="71"/>
    </row>
    <row r="46" spans="14:30" x14ac:dyDescent="0.25">
      <c r="N46" s="18"/>
      <c r="O46" s="6"/>
      <c r="S46" s="78"/>
      <c r="T46" s="79"/>
      <c r="U46" s="79"/>
      <c r="V46" s="79"/>
      <c r="W46" s="79"/>
      <c r="X46" s="79"/>
      <c r="Y46" s="79"/>
      <c r="Z46" s="79"/>
      <c r="AA46" s="79"/>
      <c r="AB46" s="79"/>
      <c r="AC46" s="71"/>
      <c r="AD46" s="71"/>
    </row>
    <row r="47" spans="14:30" x14ac:dyDescent="0.25">
      <c r="N47" s="18"/>
      <c r="O47" s="6"/>
      <c r="S47" s="78"/>
      <c r="T47" s="79"/>
      <c r="U47" s="79"/>
      <c r="V47" s="79"/>
      <c r="W47" s="79"/>
      <c r="X47" s="79"/>
      <c r="Y47" s="79"/>
      <c r="Z47" s="79"/>
      <c r="AA47" s="79"/>
      <c r="AB47" s="79"/>
      <c r="AC47" s="71"/>
      <c r="AD47" s="71"/>
    </row>
    <row r="48" spans="14:30" x14ac:dyDescent="0.25">
      <c r="N48" s="18"/>
      <c r="O48" s="6"/>
      <c r="S48" s="78"/>
      <c r="T48" s="79"/>
      <c r="U48" s="79"/>
      <c r="V48" s="79"/>
      <c r="W48" s="79"/>
      <c r="X48" s="79"/>
      <c r="Y48" s="79"/>
      <c r="Z48" s="79"/>
      <c r="AA48" s="79"/>
      <c r="AB48" s="79"/>
      <c r="AC48" s="71"/>
      <c r="AD48" s="71"/>
    </row>
    <row r="49" spans="14:30" x14ac:dyDescent="0.25">
      <c r="N49" s="18"/>
      <c r="O49" s="6"/>
      <c r="S49" s="78"/>
      <c r="T49" s="79"/>
      <c r="U49" s="79"/>
      <c r="V49" s="79"/>
      <c r="W49" s="79"/>
      <c r="X49" s="79"/>
      <c r="Y49" s="79"/>
      <c r="Z49" s="79"/>
      <c r="AA49" s="79"/>
      <c r="AB49" s="79"/>
      <c r="AC49" s="71"/>
      <c r="AD49" s="71"/>
    </row>
    <row r="50" spans="14:30" x14ac:dyDescent="0.25">
      <c r="N50" s="18"/>
      <c r="O50" s="6"/>
      <c r="S50" s="78"/>
      <c r="T50" s="79"/>
      <c r="U50" s="79"/>
      <c r="V50" s="79"/>
      <c r="W50" s="79"/>
      <c r="X50" s="79"/>
      <c r="Y50" s="79"/>
      <c r="Z50" s="79"/>
      <c r="AA50" s="79"/>
      <c r="AB50" s="79"/>
      <c r="AC50" s="71"/>
      <c r="AD50" s="71"/>
    </row>
    <row r="51" spans="14:30" x14ac:dyDescent="0.25">
      <c r="N51" s="18"/>
      <c r="O51" s="6"/>
      <c r="S51" s="78"/>
      <c r="T51" s="79"/>
      <c r="U51" s="79"/>
      <c r="V51" s="79"/>
      <c r="W51" s="79"/>
      <c r="X51" s="79"/>
      <c r="Y51" s="79"/>
      <c r="Z51" s="79"/>
      <c r="AA51" s="79"/>
      <c r="AB51" s="79"/>
      <c r="AC51" s="71"/>
      <c r="AD51" s="71"/>
    </row>
    <row r="52" spans="14:30" x14ac:dyDescent="0.25">
      <c r="N52" s="18"/>
      <c r="O52" s="6"/>
      <c r="S52" s="78"/>
      <c r="T52" s="79"/>
      <c r="U52" s="79"/>
      <c r="V52" s="79"/>
      <c r="W52" s="79"/>
      <c r="X52" s="79"/>
      <c r="Y52" s="79"/>
      <c r="Z52" s="79"/>
      <c r="AA52" s="79"/>
      <c r="AB52" s="79"/>
      <c r="AC52" s="71"/>
      <c r="AD52" s="71"/>
    </row>
    <row r="53" spans="14:30" x14ac:dyDescent="0.25">
      <c r="N53" s="18"/>
      <c r="O53" s="6"/>
      <c r="S53" s="78"/>
      <c r="T53" s="79"/>
      <c r="U53" s="79"/>
      <c r="V53" s="79"/>
      <c r="W53" s="79"/>
      <c r="X53" s="79"/>
      <c r="Y53" s="79"/>
      <c r="Z53" s="79"/>
      <c r="AA53" s="79"/>
      <c r="AB53" s="79"/>
      <c r="AC53" s="71"/>
      <c r="AD53" s="71"/>
    </row>
    <row r="54" spans="14:30" x14ac:dyDescent="0.25">
      <c r="N54" s="18"/>
      <c r="O54" s="6"/>
      <c r="S54" s="78"/>
      <c r="T54" s="79"/>
      <c r="U54" s="79"/>
      <c r="V54" s="79"/>
      <c r="W54" s="79"/>
      <c r="X54" s="79"/>
      <c r="Y54" s="79"/>
      <c r="Z54" s="79"/>
      <c r="AA54" s="79"/>
      <c r="AB54" s="79"/>
      <c r="AC54" s="71"/>
      <c r="AD54" s="71"/>
    </row>
    <row r="55" spans="14:30" x14ac:dyDescent="0.25">
      <c r="N55" s="18"/>
      <c r="O55" s="6"/>
      <c r="S55" s="78"/>
      <c r="T55" s="79"/>
      <c r="U55" s="79"/>
      <c r="V55" s="79"/>
      <c r="W55" s="79"/>
      <c r="X55" s="79"/>
      <c r="Y55" s="79"/>
      <c r="Z55" s="79"/>
      <c r="AA55" s="79"/>
      <c r="AB55" s="79"/>
      <c r="AC55" s="71"/>
      <c r="AD55" s="71"/>
    </row>
    <row r="56" spans="14:30" x14ac:dyDescent="0.25">
      <c r="N56" s="18"/>
      <c r="O56" s="6"/>
      <c r="S56" s="78"/>
      <c r="T56" s="79"/>
      <c r="U56" s="79"/>
      <c r="V56" s="79"/>
      <c r="W56" s="79"/>
      <c r="X56" s="79"/>
      <c r="Y56" s="79"/>
      <c r="Z56" s="79"/>
      <c r="AA56" s="79"/>
      <c r="AB56" s="79"/>
      <c r="AC56" s="71"/>
      <c r="AD56" s="71"/>
    </row>
    <row r="57" spans="14:30" x14ac:dyDescent="0.25">
      <c r="N57" s="18"/>
      <c r="O57" s="6"/>
      <c r="S57" s="78"/>
      <c r="T57" s="79"/>
      <c r="U57" s="79"/>
      <c r="V57" s="79"/>
      <c r="W57" s="79"/>
      <c r="X57" s="79"/>
      <c r="Y57" s="79"/>
      <c r="Z57" s="79"/>
      <c r="AA57" s="79"/>
      <c r="AB57" s="79"/>
      <c r="AC57" s="71"/>
      <c r="AD57" s="71"/>
    </row>
    <row r="58" spans="14:30" x14ac:dyDescent="0.25">
      <c r="N58" s="18"/>
      <c r="O58" s="6"/>
      <c r="S58" s="78"/>
      <c r="T58" s="79"/>
      <c r="U58" s="79"/>
      <c r="V58" s="79"/>
      <c r="W58" s="79"/>
      <c r="X58" s="79"/>
      <c r="Y58" s="79"/>
      <c r="Z58" s="79"/>
      <c r="AA58" s="79"/>
      <c r="AB58" s="79"/>
      <c r="AC58" s="71"/>
      <c r="AD58" s="71"/>
    </row>
    <row r="59" spans="14:30" x14ac:dyDescent="0.25">
      <c r="N59" s="18"/>
      <c r="O59" s="6"/>
      <c r="S59" s="78"/>
      <c r="T59" s="79"/>
      <c r="U59" s="79"/>
      <c r="V59" s="79"/>
      <c r="W59" s="79"/>
      <c r="X59" s="79"/>
      <c r="Y59" s="79"/>
      <c r="Z59" s="79"/>
      <c r="AA59" s="79"/>
      <c r="AB59" s="79"/>
      <c r="AC59" s="71"/>
      <c r="AD59" s="71"/>
    </row>
    <row r="60" spans="14:30" x14ac:dyDescent="0.25">
      <c r="N60" s="18"/>
      <c r="O60" s="6"/>
      <c r="S60" s="78"/>
      <c r="T60" s="79"/>
      <c r="U60" s="79"/>
      <c r="V60" s="79"/>
      <c r="W60" s="79"/>
      <c r="X60" s="79"/>
      <c r="Y60" s="79"/>
      <c r="Z60" s="79"/>
      <c r="AA60" s="79"/>
      <c r="AB60" s="79"/>
      <c r="AC60" s="71"/>
      <c r="AD60" s="71"/>
    </row>
    <row r="61" spans="14:30" x14ac:dyDescent="0.25">
      <c r="N61" s="18"/>
      <c r="O61" s="6"/>
      <c r="S61" s="78"/>
      <c r="T61" s="79"/>
      <c r="U61" s="79"/>
      <c r="V61" s="79"/>
      <c r="W61" s="79"/>
      <c r="X61" s="79"/>
      <c r="Y61" s="79"/>
      <c r="Z61" s="79"/>
      <c r="AA61" s="79"/>
      <c r="AB61" s="79"/>
      <c r="AC61" s="71"/>
      <c r="AD61" s="71"/>
    </row>
    <row r="62" spans="14:30" x14ac:dyDescent="0.25">
      <c r="N62" s="18"/>
      <c r="O62" s="6"/>
      <c r="S62" s="78"/>
      <c r="T62" s="79"/>
      <c r="U62" s="79"/>
      <c r="V62" s="79"/>
      <c r="W62" s="79"/>
      <c r="X62" s="79"/>
      <c r="Y62" s="79"/>
      <c r="Z62" s="79"/>
      <c r="AA62" s="79"/>
      <c r="AB62" s="79"/>
      <c r="AC62" s="71"/>
      <c r="AD62" s="71"/>
    </row>
    <row r="63" spans="14:30" x14ac:dyDescent="0.25">
      <c r="N63" s="18"/>
      <c r="O63" s="6"/>
      <c r="S63" s="78"/>
      <c r="T63" s="79"/>
      <c r="U63" s="79"/>
      <c r="V63" s="79"/>
      <c r="W63" s="79"/>
      <c r="X63" s="79"/>
      <c r="Y63" s="79"/>
      <c r="Z63" s="79"/>
      <c r="AA63" s="79"/>
      <c r="AB63" s="79"/>
      <c r="AC63" s="71"/>
      <c r="AD63" s="71"/>
    </row>
    <row r="64" spans="14:30" x14ac:dyDescent="0.25">
      <c r="N64" s="18"/>
      <c r="O64" s="6"/>
      <c r="S64" s="78"/>
      <c r="T64" s="79"/>
      <c r="U64" s="79"/>
      <c r="V64" s="79"/>
      <c r="W64" s="79"/>
      <c r="X64" s="79"/>
      <c r="Y64" s="79"/>
      <c r="Z64" s="79"/>
      <c r="AA64" s="79"/>
      <c r="AB64" s="79"/>
      <c r="AC64" s="71"/>
      <c r="AD64" s="71"/>
    </row>
    <row r="65" spans="14:30" x14ac:dyDescent="0.25">
      <c r="N65" s="18"/>
      <c r="O65" s="6"/>
      <c r="S65" s="78"/>
      <c r="T65" s="79"/>
      <c r="U65" s="79"/>
      <c r="V65" s="79"/>
      <c r="W65" s="79"/>
      <c r="X65" s="79"/>
      <c r="Y65" s="79"/>
      <c r="Z65" s="79"/>
      <c r="AA65" s="79"/>
      <c r="AB65" s="79"/>
      <c r="AC65" s="71"/>
      <c r="AD65" s="71"/>
    </row>
    <row r="66" spans="14:30" x14ac:dyDescent="0.25">
      <c r="N66" s="18"/>
      <c r="O66" s="6"/>
      <c r="S66" s="78"/>
      <c r="T66" s="79"/>
      <c r="U66" s="79"/>
      <c r="V66" s="79"/>
      <c r="W66" s="79"/>
      <c r="X66" s="79"/>
      <c r="Y66" s="79"/>
      <c r="Z66" s="79"/>
      <c r="AA66" s="79"/>
      <c r="AB66" s="79"/>
      <c r="AC66" s="71"/>
      <c r="AD66" s="71"/>
    </row>
    <row r="67" spans="14:30" x14ac:dyDescent="0.25">
      <c r="N67" s="18"/>
      <c r="O67" s="6"/>
      <c r="S67" s="78"/>
      <c r="T67" s="79"/>
      <c r="U67" s="79"/>
      <c r="V67" s="79"/>
      <c r="W67" s="79"/>
      <c r="X67" s="79"/>
      <c r="Y67" s="79"/>
      <c r="Z67" s="79"/>
      <c r="AA67" s="79"/>
      <c r="AB67" s="79"/>
      <c r="AC67" s="71"/>
      <c r="AD67" s="71"/>
    </row>
    <row r="68" spans="14:30" x14ac:dyDescent="0.25">
      <c r="N68" s="18"/>
      <c r="O68" s="6"/>
      <c r="S68" s="78"/>
      <c r="T68" s="79"/>
      <c r="U68" s="79"/>
      <c r="V68" s="79"/>
      <c r="W68" s="79"/>
      <c r="X68" s="79"/>
      <c r="Y68" s="79"/>
      <c r="Z68" s="79"/>
      <c r="AA68" s="79"/>
      <c r="AB68" s="79"/>
      <c r="AC68" s="71"/>
      <c r="AD68" s="71"/>
    </row>
    <row r="69" spans="14:30" x14ac:dyDescent="0.25">
      <c r="N69" s="18"/>
      <c r="O69" s="6"/>
      <c r="S69" s="78"/>
      <c r="T69" s="79"/>
      <c r="U69" s="79"/>
      <c r="V69" s="79"/>
      <c r="W69" s="79"/>
      <c r="X69" s="79"/>
      <c r="Y69" s="79"/>
      <c r="Z69" s="79"/>
      <c r="AA69" s="79"/>
      <c r="AB69" s="79"/>
      <c r="AC69" s="71"/>
      <c r="AD69" s="71"/>
    </row>
    <row r="70" spans="14:30" x14ac:dyDescent="0.25">
      <c r="N70" s="18"/>
      <c r="O70" s="6"/>
      <c r="S70" s="78"/>
      <c r="T70" s="79"/>
      <c r="U70" s="79"/>
      <c r="V70" s="79"/>
      <c r="W70" s="79"/>
      <c r="X70" s="79"/>
      <c r="Y70" s="79"/>
      <c r="Z70" s="79"/>
      <c r="AA70" s="79"/>
      <c r="AB70" s="79"/>
      <c r="AC70" s="71"/>
      <c r="AD70" s="71"/>
    </row>
    <row r="71" spans="14:30" x14ac:dyDescent="0.25">
      <c r="N71" s="18"/>
      <c r="O71" s="6"/>
      <c r="S71" s="78"/>
      <c r="T71" s="79"/>
      <c r="U71" s="79"/>
      <c r="V71" s="79"/>
      <c r="W71" s="79"/>
      <c r="X71" s="79"/>
      <c r="Y71" s="79"/>
      <c r="Z71" s="79"/>
      <c r="AA71" s="79"/>
      <c r="AB71" s="79"/>
      <c r="AC71" s="71"/>
      <c r="AD71" s="71"/>
    </row>
    <row r="72" spans="14:30" x14ac:dyDescent="0.25">
      <c r="N72" s="18"/>
      <c r="O72" s="6"/>
      <c r="S72" s="78"/>
      <c r="T72" s="79"/>
      <c r="U72" s="79"/>
      <c r="V72" s="79"/>
      <c r="W72" s="79"/>
      <c r="X72" s="79"/>
      <c r="Y72" s="79"/>
      <c r="Z72" s="79"/>
      <c r="AA72" s="79"/>
      <c r="AB72" s="79"/>
      <c r="AC72" s="71"/>
      <c r="AD72" s="71"/>
    </row>
    <row r="73" spans="14:30" x14ac:dyDescent="0.25">
      <c r="N73" s="18"/>
      <c r="O73" s="6"/>
      <c r="S73" s="78"/>
      <c r="T73" s="79"/>
      <c r="U73" s="79"/>
      <c r="V73" s="79"/>
      <c r="W73" s="79"/>
      <c r="X73" s="79"/>
      <c r="Y73" s="79"/>
      <c r="Z73" s="79"/>
      <c r="AA73" s="79"/>
      <c r="AB73" s="79"/>
      <c r="AC73" s="71"/>
      <c r="AD73" s="71"/>
    </row>
    <row r="74" spans="14:30" x14ac:dyDescent="0.25">
      <c r="N74" s="18"/>
      <c r="O74" s="6"/>
      <c r="S74" s="78"/>
      <c r="T74" s="79"/>
      <c r="U74" s="79"/>
      <c r="V74" s="79"/>
      <c r="W74" s="79"/>
      <c r="X74" s="79"/>
      <c r="Y74" s="79"/>
      <c r="Z74" s="79"/>
      <c r="AA74" s="79"/>
      <c r="AB74" s="79"/>
      <c r="AC74" s="71"/>
      <c r="AD74" s="71"/>
    </row>
    <row r="75" spans="14:30" x14ac:dyDescent="0.25">
      <c r="N75" s="18"/>
      <c r="O75" s="6"/>
      <c r="S75" s="78"/>
      <c r="T75" s="79"/>
      <c r="U75" s="79"/>
      <c r="V75" s="79"/>
      <c r="W75" s="79"/>
      <c r="X75" s="79"/>
      <c r="Y75" s="79"/>
      <c r="Z75" s="79"/>
      <c r="AA75" s="79"/>
      <c r="AB75" s="79"/>
      <c r="AC75" s="71"/>
      <c r="AD75" s="71"/>
    </row>
    <row r="76" spans="14:30" x14ac:dyDescent="0.25">
      <c r="N76" s="18"/>
      <c r="O76" s="6"/>
      <c r="S76" s="78"/>
      <c r="T76" s="79"/>
      <c r="U76" s="79"/>
      <c r="V76" s="79"/>
      <c r="W76" s="79"/>
      <c r="X76" s="79"/>
      <c r="Y76" s="79"/>
      <c r="Z76" s="79"/>
      <c r="AA76" s="79"/>
      <c r="AB76" s="79"/>
      <c r="AC76" s="71"/>
      <c r="AD76" s="71"/>
    </row>
    <row r="77" spans="14:30" x14ac:dyDescent="0.25">
      <c r="N77" s="18"/>
      <c r="O77" s="6"/>
      <c r="S77" s="78"/>
      <c r="T77" s="79"/>
      <c r="U77" s="79"/>
      <c r="V77" s="79"/>
      <c r="W77" s="79"/>
      <c r="X77" s="79"/>
      <c r="Y77" s="79"/>
      <c r="Z77" s="79"/>
      <c r="AA77" s="79"/>
      <c r="AB77" s="79"/>
      <c r="AC77" s="71"/>
      <c r="AD77" s="71"/>
    </row>
    <row r="78" spans="14:30" x14ac:dyDescent="0.25">
      <c r="N78" s="18"/>
      <c r="O78" s="6"/>
      <c r="S78" s="78"/>
      <c r="T78" s="79"/>
      <c r="U78" s="79"/>
      <c r="V78" s="79"/>
      <c r="W78" s="79"/>
      <c r="X78" s="79"/>
      <c r="Y78" s="79"/>
      <c r="Z78" s="79"/>
      <c r="AA78" s="79"/>
      <c r="AB78" s="79"/>
      <c r="AC78" s="71"/>
      <c r="AD78" s="71"/>
    </row>
    <row r="79" spans="14:30" x14ac:dyDescent="0.25">
      <c r="N79" s="18"/>
      <c r="O79" s="6"/>
      <c r="S79" s="78"/>
      <c r="T79" s="79"/>
      <c r="U79" s="79"/>
      <c r="V79" s="79"/>
      <c r="W79" s="79"/>
      <c r="X79" s="79"/>
      <c r="Y79" s="79"/>
      <c r="Z79" s="79"/>
      <c r="AA79" s="79"/>
      <c r="AB79" s="79"/>
      <c r="AC79" s="71"/>
      <c r="AD79" s="71"/>
    </row>
    <row r="80" spans="14:30" x14ac:dyDescent="0.25">
      <c r="N80" s="18"/>
      <c r="O80" s="6"/>
      <c r="S80" s="78"/>
      <c r="T80" s="79"/>
      <c r="U80" s="79"/>
      <c r="V80" s="79"/>
      <c r="W80" s="79"/>
      <c r="X80" s="79"/>
      <c r="Y80" s="79"/>
      <c r="Z80" s="79"/>
      <c r="AA80" s="79"/>
      <c r="AB80" s="79"/>
      <c r="AC80" s="71"/>
      <c r="AD80" s="71"/>
    </row>
    <row r="81" spans="14:30" x14ac:dyDescent="0.25">
      <c r="N81" s="18"/>
      <c r="O81" s="6"/>
      <c r="S81" s="78"/>
      <c r="T81" s="79"/>
      <c r="U81" s="79"/>
      <c r="V81" s="79"/>
      <c r="W81" s="79"/>
      <c r="X81" s="79"/>
      <c r="Y81" s="79"/>
      <c r="Z81" s="79"/>
      <c r="AA81" s="79"/>
      <c r="AB81" s="79"/>
      <c r="AC81" s="71"/>
      <c r="AD81" s="71"/>
    </row>
    <row r="82" spans="14:30" x14ac:dyDescent="0.25">
      <c r="N82" s="18"/>
      <c r="O82" s="6"/>
      <c r="S82" s="78"/>
      <c r="T82" s="79"/>
      <c r="U82" s="79"/>
      <c r="V82" s="79"/>
      <c r="W82" s="79"/>
      <c r="X82" s="79"/>
      <c r="Y82" s="79"/>
      <c r="Z82" s="79"/>
      <c r="AA82" s="79"/>
      <c r="AB82" s="79"/>
      <c r="AC82" s="71"/>
      <c r="AD82" s="71"/>
    </row>
    <row r="83" spans="14:30" x14ac:dyDescent="0.25">
      <c r="N83" s="18"/>
      <c r="O83" s="6"/>
      <c r="S83" s="78"/>
      <c r="T83" s="79"/>
      <c r="U83" s="79"/>
      <c r="V83" s="79"/>
      <c r="W83" s="79"/>
      <c r="X83" s="79"/>
      <c r="Y83" s="79"/>
      <c r="Z83" s="79"/>
      <c r="AA83" s="79"/>
      <c r="AB83" s="79"/>
      <c r="AC83" s="71"/>
      <c r="AD83" s="71"/>
    </row>
    <row r="84" spans="14:30" x14ac:dyDescent="0.25">
      <c r="N84" s="18"/>
      <c r="O84" s="6"/>
      <c r="S84" s="78"/>
      <c r="T84" s="79"/>
      <c r="U84" s="79"/>
      <c r="V84" s="79"/>
      <c r="W84" s="79"/>
      <c r="X84" s="79"/>
      <c r="Y84" s="79"/>
      <c r="Z84" s="79"/>
      <c r="AA84" s="79"/>
      <c r="AB84" s="79"/>
      <c r="AC84" s="71"/>
      <c r="AD84" s="71"/>
    </row>
    <row r="85" spans="14:30" x14ac:dyDescent="0.25">
      <c r="N85" s="18"/>
      <c r="O85" s="6"/>
      <c r="S85" s="78"/>
      <c r="T85" s="79"/>
      <c r="U85" s="79"/>
      <c r="V85" s="79"/>
      <c r="W85" s="79"/>
      <c r="X85" s="79"/>
      <c r="Y85" s="79"/>
      <c r="Z85" s="79"/>
      <c r="AA85" s="79"/>
      <c r="AB85" s="79"/>
      <c r="AC85" s="71"/>
      <c r="AD85" s="71"/>
    </row>
    <row r="86" spans="14:30" x14ac:dyDescent="0.25">
      <c r="N86" s="18"/>
      <c r="O86" s="6"/>
      <c r="S86" s="78"/>
      <c r="T86" s="79"/>
      <c r="U86" s="79"/>
      <c r="V86" s="79"/>
      <c r="W86" s="79"/>
      <c r="X86" s="79"/>
      <c r="Y86" s="79"/>
      <c r="Z86" s="79"/>
      <c r="AA86" s="79"/>
      <c r="AB86" s="79"/>
      <c r="AC86" s="71"/>
      <c r="AD86" s="71"/>
    </row>
    <row r="87" spans="14:30" x14ac:dyDescent="0.25">
      <c r="N87" s="18"/>
      <c r="O87" s="6"/>
      <c r="S87" s="78"/>
      <c r="T87" s="79"/>
      <c r="U87" s="79"/>
      <c r="V87" s="79"/>
      <c r="W87" s="79"/>
      <c r="X87" s="79"/>
      <c r="Y87" s="79"/>
      <c r="Z87" s="79"/>
      <c r="AA87" s="79"/>
      <c r="AB87" s="79"/>
      <c r="AC87" s="71"/>
      <c r="AD87" s="71"/>
    </row>
    <row r="88" spans="14:30" x14ac:dyDescent="0.25">
      <c r="N88" s="18"/>
      <c r="O88" s="6"/>
      <c r="S88" s="78"/>
      <c r="T88" s="79"/>
      <c r="U88" s="79"/>
      <c r="V88" s="79"/>
      <c r="W88" s="79"/>
      <c r="X88" s="79"/>
      <c r="Y88" s="79"/>
      <c r="Z88" s="79"/>
      <c r="AA88" s="79"/>
      <c r="AB88" s="79"/>
      <c r="AC88" s="71"/>
      <c r="AD88" s="71"/>
    </row>
    <row r="89" spans="14:30" x14ac:dyDescent="0.25">
      <c r="N89" s="18"/>
      <c r="O89" s="6"/>
      <c r="S89" s="78"/>
      <c r="T89" s="79"/>
      <c r="U89" s="79"/>
      <c r="V89" s="79"/>
      <c r="W89" s="79"/>
      <c r="X89" s="79"/>
      <c r="Y89" s="79"/>
      <c r="Z89" s="79"/>
      <c r="AA89" s="79"/>
      <c r="AB89" s="79"/>
      <c r="AC89" s="71"/>
      <c r="AD89" s="71"/>
    </row>
    <row r="90" spans="14:30" x14ac:dyDescent="0.25">
      <c r="N90" s="18"/>
      <c r="O90" s="6"/>
      <c r="S90" s="78"/>
      <c r="T90" s="79"/>
      <c r="U90" s="79"/>
      <c r="V90" s="79"/>
      <c r="W90" s="79"/>
      <c r="X90" s="79"/>
      <c r="Y90" s="79"/>
      <c r="Z90" s="79"/>
      <c r="AA90" s="79"/>
      <c r="AB90" s="79"/>
      <c r="AC90" s="71"/>
      <c r="AD90" s="71"/>
    </row>
    <row r="91" spans="14:30" x14ac:dyDescent="0.25">
      <c r="N91" s="18"/>
      <c r="O91" s="6"/>
      <c r="S91" s="78"/>
      <c r="T91" s="79"/>
      <c r="U91" s="79"/>
      <c r="V91" s="79"/>
      <c r="W91" s="79"/>
      <c r="X91" s="79"/>
      <c r="Y91" s="79"/>
      <c r="Z91" s="79"/>
      <c r="AA91" s="79"/>
      <c r="AB91" s="79"/>
      <c r="AC91" s="71"/>
      <c r="AD91" s="71"/>
    </row>
    <row r="92" spans="14:30" x14ac:dyDescent="0.25">
      <c r="N92" s="18"/>
      <c r="O92" s="6"/>
      <c r="S92" s="78"/>
      <c r="T92" s="79"/>
      <c r="U92" s="79"/>
      <c r="V92" s="79"/>
      <c r="W92" s="79"/>
      <c r="X92" s="79"/>
      <c r="Y92" s="79"/>
      <c r="Z92" s="79"/>
      <c r="AA92" s="79"/>
      <c r="AB92" s="79"/>
      <c r="AC92" s="71"/>
      <c r="AD92" s="71"/>
    </row>
    <row r="93" spans="14:30" x14ac:dyDescent="0.25">
      <c r="N93" s="18"/>
      <c r="O93" s="6"/>
      <c r="S93" s="78"/>
      <c r="T93" s="79"/>
      <c r="U93" s="79"/>
      <c r="V93" s="79"/>
      <c r="W93" s="79"/>
      <c r="X93" s="79"/>
      <c r="Y93" s="79"/>
      <c r="Z93" s="79"/>
      <c r="AA93" s="79"/>
      <c r="AB93" s="79"/>
      <c r="AC93" s="71"/>
      <c r="AD93" s="71"/>
    </row>
    <row r="94" spans="14:30" x14ac:dyDescent="0.25">
      <c r="N94" s="18"/>
      <c r="O94" s="6"/>
      <c r="S94" s="78"/>
      <c r="T94" s="79"/>
      <c r="U94" s="79"/>
      <c r="V94" s="79"/>
      <c r="W94" s="79"/>
      <c r="X94" s="79"/>
      <c r="Y94" s="79"/>
      <c r="Z94" s="79"/>
      <c r="AA94" s="79"/>
      <c r="AB94" s="79"/>
      <c r="AC94" s="71"/>
      <c r="AD94" s="71"/>
    </row>
    <row r="95" spans="14:30" x14ac:dyDescent="0.25">
      <c r="N95" s="18"/>
      <c r="O95" s="6"/>
      <c r="S95" s="78"/>
      <c r="T95" s="79"/>
      <c r="U95" s="79"/>
      <c r="V95" s="79"/>
      <c r="W95" s="79"/>
      <c r="X95" s="79"/>
      <c r="Y95" s="79"/>
      <c r="Z95" s="79"/>
      <c r="AA95" s="79"/>
      <c r="AB95" s="79"/>
      <c r="AC95" s="71"/>
      <c r="AD95" s="71"/>
    </row>
    <row r="96" spans="14:30" x14ac:dyDescent="0.25">
      <c r="N96" s="18"/>
      <c r="O96" s="6"/>
      <c r="S96" s="78"/>
      <c r="T96" s="79"/>
      <c r="U96" s="79"/>
      <c r="V96" s="79"/>
      <c r="W96" s="79"/>
      <c r="X96" s="79"/>
      <c r="Y96" s="79"/>
      <c r="Z96" s="79"/>
      <c r="AA96" s="79"/>
      <c r="AB96" s="79"/>
      <c r="AC96" s="71"/>
      <c r="AD96" s="71"/>
    </row>
    <row r="97" spans="14:30" x14ac:dyDescent="0.25">
      <c r="N97" s="18"/>
      <c r="O97" s="6"/>
      <c r="S97" s="78"/>
      <c r="T97" s="79"/>
      <c r="U97" s="79"/>
      <c r="V97" s="79"/>
      <c r="W97" s="79"/>
      <c r="X97" s="79"/>
      <c r="Y97" s="79"/>
      <c r="Z97" s="79"/>
      <c r="AA97" s="79"/>
      <c r="AB97" s="79"/>
      <c r="AC97" s="71"/>
      <c r="AD97" s="71"/>
    </row>
    <row r="98" spans="14:30" x14ac:dyDescent="0.25">
      <c r="N98" s="18"/>
      <c r="O98" s="6"/>
      <c r="S98" s="78"/>
      <c r="T98" s="79"/>
      <c r="U98" s="79"/>
      <c r="V98" s="79"/>
      <c r="W98" s="79"/>
      <c r="X98" s="79"/>
      <c r="Y98" s="79"/>
      <c r="Z98" s="79"/>
      <c r="AA98" s="79"/>
      <c r="AB98" s="79"/>
      <c r="AC98" s="71"/>
      <c r="AD98" s="71"/>
    </row>
    <row r="99" spans="14:30" x14ac:dyDescent="0.25">
      <c r="N99" s="18"/>
      <c r="O99" s="6"/>
      <c r="S99" s="78"/>
      <c r="T99" s="79"/>
      <c r="U99" s="79"/>
      <c r="V99" s="79"/>
      <c r="W99" s="79"/>
      <c r="X99" s="79"/>
      <c r="Y99" s="79"/>
      <c r="Z99" s="79"/>
      <c r="AA99" s="79"/>
      <c r="AB99" s="79"/>
      <c r="AC99" s="71"/>
      <c r="AD99" s="71"/>
    </row>
    <row r="100" spans="14:30" ht="15.75" thickBot="1" x14ac:dyDescent="0.3">
      <c r="N100" s="18"/>
      <c r="O100" s="7"/>
      <c r="S100" s="80"/>
      <c r="T100" s="72"/>
      <c r="U100" s="72"/>
      <c r="V100" s="72"/>
      <c r="W100" s="72"/>
      <c r="X100" s="72"/>
      <c r="Y100" s="72"/>
      <c r="Z100" s="72"/>
      <c r="AA100" s="72"/>
      <c r="AB100" s="72"/>
      <c r="AC100" s="73"/>
      <c r="AD100" s="71"/>
    </row>
    <row r="101" spans="14:30" x14ac:dyDescent="0.25">
      <c r="N101" s="18"/>
      <c r="S101" s="79"/>
      <c r="T101" s="79"/>
      <c r="U101" s="79"/>
      <c r="V101" s="79"/>
      <c r="W101" s="79"/>
      <c r="X101" s="79"/>
      <c r="Y101" s="79"/>
      <c r="Z101" s="79"/>
      <c r="AA101" s="79"/>
      <c r="AB101" s="79"/>
      <c r="AC101" s="79"/>
      <c r="AD101" s="71"/>
    </row>
    <row r="102" spans="14:30" ht="15.75" thickBot="1" x14ac:dyDescent="0.3">
      <c r="N102" s="20"/>
      <c r="O102" s="22"/>
      <c r="P102" s="22"/>
      <c r="Q102" s="22"/>
      <c r="R102" s="22"/>
      <c r="S102" s="72"/>
      <c r="T102" s="72"/>
      <c r="U102" s="72"/>
      <c r="V102" s="72"/>
      <c r="W102" s="72"/>
      <c r="X102" s="72"/>
      <c r="Y102" s="72"/>
      <c r="Z102" s="72"/>
      <c r="AA102" s="72"/>
      <c r="AB102" s="72"/>
      <c r="AC102" s="72"/>
      <c r="AD102" s="73"/>
    </row>
  </sheetData>
  <mergeCells count="3">
    <mergeCell ref="C2:H3"/>
    <mergeCell ref="O2:AD3"/>
    <mergeCell ref="S4:AC4"/>
  </mergeCells>
  <phoneticPr fontId="8" type="noConversion"/>
  <conditionalFormatting sqref="D6">
    <cfRule type="colorScale" priority="80">
      <colorScale>
        <cfvo type="num" val="1"/>
        <cfvo type="num" val="6"/>
        <cfvo type="num" val="10"/>
        <color theme="9" tint="-0.249977111117893"/>
        <color rgb="FFFFEB84"/>
        <color rgb="FFC00000"/>
      </colorScale>
    </cfRule>
  </conditionalFormatting>
  <conditionalFormatting sqref="D6:D10">
    <cfRule type="containsText" dxfId="13" priority="41" operator="containsText" text="Recover">
      <formula>NOT(ISERROR(SEARCH("Recover",D6)))</formula>
    </cfRule>
    <cfRule type="containsText" dxfId="12" priority="42" operator="containsText" text="Respond">
      <formula>NOT(ISERROR(SEARCH("Respond",D6)))</formula>
    </cfRule>
    <cfRule type="containsText" dxfId="11" priority="43" operator="containsText" text="Detect">
      <formula>NOT(ISERROR(SEARCH("Detect",D6)))</formula>
    </cfRule>
    <cfRule type="containsText" dxfId="10" priority="44" operator="containsText" text="Identify">
      <formula>NOT(ISERROR(SEARCH("Identify",D6)))</formula>
    </cfRule>
    <cfRule type="containsText" dxfId="9" priority="45" operator="containsText" text="Protect">
      <formula>NOT(ISERROR(SEARCH("Protect",D6)))</formula>
    </cfRule>
    <cfRule type="cellIs" dxfId="8" priority="46" operator="between">
      <formula>1</formula>
      <formula>2</formula>
    </cfRule>
    <cfRule type="cellIs" dxfId="7" priority="47" operator="between">
      <formula>8</formula>
      <formula>10</formula>
    </cfRule>
  </conditionalFormatting>
  <conditionalFormatting sqref="D7">
    <cfRule type="colorScale" priority="64">
      <colorScale>
        <cfvo type="num" val="1"/>
        <cfvo type="num" val="6"/>
        <cfvo type="num" val="10"/>
        <color theme="9" tint="-0.249977111117893"/>
        <color rgb="FFFFEB84"/>
        <color rgb="FFC00000"/>
      </colorScale>
    </cfRule>
  </conditionalFormatting>
  <conditionalFormatting sqref="D8">
    <cfRule type="colorScale" priority="72">
      <colorScale>
        <cfvo type="num" val="1"/>
        <cfvo type="num" val="6"/>
        <cfvo type="num" val="10"/>
        <color theme="9" tint="-0.249977111117893"/>
        <color rgb="FFFFEB84"/>
        <color rgb="FFC00000"/>
      </colorScale>
    </cfRule>
  </conditionalFormatting>
  <conditionalFormatting sqref="D9">
    <cfRule type="colorScale" priority="56">
      <colorScale>
        <cfvo type="num" val="1"/>
        <cfvo type="num" val="6"/>
        <cfvo type="num" val="10"/>
        <color theme="9" tint="-0.249977111117893"/>
        <color rgb="FFFFEB84"/>
        <color rgb="FFC00000"/>
      </colorScale>
    </cfRule>
  </conditionalFormatting>
  <conditionalFormatting sqref="D10">
    <cfRule type="colorScale" priority="48">
      <colorScale>
        <cfvo type="num" val="1"/>
        <cfvo type="num" val="6"/>
        <cfvo type="num" val="10"/>
        <color theme="9" tint="-0.249977111117893"/>
        <color rgb="FFFFEB84"/>
        <color rgb="FFC00000"/>
      </colorScale>
    </cfRule>
  </conditionalFormatting>
  <conditionalFormatting sqref="I6">
    <cfRule type="colorScale" priority="40">
      <colorScale>
        <cfvo type="num" val="1"/>
        <cfvo type="num" val="6"/>
        <cfvo type="num" val="10"/>
        <color theme="9" tint="-0.249977111117893"/>
        <color rgb="FFFFEB84"/>
        <color rgb="FFC00000"/>
      </colorScale>
    </cfRule>
  </conditionalFormatting>
  <conditionalFormatting sqref="I6:I10">
    <cfRule type="containsText" dxfId="6" priority="1" operator="containsText" text="Recover">
      <formula>NOT(ISERROR(SEARCH("Recover",I6)))</formula>
    </cfRule>
    <cfRule type="containsText" dxfId="5" priority="2" operator="containsText" text="Respond">
      <formula>NOT(ISERROR(SEARCH("Respond",I6)))</formula>
    </cfRule>
    <cfRule type="containsText" dxfId="4" priority="3" operator="containsText" text="Detect">
      <formula>NOT(ISERROR(SEARCH("Detect",I6)))</formula>
    </cfRule>
    <cfRule type="containsText" dxfId="3" priority="4" operator="containsText" text="Identify">
      <formula>NOT(ISERROR(SEARCH("Identify",I6)))</formula>
    </cfRule>
    <cfRule type="containsText" dxfId="2" priority="5" operator="containsText" text="Protect">
      <formula>NOT(ISERROR(SEARCH("Protect",I6)))</formula>
    </cfRule>
    <cfRule type="cellIs" dxfId="1" priority="6" operator="between">
      <formula>1</formula>
      <formula>2</formula>
    </cfRule>
    <cfRule type="cellIs" dxfId="0" priority="7" operator="between">
      <formula>8</formula>
      <formula>10</formula>
    </cfRule>
  </conditionalFormatting>
  <conditionalFormatting sqref="I7">
    <cfRule type="colorScale" priority="24">
      <colorScale>
        <cfvo type="num" val="1"/>
        <cfvo type="num" val="6"/>
        <cfvo type="num" val="10"/>
        <color theme="9" tint="-0.249977111117893"/>
        <color rgb="FFFFEB84"/>
        <color rgb="FFC00000"/>
      </colorScale>
    </cfRule>
  </conditionalFormatting>
  <conditionalFormatting sqref="I8">
    <cfRule type="colorScale" priority="32">
      <colorScale>
        <cfvo type="num" val="1"/>
        <cfvo type="num" val="6"/>
        <cfvo type="num" val="10"/>
        <color theme="9" tint="-0.249977111117893"/>
        <color rgb="FFFFEB84"/>
        <color rgb="FFC00000"/>
      </colorScale>
    </cfRule>
  </conditionalFormatting>
  <conditionalFormatting sqref="I9">
    <cfRule type="colorScale" priority="16">
      <colorScale>
        <cfvo type="num" val="1"/>
        <cfvo type="num" val="6"/>
        <cfvo type="num" val="10"/>
        <color theme="9" tint="-0.249977111117893"/>
        <color rgb="FFFFEB84"/>
        <color rgb="FFC00000"/>
      </colorScale>
    </cfRule>
  </conditionalFormatting>
  <conditionalFormatting sqref="I10">
    <cfRule type="colorScale" priority="8">
      <colorScale>
        <cfvo type="num" val="1"/>
        <cfvo type="num" val="6"/>
        <cfvo type="num" val="10"/>
        <color theme="9" tint="-0.249977111117893"/>
        <color rgb="FFFFEB84"/>
        <color rgb="FFC00000"/>
      </colorScale>
    </cfRule>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scriptId id="ms-officescript%3A%2F%2Fonedrive_business_itemlink%2F01HRKYYXS7VNK3RN7MTRDZOCQILHHC5REZ:ms-officescript%3A%2F%2Fonedrive_business_sharinglink%2Fu!aHR0cHM6Ly9oaW9mLW15LnNoYXJlcG9pbnQuY29tLzp1Oi9nL3BlcnNvbmFsL2phcmxlc3l2X2hpb2Zfbm8vRVYtclZiaTM3SnhIbHdvSVdjNHV4SmtCODdaWGhwMkY5NE9Oa0lxWDZYaGYxQQ"/>
</scriptIds>
</file>

<file path=customXml/itemProps1.xml><?xml version="1.0" encoding="utf-8"?>
<ds:datastoreItem xmlns:ds="http://schemas.openxmlformats.org/officeDocument/2006/customXml" ds:itemID="{C291E48E-81C4-BE47-848E-55F377C3F22D}">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Kontroller</vt:lpstr>
      <vt:lpstr>Definisjoner</vt:lpstr>
      <vt:lpstr>Asset</vt:lpstr>
      <vt:lpstr>Asset_Hex</vt:lpstr>
      <vt:lpstr>Function</vt:lpstr>
      <vt:lpstr>Function_Hex</vt:lpstr>
      <vt:lpstr>Konverterings_Tabell</vt:lpstr>
      <vt:lpstr>Rammeverk</vt:lpstr>
    </vt:vector>
  </TitlesOfParts>
  <Company>Forsvarsdepartementet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Dunamis Assessment Template</dc:title>
  <dc:creator>Håkon Halland Hovland Pedersen;Jarle Syvertsen;Anel Hadzic</dc:creator>
  <cp:lastModifiedBy>Håkon Halland Hovland Pedersen</cp:lastModifiedBy>
  <cp:lastPrinted>2024-02-12T09:11:57Z</cp:lastPrinted>
  <dcterms:created xsi:type="dcterms:W3CDTF">2020-07-02T10:32:39Z</dcterms:created>
  <dcterms:modified xsi:type="dcterms:W3CDTF">2024-02-27T11:28:18Z</dcterms:modified>
  <cp:category>Cyber Security</cp:category>
</cp:coreProperties>
</file>