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cku-my.sharepoint.com/personal/hy20ao_brocku_ca/Documents/Third Year/First Semester/COSC 3P71/Assignment_2/TSP_GA/Data/"/>
    </mc:Choice>
  </mc:AlternateContent>
  <xr:revisionPtr revIDLastSave="179" documentId="8_{B359E5C7-D134-4C93-B10D-F57DFD3FD09D}" xr6:coauthVersionLast="47" xr6:coauthVersionMax="47" xr10:uidLastSave="{821AA4C2-0D3B-498D-AA32-0A5ABDB2C542}"/>
  <bookViews>
    <workbookView xWindow="19200" yWindow="15" windowWidth="19185" windowHeight="11430" firstSheet="2" activeTab="2" xr2:uid="{FE937DB1-278B-4EE5-9AF1-5F46132554D7}"/>
  </bookViews>
  <sheets>
    <sheet name="Sheet1" sheetId="1" r:id="rId1"/>
    <sheet name="Sheet2" sheetId="2" r:id="rId2"/>
    <sheet name="Sheet3" sheetId="4" r:id="rId3"/>
    <sheet name="Sheet4" sheetId="3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1" l="1"/>
  <c r="L9" i="11"/>
  <c r="K9" i="11"/>
  <c r="J9" i="11"/>
  <c r="I9" i="11"/>
  <c r="H9" i="11"/>
  <c r="M8" i="11"/>
  <c r="L8" i="11"/>
  <c r="K8" i="11"/>
  <c r="J8" i="11"/>
  <c r="I8" i="11"/>
  <c r="H8" i="11"/>
  <c r="E114" i="10"/>
  <c r="E113" i="10"/>
  <c r="E112" i="10"/>
  <c r="E111" i="10"/>
  <c r="E210" i="10"/>
  <c r="C210" i="10"/>
  <c r="A210" i="10"/>
  <c r="E209" i="10"/>
  <c r="C209" i="10"/>
  <c r="A209" i="10"/>
  <c r="E208" i="10"/>
  <c r="C208" i="10"/>
  <c r="A208" i="10"/>
  <c r="E207" i="10"/>
  <c r="C207" i="10"/>
  <c r="A207" i="10"/>
  <c r="E206" i="10"/>
  <c r="C206" i="10"/>
  <c r="A206" i="10"/>
  <c r="E205" i="10"/>
  <c r="C205" i="10"/>
  <c r="A205" i="10"/>
  <c r="E204" i="10"/>
  <c r="C204" i="10"/>
  <c r="A204" i="10"/>
  <c r="E203" i="10"/>
  <c r="C203" i="10"/>
  <c r="A203" i="10"/>
  <c r="E202" i="10"/>
  <c r="C202" i="10"/>
  <c r="A202" i="10"/>
  <c r="E201" i="10"/>
  <c r="C201" i="10"/>
  <c r="A201" i="10"/>
  <c r="E200" i="10"/>
  <c r="C200" i="10"/>
  <c r="A200" i="10"/>
  <c r="E199" i="10"/>
  <c r="C199" i="10"/>
  <c r="A199" i="10"/>
  <c r="E198" i="10"/>
  <c r="C198" i="10"/>
  <c r="A198" i="10"/>
  <c r="E197" i="10"/>
  <c r="C197" i="10"/>
  <c r="A197" i="10"/>
  <c r="E196" i="10"/>
  <c r="C196" i="10"/>
  <c r="A196" i="10"/>
  <c r="E195" i="10"/>
  <c r="C195" i="10"/>
  <c r="A195" i="10"/>
  <c r="E194" i="10"/>
  <c r="C194" i="10"/>
  <c r="A194" i="10"/>
  <c r="E193" i="10"/>
  <c r="C193" i="10"/>
  <c r="A193" i="10"/>
  <c r="E192" i="10"/>
  <c r="C192" i="10"/>
  <c r="A192" i="10"/>
  <c r="E191" i="10"/>
  <c r="C191" i="10"/>
  <c r="A191" i="10"/>
  <c r="E190" i="10"/>
  <c r="C190" i="10"/>
  <c r="A190" i="10"/>
  <c r="E189" i="10"/>
  <c r="C189" i="10"/>
  <c r="A189" i="10"/>
  <c r="E188" i="10"/>
  <c r="C188" i="10"/>
  <c r="A188" i="10"/>
  <c r="E187" i="10"/>
  <c r="C187" i="10"/>
  <c r="A187" i="10"/>
  <c r="E186" i="10"/>
  <c r="C186" i="10"/>
  <c r="A186" i="10"/>
  <c r="E185" i="10"/>
  <c r="C185" i="10"/>
  <c r="A185" i="10"/>
  <c r="E184" i="10"/>
  <c r="C184" i="10"/>
  <c r="A184" i="10"/>
  <c r="E183" i="10"/>
  <c r="C183" i="10"/>
  <c r="A183" i="10"/>
  <c r="E182" i="10"/>
  <c r="C182" i="10"/>
  <c r="A182" i="10"/>
  <c r="E181" i="10"/>
  <c r="C181" i="10"/>
  <c r="A181" i="10"/>
  <c r="E180" i="10"/>
  <c r="C180" i="10"/>
  <c r="A180" i="10"/>
  <c r="E179" i="10"/>
  <c r="C179" i="10"/>
  <c r="A179" i="10"/>
  <c r="E178" i="10"/>
  <c r="C178" i="10"/>
  <c r="A178" i="10"/>
  <c r="E177" i="10"/>
  <c r="C177" i="10"/>
  <c r="A177" i="10"/>
  <c r="E176" i="10"/>
  <c r="C176" i="10"/>
  <c r="A176" i="10"/>
  <c r="E175" i="10"/>
  <c r="C175" i="10"/>
  <c r="A175" i="10"/>
  <c r="E174" i="10"/>
  <c r="C174" i="10"/>
  <c r="A174" i="10"/>
  <c r="E173" i="10"/>
  <c r="C173" i="10"/>
  <c r="A173" i="10"/>
  <c r="E172" i="10"/>
  <c r="C172" i="10"/>
  <c r="A172" i="10"/>
  <c r="E171" i="10"/>
  <c r="C171" i="10"/>
  <c r="A171" i="10"/>
  <c r="E170" i="10"/>
  <c r="C170" i="10"/>
  <c r="A170" i="10"/>
  <c r="E169" i="10"/>
  <c r="C169" i="10"/>
  <c r="A169" i="10"/>
  <c r="E168" i="10"/>
  <c r="C168" i="10"/>
  <c r="A168" i="10"/>
  <c r="E167" i="10"/>
  <c r="C167" i="10"/>
  <c r="A167" i="10"/>
  <c r="E166" i="10"/>
  <c r="C166" i="10"/>
  <c r="A166" i="10"/>
  <c r="E165" i="10"/>
  <c r="C165" i="10"/>
  <c r="A165" i="10"/>
  <c r="E164" i="10"/>
  <c r="C164" i="10"/>
  <c r="A164" i="10"/>
  <c r="E163" i="10"/>
  <c r="C163" i="10"/>
  <c r="A163" i="10"/>
  <c r="E162" i="10"/>
  <c r="C162" i="10"/>
  <c r="A162" i="10"/>
  <c r="E161" i="10"/>
  <c r="C161" i="10"/>
  <c r="A161" i="10"/>
  <c r="E160" i="10"/>
  <c r="C160" i="10"/>
  <c r="A160" i="10"/>
  <c r="E159" i="10"/>
  <c r="C159" i="10"/>
  <c r="A159" i="10"/>
  <c r="E158" i="10"/>
  <c r="C158" i="10"/>
  <c r="A158" i="10"/>
  <c r="E157" i="10"/>
  <c r="C157" i="10"/>
  <c r="A157" i="10"/>
  <c r="E156" i="10"/>
  <c r="C156" i="10"/>
  <c r="A156" i="10"/>
  <c r="E155" i="10"/>
  <c r="C155" i="10"/>
  <c r="A155" i="10"/>
  <c r="E154" i="10"/>
  <c r="C154" i="10"/>
  <c r="A154" i="10"/>
  <c r="E153" i="10"/>
  <c r="C153" i="10"/>
  <c r="A153" i="10"/>
  <c r="E152" i="10"/>
  <c r="C152" i="10"/>
  <c r="A152" i="10"/>
  <c r="E151" i="10"/>
  <c r="C151" i="10"/>
  <c r="A151" i="10"/>
  <c r="E150" i="10"/>
  <c r="C150" i="10"/>
  <c r="A150" i="10"/>
  <c r="E149" i="10"/>
  <c r="C149" i="10"/>
  <c r="A149" i="10"/>
  <c r="E148" i="10"/>
  <c r="C148" i="10"/>
  <c r="A148" i="10"/>
  <c r="E147" i="10"/>
  <c r="C147" i="10"/>
  <c r="A147" i="10"/>
  <c r="E146" i="10"/>
  <c r="C146" i="10"/>
  <c r="A146" i="10"/>
  <c r="E145" i="10"/>
  <c r="C145" i="10"/>
  <c r="A145" i="10"/>
  <c r="E144" i="10"/>
  <c r="C144" i="10"/>
  <c r="A144" i="10"/>
  <c r="E143" i="10"/>
  <c r="C143" i="10"/>
  <c r="A143" i="10"/>
  <c r="E142" i="10"/>
  <c r="C142" i="10"/>
  <c r="A142" i="10"/>
  <c r="E141" i="10"/>
  <c r="C141" i="10"/>
  <c r="A141" i="10"/>
  <c r="E140" i="10"/>
  <c r="C140" i="10"/>
  <c r="A140" i="10"/>
  <c r="E139" i="10"/>
  <c r="C139" i="10"/>
  <c r="A139" i="10"/>
  <c r="E138" i="10"/>
  <c r="C138" i="10"/>
  <c r="A138" i="10"/>
  <c r="E137" i="10"/>
  <c r="C137" i="10"/>
  <c r="A137" i="10"/>
  <c r="E136" i="10"/>
  <c r="C136" i="10"/>
  <c r="A136" i="10"/>
  <c r="E135" i="10"/>
  <c r="C135" i="10"/>
  <c r="A135" i="10"/>
  <c r="E134" i="10"/>
  <c r="C134" i="10"/>
  <c r="A134" i="10"/>
  <c r="E133" i="10"/>
  <c r="C133" i="10"/>
  <c r="A133" i="10"/>
  <c r="E132" i="10"/>
  <c r="C132" i="10"/>
  <c r="A132" i="10"/>
  <c r="E131" i="10"/>
  <c r="C131" i="10"/>
  <c r="A131" i="10"/>
  <c r="E130" i="10"/>
  <c r="C130" i="10"/>
  <c r="A130" i="10"/>
  <c r="E129" i="10"/>
  <c r="C129" i="10"/>
  <c r="A129" i="10"/>
  <c r="E128" i="10"/>
  <c r="C128" i="10"/>
  <c r="A128" i="10"/>
  <c r="E127" i="10"/>
  <c r="C127" i="10"/>
  <c r="A127" i="10"/>
  <c r="E126" i="10"/>
  <c r="C126" i="10"/>
  <c r="A126" i="10"/>
  <c r="E125" i="10"/>
  <c r="C125" i="10"/>
  <c r="A125" i="10"/>
  <c r="E124" i="10"/>
  <c r="C124" i="10"/>
  <c r="A124" i="10"/>
  <c r="E123" i="10"/>
  <c r="C123" i="10"/>
  <c r="A123" i="10"/>
  <c r="E122" i="10"/>
  <c r="C122" i="10"/>
  <c r="A122" i="10"/>
  <c r="E121" i="10"/>
  <c r="C121" i="10"/>
  <c r="A121" i="10"/>
  <c r="E120" i="10"/>
  <c r="C120" i="10"/>
  <c r="A120" i="10"/>
  <c r="E119" i="10"/>
  <c r="C119" i="10"/>
  <c r="A119" i="10"/>
  <c r="E118" i="10"/>
  <c r="C118" i="10"/>
  <c r="A118" i="10"/>
  <c r="E117" i="10"/>
  <c r="C117" i="10"/>
  <c r="A117" i="10"/>
  <c r="E116" i="10"/>
  <c r="C116" i="10"/>
  <c r="A116" i="10"/>
  <c r="E115" i="10"/>
  <c r="C115" i="10"/>
  <c r="A115" i="10"/>
  <c r="C114" i="10"/>
  <c r="A114" i="10"/>
  <c r="C113" i="10"/>
  <c r="A113" i="10"/>
  <c r="C112" i="10"/>
  <c r="A112" i="10"/>
  <c r="C111" i="10"/>
  <c r="A111" i="10"/>
  <c r="E210" i="9"/>
  <c r="C210" i="9"/>
  <c r="A210" i="9"/>
  <c r="E209" i="9"/>
  <c r="C209" i="9"/>
  <c r="A209" i="9"/>
  <c r="E208" i="9"/>
  <c r="C208" i="9"/>
  <c r="A208" i="9"/>
  <c r="E207" i="9"/>
  <c r="C207" i="9"/>
  <c r="A207" i="9"/>
  <c r="E206" i="9"/>
  <c r="C206" i="9"/>
  <c r="A206" i="9"/>
  <c r="E205" i="9"/>
  <c r="C205" i="9"/>
  <c r="A205" i="9"/>
  <c r="E204" i="9"/>
  <c r="C204" i="9"/>
  <c r="A204" i="9"/>
  <c r="E203" i="9"/>
  <c r="C203" i="9"/>
  <c r="A203" i="9"/>
  <c r="E202" i="9"/>
  <c r="C202" i="9"/>
  <c r="A202" i="9"/>
  <c r="E201" i="9"/>
  <c r="C201" i="9"/>
  <c r="A201" i="9"/>
  <c r="E200" i="9"/>
  <c r="C200" i="9"/>
  <c r="A200" i="9"/>
  <c r="E199" i="9"/>
  <c r="C199" i="9"/>
  <c r="A199" i="9"/>
  <c r="E198" i="9"/>
  <c r="C198" i="9"/>
  <c r="A198" i="9"/>
  <c r="E197" i="9"/>
  <c r="C197" i="9"/>
  <c r="A197" i="9"/>
  <c r="E196" i="9"/>
  <c r="C196" i="9"/>
  <c r="A196" i="9"/>
  <c r="E195" i="9"/>
  <c r="C195" i="9"/>
  <c r="A195" i="9"/>
  <c r="E194" i="9"/>
  <c r="C194" i="9"/>
  <c r="A194" i="9"/>
  <c r="E193" i="9"/>
  <c r="C193" i="9"/>
  <c r="A193" i="9"/>
  <c r="E192" i="9"/>
  <c r="C192" i="9"/>
  <c r="A192" i="9"/>
  <c r="E191" i="9"/>
  <c r="C191" i="9"/>
  <c r="A191" i="9"/>
  <c r="E190" i="9"/>
  <c r="C190" i="9"/>
  <c r="A190" i="9"/>
  <c r="E189" i="9"/>
  <c r="C189" i="9"/>
  <c r="A189" i="9"/>
  <c r="E188" i="9"/>
  <c r="C188" i="9"/>
  <c r="A188" i="9"/>
  <c r="E187" i="9"/>
  <c r="C187" i="9"/>
  <c r="A187" i="9"/>
  <c r="E186" i="9"/>
  <c r="C186" i="9"/>
  <c r="A186" i="9"/>
  <c r="E185" i="9"/>
  <c r="C185" i="9"/>
  <c r="A185" i="9"/>
  <c r="E184" i="9"/>
  <c r="C184" i="9"/>
  <c r="A184" i="9"/>
  <c r="E183" i="9"/>
  <c r="C183" i="9"/>
  <c r="A183" i="9"/>
  <c r="E182" i="9"/>
  <c r="C182" i="9"/>
  <c r="A182" i="9"/>
  <c r="E181" i="9"/>
  <c r="C181" i="9"/>
  <c r="A181" i="9"/>
  <c r="E180" i="9"/>
  <c r="C180" i="9"/>
  <c r="A180" i="9"/>
  <c r="E179" i="9"/>
  <c r="C179" i="9"/>
  <c r="A179" i="9"/>
  <c r="E178" i="9"/>
  <c r="C178" i="9"/>
  <c r="A178" i="9"/>
  <c r="E177" i="9"/>
  <c r="C177" i="9"/>
  <c r="A177" i="9"/>
  <c r="E176" i="9"/>
  <c r="C176" i="9"/>
  <c r="A176" i="9"/>
  <c r="E175" i="9"/>
  <c r="C175" i="9"/>
  <c r="A175" i="9"/>
  <c r="E174" i="9"/>
  <c r="C174" i="9"/>
  <c r="A174" i="9"/>
  <c r="E173" i="9"/>
  <c r="C173" i="9"/>
  <c r="A173" i="9"/>
  <c r="E172" i="9"/>
  <c r="C172" i="9"/>
  <c r="A172" i="9"/>
  <c r="E171" i="9"/>
  <c r="C171" i="9"/>
  <c r="A171" i="9"/>
  <c r="E170" i="9"/>
  <c r="C170" i="9"/>
  <c r="A170" i="9"/>
  <c r="E169" i="9"/>
  <c r="C169" i="9"/>
  <c r="A169" i="9"/>
  <c r="E168" i="9"/>
  <c r="C168" i="9"/>
  <c r="A168" i="9"/>
  <c r="E167" i="9"/>
  <c r="C167" i="9"/>
  <c r="A167" i="9"/>
  <c r="E166" i="9"/>
  <c r="C166" i="9"/>
  <c r="A166" i="9"/>
  <c r="E165" i="9"/>
  <c r="C165" i="9"/>
  <c r="A165" i="9"/>
  <c r="E164" i="9"/>
  <c r="C164" i="9"/>
  <c r="A164" i="9"/>
  <c r="E163" i="9"/>
  <c r="C163" i="9"/>
  <c r="A163" i="9"/>
  <c r="E162" i="9"/>
  <c r="C162" i="9"/>
  <c r="A162" i="9"/>
  <c r="E161" i="9"/>
  <c r="C161" i="9"/>
  <c r="A161" i="9"/>
  <c r="E160" i="9"/>
  <c r="C160" i="9"/>
  <c r="A160" i="9"/>
  <c r="E159" i="9"/>
  <c r="C159" i="9"/>
  <c r="A159" i="9"/>
  <c r="E158" i="9"/>
  <c r="C158" i="9"/>
  <c r="A158" i="9"/>
  <c r="E157" i="9"/>
  <c r="C157" i="9"/>
  <c r="A157" i="9"/>
  <c r="E156" i="9"/>
  <c r="C156" i="9"/>
  <c r="A156" i="9"/>
  <c r="E155" i="9"/>
  <c r="C155" i="9"/>
  <c r="A155" i="9"/>
  <c r="E154" i="9"/>
  <c r="C154" i="9"/>
  <c r="A154" i="9"/>
  <c r="E153" i="9"/>
  <c r="C153" i="9"/>
  <c r="A153" i="9"/>
  <c r="E152" i="9"/>
  <c r="C152" i="9"/>
  <c r="A152" i="9"/>
  <c r="E151" i="9"/>
  <c r="C151" i="9"/>
  <c r="A151" i="9"/>
  <c r="E150" i="9"/>
  <c r="C150" i="9"/>
  <c r="A150" i="9"/>
  <c r="E149" i="9"/>
  <c r="C149" i="9"/>
  <c r="A149" i="9"/>
  <c r="E148" i="9"/>
  <c r="C148" i="9"/>
  <c r="A148" i="9"/>
  <c r="E147" i="9"/>
  <c r="C147" i="9"/>
  <c r="A147" i="9"/>
  <c r="E146" i="9"/>
  <c r="C146" i="9"/>
  <c r="A146" i="9"/>
  <c r="E145" i="9"/>
  <c r="C145" i="9"/>
  <c r="A145" i="9"/>
  <c r="E144" i="9"/>
  <c r="C144" i="9"/>
  <c r="A144" i="9"/>
  <c r="E143" i="9"/>
  <c r="C143" i="9"/>
  <c r="A143" i="9"/>
  <c r="E142" i="9"/>
  <c r="C142" i="9"/>
  <c r="A142" i="9"/>
  <c r="E141" i="9"/>
  <c r="C141" i="9"/>
  <c r="A141" i="9"/>
  <c r="E140" i="9"/>
  <c r="C140" i="9"/>
  <c r="A140" i="9"/>
  <c r="E139" i="9"/>
  <c r="C139" i="9"/>
  <c r="A139" i="9"/>
  <c r="E138" i="9"/>
  <c r="C138" i="9"/>
  <c r="A138" i="9"/>
  <c r="E137" i="9"/>
  <c r="C137" i="9"/>
  <c r="A137" i="9"/>
  <c r="E136" i="9"/>
  <c r="C136" i="9"/>
  <c r="A136" i="9"/>
  <c r="E135" i="9"/>
  <c r="C135" i="9"/>
  <c r="A135" i="9"/>
  <c r="E134" i="9"/>
  <c r="C134" i="9"/>
  <c r="A134" i="9"/>
  <c r="E133" i="9"/>
  <c r="C133" i="9"/>
  <c r="A133" i="9"/>
  <c r="E132" i="9"/>
  <c r="C132" i="9"/>
  <c r="A132" i="9"/>
  <c r="E131" i="9"/>
  <c r="C131" i="9"/>
  <c r="A131" i="9"/>
  <c r="E130" i="9"/>
  <c r="C130" i="9"/>
  <c r="A130" i="9"/>
  <c r="E129" i="9"/>
  <c r="C129" i="9"/>
  <c r="A129" i="9"/>
  <c r="E128" i="9"/>
  <c r="C128" i="9"/>
  <c r="A128" i="9"/>
  <c r="E127" i="9"/>
  <c r="C127" i="9"/>
  <c r="A127" i="9"/>
  <c r="E126" i="9"/>
  <c r="C126" i="9"/>
  <c r="A126" i="9"/>
  <c r="E125" i="9"/>
  <c r="C125" i="9"/>
  <c r="A125" i="9"/>
  <c r="E124" i="9"/>
  <c r="C124" i="9"/>
  <c r="A124" i="9"/>
  <c r="E123" i="9"/>
  <c r="C123" i="9"/>
  <c r="A123" i="9"/>
  <c r="E122" i="9"/>
  <c r="C122" i="9"/>
  <c r="A122" i="9"/>
  <c r="E121" i="9"/>
  <c r="C121" i="9"/>
  <c r="A121" i="9"/>
  <c r="E120" i="9"/>
  <c r="C120" i="9"/>
  <c r="A120" i="9"/>
  <c r="E119" i="9"/>
  <c r="C119" i="9"/>
  <c r="A119" i="9"/>
  <c r="E118" i="9"/>
  <c r="C118" i="9"/>
  <c r="A118" i="9"/>
  <c r="E117" i="9"/>
  <c r="C117" i="9"/>
  <c r="A117" i="9"/>
  <c r="E116" i="9"/>
  <c r="C116" i="9"/>
  <c r="A116" i="9"/>
  <c r="E115" i="9"/>
  <c r="C115" i="9"/>
  <c r="A115" i="9"/>
  <c r="E114" i="9"/>
  <c r="C114" i="9"/>
  <c r="A114" i="9"/>
  <c r="E113" i="9"/>
  <c r="C113" i="9"/>
  <c r="A113" i="9"/>
  <c r="E112" i="9"/>
  <c r="C112" i="9"/>
  <c r="A112" i="9"/>
  <c r="E111" i="9"/>
  <c r="C111" i="9"/>
  <c r="A111" i="9"/>
  <c r="E210" i="8"/>
  <c r="C210" i="8"/>
  <c r="A210" i="8"/>
  <c r="E209" i="8"/>
  <c r="C209" i="8"/>
  <c r="A209" i="8"/>
  <c r="E208" i="8"/>
  <c r="C208" i="8"/>
  <c r="A208" i="8"/>
  <c r="E207" i="8"/>
  <c r="C207" i="8"/>
  <c r="A207" i="8"/>
  <c r="E206" i="8"/>
  <c r="C206" i="8"/>
  <c r="A206" i="8"/>
  <c r="E205" i="8"/>
  <c r="C205" i="8"/>
  <c r="A205" i="8"/>
  <c r="E204" i="8"/>
  <c r="C204" i="8"/>
  <c r="A204" i="8"/>
  <c r="E203" i="8"/>
  <c r="C203" i="8"/>
  <c r="A203" i="8"/>
  <c r="E202" i="8"/>
  <c r="C202" i="8"/>
  <c r="A202" i="8"/>
  <c r="E201" i="8"/>
  <c r="C201" i="8"/>
  <c r="A201" i="8"/>
  <c r="E200" i="8"/>
  <c r="C200" i="8"/>
  <c r="A200" i="8"/>
  <c r="E199" i="8"/>
  <c r="C199" i="8"/>
  <c r="A199" i="8"/>
  <c r="E198" i="8"/>
  <c r="C198" i="8"/>
  <c r="A198" i="8"/>
  <c r="E197" i="8"/>
  <c r="C197" i="8"/>
  <c r="A197" i="8"/>
  <c r="E196" i="8"/>
  <c r="C196" i="8"/>
  <c r="A196" i="8"/>
  <c r="E195" i="8"/>
  <c r="C195" i="8"/>
  <c r="A195" i="8"/>
  <c r="E194" i="8"/>
  <c r="C194" i="8"/>
  <c r="A194" i="8"/>
  <c r="E193" i="8"/>
  <c r="C193" i="8"/>
  <c r="A193" i="8"/>
  <c r="E192" i="8"/>
  <c r="C192" i="8"/>
  <c r="A192" i="8"/>
  <c r="E191" i="8"/>
  <c r="C191" i="8"/>
  <c r="A191" i="8"/>
  <c r="E190" i="8"/>
  <c r="C190" i="8"/>
  <c r="A190" i="8"/>
  <c r="E189" i="8"/>
  <c r="C189" i="8"/>
  <c r="A189" i="8"/>
  <c r="E188" i="8"/>
  <c r="C188" i="8"/>
  <c r="A188" i="8"/>
  <c r="E187" i="8"/>
  <c r="C187" i="8"/>
  <c r="A187" i="8"/>
  <c r="E186" i="8"/>
  <c r="C186" i="8"/>
  <c r="A186" i="8"/>
  <c r="E185" i="8"/>
  <c r="C185" i="8"/>
  <c r="A185" i="8"/>
  <c r="E184" i="8"/>
  <c r="C184" i="8"/>
  <c r="A184" i="8"/>
  <c r="E183" i="8"/>
  <c r="C183" i="8"/>
  <c r="A183" i="8"/>
  <c r="E182" i="8"/>
  <c r="C182" i="8"/>
  <c r="A182" i="8"/>
  <c r="E181" i="8"/>
  <c r="C181" i="8"/>
  <c r="A181" i="8"/>
  <c r="E180" i="8"/>
  <c r="C180" i="8"/>
  <c r="A180" i="8"/>
  <c r="E179" i="8"/>
  <c r="C179" i="8"/>
  <c r="A179" i="8"/>
  <c r="E178" i="8"/>
  <c r="C178" i="8"/>
  <c r="A178" i="8"/>
  <c r="E177" i="8"/>
  <c r="C177" i="8"/>
  <c r="A177" i="8"/>
  <c r="E176" i="8"/>
  <c r="C176" i="8"/>
  <c r="A176" i="8"/>
  <c r="E175" i="8"/>
  <c r="C175" i="8"/>
  <c r="A175" i="8"/>
  <c r="E174" i="8"/>
  <c r="C174" i="8"/>
  <c r="A174" i="8"/>
  <c r="E173" i="8"/>
  <c r="C173" i="8"/>
  <c r="A173" i="8"/>
  <c r="E172" i="8"/>
  <c r="C172" i="8"/>
  <c r="A172" i="8"/>
  <c r="E171" i="8"/>
  <c r="C171" i="8"/>
  <c r="A171" i="8"/>
  <c r="E170" i="8"/>
  <c r="C170" i="8"/>
  <c r="A170" i="8"/>
  <c r="E169" i="8"/>
  <c r="C169" i="8"/>
  <c r="A169" i="8"/>
  <c r="E168" i="8"/>
  <c r="C168" i="8"/>
  <c r="A168" i="8"/>
  <c r="E167" i="8"/>
  <c r="C167" i="8"/>
  <c r="A167" i="8"/>
  <c r="E166" i="8"/>
  <c r="C166" i="8"/>
  <c r="A166" i="8"/>
  <c r="E165" i="8"/>
  <c r="C165" i="8"/>
  <c r="A165" i="8"/>
  <c r="E164" i="8"/>
  <c r="C164" i="8"/>
  <c r="A164" i="8"/>
  <c r="E163" i="8"/>
  <c r="C163" i="8"/>
  <c r="A163" i="8"/>
  <c r="E162" i="8"/>
  <c r="C162" i="8"/>
  <c r="A162" i="8"/>
  <c r="E161" i="8"/>
  <c r="C161" i="8"/>
  <c r="A161" i="8"/>
  <c r="E160" i="8"/>
  <c r="C160" i="8"/>
  <c r="A160" i="8"/>
  <c r="E159" i="8"/>
  <c r="C159" i="8"/>
  <c r="A159" i="8"/>
  <c r="E158" i="8"/>
  <c r="C158" i="8"/>
  <c r="A158" i="8"/>
  <c r="E157" i="8"/>
  <c r="C157" i="8"/>
  <c r="A157" i="8"/>
  <c r="E156" i="8"/>
  <c r="C156" i="8"/>
  <c r="A156" i="8"/>
  <c r="E155" i="8"/>
  <c r="C155" i="8"/>
  <c r="A155" i="8"/>
  <c r="E154" i="8"/>
  <c r="C154" i="8"/>
  <c r="A154" i="8"/>
  <c r="E153" i="8"/>
  <c r="C153" i="8"/>
  <c r="A153" i="8"/>
  <c r="E152" i="8"/>
  <c r="C152" i="8"/>
  <c r="A152" i="8"/>
  <c r="E151" i="8"/>
  <c r="C151" i="8"/>
  <c r="A151" i="8"/>
  <c r="E150" i="8"/>
  <c r="C150" i="8"/>
  <c r="A150" i="8"/>
  <c r="E149" i="8"/>
  <c r="C149" i="8"/>
  <c r="A149" i="8"/>
  <c r="E148" i="8"/>
  <c r="C148" i="8"/>
  <c r="A148" i="8"/>
  <c r="E147" i="8"/>
  <c r="C147" i="8"/>
  <c r="A147" i="8"/>
  <c r="E146" i="8"/>
  <c r="C146" i="8"/>
  <c r="A146" i="8"/>
  <c r="E145" i="8"/>
  <c r="C145" i="8"/>
  <c r="A145" i="8"/>
  <c r="E144" i="8"/>
  <c r="C144" i="8"/>
  <c r="A144" i="8"/>
  <c r="E143" i="8"/>
  <c r="C143" i="8"/>
  <c r="A143" i="8"/>
  <c r="E142" i="8"/>
  <c r="C142" i="8"/>
  <c r="A142" i="8"/>
  <c r="E141" i="8"/>
  <c r="C141" i="8"/>
  <c r="A141" i="8"/>
  <c r="E140" i="8"/>
  <c r="C140" i="8"/>
  <c r="A140" i="8"/>
  <c r="E139" i="8"/>
  <c r="C139" i="8"/>
  <c r="A139" i="8"/>
  <c r="E138" i="8"/>
  <c r="C138" i="8"/>
  <c r="A138" i="8"/>
  <c r="E137" i="8"/>
  <c r="C137" i="8"/>
  <c r="A137" i="8"/>
  <c r="E136" i="8"/>
  <c r="C136" i="8"/>
  <c r="A136" i="8"/>
  <c r="E135" i="8"/>
  <c r="C135" i="8"/>
  <c r="A135" i="8"/>
  <c r="E134" i="8"/>
  <c r="C134" i="8"/>
  <c r="A134" i="8"/>
  <c r="E133" i="8"/>
  <c r="C133" i="8"/>
  <c r="A133" i="8"/>
  <c r="E132" i="8"/>
  <c r="C132" i="8"/>
  <c r="A132" i="8"/>
  <c r="E131" i="8"/>
  <c r="C131" i="8"/>
  <c r="A131" i="8"/>
  <c r="E130" i="8"/>
  <c r="C130" i="8"/>
  <c r="A130" i="8"/>
  <c r="E129" i="8"/>
  <c r="C129" i="8"/>
  <c r="A129" i="8"/>
  <c r="E128" i="8"/>
  <c r="C128" i="8"/>
  <c r="A128" i="8"/>
  <c r="E127" i="8"/>
  <c r="C127" i="8"/>
  <c r="A127" i="8"/>
  <c r="E126" i="8"/>
  <c r="C126" i="8"/>
  <c r="A126" i="8"/>
  <c r="E125" i="8"/>
  <c r="C125" i="8"/>
  <c r="A125" i="8"/>
  <c r="E124" i="8"/>
  <c r="C124" i="8"/>
  <c r="A124" i="8"/>
  <c r="E123" i="8"/>
  <c r="C123" i="8"/>
  <c r="A123" i="8"/>
  <c r="E122" i="8"/>
  <c r="C122" i="8"/>
  <c r="A122" i="8"/>
  <c r="E121" i="8"/>
  <c r="C121" i="8"/>
  <c r="A121" i="8"/>
  <c r="E120" i="8"/>
  <c r="C120" i="8"/>
  <c r="A120" i="8"/>
  <c r="E119" i="8"/>
  <c r="C119" i="8"/>
  <c r="A119" i="8"/>
  <c r="E118" i="8"/>
  <c r="C118" i="8"/>
  <c r="A118" i="8"/>
  <c r="E117" i="8"/>
  <c r="C117" i="8"/>
  <c r="A117" i="8"/>
  <c r="E116" i="8"/>
  <c r="C116" i="8"/>
  <c r="A116" i="8"/>
  <c r="E115" i="8"/>
  <c r="C115" i="8"/>
  <c r="A115" i="8"/>
  <c r="E114" i="8"/>
  <c r="C114" i="8"/>
  <c r="A114" i="8"/>
  <c r="E113" i="8"/>
  <c r="C113" i="8"/>
  <c r="A113" i="8"/>
  <c r="E112" i="8"/>
  <c r="C112" i="8"/>
  <c r="A112" i="8"/>
  <c r="E111" i="8"/>
  <c r="C111" i="8"/>
  <c r="A111" i="8"/>
  <c r="E210" i="7"/>
  <c r="C210" i="7"/>
  <c r="A210" i="7"/>
  <c r="E209" i="7"/>
  <c r="C209" i="7"/>
  <c r="A209" i="7"/>
  <c r="E208" i="7"/>
  <c r="C208" i="7"/>
  <c r="A208" i="7"/>
  <c r="E207" i="7"/>
  <c r="C207" i="7"/>
  <c r="A207" i="7"/>
  <c r="E206" i="7"/>
  <c r="C206" i="7"/>
  <c r="A206" i="7"/>
  <c r="E205" i="7"/>
  <c r="C205" i="7"/>
  <c r="A205" i="7"/>
  <c r="E204" i="7"/>
  <c r="C204" i="7"/>
  <c r="A204" i="7"/>
  <c r="E203" i="7"/>
  <c r="C203" i="7"/>
  <c r="A203" i="7"/>
  <c r="E202" i="7"/>
  <c r="C202" i="7"/>
  <c r="A202" i="7"/>
  <c r="E201" i="7"/>
  <c r="C201" i="7"/>
  <c r="A201" i="7"/>
  <c r="E200" i="7"/>
  <c r="C200" i="7"/>
  <c r="A200" i="7"/>
  <c r="E199" i="7"/>
  <c r="C199" i="7"/>
  <c r="A199" i="7"/>
  <c r="E198" i="7"/>
  <c r="C198" i="7"/>
  <c r="A198" i="7"/>
  <c r="E197" i="7"/>
  <c r="C197" i="7"/>
  <c r="A197" i="7"/>
  <c r="E196" i="7"/>
  <c r="C196" i="7"/>
  <c r="A196" i="7"/>
  <c r="E195" i="7"/>
  <c r="C195" i="7"/>
  <c r="A195" i="7"/>
  <c r="E194" i="7"/>
  <c r="C194" i="7"/>
  <c r="A194" i="7"/>
  <c r="E193" i="7"/>
  <c r="C193" i="7"/>
  <c r="A193" i="7"/>
  <c r="E192" i="7"/>
  <c r="C192" i="7"/>
  <c r="A192" i="7"/>
  <c r="E191" i="7"/>
  <c r="C191" i="7"/>
  <c r="A191" i="7"/>
  <c r="E190" i="7"/>
  <c r="C190" i="7"/>
  <c r="A190" i="7"/>
  <c r="E189" i="7"/>
  <c r="C189" i="7"/>
  <c r="A189" i="7"/>
  <c r="E188" i="7"/>
  <c r="C188" i="7"/>
  <c r="A188" i="7"/>
  <c r="E187" i="7"/>
  <c r="C187" i="7"/>
  <c r="A187" i="7"/>
  <c r="E186" i="7"/>
  <c r="C186" i="7"/>
  <c r="A186" i="7"/>
  <c r="E185" i="7"/>
  <c r="C185" i="7"/>
  <c r="A185" i="7"/>
  <c r="E184" i="7"/>
  <c r="C184" i="7"/>
  <c r="A184" i="7"/>
  <c r="E183" i="7"/>
  <c r="C183" i="7"/>
  <c r="A183" i="7"/>
  <c r="E182" i="7"/>
  <c r="C182" i="7"/>
  <c r="A182" i="7"/>
  <c r="E181" i="7"/>
  <c r="C181" i="7"/>
  <c r="A181" i="7"/>
  <c r="E180" i="7"/>
  <c r="C180" i="7"/>
  <c r="A180" i="7"/>
  <c r="E179" i="7"/>
  <c r="C179" i="7"/>
  <c r="A179" i="7"/>
  <c r="E178" i="7"/>
  <c r="C178" i="7"/>
  <c r="A178" i="7"/>
  <c r="E177" i="7"/>
  <c r="C177" i="7"/>
  <c r="A177" i="7"/>
  <c r="E176" i="7"/>
  <c r="C176" i="7"/>
  <c r="A176" i="7"/>
  <c r="E175" i="7"/>
  <c r="C175" i="7"/>
  <c r="A175" i="7"/>
  <c r="E174" i="7"/>
  <c r="C174" i="7"/>
  <c r="A174" i="7"/>
  <c r="E173" i="7"/>
  <c r="C173" i="7"/>
  <c r="A173" i="7"/>
  <c r="E172" i="7"/>
  <c r="C172" i="7"/>
  <c r="A172" i="7"/>
  <c r="E171" i="7"/>
  <c r="C171" i="7"/>
  <c r="A171" i="7"/>
  <c r="E170" i="7"/>
  <c r="C170" i="7"/>
  <c r="A170" i="7"/>
  <c r="E169" i="7"/>
  <c r="C169" i="7"/>
  <c r="A169" i="7"/>
  <c r="E168" i="7"/>
  <c r="C168" i="7"/>
  <c r="A168" i="7"/>
  <c r="E167" i="7"/>
  <c r="C167" i="7"/>
  <c r="A167" i="7"/>
  <c r="E166" i="7"/>
  <c r="C166" i="7"/>
  <c r="A166" i="7"/>
  <c r="E165" i="7"/>
  <c r="C165" i="7"/>
  <c r="A165" i="7"/>
  <c r="E164" i="7"/>
  <c r="C164" i="7"/>
  <c r="A164" i="7"/>
  <c r="E163" i="7"/>
  <c r="C163" i="7"/>
  <c r="A163" i="7"/>
  <c r="E162" i="7"/>
  <c r="C162" i="7"/>
  <c r="A162" i="7"/>
  <c r="E161" i="7"/>
  <c r="C161" i="7"/>
  <c r="A161" i="7"/>
  <c r="E160" i="7"/>
  <c r="C160" i="7"/>
  <c r="A160" i="7"/>
  <c r="E159" i="7"/>
  <c r="C159" i="7"/>
  <c r="A159" i="7"/>
  <c r="E158" i="7"/>
  <c r="C158" i="7"/>
  <c r="A158" i="7"/>
  <c r="E157" i="7"/>
  <c r="C157" i="7"/>
  <c r="A157" i="7"/>
  <c r="E156" i="7"/>
  <c r="C156" i="7"/>
  <c r="A156" i="7"/>
  <c r="E155" i="7"/>
  <c r="C155" i="7"/>
  <c r="A155" i="7"/>
  <c r="E154" i="7"/>
  <c r="C154" i="7"/>
  <c r="A154" i="7"/>
  <c r="E153" i="7"/>
  <c r="C153" i="7"/>
  <c r="A153" i="7"/>
  <c r="E152" i="7"/>
  <c r="C152" i="7"/>
  <c r="A152" i="7"/>
  <c r="E151" i="7"/>
  <c r="C151" i="7"/>
  <c r="A151" i="7"/>
  <c r="E150" i="7"/>
  <c r="C150" i="7"/>
  <c r="A150" i="7"/>
  <c r="E149" i="7"/>
  <c r="C149" i="7"/>
  <c r="A149" i="7"/>
  <c r="E148" i="7"/>
  <c r="C148" i="7"/>
  <c r="A148" i="7"/>
  <c r="E147" i="7"/>
  <c r="C147" i="7"/>
  <c r="A147" i="7"/>
  <c r="E146" i="7"/>
  <c r="C146" i="7"/>
  <c r="A146" i="7"/>
  <c r="E145" i="7"/>
  <c r="C145" i="7"/>
  <c r="A145" i="7"/>
  <c r="E144" i="7"/>
  <c r="C144" i="7"/>
  <c r="A144" i="7"/>
  <c r="E143" i="7"/>
  <c r="C143" i="7"/>
  <c r="A143" i="7"/>
  <c r="E142" i="7"/>
  <c r="C142" i="7"/>
  <c r="A142" i="7"/>
  <c r="E141" i="7"/>
  <c r="C141" i="7"/>
  <c r="A141" i="7"/>
  <c r="E140" i="7"/>
  <c r="C140" i="7"/>
  <c r="A140" i="7"/>
  <c r="E139" i="7"/>
  <c r="C139" i="7"/>
  <c r="A139" i="7"/>
  <c r="E138" i="7"/>
  <c r="C138" i="7"/>
  <c r="A138" i="7"/>
  <c r="E137" i="7"/>
  <c r="C137" i="7"/>
  <c r="A137" i="7"/>
  <c r="E136" i="7"/>
  <c r="C136" i="7"/>
  <c r="A136" i="7"/>
  <c r="E135" i="7"/>
  <c r="C135" i="7"/>
  <c r="A135" i="7"/>
  <c r="E134" i="7"/>
  <c r="C134" i="7"/>
  <c r="A134" i="7"/>
  <c r="E133" i="7"/>
  <c r="C133" i="7"/>
  <c r="A133" i="7"/>
  <c r="E132" i="7"/>
  <c r="C132" i="7"/>
  <c r="A132" i="7"/>
  <c r="E131" i="7"/>
  <c r="C131" i="7"/>
  <c r="A131" i="7"/>
  <c r="E130" i="7"/>
  <c r="C130" i="7"/>
  <c r="A130" i="7"/>
  <c r="E129" i="7"/>
  <c r="C129" i="7"/>
  <c r="A129" i="7"/>
  <c r="E128" i="7"/>
  <c r="C128" i="7"/>
  <c r="A128" i="7"/>
  <c r="E127" i="7"/>
  <c r="C127" i="7"/>
  <c r="A127" i="7"/>
  <c r="E126" i="7"/>
  <c r="C126" i="7"/>
  <c r="A126" i="7"/>
  <c r="E125" i="7"/>
  <c r="C125" i="7"/>
  <c r="A125" i="7"/>
  <c r="E124" i="7"/>
  <c r="C124" i="7"/>
  <c r="A124" i="7"/>
  <c r="E123" i="7"/>
  <c r="C123" i="7"/>
  <c r="A123" i="7"/>
  <c r="E122" i="7"/>
  <c r="C122" i="7"/>
  <c r="A122" i="7"/>
  <c r="E121" i="7"/>
  <c r="C121" i="7"/>
  <c r="A121" i="7"/>
  <c r="E120" i="7"/>
  <c r="C120" i="7"/>
  <c r="A120" i="7"/>
  <c r="E119" i="7"/>
  <c r="C119" i="7"/>
  <c r="A119" i="7"/>
  <c r="E118" i="7"/>
  <c r="C118" i="7"/>
  <c r="A118" i="7"/>
  <c r="E117" i="7"/>
  <c r="C117" i="7"/>
  <c r="A117" i="7"/>
  <c r="E116" i="7"/>
  <c r="C116" i="7"/>
  <c r="A116" i="7"/>
  <c r="E115" i="7"/>
  <c r="C115" i="7"/>
  <c r="A115" i="7"/>
  <c r="E114" i="7"/>
  <c r="C114" i="7"/>
  <c r="A114" i="7"/>
  <c r="E113" i="7"/>
  <c r="C113" i="7"/>
  <c r="A113" i="7"/>
  <c r="E112" i="7"/>
  <c r="C112" i="7"/>
  <c r="A112" i="7"/>
  <c r="E111" i="7"/>
  <c r="C111" i="7"/>
  <c r="A111" i="7"/>
  <c r="E210" i="6"/>
  <c r="C210" i="6"/>
  <c r="A210" i="6"/>
  <c r="E209" i="6"/>
  <c r="C209" i="6"/>
  <c r="A209" i="6"/>
  <c r="E208" i="6"/>
  <c r="C208" i="6"/>
  <c r="A208" i="6"/>
  <c r="E207" i="6"/>
  <c r="C207" i="6"/>
  <c r="A207" i="6"/>
  <c r="E206" i="6"/>
  <c r="C206" i="6"/>
  <c r="A206" i="6"/>
  <c r="E205" i="6"/>
  <c r="C205" i="6"/>
  <c r="A205" i="6"/>
  <c r="E204" i="6"/>
  <c r="C204" i="6"/>
  <c r="A204" i="6"/>
  <c r="E203" i="6"/>
  <c r="C203" i="6"/>
  <c r="A203" i="6"/>
  <c r="E202" i="6"/>
  <c r="C202" i="6"/>
  <c r="A202" i="6"/>
  <c r="E201" i="6"/>
  <c r="C201" i="6"/>
  <c r="A201" i="6"/>
  <c r="E200" i="6"/>
  <c r="C200" i="6"/>
  <c r="A200" i="6"/>
  <c r="E199" i="6"/>
  <c r="C199" i="6"/>
  <c r="A199" i="6"/>
  <c r="E198" i="6"/>
  <c r="C198" i="6"/>
  <c r="A198" i="6"/>
  <c r="E197" i="6"/>
  <c r="C197" i="6"/>
  <c r="A197" i="6"/>
  <c r="E196" i="6"/>
  <c r="C196" i="6"/>
  <c r="A196" i="6"/>
  <c r="E195" i="6"/>
  <c r="C195" i="6"/>
  <c r="A195" i="6"/>
  <c r="E194" i="6"/>
  <c r="C194" i="6"/>
  <c r="A194" i="6"/>
  <c r="E193" i="6"/>
  <c r="C193" i="6"/>
  <c r="A193" i="6"/>
  <c r="E192" i="6"/>
  <c r="C192" i="6"/>
  <c r="A192" i="6"/>
  <c r="E191" i="6"/>
  <c r="C191" i="6"/>
  <c r="A191" i="6"/>
  <c r="E190" i="6"/>
  <c r="C190" i="6"/>
  <c r="A190" i="6"/>
  <c r="E189" i="6"/>
  <c r="C189" i="6"/>
  <c r="A189" i="6"/>
  <c r="E188" i="6"/>
  <c r="C188" i="6"/>
  <c r="A188" i="6"/>
  <c r="E187" i="6"/>
  <c r="C187" i="6"/>
  <c r="A187" i="6"/>
  <c r="E186" i="6"/>
  <c r="C186" i="6"/>
  <c r="A186" i="6"/>
  <c r="E185" i="6"/>
  <c r="C185" i="6"/>
  <c r="A185" i="6"/>
  <c r="E184" i="6"/>
  <c r="C184" i="6"/>
  <c r="A184" i="6"/>
  <c r="E183" i="6"/>
  <c r="C183" i="6"/>
  <c r="A183" i="6"/>
  <c r="E182" i="6"/>
  <c r="C182" i="6"/>
  <c r="A182" i="6"/>
  <c r="E181" i="6"/>
  <c r="C181" i="6"/>
  <c r="A181" i="6"/>
  <c r="E180" i="6"/>
  <c r="C180" i="6"/>
  <c r="A180" i="6"/>
  <c r="E179" i="6"/>
  <c r="C179" i="6"/>
  <c r="A179" i="6"/>
  <c r="E178" i="6"/>
  <c r="C178" i="6"/>
  <c r="A178" i="6"/>
  <c r="E177" i="6"/>
  <c r="C177" i="6"/>
  <c r="A177" i="6"/>
  <c r="E176" i="6"/>
  <c r="C176" i="6"/>
  <c r="A176" i="6"/>
  <c r="E175" i="6"/>
  <c r="C175" i="6"/>
  <c r="A175" i="6"/>
  <c r="E174" i="6"/>
  <c r="C174" i="6"/>
  <c r="A174" i="6"/>
  <c r="E173" i="6"/>
  <c r="C173" i="6"/>
  <c r="A173" i="6"/>
  <c r="E172" i="6"/>
  <c r="C172" i="6"/>
  <c r="A172" i="6"/>
  <c r="E171" i="6"/>
  <c r="C171" i="6"/>
  <c r="A171" i="6"/>
  <c r="E170" i="6"/>
  <c r="C170" i="6"/>
  <c r="A170" i="6"/>
  <c r="E169" i="6"/>
  <c r="C169" i="6"/>
  <c r="A169" i="6"/>
  <c r="E168" i="6"/>
  <c r="C168" i="6"/>
  <c r="A168" i="6"/>
  <c r="E167" i="6"/>
  <c r="C167" i="6"/>
  <c r="A167" i="6"/>
  <c r="E166" i="6"/>
  <c r="C166" i="6"/>
  <c r="A166" i="6"/>
  <c r="E165" i="6"/>
  <c r="C165" i="6"/>
  <c r="A165" i="6"/>
  <c r="E164" i="6"/>
  <c r="C164" i="6"/>
  <c r="A164" i="6"/>
  <c r="E163" i="6"/>
  <c r="C163" i="6"/>
  <c r="A163" i="6"/>
  <c r="E162" i="6"/>
  <c r="C162" i="6"/>
  <c r="A162" i="6"/>
  <c r="E161" i="6"/>
  <c r="C161" i="6"/>
  <c r="A161" i="6"/>
  <c r="E160" i="6"/>
  <c r="C160" i="6"/>
  <c r="A160" i="6"/>
  <c r="E159" i="6"/>
  <c r="C159" i="6"/>
  <c r="A159" i="6"/>
  <c r="E158" i="6"/>
  <c r="C158" i="6"/>
  <c r="A158" i="6"/>
  <c r="E157" i="6"/>
  <c r="C157" i="6"/>
  <c r="A157" i="6"/>
  <c r="E156" i="6"/>
  <c r="C156" i="6"/>
  <c r="A156" i="6"/>
  <c r="E155" i="6"/>
  <c r="C155" i="6"/>
  <c r="A155" i="6"/>
  <c r="E154" i="6"/>
  <c r="C154" i="6"/>
  <c r="A154" i="6"/>
  <c r="E153" i="6"/>
  <c r="C153" i="6"/>
  <c r="A153" i="6"/>
  <c r="E152" i="6"/>
  <c r="C152" i="6"/>
  <c r="A152" i="6"/>
  <c r="E151" i="6"/>
  <c r="C151" i="6"/>
  <c r="A151" i="6"/>
  <c r="E150" i="6"/>
  <c r="C150" i="6"/>
  <c r="A150" i="6"/>
  <c r="E149" i="6"/>
  <c r="C149" i="6"/>
  <c r="A149" i="6"/>
  <c r="E148" i="6"/>
  <c r="C148" i="6"/>
  <c r="A148" i="6"/>
  <c r="E147" i="6"/>
  <c r="C147" i="6"/>
  <c r="A147" i="6"/>
  <c r="E146" i="6"/>
  <c r="C146" i="6"/>
  <c r="A146" i="6"/>
  <c r="E145" i="6"/>
  <c r="C145" i="6"/>
  <c r="A145" i="6"/>
  <c r="E144" i="6"/>
  <c r="C144" i="6"/>
  <c r="A144" i="6"/>
  <c r="E143" i="6"/>
  <c r="C143" i="6"/>
  <c r="A143" i="6"/>
  <c r="E142" i="6"/>
  <c r="C142" i="6"/>
  <c r="A142" i="6"/>
  <c r="E141" i="6"/>
  <c r="C141" i="6"/>
  <c r="A141" i="6"/>
  <c r="E140" i="6"/>
  <c r="C140" i="6"/>
  <c r="A140" i="6"/>
  <c r="E139" i="6"/>
  <c r="C139" i="6"/>
  <c r="A139" i="6"/>
  <c r="E138" i="6"/>
  <c r="C138" i="6"/>
  <c r="A138" i="6"/>
  <c r="E137" i="6"/>
  <c r="C137" i="6"/>
  <c r="A137" i="6"/>
  <c r="E136" i="6"/>
  <c r="C136" i="6"/>
  <c r="A136" i="6"/>
  <c r="E135" i="6"/>
  <c r="C135" i="6"/>
  <c r="A135" i="6"/>
  <c r="E134" i="6"/>
  <c r="C134" i="6"/>
  <c r="A134" i="6"/>
  <c r="E133" i="6"/>
  <c r="C133" i="6"/>
  <c r="A133" i="6"/>
  <c r="E132" i="6"/>
  <c r="C132" i="6"/>
  <c r="A132" i="6"/>
  <c r="E131" i="6"/>
  <c r="C131" i="6"/>
  <c r="A131" i="6"/>
  <c r="E130" i="6"/>
  <c r="C130" i="6"/>
  <c r="A130" i="6"/>
  <c r="E129" i="6"/>
  <c r="C129" i="6"/>
  <c r="A129" i="6"/>
  <c r="E128" i="6"/>
  <c r="C128" i="6"/>
  <c r="A128" i="6"/>
  <c r="E127" i="6"/>
  <c r="C127" i="6"/>
  <c r="A127" i="6"/>
  <c r="E126" i="6"/>
  <c r="C126" i="6"/>
  <c r="A126" i="6"/>
  <c r="E125" i="6"/>
  <c r="C125" i="6"/>
  <c r="A125" i="6"/>
  <c r="E124" i="6"/>
  <c r="C124" i="6"/>
  <c r="A124" i="6"/>
  <c r="E123" i="6"/>
  <c r="C123" i="6"/>
  <c r="A123" i="6"/>
  <c r="E122" i="6"/>
  <c r="C122" i="6"/>
  <c r="A122" i="6"/>
  <c r="E121" i="6"/>
  <c r="C121" i="6"/>
  <c r="A121" i="6"/>
  <c r="E120" i="6"/>
  <c r="C120" i="6"/>
  <c r="A120" i="6"/>
  <c r="E119" i="6"/>
  <c r="C119" i="6"/>
  <c r="A119" i="6"/>
  <c r="E118" i="6"/>
  <c r="C118" i="6"/>
  <c r="A118" i="6"/>
  <c r="E117" i="6"/>
  <c r="C117" i="6"/>
  <c r="A117" i="6"/>
  <c r="E116" i="6"/>
  <c r="C116" i="6"/>
  <c r="A116" i="6"/>
  <c r="E115" i="6"/>
  <c r="C115" i="6"/>
  <c r="A115" i="6"/>
  <c r="E114" i="6"/>
  <c r="C114" i="6"/>
  <c r="A114" i="6"/>
  <c r="E113" i="6"/>
  <c r="C113" i="6"/>
  <c r="A113" i="6"/>
  <c r="E112" i="6"/>
  <c r="C112" i="6"/>
  <c r="A112" i="6"/>
  <c r="E111" i="6"/>
  <c r="C111" i="6"/>
  <c r="A111" i="6"/>
  <c r="E210" i="5"/>
  <c r="C210" i="5"/>
  <c r="A210" i="5"/>
  <c r="E209" i="5"/>
  <c r="C209" i="5"/>
  <c r="A209" i="5"/>
  <c r="E208" i="5"/>
  <c r="C208" i="5"/>
  <c r="A208" i="5"/>
  <c r="E207" i="5"/>
  <c r="C207" i="5"/>
  <c r="A207" i="5"/>
  <c r="E206" i="5"/>
  <c r="C206" i="5"/>
  <c r="A206" i="5"/>
  <c r="E205" i="5"/>
  <c r="C205" i="5"/>
  <c r="A205" i="5"/>
  <c r="E204" i="5"/>
  <c r="C204" i="5"/>
  <c r="A204" i="5"/>
  <c r="E203" i="5"/>
  <c r="C203" i="5"/>
  <c r="A203" i="5"/>
  <c r="E202" i="5"/>
  <c r="C202" i="5"/>
  <c r="A202" i="5"/>
  <c r="E201" i="5"/>
  <c r="C201" i="5"/>
  <c r="A201" i="5"/>
  <c r="E200" i="5"/>
  <c r="C200" i="5"/>
  <c r="A200" i="5"/>
  <c r="E199" i="5"/>
  <c r="C199" i="5"/>
  <c r="A199" i="5"/>
  <c r="E198" i="5"/>
  <c r="C198" i="5"/>
  <c r="A198" i="5"/>
  <c r="E197" i="5"/>
  <c r="C197" i="5"/>
  <c r="A197" i="5"/>
  <c r="E196" i="5"/>
  <c r="C196" i="5"/>
  <c r="A196" i="5"/>
  <c r="E195" i="5"/>
  <c r="C195" i="5"/>
  <c r="A195" i="5"/>
  <c r="E194" i="5"/>
  <c r="C194" i="5"/>
  <c r="A194" i="5"/>
  <c r="E193" i="5"/>
  <c r="C193" i="5"/>
  <c r="A193" i="5"/>
  <c r="E192" i="5"/>
  <c r="C192" i="5"/>
  <c r="A192" i="5"/>
  <c r="E191" i="5"/>
  <c r="C191" i="5"/>
  <c r="A191" i="5"/>
  <c r="E190" i="5"/>
  <c r="C190" i="5"/>
  <c r="A190" i="5"/>
  <c r="E189" i="5"/>
  <c r="C189" i="5"/>
  <c r="A189" i="5"/>
  <c r="E188" i="5"/>
  <c r="C188" i="5"/>
  <c r="A188" i="5"/>
  <c r="E187" i="5"/>
  <c r="C187" i="5"/>
  <c r="A187" i="5"/>
  <c r="E186" i="5"/>
  <c r="C186" i="5"/>
  <c r="A186" i="5"/>
  <c r="E185" i="5"/>
  <c r="C185" i="5"/>
  <c r="A185" i="5"/>
  <c r="E184" i="5"/>
  <c r="C184" i="5"/>
  <c r="A184" i="5"/>
  <c r="E183" i="5"/>
  <c r="C183" i="5"/>
  <c r="A183" i="5"/>
  <c r="E182" i="5"/>
  <c r="C182" i="5"/>
  <c r="A182" i="5"/>
  <c r="E181" i="5"/>
  <c r="C181" i="5"/>
  <c r="A181" i="5"/>
  <c r="E180" i="5"/>
  <c r="C180" i="5"/>
  <c r="A180" i="5"/>
  <c r="E179" i="5"/>
  <c r="C179" i="5"/>
  <c r="A179" i="5"/>
  <c r="E178" i="5"/>
  <c r="C178" i="5"/>
  <c r="A178" i="5"/>
  <c r="E177" i="5"/>
  <c r="C177" i="5"/>
  <c r="A177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172" i="5"/>
  <c r="C172" i="5"/>
  <c r="A172" i="5"/>
  <c r="E171" i="5"/>
  <c r="C171" i="5"/>
  <c r="A171" i="5"/>
  <c r="E170" i="5"/>
  <c r="C170" i="5"/>
  <c r="A170" i="5"/>
  <c r="E169" i="5"/>
  <c r="C169" i="5"/>
  <c r="A169" i="5"/>
  <c r="E168" i="5"/>
  <c r="C168" i="5"/>
  <c r="A168" i="5"/>
  <c r="E167" i="5"/>
  <c r="C167" i="5"/>
  <c r="A167" i="5"/>
  <c r="E166" i="5"/>
  <c r="C166" i="5"/>
  <c r="A166" i="5"/>
  <c r="E165" i="5"/>
  <c r="C165" i="5"/>
  <c r="A165" i="5"/>
  <c r="E164" i="5"/>
  <c r="C164" i="5"/>
  <c r="A164" i="5"/>
  <c r="E163" i="5"/>
  <c r="C163" i="5"/>
  <c r="A163" i="5"/>
  <c r="E162" i="5"/>
  <c r="C162" i="5"/>
  <c r="A162" i="5"/>
  <c r="E161" i="5"/>
  <c r="C161" i="5"/>
  <c r="A161" i="5"/>
  <c r="E160" i="5"/>
  <c r="C160" i="5"/>
  <c r="A160" i="5"/>
  <c r="E159" i="5"/>
  <c r="C159" i="5"/>
  <c r="A159" i="5"/>
  <c r="E158" i="5"/>
  <c r="C158" i="5"/>
  <c r="A158" i="5"/>
  <c r="E157" i="5"/>
  <c r="C157" i="5"/>
  <c r="A157" i="5"/>
  <c r="E156" i="5"/>
  <c r="C156" i="5"/>
  <c r="A156" i="5"/>
  <c r="E155" i="5"/>
  <c r="C155" i="5"/>
  <c r="A155" i="5"/>
  <c r="E154" i="5"/>
  <c r="C154" i="5"/>
  <c r="A154" i="5"/>
  <c r="E153" i="5"/>
  <c r="C153" i="5"/>
  <c r="A153" i="5"/>
  <c r="E152" i="5"/>
  <c r="C152" i="5"/>
  <c r="A152" i="5"/>
  <c r="E151" i="5"/>
  <c r="C151" i="5"/>
  <c r="A151" i="5"/>
  <c r="E150" i="5"/>
  <c r="C150" i="5"/>
  <c r="A150" i="5"/>
  <c r="E149" i="5"/>
  <c r="C149" i="5"/>
  <c r="A149" i="5"/>
  <c r="E148" i="5"/>
  <c r="C148" i="5"/>
  <c r="A148" i="5"/>
  <c r="E147" i="5"/>
  <c r="C147" i="5"/>
  <c r="A147" i="5"/>
  <c r="E146" i="5"/>
  <c r="C146" i="5"/>
  <c r="A146" i="5"/>
  <c r="E145" i="5"/>
  <c r="C145" i="5"/>
  <c r="A145" i="5"/>
  <c r="E144" i="5"/>
  <c r="C144" i="5"/>
  <c r="A144" i="5"/>
  <c r="E143" i="5"/>
  <c r="C143" i="5"/>
  <c r="A143" i="5"/>
  <c r="E142" i="5"/>
  <c r="C142" i="5"/>
  <c r="A142" i="5"/>
  <c r="E141" i="5"/>
  <c r="C141" i="5"/>
  <c r="A141" i="5"/>
  <c r="E140" i="5"/>
  <c r="C140" i="5"/>
  <c r="A140" i="5"/>
  <c r="E139" i="5"/>
  <c r="C139" i="5"/>
  <c r="A139" i="5"/>
  <c r="E138" i="5"/>
  <c r="C138" i="5"/>
  <c r="A138" i="5"/>
  <c r="E137" i="5"/>
  <c r="C137" i="5"/>
  <c r="A137" i="5"/>
  <c r="E136" i="5"/>
  <c r="C136" i="5"/>
  <c r="A136" i="5"/>
  <c r="E135" i="5"/>
  <c r="C135" i="5"/>
  <c r="A135" i="5"/>
  <c r="E134" i="5"/>
  <c r="C134" i="5"/>
  <c r="A134" i="5"/>
  <c r="E133" i="5"/>
  <c r="C133" i="5"/>
  <c r="A133" i="5"/>
  <c r="E132" i="5"/>
  <c r="C132" i="5"/>
  <c r="A132" i="5"/>
  <c r="E131" i="5"/>
  <c r="C131" i="5"/>
  <c r="A131" i="5"/>
  <c r="E130" i="5"/>
  <c r="C130" i="5"/>
  <c r="A130" i="5"/>
  <c r="E129" i="5"/>
  <c r="C129" i="5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3" i="5"/>
  <c r="C113" i="5"/>
  <c r="A113" i="5"/>
  <c r="E112" i="5"/>
  <c r="C112" i="5"/>
  <c r="A112" i="5"/>
  <c r="E111" i="5"/>
  <c r="C111" i="5"/>
  <c r="A111" i="5"/>
  <c r="A210" i="3"/>
  <c r="C210" i="3"/>
  <c r="E210" i="3"/>
  <c r="E209" i="3"/>
  <c r="C209" i="3"/>
  <c r="A209" i="3"/>
  <c r="E208" i="3"/>
  <c r="C208" i="3"/>
  <c r="A208" i="3"/>
  <c r="E207" i="3"/>
  <c r="C207" i="3"/>
  <c r="A207" i="3"/>
  <c r="E206" i="3"/>
  <c r="C206" i="3"/>
  <c r="A206" i="3"/>
  <c r="E205" i="3"/>
  <c r="C205" i="3"/>
  <c r="A205" i="3"/>
  <c r="E204" i="3"/>
  <c r="C204" i="3"/>
  <c r="A204" i="3"/>
  <c r="E203" i="3"/>
  <c r="C203" i="3"/>
  <c r="A203" i="3"/>
  <c r="E202" i="3"/>
  <c r="C202" i="3"/>
  <c r="A202" i="3"/>
  <c r="E201" i="3"/>
  <c r="C201" i="3"/>
  <c r="A201" i="3"/>
  <c r="E200" i="3"/>
  <c r="C200" i="3"/>
  <c r="A200" i="3"/>
  <c r="E199" i="3"/>
  <c r="C199" i="3"/>
  <c r="A199" i="3"/>
  <c r="E198" i="3"/>
  <c r="C198" i="3"/>
  <c r="A198" i="3"/>
  <c r="E197" i="3"/>
  <c r="C197" i="3"/>
  <c r="A197" i="3"/>
  <c r="E196" i="3"/>
  <c r="C196" i="3"/>
  <c r="A196" i="3"/>
  <c r="E195" i="3"/>
  <c r="C195" i="3"/>
  <c r="A195" i="3"/>
  <c r="E194" i="3"/>
  <c r="C194" i="3"/>
  <c r="A194" i="3"/>
  <c r="E193" i="3"/>
  <c r="C193" i="3"/>
  <c r="A193" i="3"/>
  <c r="E192" i="3"/>
  <c r="C192" i="3"/>
  <c r="A192" i="3"/>
  <c r="E191" i="3"/>
  <c r="C191" i="3"/>
  <c r="A191" i="3"/>
  <c r="E190" i="3"/>
  <c r="C190" i="3"/>
  <c r="A190" i="3"/>
  <c r="E189" i="3"/>
  <c r="C189" i="3"/>
  <c r="A189" i="3"/>
  <c r="E188" i="3"/>
  <c r="C188" i="3"/>
  <c r="A188" i="3"/>
  <c r="E187" i="3"/>
  <c r="C187" i="3"/>
  <c r="A187" i="3"/>
  <c r="E186" i="3"/>
  <c r="C186" i="3"/>
  <c r="A186" i="3"/>
  <c r="E185" i="3"/>
  <c r="C185" i="3"/>
  <c r="A185" i="3"/>
  <c r="E184" i="3"/>
  <c r="C184" i="3"/>
  <c r="A184" i="3"/>
  <c r="E183" i="3"/>
  <c r="C183" i="3"/>
  <c r="A183" i="3"/>
  <c r="E182" i="3"/>
  <c r="C182" i="3"/>
  <c r="A182" i="3"/>
  <c r="E181" i="3"/>
  <c r="C181" i="3"/>
  <c r="A181" i="3"/>
  <c r="E180" i="3"/>
  <c r="C180" i="3"/>
  <c r="A180" i="3"/>
  <c r="E179" i="3"/>
  <c r="C179" i="3"/>
  <c r="A179" i="3"/>
  <c r="E178" i="3"/>
  <c r="C178" i="3"/>
  <c r="A178" i="3"/>
  <c r="E177" i="3"/>
  <c r="C177" i="3"/>
  <c r="A177" i="3"/>
  <c r="E176" i="3"/>
  <c r="C176" i="3"/>
  <c r="A176" i="3"/>
  <c r="E175" i="3"/>
  <c r="C175" i="3"/>
  <c r="A175" i="3"/>
  <c r="E174" i="3"/>
  <c r="C174" i="3"/>
  <c r="A174" i="3"/>
  <c r="E173" i="3"/>
  <c r="C173" i="3"/>
  <c r="A173" i="3"/>
  <c r="E172" i="3"/>
  <c r="C172" i="3"/>
  <c r="A172" i="3"/>
  <c r="E171" i="3"/>
  <c r="C171" i="3"/>
  <c r="A171" i="3"/>
  <c r="E170" i="3"/>
  <c r="C170" i="3"/>
  <c r="A170" i="3"/>
  <c r="E169" i="3"/>
  <c r="C169" i="3"/>
  <c r="A169" i="3"/>
  <c r="E168" i="3"/>
  <c r="C168" i="3"/>
  <c r="A168" i="3"/>
  <c r="E167" i="3"/>
  <c r="C167" i="3"/>
  <c r="A167" i="3"/>
  <c r="E166" i="3"/>
  <c r="C166" i="3"/>
  <c r="A166" i="3"/>
  <c r="E165" i="3"/>
  <c r="C165" i="3"/>
  <c r="A165" i="3"/>
  <c r="E164" i="3"/>
  <c r="C164" i="3"/>
  <c r="A164" i="3"/>
  <c r="E163" i="3"/>
  <c r="C163" i="3"/>
  <c r="A163" i="3"/>
  <c r="E162" i="3"/>
  <c r="C162" i="3"/>
  <c r="A162" i="3"/>
  <c r="E161" i="3"/>
  <c r="C161" i="3"/>
  <c r="A161" i="3"/>
  <c r="E160" i="3"/>
  <c r="C160" i="3"/>
  <c r="A160" i="3"/>
  <c r="E159" i="3"/>
  <c r="C159" i="3"/>
  <c r="A159" i="3"/>
  <c r="E158" i="3"/>
  <c r="C158" i="3"/>
  <c r="A158" i="3"/>
  <c r="E157" i="3"/>
  <c r="C157" i="3"/>
  <c r="A157" i="3"/>
  <c r="E156" i="3"/>
  <c r="C156" i="3"/>
  <c r="A156" i="3"/>
  <c r="E155" i="3"/>
  <c r="C155" i="3"/>
  <c r="A155" i="3"/>
  <c r="E154" i="3"/>
  <c r="C154" i="3"/>
  <c r="A154" i="3"/>
  <c r="E153" i="3"/>
  <c r="C153" i="3"/>
  <c r="A153" i="3"/>
  <c r="E152" i="3"/>
  <c r="C152" i="3"/>
  <c r="A152" i="3"/>
  <c r="E151" i="3"/>
  <c r="C151" i="3"/>
  <c r="A151" i="3"/>
  <c r="E150" i="3"/>
  <c r="C150" i="3"/>
  <c r="A150" i="3"/>
  <c r="E149" i="3"/>
  <c r="C149" i="3"/>
  <c r="A149" i="3"/>
  <c r="E148" i="3"/>
  <c r="C148" i="3"/>
  <c r="A148" i="3"/>
  <c r="E147" i="3"/>
  <c r="C147" i="3"/>
  <c r="A147" i="3"/>
  <c r="E146" i="3"/>
  <c r="C146" i="3"/>
  <c r="A146" i="3"/>
  <c r="E145" i="3"/>
  <c r="C145" i="3"/>
  <c r="A145" i="3"/>
  <c r="E144" i="3"/>
  <c r="C144" i="3"/>
  <c r="A144" i="3"/>
  <c r="E143" i="3"/>
  <c r="C143" i="3"/>
  <c r="A143" i="3"/>
  <c r="E142" i="3"/>
  <c r="C142" i="3"/>
  <c r="A142" i="3"/>
  <c r="E141" i="3"/>
  <c r="C141" i="3"/>
  <c r="A141" i="3"/>
  <c r="E140" i="3"/>
  <c r="C140" i="3"/>
  <c r="A140" i="3"/>
  <c r="E139" i="3"/>
  <c r="C139" i="3"/>
  <c r="A139" i="3"/>
  <c r="E138" i="3"/>
  <c r="C138" i="3"/>
  <c r="A138" i="3"/>
  <c r="E137" i="3"/>
  <c r="C137" i="3"/>
  <c r="A137" i="3"/>
  <c r="E136" i="3"/>
  <c r="C136" i="3"/>
  <c r="A136" i="3"/>
  <c r="E135" i="3"/>
  <c r="C135" i="3"/>
  <c r="A135" i="3"/>
  <c r="E134" i="3"/>
  <c r="C134" i="3"/>
  <c r="A134" i="3"/>
  <c r="E133" i="3"/>
  <c r="C133" i="3"/>
  <c r="A133" i="3"/>
  <c r="E132" i="3"/>
  <c r="C132" i="3"/>
  <c r="A132" i="3"/>
  <c r="E131" i="3"/>
  <c r="C131" i="3"/>
  <c r="A131" i="3"/>
  <c r="E130" i="3"/>
  <c r="C130" i="3"/>
  <c r="A130" i="3"/>
  <c r="E129" i="3"/>
  <c r="C129" i="3"/>
  <c r="A129" i="3"/>
  <c r="E128" i="3"/>
  <c r="C128" i="3"/>
  <c r="A128" i="3"/>
  <c r="E127" i="3"/>
  <c r="C127" i="3"/>
  <c r="A127" i="3"/>
  <c r="E126" i="3"/>
  <c r="C126" i="3"/>
  <c r="A126" i="3"/>
  <c r="E125" i="3"/>
  <c r="C125" i="3"/>
  <c r="A125" i="3"/>
  <c r="E124" i="3"/>
  <c r="C124" i="3"/>
  <c r="A124" i="3"/>
  <c r="E123" i="3"/>
  <c r="C123" i="3"/>
  <c r="A123" i="3"/>
  <c r="E122" i="3"/>
  <c r="C122" i="3"/>
  <c r="A122" i="3"/>
  <c r="E121" i="3"/>
  <c r="C121" i="3"/>
  <c r="A121" i="3"/>
  <c r="E120" i="3"/>
  <c r="C120" i="3"/>
  <c r="A120" i="3"/>
  <c r="E119" i="3"/>
  <c r="C119" i="3"/>
  <c r="A119" i="3"/>
  <c r="E118" i="3"/>
  <c r="C118" i="3"/>
  <c r="A118" i="3"/>
  <c r="E117" i="3"/>
  <c r="C117" i="3"/>
  <c r="A117" i="3"/>
  <c r="E116" i="3"/>
  <c r="C116" i="3"/>
  <c r="A116" i="3"/>
  <c r="E115" i="3"/>
  <c r="C115" i="3"/>
  <c r="A115" i="3"/>
  <c r="E114" i="3"/>
  <c r="C114" i="3"/>
  <c r="A114" i="3"/>
  <c r="E113" i="3"/>
  <c r="C113" i="3"/>
  <c r="A113" i="3"/>
  <c r="E112" i="3"/>
  <c r="C112" i="3"/>
  <c r="A112" i="3"/>
  <c r="E111" i="3"/>
  <c r="C111" i="3"/>
  <c r="A111" i="3"/>
  <c r="E210" i="4"/>
  <c r="C210" i="4"/>
  <c r="A210" i="4"/>
  <c r="E209" i="4"/>
  <c r="C209" i="4"/>
  <c r="A209" i="4"/>
  <c r="E208" i="4"/>
  <c r="C208" i="4"/>
  <c r="A208" i="4"/>
  <c r="E207" i="4"/>
  <c r="C207" i="4"/>
  <c r="A207" i="4"/>
  <c r="E206" i="4"/>
  <c r="C206" i="4"/>
  <c r="A206" i="4"/>
  <c r="E205" i="4"/>
  <c r="C205" i="4"/>
  <c r="A205" i="4"/>
  <c r="E204" i="4"/>
  <c r="C204" i="4"/>
  <c r="A204" i="4"/>
  <c r="E203" i="4"/>
  <c r="C203" i="4"/>
  <c r="A203" i="4"/>
  <c r="E202" i="4"/>
  <c r="C202" i="4"/>
  <c r="A202" i="4"/>
  <c r="E201" i="4"/>
  <c r="C201" i="4"/>
  <c r="A201" i="4"/>
  <c r="E200" i="4"/>
  <c r="C200" i="4"/>
  <c r="A200" i="4"/>
  <c r="E199" i="4"/>
  <c r="C199" i="4"/>
  <c r="A199" i="4"/>
  <c r="E198" i="4"/>
  <c r="C198" i="4"/>
  <c r="A198" i="4"/>
  <c r="E197" i="4"/>
  <c r="C197" i="4"/>
  <c r="A197" i="4"/>
  <c r="E196" i="4"/>
  <c r="C196" i="4"/>
  <c r="A196" i="4"/>
  <c r="E195" i="4"/>
  <c r="C195" i="4"/>
  <c r="A195" i="4"/>
  <c r="E194" i="4"/>
  <c r="C194" i="4"/>
  <c r="A194" i="4"/>
  <c r="E193" i="4"/>
  <c r="C193" i="4"/>
  <c r="A193" i="4"/>
  <c r="E192" i="4"/>
  <c r="C192" i="4"/>
  <c r="A192" i="4"/>
  <c r="E191" i="4"/>
  <c r="C191" i="4"/>
  <c r="A191" i="4"/>
  <c r="E190" i="4"/>
  <c r="C190" i="4"/>
  <c r="A190" i="4"/>
  <c r="E189" i="4"/>
  <c r="C189" i="4"/>
  <c r="A189" i="4"/>
  <c r="E188" i="4"/>
  <c r="C188" i="4"/>
  <c r="A188" i="4"/>
  <c r="E187" i="4"/>
  <c r="C187" i="4"/>
  <c r="A187" i="4"/>
  <c r="E186" i="4"/>
  <c r="C186" i="4"/>
  <c r="A186" i="4"/>
  <c r="E185" i="4"/>
  <c r="C185" i="4"/>
  <c r="A185" i="4"/>
  <c r="E184" i="4"/>
  <c r="C184" i="4"/>
  <c r="A184" i="4"/>
  <c r="E183" i="4"/>
  <c r="C183" i="4"/>
  <c r="A183" i="4"/>
  <c r="E182" i="4"/>
  <c r="C182" i="4"/>
  <c r="A182" i="4"/>
  <c r="E181" i="4"/>
  <c r="C181" i="4"/>
  <c r="A181" i="4"/>
  <c r="E180" i="4"/>
  <c r="C180" i="4"/>
  <c r="A180" i="4"/>
  <c r="E179" i="4"/>
  <c r="C179" i="4"/>
  <c r="A179" i="4"/>
  <c r="E178" i="4"/>
  <c r="C178" i="4"/>
  <c r="A178" i="4"/>
  <c r="E177" i="4"/>
  <c r="C177" i="4"/>
  <c r="A177" i="4"/>
  <c r="E176" i="4"/>
  <c r="C176" i="4"/>
  <c r="A176" i="4"/>
  <c r="E175" i="4"/>
  <c r="C175" i="4"/>
  <c r="A175" i="4"/>
  <c r="E174" i="4"/>
  <c r="C174" i="4"/>
  <c r="A174" i="4"/>
  <c r="E173" i="4"/>
  <c r="C173" i="4"/>
  <c r="A173" i="4"/>
  <c r="E172" i="4"/>
  <c r="C172" i="4"/>
  <c r="A172" i="4"/>
  <c r="E171" i="4"/>
  <c r="C171" i="4"/>
  <c r="A171" i="4"/>
  <c r="E170" i="4"/>
  <c r="C170" i="4"/>
  <c r="A170" i="4"/>
  <c r="E169" i="4"/>
  <c r="C169" i="4"/>
  <c r="A169" i="4"/>
  <c r="E168" i="4"/>
  <c r="C168" i="4"/>
  <c r="A168" i="4"/>
  <c r="E167" i="4"/>
  <c r="C167" i="4"/>
  <c r="A167" i="4"/>
  <c r="E166" i="4"/>
  <c r="C166" i="4"/>
  <c r="A166" i="4"/>
  <c r="E165" i="4"/>
  <c r="C165" i="4"/>
  <c r="A165" i="4"/>
  <c r="E164" i="4"/>
  <c r="C164" i="4"/>
  <c r="A164" i="4"/>
  <c r="E163" i="4"/>
  <c r="C163" i="4"/>
  <c r="A163" i="4"/>
  <c r="E162" i="4"/>
  <c r="C162" i="4"/>
  <c r="A162" i="4"/>
  <c r="E161" i="4"/>
  <c r="C161" i="4"/>
  <c r="A161" i="4"/>
  <c r="E160" i="4"/>
  <c r="C160" i="4"/>
  <c r="A160" i="4"/>
  <c r="E159" i="4"/>
  <c r="C159" i="4"/>
  <c r="A159" i="4"/>
  <c r="E158" i="4"/>
  <c r="C158" i="4"/>
  <c r="A158" i="4"/>
  <c r="E157" i="4"/>
  <c r="C157" i="4"/>
  <c r="A157" i="4"/>
  <c r="E156" i="4"/>
  <c r="C156" i="4"/>
  <c r="A156" i="4"/>
  <c r="E155" i="4"/>
  <c r="C155" i="4"/>
  <c r="A155" i="4"/>
  <c r="E154" i="4"/>
  <c r="C154" i="4"/>
  <c r="A154" i="4"/>
  <c r="E153" i="4"/>
  <c r="C153" i="4"/>
  <c r="A153" i="4"/>
  <c r="E152" i="4"/>
  <c r="C152" i="4"/>
  <c r="A152" i="4"/>
  <c r="E151" i="4"/>
  <c r="C151" i="4"/>
  <c r="A151" i="4"/>
  <c r="E150" i="4"/>
  <c r="C150" i="4"/>
  <c r="A150" i="4"/>
  <c r="E149" i="4"/>
  <c r="C149" i="4"/>
  <c r="A149" i="4"/>
  <c r="E148" i="4"/>
  <c r="C148" i="4"/>
  <c r="A148" i="4"/>
  <c r="E147" i="4"/>
  <c r="C147" i="4"/>
  <c r="A147" i="4"/>
  <c r="E146" i="4"/>
  <c r="C146" i="4"/>
  <c r="A146" i="4"/>
  <c r="E145" i="4"/>
  <c r="C145" i="4"/>
  <c r="A145" i="4"/>
  <c r="E144" i="4"/>
  <c r="C144" i="4"/>
  <c r="A144" i="4"/>
  <c r="E143" i="4"/>
  <c r="C143" i="4"/>
  <c r="A143" i="4"/>
  <c r="E142" i="4"/>
  <c r="C142" i="4"/>
  <c r="A142" i="4"/>
  <c r="E141" i="4"/>
  <c r="C141" i="4"/>
  <c r="A141" i="4"/>
  <c r="E140" i="4"/>
  <c r="C140" i="4"/>
  <c r="A140" i="4"/>
  <c r="E139" i="4"/>
  <c r="C139" i="4"/>
  <c r="A139" i="4"/>
  <c r="E138" i="4"/>
  <c r="C138" i="4"/>
  <c r="A138" i="4"/>
  <c r="E137" i="4"/>
  <c r="C137" i="4"/>
  <c r="A137" i="4"/>
  <c r="E136" i="4"/>
  <c r="C136" i="4"/>
  <c r="A136" i="4"/>
  <c r="E135" i="4"/>
  <c r="C135" i="4"/>
  <c r="A135" i="4"/>
  <c r="E134" i="4"/>
  <c r="C134" i="4"/>
  <c r="A134" i="4"/>
  <c r="E133" i="4"/>
  <c r="C133" i="4"/>
  <c r="A133" i="4"/>
  <c r="E132" i="4"/>
  <c r="C132" i="4"/>
  <c r="A132" i="4"/>
  <c r="E131" i="4"/>
  <c r="C131" i="4"/>
  <c r="A131" i="4"/>
  <c r="E130" i="4"/>
  <c r="C130" i="4"/>
  <c r="A130" i="4"/>
  <c r="E129" i="4"/>
  <c r="C129" i="4"/>
  <c r="A129" i="4"/>
  <c r="E128" i="4"/>
  <c r="C128" i="4"/>
  <c r="A128" i="4"/>
  <c r="E127" i="4"/>
  <c r="C127" i="4"/>
  <c r="A127" i="4"/>
  <c r="E126" i="4"/>
  <c r="C126" i="4"/>
  <c r="A126" i="4"/>
  <c r="E125" i="4"/>
  <c r="C125" i="4"/>
  <c r="A125" i="4"/>
  <c r="E124" i="4"/>
  <c r="C124" i="4"/>
  <c r="A124" i="4"/>
  <c r="E123" i="4"/>
  <c r="C123" i="4"/>
  <c r="A123" i="4"/>
  <c r="E122" i="4"/>
  <c r="C122" i="4"/>
  <c r="A122" i="4"/>
  <c r="E121" i="4"/>
  <c r="C121" i="4"/>
  <c r="A121" i="4"/>
  <c r="E120" i="4"/>
  <c r="C120" i="4"/>
  <c r="A120" i="4"/>
  <c r="E119" i="4"/>
  <c r="C119" i="4"/>
  <c r="A119" i="4"/>
  <c r="E118" i="4"/>
  <c r="C118" i="4"/>
  <c r="A118" i="4"/>
  <c r="E117" i="4"/>
  <c r="C117" i="4"/>
  <c r="A117" i="4"/>
  <c r="E116" i="4"/>
  <c r="C116" i="4"/>
  <c r="A116" i="4"/>
  <c r="E115" i="4"/>
  <c r="C115" i="4"/>
  <c r="A115" i="4"/>
  <c r="E114" i="4"/>
  <c r="C114" i="4"/>
  <c r="A114" i="4"/>
  <c r="E113" i="4"/>
  <c r="C113" i="4"/>
  <c r="A113" i="4"/>
  <c r="E112" i="4"/>
  <c r="C112" i="4"/>
  <c r="A112" i="4"/>
  <c r="E111" i="4"/>
  <c r="C111" i="4"/>
  <c r="A111" i="4"/>
  <c r="E210" i="2"/>
  <c r="C210" i="2"/>
  <c r="A210" i="2"/>
  <c r="E209" i="2"/>
  <c r="C209" i="2"/>
  <c r="A209" i="2"/>
  <c r="E208" i="2"/>
  <c r="C208" i="2"/>
  <c r="A208" i="2"/>
  <c r="E207" i="2"/>
  <c r="C207" i="2"/>
  <c r="A207" i="2"/>
  <c r="E206" i="2"/>
  <c r="C206" i="2"/>
  <c r="A206" i="2"/>
  <c r="E205" i="2"/>
  <c r="C205" i="2"/>
  <c r="A205" i="2"/>
  <c r="E204" i="2"/>
  <c r="C204" i="2"/>
  <c r="A204" i="2"/>
  <c r="E203" i="2"/>
  <c r="C203" i="2"/>
  <c r="A203" i="2"/>
  <c r="E202" i="2"/>
  <c r="C202" i="2"/>
  <c r="A202" i="2"/>
  <c r="E201" i="2"/>
  <c r="C201" i="2"/>
  <c r="A201" i="2"/>
  <c r="E200" i="2"/>
  <c r="C200" i="2"/>
  <c r="A200" i="2"/>
  <c r="E199" i="2"/>
  <c r="C199" i="2"/>
  <c r="A199" i="2"/>
  <c r="E198" i="2"/>
  <c r="C198" i="2"/>
  <c r="A198" i="2"/>
  <c r="E197" i="2"/>
  <c r="C197" i="2"/>
  <c r="A197" i="2"/>
  <c r="E196" i="2"/>
  <c r="C196" i="2"/>
  <c r="A196" i="2"/>
  <c r="E195" i="2"/>
  <c r="C195" i="2"/>
  <c r="A195" i="2"/>
  <c r="E194" i="2"/>
  <c r="C194" i="2"/>
  <c r="A194" i="2"/>
  <c r="E193" i="2"/>
  <c r="C193" i="2"/>
  <c r="A193" i="2"/>
  <c r="E192" i="2"/>
  <c r="C192" i="2"/>
  <c r="A192" i="2"/>
  <c r="E191" i="2"/>
  <c r="C191" i="2"/>
  <c r="A191" i="2"/>
  <c r="E190" i="2"/>
  <c r="C190" i="2"/>
  <c r="A190" i="2"/>
  <c r="E189" i="2"/>
  <c r="C189" i="2"/>
  <c r="A189" i="2"/>
  <c r="E188" i="2"/>
  <c r="C188" i="2"/>
  <c r="A188" i="2"/>
  <c r="E187" i="2"/>
  <c r="C187" i="2"/>
  <c r="A187" i="2"/>
  <c r="E186" i="2"/>
  <c r="C186" i="2"/>
  <c r="A186" i="2"/>
  <c r="E185" i="2"/>
  <c r="C185" i="2"/>
  <c r="A185" i="2"/>
  <c r="E184" i="2"/>
  <c r="C184" i="2"/>
  <c r="A184" i="2"/>
  <c r="E183" i="2"/>
  <c r="C183" i="2"/>
  <c r="A183" i="2"/>
  <c r="E182" i="2"/>
  <c r="C182" i="2"/>
  <c r="A182" i="2"/>
  <c r="E181" i="2"/>
  <c r="C181" i="2"/>
  <c r="A181" i="2"/>
  <c r="E180" i="2"/>
  <c r="C180" i="2"/>
  <c r="A180" i="2"/>
  <c r="E179" i="2"/>
  <c r="C179" i="2"/>
  <c r="A179" i="2"/>
  <c r="E178" i="2"/>
  <c r="C178" i="2"/>
  <c r="A178" i="2"/>
  <c r="E177" i="2"/>
  <c r="C177" i="2"/>
  <c r="A177" i="2"/>
  <c r="E176" i="2"/>
  <c r="C176" i="2"/>
  <c r="A176" i="2"/>
  <c r="E175" i="2"/>
  <c r="C175" i="2"/>
  <c r="A175" i="2"/>
  <c r="E174" i="2"/>
  <c r="C174" i="2"/>
  <c r="A174" i="2"/>
  <c r="E173" i="2"/>
  <c r="C173" i="2"/>
  <c r="A173" i="2"/>
  <c r="E172" i="2"/>
  <c r="C172" i="2"/>
  <c r="A172" i="2"/>
  <c r="E171" i="2"/>
  <c r="C171" i="2"/>
  <c r="A171" i="2"/>
  <c r="E170" i="2"/>
  <c r="C170" i="2"/>
  <c r="A170" i="2"/>
  <c r="E169" i="2"/>
  <c r="C169" i="2"/>
  <c r="A169" i="2"/>
  <c r="E168" i="2"/>
  <c r="C168" i="2"/>
  <c r="A168" i="2"/>
  <c r="E167" i="2"/>
  <c r="C167" i="2"/>
  <c r="A167" i="2"/>
  <c r="E166" i="2"/>
  <c r="C166" i="2"/>
  <c r="A166" i="2"/>
  <c r="E165" i="2"/>
  <c r="C165" i="2"/>
  <c r="A165" i="2"/>
  <c r="E164" i="2"/>
  <c r="C164" i="2"/>
  <c r="A164" i="2"/>
  <c r="E163" i="2"/>
  <c r="C163" i="2"/>
  <c r="A163" i="2"/>
  <c r="E162" i="2"/>
  <c r="C162" i="2"/>
  <c r="A162" i="2"/>
  <c r="E161" i="2"/>
  <c r="C161" i="2"/>
  <c r="A161" i="2"/>
  <c r="E160" i="2"/>
  <c r="C160" i="2"/>
  <c r="A160" i="2"/>
  <c r="E159" i="2"/>
  <c r="C159" i="2"/>
  <c r="A159" i="2"/>
  <c r="E158" i="2"/>
  <c r="C158" i="2"/>
  <c r="A158" i="2"/>
  <c r="E157" i="2"/>
  <c r="C157" i="2"/>
  <c r="A157" i="2"/>
  <c r="E156" i="2"/>
  <c r="C156" i="2"/>
  <c r="A156" i="2"/>
  <c r="E155" i="2"/>
  <c r="C155" i="2"/>
  <c r="A155" i="2"/>
  <c r="E154" i="2"/>
  <c r="C154" i="2"/>
  <c r="A154" i="2"/>
  <c r="E153" i="2"/>
  <c r="C153" i="2"/>
  <c r="A153" i="2"/>
  <c r="E152" i="2"/>
  <c r="C152" i="2"/>
  <c r="A152" i="2"/>
  <c r="E151" i="2"/>
  <c r="C151" i="2"/>
  <c r="A151" i="2"/>
  <c r="E150" i="2"/>
  <c r="C150" i="2"/>
  <c r="A150" i="2"/>
  <c r="E149" i="2"/>
  <c r="C149" i="2"/>
  <c r="A149" i="2"/>
  <c r="E148" i="2"/>
  <c r="C148" i="2"/>
  <c r="A148" i="2"/>
  <c r="E147" i="2"/>
  <c r="C147" i="2"/>
  <c r="A147" i="2"/>
  <c r="E146" i="2"/>
  <c r="C146" i="2"/>
  <c r="A146" i="2"/>
  <c r="E145" i="2"/>
  <c r="C145" i="2"/>
  <c r="A145" i="2"/>
  <c r="E144" i="2"/>
  <c r="C144" i="2"/>
  <c r="A144" i="2"/>
  <c r="E143" i="2"/>
  <c r="C143" i="2"/>
  <c r="A143" i="2"/>
  <c r="E142" i="2"/>
  <c r="C142" i="2"/>
  <c r="A142" i="2"/>
  <c r="E141" i="2"/>
  <c r="C141" i="2"/>
  <c r="A141" i="2"/>
  <c r="E140" i="2"/>
  <c r="C140" i="2"/>
  <c r="A140" i="2"/>
  <c r="E139" i="2"/>
  <c r="C139" i="2"/>
  <c r="A139" i="2"/>
  <c r="E138" i="2"/>
  <c r="C138" i="2"/>
  <c r="A138" i="2"/>
  <c r="E137" i="2"/>
  <c r="C137" i="2"/>
  <c r="A137" i="2"/>
  <c r="E136" i="2"/>
  <c r="C136" i="2"/>
  <c r="A136" i="2"/>
  <c r="E135" i="2"/>
  <c r="C135" i="2"/>
  <c r="A135" i="2"/>
  <c r="E134" i="2"/>
  <c r="C134" i="2"/>
  <c r="A134" i="2"/>
  <c r="E133" i="2"/>
  <c r="C133" i="2"/>
  <c r="A133" i="2"/>
  <c r="E132" i="2"/>
  <c r="C132" i="2"/>
  <c r="A132" i="2"/>
  <c r="E131" i="2"/>
  <c r="C131" i="2"/>
  <c r="A131" i="2"/>
  <c r="E130" i="2"/>
  <c r="C130" i="2"/>
  <c r="A130" i="2"/>
  <c r="E129" i="2"/>
  <c r="C129" i="2"/>
  <c r="A129" i="2"/>
  <c r="E128" i="2"/>
  <c r="C128" i="2"/>
  <c r="A128" i="2"/>
  <c r="E127" i="2"/>
  <c r="C127" i="2"/>
  <c r="A127" i="2"/>
  <c r="E126" i="2"/>
  <c r="C126" i="2"/>
  <c r="A126" i="2"/>
  <c r="E125" i="2"/>
  <c r="C125" i="2"/>
  <c r="A125" i="2"/>
  <c r="E124" i="2"/>
  <c r="C124" i="2"/>
  <c r="A124" i="2"/>
  <c r="E123" i="2"/>
  <c r="C123" i="2"/>
  <c r="A123" i="2"/>
  <c r="E122" i="2"/>
  <c r="C122" i="2"/>
  <c r="A122" i="2"/>
  <c r="E121" i="2"/>
  <c r="C121" i="2"/>
  <c r="A121" i="2"/>
  <c r="E120" i="2"/>
  <c r="C120" i="2"/>
  <c r="A120" i="2"/>
  <c r="E119" i="2"/>
  <c r="C119" i="2"/>
  <c r="A119" i="2"/>
  <c r="E118" i="2"/>
  <c r="C118" i="2"/>
  <c r="A118" i="2"/>
  <c r="E117" i="2"/>
  <c r="C117" i="2"/>
  <c r="A117" i="2"/>
  <c r="E116" i="2"/>
  <c r="C116" i="2"/>
  <c r="A116" i="2"/>
  <c r="E115" i="2"/>
  <c r="C115" i="2"/>
  <c r="A115" i="2"/>
  <c r="E114" i="2"/>
  <c r="C114" i="2"/>
  <c r="A114" i="2"/>
  <c r="E113" i="2"/>
  <c r="C113" i="2"/>
  <c r="A113" i="2"/>
  <c r="E112" i="2"/>
  <c r="C112" i="2"/>
  <c r="A112" i="2"/>
  <c r="E111" i="2"/>
  <c r="C111" i="2"/>
  <c r="A111" i="2"/>
  <c r="E210" i="1"/>
  <c r="C210" i="1"/>
  <c r="A210" i="1"/>
  <c r="E209" i="1"/>
  <c r="C209" i="1"/>
  <c r="A209" i="1"/>
  <c r="E208" i="1"/>
  <c r="C208" i="1"/>
  <c r="A208" i="1"/>
  <c r="E207" i="1"/>
  <c r="C207" i="1"/>
  <c r="A207" i="1"/>
  <c r="E206" i="1"/>
  <c r="C206" i="1"/>
  <c r="A206" i="1"/>
  <c r="E205" i="1"/>
  <c r="C205" i="1"/>
  <c r="A205" i="1"/>
  <c r="E204" i="1"/>
  <c r="C204" i="1"/>
  <c r="A204" i="1"/>
  <c r="E203" i="1"/>
  <c r="C203" i="1"/>
  <c r="A203" i="1"/>
  <c r="E202" i="1"/>
  <c r="C202" i="1"/>
  <c r="A202" i="1"/>
  <c r="E201" i="1"/>
  <c r="C201" i="1"/>
  <c r="A201" i="1"/>
  <c r="E200" i="1"/>
  <c r="C200" i="1"/>
  <c r="A200" i="1"/>
  <c r="E199" i="1"/>
  <c r="C199" i="1"/>
  <c r="A199" i="1"/>
  <c r="E198" i="1"/>
  <c r="C198" i="1"/>
  <c r="A198" i="1"/>
  <c r="E197" i="1"/>
  <c r="C197" i="1"/>
  <c r="A197" i="1"/>
  <c r="E196" i="1"/>
  <c r="C196" i="1"/>
  <c r="A196" i="1"/>
  <c r="E195" i="1"/>
  <c r="C195" i="1"/>
  <c r="A195" i="1"/>
  <c r="E194" i="1"/>
  <c r="C194" i="1"/>
  <c r="A194" i="1"/>
  <c r="E193" i="1"/>
  <c r="C193" i="1"/>
  <c r="A193" i="1"/>
  <c r="E192" i="1"/>
  <c r="C192" i="1"/>
  <c r="A192" i="1"/>
  <c r="E191" i="1"/>
  <c r="C191" i="1"/>
  <c r="A191" i="1"/>
  <c r="E190" i="1"/>
  <c r="C190" i="1"/>
  <c r="A190" i="1"/>
  <c r="E189" i="1"/>
  <c r="C189" i="1"/>
  <c r="A189" i="1"/>
  <c r="E188" i="1"/>
  <c r="C188" i="1"/>
  <c r="A188" i="1"/>
  <c r="E187" i="1"/>
  <c r="C187" i="1"/>
  <c r="A187" i="1"/>
  <c r="E186" i="1"/>
  <c r="C186" i="1"/>
  <c r="A186" i="1"/>
  <c r="E185" i="1"/>
  <c r="C185" i="1"/>
  <c r="A185" i="1"/>
  <c r="E184" i="1"/>
  <c r="C184" i="1"/>
  <c r="A184" i="1"/>
  <c r="E183" i="1"/>
  <c r="C183" i="1"/>
  <c r="A183" i="1"/>
  <c r="E182" i="1"/>
  <c r="C182" i="1"/>
  <c r="A182" i="1"/>
  <c r="E181" i="1"/>
  <c r="C181" i="1"/>
  <c r="A181" i="1"/>
  <c r="E180" i="1"/>
  <c r="C180" i="1"/>
  <c r="A180" i="1"/>
  <c r="E179" i="1"/>
  <c r="C179" i="1"/>
  <c r="A179" i="1"/>
  <c r="E178" i="1"/>
  <c r="C178" i="1"/>
  <c r="A178" i="1"/>
  <c r="E177" i="1"/>
  <c r="C177" i="1"/>
  <c r="A177" i="1"/>
  <c r="E176" i="1"/>
  <c r="C176" i="1"/>
  <c r="A176" i="1"/>
  <c r="E175" i="1"/>
  <c r="C175" i="1"/>
  <c r="A175" i="1"/>
  <c r="E174" i="1"/>
  <c r="C174" i="1"/>
  <c r="A174" i="1"/>
  <c r="E173" i="1"/>
  <c r="C173" i="1"/>
  <c r="A173" i="1"/>
  <c r="E172" i="1"/>
  <c r="C172" i="1"/>
  <c r="A172" i="1"/>
  <c r="E171" i="1"/>
  <c r="C171" i="1"/>
  <c r="A171" i="1"/>
  <c r="E170" i="1"/>
  <c r="C170" i="1"/>
  <c r="A170" i="1"/>
  <c r="E169" i="1"/>
  <c r="C169" i="1"/>
  <c r="A169" i="1"/>
  <c r="E168" i="1"/>
  <c r="C168" i="1"/>
  <c r="A168" i="1"/>
  <c r="E167" i="1"/>
  <c r="C167" i="1"/>
  <c r="A167" i="1"/>
  <c r="E166" i="1"/>
  <c r="C166" i="1"/>
  <c r="A166" i="1"/>
  <c r="E165" i="1"/>
  <c r="C165" i="1"/>
  <c r="A165" i="1"/>
  <c r="E164" i="1"/>
  <c r="C164" i="1"/>
  <c r="A164" i="1"/>
  <c r="E163" i="1"/>
  <c r="C163" i="1"/>
  <c r="A163" i="1"/>
  <c r="E162" i="1"/>
  <c r="C162" i="1"/>
  <c r="A162" i="1"/>
  <c r="E161" i="1"/>
  <c r="C161" i="1"/>
  <c r="A161" i="1"/>
  <c r="E160" i="1"/>
  <c r="C160" i="1"/>
  <c r="A160" i="1"/>
  <c r="E159" i="1"/>
  <c r="C159" i="1"/>
  <c r="A159" i="1"/>
  <c r="E158" i="1"/>
  <c r="C158" i="1"/>
  <c r="A158" i="1"/>
  <c r="E157" i="1"/>
  <c r="C157" i="1"/>
  <c r="A157" i="1"/>
  <c r="E156" i="1"/>
  <c r="C156" i="1"/>
  <c r="A156" i="1"/>
  <c r="E155" i="1"/>
  <c r="C155" i="1"/>
  <c r="A155" i="1"/>
  <c r="E154" i="1"/>
  <c r="C154" i="1"/>
  <c r="A154" i="1"/>
  <c r="E153" i="1"/>
  <c r="C153" i="1"/>
  <c r="A153" i="1"/>
  <c r="E152" i="1"/>
  <c r="C152" i="1"/>
  <c r="A152" i="1"/>
  <c r="E151" i="1"/>
  <c r="C151" i="1"/>
  <c r="A151" i="1"/>
  <c r="E150" i="1"/>
  <c r="C150" i="1"/>
  <c r="A150" i="1"/>
  <c r="E149" i="1"/>
  <c r="C149" i="1"/>
  <c r="A149" i="1"/>
  <c r="E148" i="1"/>
  <c r="C148" i="1"/>
  <c r="A148" i="1"/>
  <c r="E147" i="1"/>
  <c r="C147" i="1"/>
  <c r="A147" i="1"/>
  <c r="E146" i="1"/>
  <c r="C146" i="1"/>
  <c r="A146" i="1"/>
  <c r="E145" i="1"/>
  <c r="C145" i="1"/>
  <c r="A145" i="1"/>
  <c r="E144" i="1"/>
  <c r="C144" i="1"/>
  <c r="A144" i="1"/>
  <c r="E143" i="1"/>
  <c r="C143" i="1"/>
  <c r="A143" i="1"/>
  <c r="E142" i="1"/>
  <c r="C142" i="1"/>
  <c r="A142" i="1"/>
  <c r="E141" i="1"/>
  <c r="C141" i="1"/>
  <c r="A141" i="1"/>
  <c r="E140" i="1"/>
  <c r="C140" i="1"/>
  <c r="A140" i="1"/>
  <c r="E139" i="1"/>
  <c r="C139" i="1"/>
  <c r="A139" i="1"/>
  <c r="E138" i="1"/>
  <c r="C138" i="1"/>
  <c r="A138" i="1"/>
  <c r="E137" i="1"/>
  <c r="C137" i="1"/>
  <c r="A137" i="1"/>
  <c r="E136" i="1"/>
  <c r="C136" i="1"/>
  <c r="A136" i="1"/>
  <c r="E135" i="1"/>
  <c r="C135" i="1"/>
  <c r="A135" i="1"/>
  <c r="E134" i="1"/>
  <c r="C134" i="1"/>
  <c r="A134" i="1"/>
  <c r="E133" i="1"/>
  <c r="C133" i="1"/>
  <c r="A133" i="1"/>
  <c r="E132" i="1"/>
  <c r="C132" i="1"/>
  <c r="A132" i="1"/>
  <c r="E131" i="1"/>
  <c r="C131" i="1"/>
  <c r="A131" i="1"/>
  <c r="E130" i="1"/>
  <c r="C130" i="1"/>
  <c r="A130" i="1"/>
  <c r="E129" i="1"/>
  <c r="C129" i="1"/>
  <c r="A129" i="1"/>
  <c r="E128" i="1"/>
  <c r="C128" i="1"/>
  <c r="A128" i="1"/>
  <c r="E127" i="1"/>
  <c r="C127" i="1"/>
  <c r="A127" i="1"/>
  <c r="E126" i="1"/>
  <c r="C126" i="1"/>
  <c r="A126" i="1"/>
  <c r="E125" i="1"/>
  <c r="C125" i="1"/>
  <c r="A125" i="1"/>
  <c r="E124" i="1"/>
  <c r="C124" i="1"/>
  <c r="A124" i="1"/>
  <c r="E123" i="1"/>
  <c r="C123" i="1"/>
  <c r="A123" i="1"/>
  <c r="E122" i="1"/>
  <c r="C122" i="1"/>
  <c r="A122" i="1"/>
  <c r="E121" i="1"/>
  <c r="C121" i="1"/>
  <c r="A121" i="1"/>
  <c r="E120" i="1"/>
  <c r="C120" i="1"/>
  <c r="A120" i="1"/>
  <c r="E119" i="1"/>
  <c r="C119" i="1"/>
  <c r="A119" i="1"/>
  <c r="E118" i="1"/>
  <c r="C118" i="1"/>
  <c r="A118" i="1"/>
  <c r="E117" i="1"/>
  <c r="C117" i="1"/>
  <c r="A117" i="1"/>
  <c r="E116" i="1"/>
  <c r="C116" i="1"/>
  <c r="A116" i="1"/>
  <c r="E115" i="1"/>
  <c r="C115" i="1"/>
  <c r="A115" i="1"/>
  <c r="E114" i="1"/>
  <c r="C114" i="1"/>
  <c r="A114" i="1"/>
  <c r="E113" i="1"/>
  <c r="C113" i="1"/>
  <c r="A113" i="1"/>
  <c r="E112" i="1"/>
  <c r="C112" i="1"/>
  <c r="A112" i="1"/>
  <c r="E111" i="1"/>
  <c r="C111" i="1"/>
  <c r="A111" i="1"/>
</calcChain>
</file>

<file path=xl/sharedStrings.xml><?xml version="1.0" encoding="utf-8"?>
<sst xmlns="http://schemas.openxmlformats.org/spreadsheetml/2006/main" count="452" uniqueCount="92">
  <si>
    <t>Number of generations: 100</t>
  </si>
  <si>
    <t>PopulationSize: 100</t>
  </si>
  <si>
    <t>k-Value: 3</t>
  </si>
  <si>
    <t>Mutation Rate: 0.0</t>
  </si>
  <si>
    <t>Crossover Type:OX</t>
  </si>
  <si>
    <t>Crossover Rate: 1.0</t>
  </si>
  <si>
    <t>Random Number Seed: 11</t>
  </si>
  <si>
    <t xml:space="preserve">11 9 21 20 19 22 4 3 17 2 16 18 8 1 14 12 10 7 13 6 15 5 </t>
  </si>
  <si>
    <t>Random Number Seed: 55</t>
  </si>
  <si>
    <t xml:space="preserve">1 8 18 17 2 4 3 22 16 12 6 5 15 7 11 9 19 20 21 10 14 13 </t>
  </si>
  <si>
    <t>Random Number Seed: 43</t>
  </si>
  <si>
    <t xml:space="preserve">19 9 11 7 10 22 8 16 14 6 5 13 2 3 17 4 18 1 15 12 21 20 </t>
  </si>
  <si>
    <t>Random Number Seed: 95</t>
  </si>
  <si>
    <t xml:space="preserve">5 9 11 13 12 21 20 19 7 10 6 15 14 16 8 17 4 2 3 1 22 18 </t>
  </si>
  <si>
    <t>Random Number Seed: 24</t>
  </si>
  <si>
    <t xml:space="preserve">13 12 5 11 6 9 21 20 19 15 8 22 18 17 3 2 1 16 4 14 10 7 </t>
  </si>
  <si>
    <t>Generations</t>
  </si>
  <si>
    <t>Best path len</t>
  </si>
  <si>
    <t>Avg Path len</t>
  </si>
  <si>
    <t>Mutation Rate: 0.1</t>
  </si>
  <si>
    <t xml:space="preserve">12 13 14 1 8 22 18 4 17 2 3 16 15 7 6 5 11 9 10 19 21 20 </t>
  </si>
  <si>
    <t xml:space="preserve">5 6 15 14 19 10 20 21 16 1 8 4 18 17 2 3 22 13 12 7 9 11 </t>
  </si>
  <si>
    <t xml:space="preserve">11 5 15 6 7 21 20 10 19 12 16 17 2 3 18 4 22 1 8 14 13 9 </t>
  </si>
  <si>
    <t xml:space="preserve">14 12 13 6 5 11 9 21 20 10 19 7 16 18 4 22 17 3 2 1 8 15 </t>
  </si>
  <si>
    <t xml:space="preserve">17 3 2 4 18 1 16 10 19 7 6 9 11 5 15 14 13 12 20 21 8 22 </t>
  </si>
  <si>
    <t>Crossover Rate: 0.9</t>
  </si>
  <si>
    <t xml:space="preserve">11 9 8 16 17 2 3 4 18 22 1 12 13 14 10 21 20 19 7 5 6 15 </t>
  </si>
  <si>
    <t xml:space="preserve">8 2 1 21 20 10 9 11 14 6 19 12 16 15 5 7 13 3 17 18 4 22 </t>
  </si>
  <si>
    <t xml:space="preserve">21 20 11 7 10 12 22 2 3 17 16 9 19 6 5 14 13 1 4 18 8 15 </t>
  </si>
  <si>
    <t xml:space="preserve">11 5 15 21 13 14 12 1 22 17 2 3 4 18 8 16 10 19 20 7 6 9 </t>
  </si>
  <si>
    <t xml:space="preserve">11 9 10 21 19 20 15 4 18 17 3 2 1 22 8 16 12 14 13 7 6 5 </t>
  </si>
  <si>
    <t xml:space="preserve">10 9 11 5 6 15 14 21 20 16 1 22 3 2 17 4 18 8 13 12 7 19 </t>
  </si>
  <si>
    <t xml:space="preserve">9 10 19 20 21 12 14 13 15 8 1 22 4 18 17 2 3 16 7 6 5 11 </t>
  </si>
  <si>
    <t xml:space="preserve">15 8 22 3 2 17 4 18 1 16 9 11 5 14 13 12 19 10 21 20 7 6 </t>
  </si>
  <si>
    <t xml:space="preserve">13 7 6 15 5 11 9 19 10 20 21 12 16 3 2 17 4 18 22 1 8 14 </t>
  </si>
  <si>
    <t xml:space="preserve">10 9 11 5 15 21 20 19 7 6 12 13 14 8 18 4 1 22 17 2 3 16 </t>
  </si>
  <si>
    <t>Crossover Rate: 0.8</t>
  </si>
  <si>
    <t xml:space="preserve">11 15 5 6 16 3 2 17 4 1 8 18 22 14 7 10 19 21 20 12 13 9 </t>
  </si>
  <si>
    <t xml:space="preserve">1 20 12 15 5 11 9 14 16 22 4 17 18 19 10 7 13 21 6 2 3 8 </t>
  </si>
  <si>
    <t xml:space="preserve">14 13 7 20 19 10 2 18 17 3 8 12 21 9 11 5 6 4 22 16 1 15 </t>
  </si>
  <si>
    <t xml:space="preserve">22 8 13 6 5 11 15 7 10 9 21 20 19 14 12 16 1 4 17 18 3 2 </t>
  </si>
  <si>
    <t>Crossover Type:UOX</t>
  </si>
  <si>
    <t xml:space="preserve">15 6 5 11 9 7 14 13 12 19 10 20 21 16 3 2 17 4 18 22 8 1 </t>
  </si>
  <si>
    <t xml:space="preserve">17 2 3 9 11 5 15 6 7 10 19 20 21 12 13 14 16 1 8 4 18 22 </t>
  </si>
  <si>
    <t xml:space="preserve">17 18 22 8 1 16 12 21 20 19 10 7 6 9 11 5 15 14 13 4 2 3 </t>
  </si>
  <si>
    <t xml:space="preserve">8 3 2 17 4 18 22 1 16 15 5 11 9 6 7 14 13 12 19 10 20 21 </t>
  </si>
  <si>
    <t xml:space="preserve">12 13 14 16 3 2 17 4 18 22 1 8 15 5 11 6 7 9 10 19 20 21 </t>
  </si>
  <si>
    <t xml:space="preserve">15 6 5 11 9 10 19 21 20 7 12 13 14 18 4 17 2 3 22 8 1 16 </t>
  </si>
  <si>
    <t xml:space="preserve">8 13 15 5 11 9 10 19 21 20 7 6 14 12 16 1 3 2 17 4 18 22 </t>
  </si>
  <si>
    <t xml:space="preserve">16 14 13 12 19 10 21 20 7 6 9 11 5 15 8 22 18 4 17 2 3 1 </t>
  </si>
  <si>
    <t xml:space="preserve">1 3 2 17 4 18 22 8 12 13 14 15 5 11 9 6 7 10 19 20 21 16 </t>
  </si>
  <si>
    <t xml:space="preserve">21 10 19 12 13 14 1 8 22 18 4 17 2 3 16 7 6 9 11 5 15 20 </t>
  </si>
  <si>
    <t xml:space="preserve">12 7 6 9 11 5 15 14 13 19 10 20 21 16 1 8 22 3 2 17 18 4 </t>
  </si>
  <si>
    <t xml:space="preserve">17 2 3 8 1 14 13 12 7 6 15 5 11 9 10 19 20 21 16 22 18 4 </t>
  </si>
  <si>
    <t xml:space="preserve">8 18 4 3 2 17 22 1 16 10 20 21 19 7 6 9 11 5 15 14 13 12 </t>
  </si>
  <si>
    <t xml:space="preserve">8 3 2 17 4 18 22 15 14 13 12 6 7 5 11 9 19 10 20 21 16 1 </t>
  </si>
  <si>
    <t xml:space="preserve">1 22 18 4 17 3 2 8 6 5 11 9 10 19 21 20 7 15 14 12 13 16 </t>
  </si>
  <si>
    <t xml:space="preserve">1 16 21 20 19 10 9 11 5 15 6 7 12 13 14 8 18 4 17 2 3 22 </t>
  </si>
  <si>
    <t xml:space="preserve">21 19 12 13 14 6 9 11 5 15 22 3 2 17 4 18 8 1 16 7 10 20 </t>
  </si>
  <si>
    <t xml:space="preserve">1 16 14 9 11 5 15 6 7 10 19 20 21 12 13 8 3 2 17 4 18 22 </t>
  </si>
  <si>
    <t xml:space="preserve">22 18 4 17 2 3 8 13 12 6 7 20 21 19 10 9 11 5 15 14 16 1 </t>
  </si>
  <si>
    <t xml:space="preserve">7 6 5 11 9 10 19 20 21 12 16 1 3 2 17 4 18 22 8 13 14 15 </t>
  </si>
  <si>
    <t xml:space="preserve">17 19 10 9 11 5 7 21 20 6 15 14 13 12 16 1 8 22 18 4 3 2 </t>
  </si>
  <si>
    <t xml:space="preserve">14 13 12 7 6 15 5 11 9 10 19 20 21 16 1 22 18 4 17 2 3 8 </t>
  </si>
  <si>
    <t xml:space="preserve">12 7 20 21 19 10 9 11 5 6 15 13 14 22 18 4 17 2 3 8 1 16 </t>
  </si>
  <si>
    <t xml:space="preserve">8 18 17 3 2 4 22 16 15 14 13 12 19 10 21 20 7 6 9 11 5 1 </t>
  </si>
  <si>
    <t xml:space="preserve">22 18 8 12 14 5 6 7 19 20 21 13 17 2 3 16 10 9 11 15 1 4 </t>
  </si>
  <si>
    <t>Best fitness values (OX)</t>
  </si>
  <si>
    <t>Column1</t>
  </si>
  <si>
    <t>Sum</t>
  </si>
  <si>
    <t>Avg</t>
  </si>
  <si>
    <t>Min</t>
  </si>
  <si>
    <t>Max</t>
  </si>
  <si>
    <t>Median</t>
  </si>
  <si>
    <t>StdDev</t>
  </si>
  <si>
    <t>OX</t>
  </si>
  <si>
    <t>UOX</t>
  </si>
  <si>
    <t>Best fitness values (UOX)</t>
  </si>
  <si>
    <t>t-Test: Paired Two Sample for Means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</si>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</sst>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Sheet1!$C$111:$C$210</c:f>
              <c:numCache>
                <c:formatCode>General</c:formatCode>
                <c:ptCount val="100"/>
                <c:pt idx="0">
                  <c:v>140.97345781942175</c:v>
                </c:pt>
                <c:pt idx="1">
                  <c:v>141.74445570014041</c:v>
                </c:pt>
                <c:pt idx="2">
                  <c:v>132.56783257355738</c:v>
                </c:pt>
                <c:pt idx="3">
                  <c:v>129.7452181244206</c:v>
                </c:pt>
                <c:pt idx="4">
                  <c:v>127.8602742235488</c:v>
                </c:pt>
                <c:pt idx="5">
                  <c:v>126.0242041973208</c:v>
                </c:pt>
                <c:pt idx="6">
                  <c:v>121.7846321409364</c:v>
                </c:pt>
                <c:pt idx="7">
                  <c:v>118.02976546408499</c:v>
                </c:pt>
                <c:pt idx="8">
                  <c:v>117.0686494417326</c:v>
                </c:pt>
                <c:pt idx="9">
                  <c:v>114.54225351172241</c:v>
                </c:pt>
                <c:pt idx="10">
                  <c:v>110.83762512636319</c:v>
                </c:pt>
                <c:pt idx="11">
                  <c:v>110.661509855856</c:v>
                </c:pt>
                <c:pt idx="12">
                  <c:v>110.661509855856</c:v>
                </c:pt>
                <c:pt idx="13">
                  <c:v>110.544119646186</c:v>
                </c:pt>
                <c:pt idx="14">
                  <c:v>109.37227627196899</c:v>
                </c:pt>
                <c:pt idx="15">
                  <c:v>106.5578140315846</c:v>
                </c:pt>
                <c:pt idx="16">
                  <c:v>106.5578140315846</c:v>
                </c:pt>
                <c:pt idx="17">
                  <c:v>106.44802670193322</c:v>
                </c:pt>
                <c:pt idx="18">
                  <c:v>105.29679633452322</c:v>
                </c:pt>
                <c:pt idx="19">
                  <c:v>105.29679633452322</c:v>
                </c:pt>
                <c:pt idx="20">
                  <c:v>105.27408931523541</c:v>
                </c:pt>
                <c:pt idx="21">
                  <c:v>105.15717603191601</c:v>
                </c:pt>
                <c:pt idx="22">
                  <c:v>104.6140191545488</c:v>
                </c:pt>
                <c:pt idx="23">
                  <c:v>103.41314266617735</c:v>
                </c:pt>
                <c:pt idx="24">
                  <c:v>100.92402271655942</c:v>
                </c:pt>
                <c:pt idx="25">
                  <c:v>100.92402271655942</c:v>
                </c:pt>
                <c:pt idx="26">
                  <c:v>100.7091930762388</c:v>
                </c:pt>
                <c:pt idx="27">
                  <c:v>100.7091930762388</c:v>
                </c:pt>
                <c:pt idx="28">
                  <c:v>100.7091930762388</c:v>
                </c:pt>
                <c:pt idx="29">
                  <c:v>100.7091930762388</c:v>
                </c:pt>
                <c:pt idx="30">
                  <c:v>100.7091930762388</c:v>
                </c:pt>
                <c:pt idx="31">
                  <c:v>100.7091930762388</c:v>
                </c:pt>
                <c:pt idx="32">
                  <c:v>100.7091930762388</c:v>
                </c:pt>
                <c:pt idx="33">
                  <c:v>100.7091930762388</c:v>
                </c:pt>
                <c:pt idx="34">
                  <c:v>100.7091930762388</c:v>
                </c:pt>
                <c:pt idx="35">
                  <c:v>100.7091930762388</c:v>
                </c:pt>
                <c:pt idx="36">
                  <c:v>100.7091930762388</c:v>
                </c:pt>
                <c:pt idx="37">
                  <c:v>100.7091930762388</c:v>
                </c:pt>
                <c:pt idx="38">
                  <c:v>100.7091930762388</c:v>
                </c:pt>
                <c:pt idx="39">
                  <c:v>100.7091930762388</c:v>
                </c:pt>
                <c:pt idx="40">
                  <c:v>100.7091930762388</c:v>
                </c:pt>
                <c:pt idx="41">
                  <c:v>100.7091930762388</c:v>
                </c:pt>
                <c:pt idx="42">
                  <c:v>100.7091930762388</c:v>
                </c:pt>
                <c:pt idx="43">
                  <c:v>100.7091930762388</c:v>
                </c:pt>
                <c:pt idx="44">
                  <c:v>100.7091930762388</c:v>
                </c:pt>
                <c:pt idx="45">
                  <c:v>100.7091930762388</c:v>
                </c:pt>
                <c:pt idx="46">
                  <c:v>100.7091930762388</c:v>
                </c:pt>
                <c:pt idx="47">
                  <c:v>100.7091930762388</c:v>
                </c:pt>
                <c:pt idx="48">
                  <c:v>100.7091930762388</c:v>
                </c:pt>
                <c:pt idx="49">
                  <c:v>100.7091930762388</c:v>
                </c:pt>
                <c:pt idx="50">
                  <c:v>100.7091930762388</c:v>
                </c:pt>
                <c:pt idx="51">
                  <c:v>100.7091930762388</c:v>
                </c:pt>
                <c:pt idx="52">
                  <c:v>100.7091930762388</c:v>
                </c:pt>
                <c:pt idx="53">
                  <c:v>100.7091930762388</c:v>
                </c:pt>
                <c:pt idx="54">
                  <c:v>100.7091930762388</c:v>
                </c:pt>
                <c:pt idx="55">
                  <c:v>100.7091930762388</c:v>
                </c:pt>
                <c:pt idx="56">
                  <c:v>100.7091930762388</c:v>
                </c:pt>
                <c:pt idx="57">
                  <c:v>100.7091930762388</c:v>
                </c:pt>
                <c:pt idx="58">
                  <c:v>100.7091930762388</c:v>
                </c:pt>
                <c:pt idx="59">
                  <c:v>100.7091930762388</c:v>
                </c:pt>
                <c:pt idx="60">
                  <c:v>100.7091930762388</c:v>
                </c:pt>
                <c:pt idx="61">
                  <c:v>100.7091930762388</c:v>
                </c:pt>
                <c:pt idx="62">
                  <c:v>100.7091930762388</c:v>
                </c:pt>
                <c:pt idx="63">
                  <c:v>100.7091930762388</c:v>
                </c:pt>
                <c:pt idx="64">
                  <c:v>100.7091930762388</c:v>
                </c:pt>
                <c:pt idx="65">
                  <c:v>100.7091930762388</c:v>
                </c:pt>
                <c:pt idx="66">
                  <c:v>100.7091930762388</c:v>
                </c:pt>
                <c:pt idx="67">
                  <c:v>100.7091930762388</c:v>
                </c:pt>
                <c:pt idx="68">
                  <c:v>100.7091930762388</c:v>
                </c:pt>
                <c:pt idx="69">
                  <c:v>100.7091930762388</c:v>
                </c:pt>
                <c:pt idx="70">
                  <c:v>100.7091930762388</c:v>
                </c:pt>
                <c:pt idx="71">
                  <c:v>100.7091930762388</c:v>
                </c:pt>
                <c:pt idx="72">
                  <c:v>100.7091930762388</c:v>
                </c:pt>
                <c:pt idx="73">
                  <c:v>100.7091930762388</c:v>
                </c:pt>
                <c:pt idx="74">
                  <c:v>100.7091930762388</c:v>
                </c:pt>
                <c:pt idx="75">
                  <c:v>100.7091930762388</c:v>
                </c:pt>
                <c:pt idx="76">
                  <c:v>100.7091930762388</c:v>
                </c:pt>
                <c:pt idx="77">
                  <c:v>100.7091930762388</c:v>
                </c:pt>
                <c:pt idx="78">
                  <c:v>100.7091930762388</c:v>
                </c:pt>
                <c:pt idx="79">
                  <c:v>100.7091930762388</c:v>
                </c:pt>
                <c:pt idx="80">
                  <c:v>100.7091930762388</c:v>
                </c:pt>
                <c:pt idx="81">
                  <c:v>100.7091930762388</c:v>
                </c:pt>
                <c:pt idx="82">
                  <c:v>100.7091930762388</c:v>
                </c:pt>
                <c:pt idx="83">
                  <c:v>100.7091930762388</c:v>
                </c:pt>
                <c:pt idx="84">
                  <c:v>100.7091930762388</c:v>
                </c:pt>
                <c:pt idx="85">
                  <c:v>100.7091930762388</c:v>
                </c:pt>
                <c:pt idx="86">
                  <c:v>100.7091930762388</c:v>
                </c:pt>
                <c:pt idx="87">
                  <c:v>100.7091930762388</c:v>
                </c:pt>
                <c:pt idx="88">
                  <c:v>100.7091930762388</c:v>
                </c:pt>
                <c:pt idx="89">
                  <c:v>100.7091930762388</c:v>
                </c:pt>
                <c:pt idx="90">
                  <c:v>100.7091930762388</c:v>
                </c:pt>
                <c:pt idx="91">
                  <c:v>100.7091930762388</c:v>
                </c:pt>
                <c:pt idx="92">
                  <c:v>100.7091930762388</c:v>
                </c:pt>
                <c:pt idx="93">
                  <c:v>100.7091930762388</c:v>
                </c:pt>
                <c:pt idx="94">
                  <c:v>100.7091930762388</c:v>
                </c:pt>
                <c:pt idx="95">
                  <c:v>100.7091930762388</c:v>
                </c:pt>
                <c:pt idx="96">
                  <c:v>100.7091930762388</c:v>
                </c:pt>
                <c:pt idx="97">
                  <c:v>100.7091930762388</c:v>
                </c:pt>
                <c:pt idx="98">
                  <c:v>100.7091930762388</c:v>
                </c:pt>
                <c:pt idx="99">
                  <c:v>100.7091930762388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72-4513-B992-9A5871EC2A82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Sheet1!$E$111:$E$210</c:f>
              <c:numCache>
                <c:formatCode>General</c:formatCode>
                <c:ptCount val="100"/>
                <c:pt idx="0">
                  <c:v>171.31914752641978</c:v>
                </c:pt>
                <c:pt idx="1">
                  <c:v>164.17997394627258</c:v>
                </c:pt>
                <c:pt idx="2">
                  <c:v>161.0740481721526</c:v>
                </c:pt>
                <c:pt idx="3">
                  <c:v>158.183654500373</c:v>
                </c:pt>
                <c:pt idx="4">
                  <c:v>155.45746523045403</c:v>
                </c:pt>
                <c:pt idx="5">
                  <c:v>148.8540522269322</c:v>
                </c:pt>
                <c:pt idx="6">
                  <c:v>144.95472532708141</c:v>
                </c:pt>
                <c:pt idx="7">
                  <c:v>139.159561768728</c:v>
                </c:pt>
                <c:pt idx="8">
                  <c:v>137.21230694855441</c:v>
                </c:pt>
                <c:pt idx="9">
                  <c:v>134.91803016851176</c:v>
                </c:pt>
                <c:pt idx="10">
                  <c:v>131.84999454663202</c:v>
                </c:pt>
                <c:pt idx="11">
                  <c:v>126.1303745814798</c:v>
                </c:pt>
                <c:pt idx="12">
                  <c:v>123.25657631343282</c:v>
                </c:pt>
                <c:pt idx="13">
                  <c:v>121.99192207904741</c:v>
                </c:pt>
                <c:pt idx="14">
                  <c:v>119.670386475038</c:v>
                </c:pt>
                <c:pt idx="15">
                  <c:v>115.5554025476542</c:v>
                </c:pt>
                <c:pt idx="16">
                  <c:v>115.0907937060734</c:v>
                </c:pt>
                <c:pt idx="17">
                  <c:v>115.3829216942316</c:v>
                </c:pt>
                <c:pt idx="18">
                  <c:v>113.80124553686539</c:v>
                </c:pt>
                <c:pt idx="19">
                  <c:v>112.64582114028599</c:v>
                </c:pt>
                <c:pt idx="20">
                  <c:v>110.57691672422618</c:v>
                </c:pt>
                <c:pt idx="21">
                  <c:v>110.52609534064595</c:v>
                </c:pt>
                <c:pt idx="22">
                  <c:v>108.20934794869781</c:v>
                </c:pt>
                <c:pt idx="23">
                  <c:v>106.55800635209323</c:v>
                </c:pt>
                <c:pt idx="24">
                  <c:v>105.55818148502401</c:v>
                </c:pt>
                <c:pt idx="25">
                  <c:v>103.80916692613062</c:v>
                </c:pt>
                <c:pt idx="26">
                  <c:v>102.83608951278893</c:v>
                </c:pt>
                <c:pt idx="27">
                  <c:v>103.19494003292611</c:v>
                </c:pt>
                <c:pt idx="28">
                  <c:v>101.55925374051178</c:v>
                </c:pt>
                <c:pt idx="29">
                  <c:v>101.49599712193537</c:v>
                </c:pt>
                <c:pt idx="30">
                  <c:v>101.49599712193537</c:v>
                </c:pt>
                <c:pt idx="31">
                  <c:v>101.49599712193537</c:v>
                </c:pt>
                <c:pt idx="32">
                  <c:v>101.49599712193537</c:v>
                </c:pt>
                <c:pt idx="33">
                  <c:v>101.49599712193537</c:v>
                </c:pt>
                <c:pt idx="34">
                  <c:v>101.49599712193537</c:v>
                </c:pt>
                <c:pt idx="35">
                  <c:v>101.49599712193537</c:v>
                </c:pt>
                <c:pt idx="36">
                  <c:v>101.49599712193537</c:v>
                </c:pt>
                <c:pt idx="37">
                  <c:v>101.49599712193537</c:v>
                </c:pt>
                <c:pt idx="38">
                  <c:v>101.49599712193537</c:v>
                </c:pt>
                <c:pt idx="39">
                  <c:v>101.49599712193537</c:v>
                </c:pt>
                <c:pt idx="40">
                  <c:v>101.49599712193537</c:v>
                </c:pt>
                <c:pt idx="41">
                  <c:v>101.49599712193537</c:v>
                </c:pt>
                <c:pt idx="42">
                  <c:v>101.49599712193537</c:v>
                </c:pt>
                <c:pt idx="43">
                  <c:v>101.49599712193537</c:v>
                </c:pt>
                <c:pt idx="44">
                  <c:v>101.49599712193537</c:v>
                </c:pt>
                <c:pt idx="45">
                  <c:v>101.49599712193537</c:v>
                </c:pt>
                <c:pt idx="46">
                  <c:v>101.49599712193537</c:v>
                </c:pt>
                <c:pt idx="47">
                  <c:v>101.49599712193537</c:v>
                </c:pt>
                <c:pt idx="48">
                  <c:v>101.49599712193537</c:v>
                </c:pt>
                <c:pt idx="49">
                  <c:v>101.49599712193537</c:v>
                </c:pt>
                <c:pt idx="50">
                  <c:v>101.49599712193537</c:v>
                </c:pt>
                <c:pt idx="51">
                  <c:v>101.49599712193537</c:v>
                </c:pt>
                <c:pt idx="52">
                  <c:v>101.49599712193537</c:v>
                </c:pt>
                <c:pt idx="53">
                  <c:v>101.49599712193537</c:v>
                </c:pt>
                <c:pt idx="54">
                  <c:v>101.49599712193537</c:v>
                </c:pt>
                <c:pt idx="55">
                  <c:v>101.49599712193537</c:v>
                </c:pt>
                <c:pt idx="56">
                  <c:v>101.49599712193537</c:v>
                </c:pt>
                <c:pt idx="57">
                  <c:v>101.49599712193537</c:v>
                </c:pt>
                <c:pt idx="58">
                  <c:v>101.49599712193537</c:v>
                </c:pt>
                <c:pt idx="59">
                  <c:v>101.49599712193537</c:v>
                </c:pt>
                <c:pt idx="60">
                  <c:v>101.49599712193537</c:v>
                </c:pt>
                <c:pt idx="61">
                  <c:v>101.49599712193537</c:v>
                </c:pt>
                <c:pt idx="62">
                  <c:v>101.49599712193537</c:v>
                </c:pt>
                <c:pt idx="63">
                  <c:v>101.49599712193537</c:v>
                </c:pt>
                <c:pt idx="64">
                  <c:v>101.49599712193537</c:v>
                </c:pt>
                <c:pt idx="65">
                  <c:v>101.49599712193537</c:v>
                </c:pt>
                <c:pt idx="66">
                  <c:v>101.49599712193537</c:v>
                </c:pt>
                <c:pt idx="67">
                  <c:v>101.49599712193537</c:v>
                </c:pt>
                <c:pt idx="68">
                  <c:v>101.49599712193537</c:v>
                </c:pt>
                <c:pt idx="69">
                  <c:v>101.49599712193537</c:v>
                </c:pt>
                <c:pt idx="70">
                  <c:v>101.49599712193537</c:v>
                </c:pt>
                <c:pt idx="71">
                  <c:v>101.49599712193537</c:v>
                </c:pt>
                <c:pt idx="72">
                  <c:v>101.49599712193537</c:v>
                </c:pt>
                <c:pt idx="73">
                  <c:v>101.49599712193537</c:v>
                </c:pt>
                <c:pt idx="74">
                  <c:v>101.49599712193537</c:v>
                </c:pt>
                <c:pt idx="75">
                  <c:v>101.49599712193537</c:v>
                </c:pt>
                <c:pt idx="76">
                  <c:v>101.49599712193537</c:v>
                </c:pt>
                <c:pt idx="77">
                  <c:v>101.49599712193537</c:v>
                </c:pt>
                <c:pt idx="78">
                  <c:v>101.49599712193537</c:v>
                </c:pt>
                <c:pt idx="79">
                  <c:v>101.49599712193537</c:v>
                </c:pt>
                <c:pt idx="80">
                  <c:v>101.49599712193537</c:v>
                </c:pt>
                <c:pt idx="81">
                  <c:v>101.49599712193537</c:v>
                </c:pt>
                <c:pt idx="82">
                  <c:v>101.49599712193537</c:v>
                </c:pt>
                <c:pt idx="83">
                  <c:v>101.49599712193537</c:v>
                </c:pt>
                <c:pt idx="84">
                  <c:v>101.49599712193537</c:v>
                </c:pt>
                <c:pt idx="85">
                  <c:v>101.49599712193537</c:v>
                </c:pt>
                <c:pt idx="86">
                  <c:v>101.49599712193537</c:v>
                </c:pt>
                <c:pt idx="87">
                  <c:v>101.49599712193537</c:v>
                </c:pt>
                <c:pt idx="88">
                  <c:v>101.49599712193537</c:v>
                </c:pt>
                <c:pt idx="89">
                  <c:v>101.49599712193537</c:v>
                </c:pt>
                <c:pt idx="90">
                  <c:v>101.49599712193537</c:v>
                </c:pt>
                <c:pt idx="91">
                  <c:v>101.49599712193537</c:v>
                </c:pt>
                <c:pt idx="92">
                  <c:v>101.49599712193537</c:v>
                </c:pt>
                <c:pt idx="93">
                  <c:v>101.49599712193537</c:v>
                </c:pt>
                <c:pt idx="94">
                  <c:v>101.49599712193537</c:v>
                </c:pt>
                <c:pt idx="95">
                  <c:v>101.49599712193537</c:v>
                </c:pt>
                <c:pt idx="96">
                  <c:v>101.49599712193537</c:v>
                </c:pt>
                <c:pt idx="97">
                  <c:v>101.49599712193537</c:v>
                </c:pt>
                <c:pt idx="98">
                  <c:v>101.49599712193537</c:v>
                </c:pt>
                <c:pt idx="99">
                  <c:v>101.49599712193537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D72-4513-B992-9A5871EC2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63536"/>
        <c:axId val="8909614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D72-4513-B992-9A5871EC2A82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72-4513-B992-9A5871EC2A82}"/>
                  </c:ext>
                </c:extLst>
              </c15:ser>
            </c15:filteredScatterSeries>
          </c:ext>
        </c:extLst>
      </c:scatterChart>
      <c:valAx>
        <c:axId val="89096353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61456"/>
        <c:crosses val="autoZero"/>
        <c:crossBetween val="midCat"/>
      </c:valAx>
      <c:valAx>
        <c:axId val="890961456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96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Sheet10!$C$111:$C$210</c:f>
              <c:numCache>
                <c:formatCode>General</c:formatCode>
                <c:ptCount val="100"/>
                <c:pt idx="0">
                  <c:v>140.97345781942175</c:v>
                </c:pt>
                <c:pt idx="1">
                  <c:v>137.98245502658119</c:v>
                </c:pt>
                <c:pt idx="2">
                  <c:v>133.57534300428878</c:v>
                </c:pt>
                <c:pt idx="3">
                  <c:v>131.66252228475759</c:v>
                </c:pt>
                <c:pt idx="4">
                  <c:v>124.86559563003379</c:v>
                </c:pt>
                <c:pt idx="5">
                  <c:v>124.86559563003379</c:v>
                </c:pt>
                <c:pt idx="6">
                  <c:v>121.677988868854</c:v>
                </c:pt>
                <c:pt idx="7">
                  <c:v>119.10548492028499</c:v>
                </c:pt>
                <c:pt idx="8">
                  <c:v>118.35172506775379</c:v>
                </c:pt>
                <c:pt idx="9">
                  <c:v>116.27308643424581</c:v>
                </c:pt>
                <c:pt idx="10">
                  <c:v>115.0777282834222</c:v>
                </c:pt>
                <c:pt idx="11">
                  <c:v>111.70993882895338</c:v>
                </c:pt>
                <c:pt idx="12">
                  <c:v>110.2689604516186</c:v>
                </c:pt>
                <c:pt idx="13">
                  <c:v>108.94275295386974</c:v>
                </c:pt>
                <c:pt idx="14">
                  <c:v>107.61535303193537</c:v>
                </c:pt>
                <c:pt idx="15">
                  <c:v>104.53112303066044</c:v>
                </c:pt>
                <c:pt idx="16">
                  <c:v>104.53112303066044</c:v>
                </c:pt>
                <c:pt idx="17">
                  <c:v>104.19432463751744</c:v>
                </c:pt>
                <c:pt idx="18">
                  <c:v>103.78862392689135</c:v>
                </c:pt>
                <c:pt idx="19">
                  <c:v>100.40754090368173</c:v>
                </c:pt>
                <c:pt idx="20">
                  <c:v>99.997900487700946</c:v>
                </c:pt>
                <c:pt idx="21">
                  <c:v>99.344257902825348</c:v>
                </c:pt>
                <c:pt idx="22">
                  <c:v>98.635969670064384</c:v>
                </c:pt>
                <c:pt idx="23">
                  <c:v>96.734832056782807</c:v>
                </c:pt>
                <c:pt idx="24">
                  <c:v>95.486246346690905</c:v>
                </c:pt>
                <c:pt idx="25">
                  <c:v>94.625693542119237</c:v>
                </c:pt>
                <c:pt idx="26">
                  <c:v>93.805657719523623</c:v>
                </c:pt>
                <c:pt idx="27">
                  <c:v>92.755575490953305</c:v>
                </c:pt>
                <c:pt idx="28">
                  <c:v>90.551799526117264</c:v>
                </c:pt>
                <c:pt idx="29">
                  <c:v>89.643574005817257</c:v>
                </c:pt>
                <c:pt idx="30">
                  <c:v>89.611660467691451</c:v>
                </c:pt>
                <c:pt idx="31">
                  <c:v>88.948964412744743</c:v>
                </c:pt>
                <c:pt idx="32">
                  <c:v>88.769010167500966</c:v>
                </c:pt>
                <c:pt idx="33">
                  <c:v>88.31851496797664</c:v>
                </c:pt>
                <c:pt idx="34">
                  <c:v>87.924664558449734</c:v>
                </c:pt>
                <c:pt idx="35">
                  <c:v>87.695790892178735</c:v>
                </c:pt>
                <c:pt idx="36">
                  <c:v>87.324022780437417</c:v>
                </c:pt>
                <c:pt idx="37">
                  <c:v>87.107044484975887</c:v>
                </c:pt>
                <c:pt idx="38">
                  <c:v>86.951018733067087</c:v>
                </c:pt>
                <c:pt idx="39">
                  <c:v>86.722056247392587</c:v>
                </c:pt>
                <c:pt idx="40">
                  <c:v>86.07122920835026</c:v>
                </c:pt>
                <c:pt idx="41">
                  <c:v>86.07122920835026</c:v>
                </c:pt>
                <c:pt idx="42">
                  <c:v>85.917081553460235</c:v>
                </c:pt>
                <c:pt idx="43">
                  <c:v>85.909189302006666</c:v>
                </c:pt>
                <c:pt idx="44">
                  <c:v>85.68362665207394</c:v>
                </c:pt>
                <c:pt idx="45">
                  <c:v>85.665885374095339</c:v>
                </c:pt>
                <c:pt idx="46">
                  <c:v>85.665885374095339</c:v>
                </c:pt>
                <c:pt idx="47">
                  <c:v>85.665885374095339</c:v>
                </c:pt>
                <c:pt idx="48">
                  <c:v>85.665885374095339</c:v>
                </c:pt>
                <c:pt idx="49">
                  <c:v>85.665885374095339</c:v>
                </c:pt>
                <c:pt idx="50">
                  <c:v>85.665885374095339</c:v>
                </c:pt>
                <c:pt idx="51">
                  <c:v>85.327664337843572</c:v>
                </c:pt>
                <c:pt idx="52">
                  <c:v>85.298707519918679</c:v>
                </c:pt>
                <c:pt idx="53">
                  <c:v>85.298707519918679</c:v>
                </c:pt>
                <c:pt idx="54">
                  <c:v>85.298707519918679</c:v>
                </c:pt>
                <c:pt idx="55">
                  <c:v>85.298707519918679</c:v>
                </c:pt>
                <c:pt idx="56">
                  <c:v>85.298707519918679</c:v>
                </c:pt>
                <c:pt idx="57">
                  <c:v>85.298707519918679</c:v>
                </c:pt>
                <c:pt idx="58">
                  <c:v>85.298707519918679</c:v>
                </c:pt>
                <c:pt idx="59">
                  <c:v>85.298707519918679</c:v>
                </c:pt>
                <c:pt idx="60">
                  <c:v>85.298707519918679</c:v>
                </c:pt>
                <c:pt idx="61">
                  <c:v>85.298707519918679</c:v>
                </c:pt>
                <c:pt idx="62">
                  <c:v>85.298707519918679</c:v>
                </c:pt>
                <c:pt idx="63">
                  <c:v>85.298707519918679</c:v>
                </c:pt>
                <c:pt idx="64">
                  <c:v>85.298707519918679</c:v>
                </c:pt>
                <c:pt idx="65">
                  <c:v>85.298707519918679</c:v>
                </c:pt>
                <c:pt idx="66">
                  <c:v>85.298707519918679</c:v>
                </c:pt>
                <c:pt idx="67">
                  <c:v>85.298707519918679</c:v>
                </c:pt>
                <c:pt idx="68">
                  <c:v>85.298707519918679</c:v>
                </c:pt>
                <c:pt idx="69">
                  <c:v>85.298707519918679</c:v>
                </c:pt>
                <c:pt idx="70">
                  <c:v>85.298707519918679</c:v>
                </c:pt>
                <c:pt idx="71">
                  <c:v>85.298707519918679</c:v>
                </c:pt>
                <c:pt idx="72">
                  <c:v>85.298707519918679</c:v>
                </c:pt>
                <c:pt idx="73">
                  <c:v>85.298707519918679</c:v>
                </c:pt>
                <c:pt idx="74">
                  <c:v>85.298707519918679</c:v>
                </c:pt>
                <c:pt idx="75">
                  <c:v>85.298707519918679</c:v>
                </c:pt>
                <c:pt idx="76">
                  <c:v>85.298707519918679</c:v>
                </c:pt>
                <c:pt idx="77">
                  <c:v>85.298707519918679</c:v>
                </c:pt>
                <c:pt idx="78">
                  <c:v>85.298707519918679</c:v>
                </c:pt>
                <c:pt idx="79">
                  <c:v>85.298707519918679</c:v>
                </c:pt>
                <c:pt idx="80">
                  <c:v>85.298707519918679</c:v>
                </c:pt>
                <c:pt idx="81">
                  <c:v>85.298707519918679</c:v>
                </c:pt>
                <c:pt idx="82">
                  <c:v>85.298707519918679</c:v>
                </c:pt>
                <c:pt idx="83">
                  <c:v>85.298707519918679</c:v>
                </c:pt>
                <c:pt idx="84">
                  <c:v>85.298707519918679</c:v>
                </c:pt>
                <c:pt idx="85">
                  <c:v>85.298707519918679</c:v>
                </c:pt>
                <c:pt idx="86">
                  <c:v>85.298707519918679</c:v>
                </c:pt>
                <c:pt idx="87">
                  <c:v>85.298707519918679</c:v>
                </c:pt>
                <c:pt idx="88">
                  <c:v>85.298707519918679</c:v>
                </c:pt>
                <c:pt idx="89">
                  <c:v>85.298707519918679</c:v>
                </c:pt>
                <c:pt idx="90">
                  <c:v>85.298707519918679</c:v>
                </c:pt>
                <c:pt idx="91">
                  <c:v>85.298707519918679</c:v>
                </c:pt>
                <c:pt idx="92">
                  <c:v>85.298707519918679</c:v>
                </c:pt>
                <c:pt idx="93">
                  <c:v>85.298707519918679</c:v>
                </c:pt>
                <c:pt idx="94">
                  <c:v>85.298707519918679</c:v>
                </c:pt>
                <c:pt idx="95">
                  <c:v>85.298707519918679</c:v>
                </c:pt>
                <c:pt idx="96">
                  <c:v>85.298707519918679</c:v>
                </c:pt>
                <c:pt idx="97">
                  <c:v>85.298707519918679</c:v>
                </c:pt>
                <c:pt idx="98">
                  <c:v>85.298707519918679</c:v>
                </c:pt>
                <c:pt idx="99">
                  <c:v>80.799538565150357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29-46A3-B087-4E8ABA8BC2CA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Sheet10!$A$111:$A$210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Sheet10!$E$111:$E$210</c:f>
              <c:numCache>
                <c:formatCode>General</c:formatCode>
                <c:ptCount val="100"/>
                <c:pt idx="0">
                  <c:v>175.3642374834254</c:v>
                </c:pt>
                <c:pt idx="1">
                  <c:v>170.98503766270542</c:v>
                </c:pt>
                <c:pt idx="2">
                  <c:v>167.16901811313519</c:v>
                </c:pt>
                <c:pt idx="3">
                  <c:v>166.16756242049081</c:v>
                </c:pt>
                <c:pt idx="4">
                  <c:v>164.79129014473759</c:v>
                </c:pt>
                <c:pt idx="5">
                  <c:v>162.86104975835678</c:v>
                </c:pt>
                <c:pt idx="6">
                  <c:v>160.0739220943114</c:v>
                </c:pt>
                <c:pt idx="7">
                  <c:v>156.28748933322737</c:v>
                </c:pt>
                <c:pt idx="8">
                  <c:v>151.75261156468881</c:v>
                </c:pt>
                <c:pt idx="9">
                  <c:v>149.57225966550442</c:v>
                </c:pt>
                <c:pt idx="10">
                  <c:v>143.19899192692361</c:v>
                </c:pt>
                <c:pt idx="11">
                  <c:v>139.81795438805901</c:v>
                </c:pt>
                <c:pt idx="12">
                  <c:v>137.45857957259642</c:v>
                </c:pt>
                <c:pt idx="13">
                  <c:v>135.8621147926182</c:v>
                </c:pt>
                <c:pt idx="14">
                  <c:v>133.40942904887041</c:v>
                </c:pt>
                <c:pt idx="15">
                  <c:v>131.3612689013286</c:v>
                </c:pt>
                <c:pt idx="16">
                  <c:v>129.30489701442758</c:v>
                </c:pt>
                <c:pt idx="17">
                  <c:v>126.08926766754539</c:v>
                </c:pt>
                <c:pt idx="18">
                  <c:v>121.040362562615</c:v>
                </c:pt>
                <c:pt idx="19">
                  <c:v>116.58146194480859</c:v>
                </c:pt>
                <c:pt idx="20">
                  <c:v>113.53994559889479</c:v>
                </c:pt>
                <c:pt idx="21">
                  <c:v>110.71217948331496</c:v>
                </c:pt>
                <c:pt idx="22">
                  <c:v>108.15809891202079</c:v>
                </c:pt>
                <c:pt idx="23">
                  <c:v>105.72471135967439</c:v>
                </c:pt>
                <c:pt idx="24">
                  <c:v>104.98868564146508</c:v>
                </c:pt>
                <c:pt idx="25">
                  <c:v>103.79425538926128</c:v>
                </c:pt>
                <c:pt idx="26">
                  <c:v>101.8793091867939</c:v>
                </c:pt>
                <c:pt idx="27">
                  <c:v>100.38669704682644</c:v>
                </c:pt>
                <c:pt idx="28">
                  <c:v>99.630263438317868</c:v>
                </c:pt>
                <c:pt idx="29">
                  <c:v>98.02187497746695</c:v>
                </c:pt>
                <c:pt idx="30">
                  <c:v>96.126093096992861</c:v>
                </c:pt>
                <c:pt idx="31">
                  <c:v>94.929578653128971</c:v>
                </c:pt>
                <c:pt idx="32">
                  <c:v>94.10133631263804</c:v>
                </c:pt>
                <c:pt idx="33">
                  <c:v>93.025958940332941</c:v>
                </c:pt>
                <c:pt idx="34">
                  <c:v>91.93397498108304</c:v>
                </c:pt>
                <c:pt idx="35">
                  <c:v>91.366577486034046</c:v>
                </c:pt>
                <c:pt idx="36">
                  <c:v>90.241765006618422</c:v>
                </c:pt>
                <c:pt idx="37">
                  <c:v>89.713429963740467</c:v>
                </c:pt>
                <c:pt idx="38">
                  <c:v>89.298956219612137</c:v>
                </c:pt>
                <c:pt idx="39">
                  <c:v>89.570472624236018</c:v>
                </c:pt>
                <c:pt idx="40">
                  <c:v>88.690175653861118</c:v>
                </c:pt>
                <c:pt idx="41">
                  <c:v>88.299918134389912</c:v>
                </c:pt>
                <c:pt idx="42">
                  <c:v>87.459187615722485</c:v>
                </c:pt>
                <c:pt idx="43">
                  <c:v>86.896907674399088</c:v>
                </c:pt>
                <c:pt idx="44">
                  <c:v>86.563414815530592</c:v>
                </c:pt>
                <c:pt idx="45">
                  <c:v>86.349254721213981</c:v>
                </c:pt>
                <c:pt idx="46">
                  <c:v>86.176538146414785</c:v>
                </c:pt>
                <c:pt idx="47">
                  <c:v>86.119800856698333</c:v>
                </c:pt>
                <c:pt idx="48">
                  <c:v>86.258226780131423</c:v>
                </c:pt>
                <c:pt idx="49">
                  <c:v>86.287994080863228</c:v>
                </c:pt>
                <c:pt idx="50">
                  <c:v>86.209011368959793</c:v>
                </c:pt>
                <c:pt idx="51">
                  <c:v>86.262607603903703</c:v>
                </c:pt>
                <c:pt idx="52">
                  <c:v>85.810519953909903</c:v>
                </c:pt>
                <c:pt idx="53">
                  <c:v>85.620155317624807</c:v>
                </c:pt>
                <c:pt idx="54">
                  <c:v>85.444000988542967</c:v>
                </c:pt>
                <c:pt idx="55">
                  <c:v>85.324664043899816</c:v>
                </c:pt>
                <c:pt idx="56">
                  <c:v>85.30305104260735</c:v>
                </c:pt>
                <c:pt idx="57">
                  <c:v>85.298707519918622</c:v>
                </c:pt>
                <c:pt idx="58">
                  <c:v>85.298707519918622</c:v>
                </c:pt>
                <c:pt idx="59">
                  <c:v>85.298707519918622</c:v>
                </c:pt>
                <c:pt idx="60">
                  <c:v>85.298707519918622</c:v>
                </c:pt>
                <c:pt idx="61">
                  <c:v>85.298707519918622</c:v>
                </c:pt>
                <c:pt idx="62">
                  <c:v>85.298707519918622</c:v>
                </c:pt>
                <c:pt idx="63">
                  <c:v>85.298707519918622</c:v>
                </c:pt>
                <c:pt idx="64">
                  <c:v>85.298707519918622</c:v>
                </c:pt>
                <c:pt idx="65">
                  <c:v>85.298707519918622</c:v>
                </c:pt>
                <c:pt idx="66">
                  <c:v>85.298707519918622</c:v>
                </c:pt>
                <c:pt idx="67">
                  <c:v>85.298707519918622</c:v>
                </c:pt>
                <c:pt idx="68">
                  <c:v>85.298707519918622</c:v>
                </c:pt>
                <c:pt idx="69">
                  <c:v>85.298707519918622</c:v>
                </c:pt>
                <c:pt idx="70">
                  <c:v>85.298707519918622</c:v>
                </c:pt>
                <c:pt idx="71">
                  <c:v>85.298707519918622</c:v>
                </c:pt>
                <c:pt idx="72">
                  <c:v>85.298707519918622</c:v>
                </c:pt>
                <c:pt idx="73">
                  <c:v>85.298707519918622</c:v>
                </c:pt>
                <c:pt idx="74">
                  <c:v>85.298707519918622</c:v>
                </c:pt>
                <c:pt idx="75">
                  <c:v>85.298707519918622</c:v>
                </c:pt>
                <c:pt idx="76">
                  <c:v>85.298707519918622</c:v>
                </c:pt>
                <c:pt idx="77">
                  <c:v>85.298707519918622</c:v>
                </c:pt>
                <c:pt idx="78">
                  <c:v>85.298707519918622</c:v>
                </c:pt>
                <c:pt idx="79">
                  <c:v>85.298707519918622</c:v>
                </c:pt>
                <c:pt idx="80">
                  <c:v>85.298707519918622</c:v>
                </c:pt>
                <c:pt idx="81">
                  <c:v>85.298707519918622</c:v>
                </c:pt>
                <c:pt idx="82">
                  <c:v>85.298707519918622</c:v>
                </c:pt>
                <c:pt idx="83">
                  <c:v>85.298707519918622</c:v>
                </c:pt>
                <c:pt idx="84">
                  <c:v>85.298707519918622</c:v>
                </c:pt>
                <c:pt idx="85">
                  <c:v>85.298707519918622</c:v>
                </c:pt>
                <c:pt idx="86">
                  <c:v>85.298707519918622</c:v>
                </c:pt>
                <c:pt idx="87">
                  <c:v>85.298707519918622</c:v>
                </c:pt>
                <c:pt idx="88">
                  <c:v>85.298707519918622</c:v>
                </c:pt>
                <c:pt idx="89">
                  <c:v>85.298707519918622</c:v>
                </c:pt>
                <c:pt idx="90">
                  <c:v>85.298707519918622</c:v>
                </c:pt>
                <c:pt idx="91">
                  <c:v>85.298707519918622</c:v>
                </c:pt>
                <c:pt idx="92">
                  <c:v>85.298707519918622</c:v>
                </c:pt>
                <c:pt idx="93">
                  <c:v>85.298707519918622</c:v>
                </c:pt>
                <c:pt idx="94">
                  <c:v>85.298707519918622</c:v>
                </c:pt>
                <c:pt idx="95">
                  <c:v>85.298707519918622</c:v>
                </c:pt>
                <c:pt idx="96">
                  <c:v>85.298707519918622</c:v>
                </c:pt>
                <c:pt idx="97">
                  <c:v>85.298707519918622</c:v>
                </c:pt>
                <c:pt idx="98">
                  <c:v>85.298707519918622</c:v>
                </c:pt>
                <c:pt idx="99">
                  <c:v>85.298707519918622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29-46A3-B087-4E8ABA8BC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1636592"/>
        <c:axId val="301637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Sheet10!$A$111:$A$210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Sheet10!$B$111:$B$210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629-46A3-B087-4E8ABA8BC2C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Sheet10!$A$111:$A$210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Sheet10!$D$111:$D$210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629-46A3-B087-4E8ABA8BC2CA}"/>
                  </c:ext>
                </c:extLst>
              </c15:ser>
            </c15:filteredScatterSeries>
          </c:ext>
        </c:extLst>
      </c:scatterChart>
      <c:valAx>
        <c:axId val="30163659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37008"/>
        <c:crosses val="autoZero"/>
        <c:crossBetween val="midCat"/>
      </c:valAx>
      <c:valAx>
        <c:axId val="30163700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63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 Length over Generations (OX)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Sheet2!$C$111:$C$210</c:f>
              <c:numCache>
                <c:formatCode>General</c:formatCode>
                <c:ptCount val="100"/>
                <c:pt idx="0">
                  <c:v>140.97345781942175</c:v>
                </c:pt>
                <c:pt idx="1">
                  <c:v>139.77825500399598</c:v>
                </c:pt>
                <c:pt idx="2">
                  <c:v>134.1243975886544</c:v>
                </c:pt>
                <c:pt idx="3">
                  <c:v>130.88353727555241</c:v>
                </c:pt>
                <c:pt idx="4">
                  <c:v>127.39969703666841</c:v>
                </c:pt>
                <c:pt idx="5">
                  <c:v>126.4452744429984</c:v>
                </c:pt>
                <c:pt idx="6">
                  <c:v>119.97207718313818</c:v>
                </c:pt>
                <c:pt idx="7">
                  <c:v>115.011480741881</c:v>
                </c:pt>
                <c:pt idx="8">
                  <c:v>114.99274331679661</c:v>
                </c:pt>
                <c:pt idx="9">
                  <c:v>112.03595838430958</c:v>
                </c:pt>
                <c:pt idx="10">
                  <c:v>109.97412035637861</c:v>
                </c:pt>
                <c:pt idx="11">
                  <c:v>108.96082313088121</c:v>
                </c:pt>
                <c:pt idx="12">
                  <c:v>107.0197283477182</c:v>
                </c:pt>
                <c:pt idx="13">
                  <c:v>106.4202882664096</c:v>
                </c:pt>
                <c:pt idx="14">
                  <c:v>105.10966687545502</c:v>
                </c:pt>
                <c:pt idx="15">
                  <c:v>103.8634983478876</c:v>
                </c:pt>
                <c:pt idx="16">
                  <c:v>101.94956467416337</c:v>
                </c:pt>
                <c:pt idx="17">
                  <c:v>101.29047333910836</c:v>
                </c:pt>
                <c:pt idx="18">
                  <c:v>100.08307446734038</c:v>
                </c:pt>
                <c:pt idx="19">
                  <c:v>99.064926652004687</c:v>
                </c:pt>
                <c:pt idx="20">
                  <c:v>98.490363057748723</c:v>
                </c:pt>
                <c:pt idx="21">
                  <c:v>97.088191909294324</c:v>
                </c:pt>
                <c:pt idx="22">
                  <c:v>95.743615767672352</c:v>
                </c:pt>
                <c:pt idx="23">
                  <c:v>94.056000729068231</c:v>
                </c:pt>
                <c:pt idx="24">
                  <c:v>93.775637834878552</c:v>
                </c:pt>
                <c:pt idx="25">
                  <c:v>93.77382410163159</c:v>
                </c:pt>
                <c:pt idx="26">
                  <c:v>93.232602441022152</c:v>
                </c:pt>
                <c:pt idx="27">
                  <c:v>91.605002402367333</c:v>
                </c:pt>
                <c:pt idx="28">
                  <c:v>91.322367441503616</c:v>
                </c:pt>
                <c:pt idx="29">
                  <c:v>91.186932630218678</c:v>
                </c:pt>
                <c:pt idx="30">
                  <c:v>89.888190373626998</c:v>
                </c:pt>
                <c:pt idx="31">
                  <c:v>89.888190373626998</c:v>
                </c:pt>
                <c:pt idx="32">
                  <c:v>89.888190373626998</c:v>
                </c:pt>
                <c:pt idx="33">
                  <c:v>89.888190373626998</c:v>
                </c:pt>
                <c:pt idx="34">
                  <c:v>89.602295150556699</c:v>
                </c:pt>
                <c:pt idx="35">
                  <c:v>89.548410041885148</c:v>
                </c:pt>
                <c:pt idx="36">
                  <c:v>89.346761027120465</c:v>
                </c:pt>
                <c:pt idx="37">
                  <c:v>88.892658902068632</c:v>
                </c:pt>
                <c:pt idx="38">
                  <c:v>88.666046516982675</c:v>
                </c:pt>
                <c:pt idx="39">
                  <c:v>88.666046516982675</c:v>
                </c:pt>
                <c:pt idx="40">
                  <c:v>88.286660227111923</c:v>
                </c:pt>
                <c:pt idx="41">
                  <c:v>88.080200465978223</c:v>
                </c:pt>
                <c:pt idx="42">
                  <c:v>87.873498249548788</c:v>
                </c:pt>
                <c:pt idx="43">
                  <c:v>87.398591868717617</c:v>
                </c:pt>
                <c:pt idx="44">
                  <c:v>87.398591868717617</c:v>
                </c:pt>
                <c:pt idx="45">
                  <c:v>87.398591868717617</c:v>
                </c:pt>
                <c:pt idx="46">
                  <c:v>86.72298319128268</c:v>
                </c:pt>
                <c:pt idx="47">
                  <c:v>84.978738931207175</c:v>
                </c:pt>
                <c:pt idx="48">
                  <c:v>84.978738931207175</c:v>
                </c:pt>
                <c:pt idx="49">
                  <c:v>84.978738931207175</c:v>
                </c:pt>
                <c:pt idx="50">
                  <c:v>84.978738931207175</c:v>
                </c:pt>
                <c:pt idx="51">
                  <c:v>84.978738931207175</c:v>
                </c:pt>
                <c:pt idx="52">
                  <c:v>84.978738931207175</c:v>
                </c:pt>
                <c:pt idx="53">
                  <c:v>84.685040677327677</c:v>
                </c:pt>
                <c:pt idx="54">
                  <c:v>84.685040677327677</c:v>
                </c:pt>
                <c:pt idx="55">
                  <c:v>84.685040677327677</c:v>
                </c:pt>
                <c:pt idx="56">
                  <c:v>84.627593234013872</c:v>
                </c:pt>
                <c:pt idx="57">
                  <c:v>84.627593234013872</c:v>
                </c:pt>
                <c:pt idx="58">
                  <c:v>84.603799770284553</c:v>
                </c:pt>
                <c:pt idx="59">
                  <c:v>84.45888606176473</c:v>
                </c:pt>
                <c:pt idx="60">
                  <c:v>84.45888606176473</c:v>
                </c:pt>
                <c:pt idx="61">
                  <c:v>84.45888606176473</c:v>
                </c:pt>
                <c:pt idx="62">
                  <c:v>84.45888606176473</c:v>
                </c:pt>
                <c:pt idx="63">
                  <c:v>84.45888606176473</c:v>
                </c:pt>
                <c:pt idx="64">
                  <c:v>84.450375717282554</c:v>
                </c:pt>
                <c:pt idx="65">
                  <c:v>83.756931278008722</c:v>
                </c:pt>
                <c:pt idx="66">
                  <c:v>83.627481354029072</c:v>
                </c:pt>
                <c:pt idx="67">
                  <c:v>83.627481354029072</c:v>
                </c:pt>
                <c:pt idx="68">
                  <c:v>83.614730980741797</c:v>
                </c:pt>
                <c:pt idx="69">
                  <c:v>83.513885530836347</c:v>
                </c:pt>
                <c:pt idx="70">
                  <c:v>83.414367817395132</c:v>
                </c:pt>
                <c:pt idx="71">
                  <c:v>83.157050636945542</c:v>
                </c:pt>
                <c:pt idx="72">
                  <c:v>83.157050636945542</c:v>
                </c:pt>
                <c:pt idx="73">
                  <c:v>83.157050636945542</c:v>
                </c:pt>
                <c:pt idx="74">
                  <c:v>83.082770353562339</c:v>
                </c:pt>
                <c:pt idx="75">
                  <c:v>82.903116501957143</c:v>
                </c:pt>
                <c:pt idx="76">
                  <c:v>82.903116501957143</c:v>
                </c:pt>
                <c:pt idx="77">
                  <c:v>82.903116501957143</c:v>
                </c:pt>
                <c:pt idx="78">
                  <c:v>82.830996843987279</c:v>
                </c:pt>
                <c:pt idx="79">
                  <c:v>82.782017055524165</c:v>
                </c:pt>
                <c:pt idx="80">
                  <c:v>82.64429310141459</c:v>
                </c:pt>
                <c:pt idx="81">
                  <c:v>82.64429310141459</c:v>
                </c:pt>
                <c:pt idx="82">
                  <c:v>82.64429310141459</c:v>
                </c:pt>
                <c:pt idx="83">
                  <c:v>82.64429310141459</c:v>
                </c:pt>
                <c:pt idx="84">
                  <c:v>82.531668710463805</c:v>
                </c:pt>
                <c:pt idx="85">
                  <c:v>82.531668710463805</c:v>
                </c:pt>
                <c:pt idx="86">
                  <c:v>82.265179767282035</c:v>
                </c:pt>
                <c:pt idx="87">
                  <c:v>82.265179767282035</c:v>
                </c:pt>
                <c:pt idx="88">
                  <c:v>82.206414338342867</c:v>
                </c:pt>
                <c:pt idx="89">
                  <c:v>82.206414338342867</c:v>
                </c:pt>
                <c:pt idx="90">
                  <c:v>82.175289739337273</c:v>
                </c:pt>
                <c:pt idx="91">
                  <c:v>81.994208731680004</c:v>
                </c:pt>
                <c:pt idx="92">
                  <c:v>81.92565021981099</c:v>
                </c:pt>
                <c:pt idx="93">
                  <c:v>81.92565021981099</c:v>
                </c:pt>
                <c:pt idx="94">
                  <c:v>81.660195766344572</c:v>
                </c:pt>
                <c:pt idx="95">
                  <c:v>81.660195766344572</c:v>
                </c:pt>
                <c:pt idx="96">
                  <c:v>81.660195766344572</c:v>
                </c:pt>
                <c:pt idx="97">
                  <c:v>81.171856559988314</c:v>
                </c:pt>
                <c:pt idx="98">
                  <c:v>81.171856559988314</c:v>
                </c:pt>
                <c:pt idx="99">
                  <c:v>80.990076738910702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A-4771-BE98-885CE2F70494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Sheet2!$E$111:$E$210</c:f>
              <c:numCache>
                <c:formatCode>General</c:formatCode>
                <c:ptCount val="100"/>
                <c:pt idx="0">
                  <c:v>169.302971503013</c:v>
                </c:pt>
                <c:pt idx="1">
                  <c:v>161.8474377740728</c:v>
                </c:pt>
                <c:pt idx="2">
                  <c:v>158.678061100587</c:v>
                </c:pt>
                <c:pt idx="3">
                  <c:v>153.43976081686381</c:v>
                </c:pt>
                <c:pt idx="4">
                  <c:v>148.80119109563159</c:v>
                </c:pt>
                <c:pt idx="5">
                  <c:v>147.2055297828104</c:v>
                </c:pt>
                <c:pt idx="6">
                  <c:v>143.5812826833554</c:v>
                </c:pt>
                <c:pt idx="7">
                  <c:v>139.89800051704782</c:v>
                </c:pt>
                <c:pt idx="8">
                  <c:v>137.48841993633781</c:v>
                </c:pt>
                <c:pt idx="9">
                  <c:v>138.23124452228302</c:v>
                </c:pt>
                <c:pt idx="10">
                  <c:v>135.43190075029298</c:v>
                </c:pt>
                <c:pt idx="11">
                  <c:v>131.28009650754899</c:v>
                </c:pt>
                <c:pt idx="12">
                  <c:v>127.61682666492341</c:v>
                </c:pt>
                <c:pt idx="13">
                  <c:v>127.1084371221328</c:v>
                </c:pt>
                <c:pt idx="14">
                  <c:v>124.10014810812561</c:v>
                </c:pt>
                <c:pt idx="15">
                  <c:v>119.46511954154418</c:v>
                </c:pt>
                <c:pt idx="16">
                  <c:v>120.02571584655341</c:v>
                </c:pt>
                <c:pt idx="17">
                  <c:v>120.87692664432321</c:v>
                </c:pt>
                <c:pt idx="18">
                  <c:v>118.1003812947168</c:v>
                </c:pt>
                <c:pt idx="19">
                  <c:v>117.15815407291038</c:v>
                </c:pt>
                <c:pt idx="20">
                  <c:v>112.78587112788099</c:v>
                </c:pt>
                <c:pt idx="21">
                  <c:v>110.6956205155474</c:v>
                </c:pt>
                <c:pt idx="22">
                  <c:v>111.67299894319039</c:v>
                </c:pt>
                <c:pt idx="23">
                  <c:v>108.86470994272941</c:v>
                </c:pt>
                <c:pt idx="24">
                  <c:v>108.76925244282108</c:v>
                </c:pt>
                <c:pt idx="25">
                  <c:v>108.08932806238825</c:v>
                </c:pt>
                <c:pt idx="26">
                  <c:v>105.26220168046453</c:v>
                </c:pt>
                <c:pt idx="27">
                  <c:v>104.00246637234675</c:v>
                </c:pt>
                <c:pt idx="28">
                  <c:v>103.15540020805925</c:v>
                </c:pt>
                <c:pt idx="29">
                  <c:v>101.5052022742869</c:v>
                </c:pt>
                <c:pt idx="30">
                  <c:v>100.33861364548441</c:v>
                </c:pt>
                <c:pt idx="31">
                  <c:v>102.59011630654523</c:v>
                </c:pt>
                <c:pt idx="32">
                  <c:v>100.47234976026282</c:v>
                </c:pt>
                <c:pt idx="33">
                  <c:v>100.82831640840195</c:v>
                </c:pt>
                <c:pt idx="34">
                  <c:v>100.54563555316476</c:v>
                </c:pt>
                <c:pt idx="35">
                  <c:v>99.257648394722537</c:v>
                </c:pt>
                <c:pt idx="36">
                  <c:v>97.730688404815254</c:v>
                </c:pt>
                <c:pt idx="37">
                  <c:v>95.558421286874548</c:v>
                </c:pt>
                <c:pt idx="38">
                  <c:v>95.975514285634162</c:v>
                </c:pt>
                <c:pt idx="39">
                  <c:v>94.676839011339297</c:v>
                </c:pt>
                <c:pt idx="40">
                  <c:v>95.787109989805558</c:v>
                </c:pt>
                <c:pt idx="41">
                  <c:v>95.900351931684526</c:v>
                </c:pt>
                <c:pt idx="42">
                  <c:v>95.211529591669276</c:v>
                </c:pt>
                <c:pt idx="43">
                  <c:v>96.169342698009103</c:v>
                </c:pt>
                <c:pt idx="44">
                  <c:v>95.960572779210793</c:v>
                </c:pt>
                <c:pt idx="45">
                  <c:v>93.799157108358656</c:v>
                </c:pt>
                <c:pt idx="46">
                  <c:v>92.235379634620656</c:v>
                </c:pt>
                <c:pt idx="47">
                  <c:v>91.695996783730749</c:v>
                </c:pt>
                <c:pt idx="48">
                  <c:v>96.168043074686267</c:v>
                </c:pt>
                <c:pt idx="49">
                  <c:v>92.951738326166677</c:v>
                </c:pt>
                <c:pt idx="50">
                  <c:v>92.726501034174746</c:v>
                </c:pt>
                <c:pt idx="51">
                  <c:v>90.653642049550697</c:v>
                </c:pt>
                <c:pt idx="52">
                  <c:v>89.554013858976091</c:v>
                </c:pt>
                <c:pt idx="53">
                  <c:v>89.202759279971843</c:v>
                </c:pt>
                <c:pt idx="54">
                  <c:v>88.472246577382109</c:v>
                </c:pt>
                <c:pt idx="55">
                  <c:v>88.618839574681985</c:v>
                </c:pt>
                <c:pt idx="56">
                  <c:v>89.119739977601142</c:v>
                </c:pt>
                <c:pt idx="57">
                  <c:v>88.35620468487646</c:v>
                </c:pt>
                <c:pt idx="58">
                  <c:v>88.629573482139932</c:v>
                </c:pt>
                <c:pt idx="59">
                  <c:v>91.525917644337014</c:v>
                </c:pt>
                <c:pt idx="60">
                  <c:v>88.891576520228071</c:v>
                </c:pt>
                <c:pt idx="61">
                  <c:v>88.702168748450532</c:v>
                </c:pt>
                <c:pt idx="62">
                  <c:v>89.255571235421229</c:v>
                </c:pt>
                <c:pt idx="63">
                  <c:v>88.970958219198351</c:v>
                </c:pt>
                <c:pt idx="64">
                  <c:v>87.915436655428039</c:v>
                </c:pt>
                <c:pt idx="65">
                  <c:v>88.394879185126072</c:v>
                </c:pt>
                <c:pt idx="66">
                  <c:v>89.765792496929265</c:v>
                </c:pt>
                <c:pt idx="67">
                  <c:v>87.566007829510127</c:v>
                </c:pt>
                <c:pt idx="68">
                  <c:v>87.244251123733221</c:v>
                </c:pt>
                <c:pt idx="69">
                  <c:v>87.478895532003278</c:v>
                </c:pt>
                <c:pt idx="70">
                  <c:v>86.271087469270157</c:v>
                </c:pt>
                <c:pt idx="71">
                  <c:v>86.176374687639523</c:v>
                </c:pt>
                <c:pt idx="72">
                  <c:v>85.980776099787079</c:v>
                </c:pt>
                <c:pt idx="73">
                  <c:v>86.035207185486613</c:v>
                </c:pt>
                <c:pt idx="74">
                  <c:v>86.442408551562423</c:v>
                </c:pt>
                <c:pt idx="75">
                  <c:v>87.575585300607074</c:v>
                </c:pt>
                <c:pt idx="76">
                  <c:v>86.945970285237266</c:v>
                </c:pt>
                <c:pt idx="77">
                  <c:v>87.344454821815816</c:v>
                </c:pt>
                <c:pt idx="78">
                  <c:v>87.060515461175413</c:v>
                </c:pt>
                <c:pt idx="79">
                  <c:v>85.877130212068579</c:v>
                </c:pt>
                <c:pt idx="80">
                  <c:v>85.953782882188463</c:v>
                </c:pt>
                <c:pt idx="81">
                  <c:v>85.414677029699078</c:v>
                </c:pt>
                <c:pt idx="82">
                  <c:v>85.420495997317431</c:v>
                </c:pt>
                <c:pt idx="83">
                  <c:v>85.918420386565415</c:v>
                </c:pt>
                <c:pt idx="84">
                  <c:v>85.219083631568196</c:v>
                </c:pt>
                <c:pt idx="85">
                  <c:v>85.218488992802989</c:v>
                </c:pt>
                <c:pt idx="86">
                  <c:v>85.963568545211018</c:v>
                </c:pt>
                <c:pt idx="87">
                  <c:v>86.268573489721717</c:v>
                </c:pt>
                <c:pt idx="88">
                  <c:v>85.440353228908776</c:v>
                </c:pt>
                <c:pt idx="89">
                  <c:v>84.662396437914708</c:v>
                </c:pt>
                <c:pt idx="90">
                  <c:v>84.854595806128643</c:v>
                </c:pt>
                <c:pt idx="91">
                  <c:v>84.505796010415736</c:v>
                </c:pt>
                <c:pt idx="92">
                  <c:v>85.025598741135127</c:v>
                </c:pt>
                <c:pt idx="93">
                  <c:v>84.879497166187448</c:v>
                </c:pt>
                <c:pt idx="94">
                  <c:v>85.100032324683667</c:v>
                </c:pt>
                <c:pt idx="95">
                  <c:v>85.766533797410077</c:v>
                </c:pt>
                <c:pt idx="96">
                  <c:v>85.419674297630763</c:v>
                </c:pt>
                <c:pt idx="97">
                  <c:v>85.426493572542569</c:v>
                </c:pt>
                <c:pt idx="98">
                  <c:v>85.845525730857219</c:v>
                </c:pt>
                <c:pt idx="99">
                  <c:v>83.941833704286196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9A-4771-BE98-885CE2F70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63488"/>
        <c:axId val="30886390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379A-4771-BE98-885CE2F7049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79A-4771-BE98-885CE2F70494}"/>
                  </c:ext>
                </c:extLst>
              </c15:ser>
            </c15:filteredScatterSeries>
          </c:ext>
        </c:extLst>
      </c:scatterChart>
      <c:valAx>
        <c:axId val="30886348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63904"/>
        <c:crosses val="autoZero"/>
        <c:crossBetween val="midCat"/>
      </c:valAx>
      <c:valAx>
        <c:axId val="308863904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14829396325454"/>
          <c:y val="0.49152704870224556"/>
          <c:w val="0.13673094202213182"/>
          <c:h val="0.11403305039766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Sheet3!$C$111:$C$210</c:f>
              <c:numCache>
                <c:formatCode>General</c:formatCode>
                <c:ptCount val="100"/>
                <c:pt idx="0">
                  <c:v>140.97345781942175</c:v>
                </c:pt>
                <c:pt idx="1">
                  <c:v>141.74445570014041</c:v>
                </c:pt>
                <c:pt idx="2">
                  <c:v>132.92402896176119</c:v>
                </c:pt>
                <c:pt idx="3">
                  <c:v>129.9130247255014</c:v>
                </c:pt>
                <c:pt idx="4">
                  <c:v>127.11002202706621</c:v>
                </c:pt>
                <c:pt idx="5">
                  <c:v>122.3859302821442</c:v>
                </c:pt>
                <c:pt idx="6">
                  <c:v>120.34489189214079</c:v>
                </c:pt>
                <c:pt idx="7">
                  <c:v>115.63556735260859</c:v>
                </c:pt>
                <c:pt idx="8">
                  <c:v>112.90399341869909</c:v>
                </c:pt>
                <c:pt idx="9">
                  <c:v>111.49961428469089</c:v>
                </c:pt>
                <c:pt idx="10">
                  <c:v>108.86728824696846</c:v>
                </c:pt>
                <c:pt idx="11">
                  <c:v>108.42450479144345</c:v>
                </c:pt>
                <c:pt idx="12">
                  <c:v>106.29482254857024</c:v>
                </c:pt>
                <c:pt idx="13">
                  <c:v>105.98212820699231</c:v>
                </c:pt>
                <c:pt idx="14">
                  <c:v>104.32097248066593</c:v>
                </c:pt>
                <c:pt idx="15">
                  <c:v>102.8896696603471</c:v>
                </c:pt>
                <c:pt idx="16">
                  <c:v>102.8896696603471</c:v>
                </c:pt>
                <c:pt idx="17">
                  <c:v>102.70910818341505</c:v>
                </c:pt>
                <c:pt idx="18">
                  <c:v>102.34788770751079</c:v>
                </c:pt>
                <c:pt idx="19">
                  <c:v>101.88147291955303</c:v>
                </c:pt>
                <c:pt idx="20">
                  <c:v>100.98649528042105</c:v>
                </c:pt>
                <c:pt idx="21">
                  <c:v>100.79268908201831</c:v>
                </c:pt>
                <c:pt idx="22">
                  <c:v>100.39250247611592</c:v>
                </c:pt>
                <c:pt idx="23">
                  <c:v>100.04954611175461</c:v>
                </c:pt>
                <c:pt idx="24">
                  <c:v>99.864560857006069</c:v>
                </c:pt>
                <c:pt idx="25">
                  <c:v>99.640870332060402</c:v>
                </c:pt>
                <c:pt idx="26">
                  <c:v>99.443186600426586</c:v>
                </c:pt>
                <c:pt idx="27">
                  <c:v>99.443186600426586</c:v>
                </c:pt>
                <c:pt idx="28">
                  <c:v>99.265193217175351</c:v>
                </c:pt>
                <c:pt idx="29">
                  <c:v>99.265193217175351</c:v>
                </c:pt>
                <c:pt idx="30">
                  <c:v>99.265193217175351</c:v>
                </c:pt>
                <c:pt idx="31">
                  <c:v>99.265193217175351</c:v>
                </c:pt>
                <c:pt idx="32">
                  <c:v>98.437622276169947</c:v>
                </c:pt>
                <c:pt idx="33">
                  <c:v>98.437622276169947</c:v>
                </c:pt>
                <c:pt idx="34">
                  <c:v>98.159371966806148</c:v>
                </c:pt>
                <c:pt idx="35">
                  <c:v>98.023886823652845</c:v>
                </c:pt>
                <c:pt idx="36">
                  <c:v>98.023886823652845</c:v>
                </c:pt>
                <c:pt idx="37">
                  <c:v>98.023886823652845</c:v>
                </c:pt>
                <c:pt idx="38">
                  <c:v>98.023886823652845</c:v>
                </c:pt>
                <c:pt idx="39">
                  <c:v>98.023886823652845</c:v>
                </c:pt>
                <c:pt idx="40">
                  <c:v>98.023886823652845</c:v>
                </c:pt>
                <c:pt idx="41">
                  <c:v>98.023886823652845</c:v>
                </c:pt>
                <c:pt idx="42">
                  <c:v>98.023886823652845</c:v>
                </c:pt>
                <c:pt idx="43">
                  <c:v>98.023886823652845</c:v>
                </c:pt>
                <c:pt idx="44">
                  <c:v>98.023886823652845</c:v>
                </c:pt>
                <c:pt idx="45">
                  <c:v>98.023886823652845</c:v>
                </c:pt>
                <c:pt idx="46">
                  <c:v>98.023886823652845</c:v>
                </c:pt>
                <c:pt idx="47">
                  <c:v>98.023886823652845</c:v>
                </c:pt>
                <c:pt idx="48">
                  <c:v>98.023886823652845</c:v>
                </c:pt>
                <c:pt idx="49">
                  <c:v>98.023886823652845</c:v>
                </c:pt>
                <c:pt idx="50">
                  <c:v>98.023886823652845</c:v>
                </c:pt>
                <c:pt idx="51">
                  <c:v>98.023886823652845</c:v>
                </c:pt>
                <c:pt idx="52">
                  <c:v>98.023886823652845</c:v>
                </c:pt>
                <c:pt idx="53">
                  <c:v>98.023886823652845</c:v>
                </c:pt>
                <c:pt idx="54">
                  <c:v>98.023886823652845</c:v>
                </c:pt>
                <c:pt idx="55">
                  <c:v>98.023886823652845</c:v>
                </c:pt>
                <c:pt idx="56">
                  <c:v>98.023886823652845</c:v>
                </c:pt>
                <c:pt idx="57">
                  <c:v>98.023886823652845</c:v>
                </c:pt>
                <c:pt idx="58">
                  <c:v>98.023886823652845</c:v>
                </c:pt>
                <c:pt idx="59">
                  <c:v>98.023886823652845</c:v>
                </c:pt>
                <c:pt idx="60">
                  <c:v>98.023886823652845</c:v>
                </c:pt>
                <c:pt idx="61">
                  <c:v>98.023886823652845</c:v>
                </c:pt>
                <c:pt idx="62">
                  <c:v>98.023886823652845</c:v>
                </c:pt>
                <c:pt idx="63">
                  <c:v>98.023886823652845</c:v>
                </c:pt>
                <c:pt idx="64">
                  <c:v>98.023886823652845</c:v>
                </c:pt>
                <c:pt idx="65">
                  <c:v>98.023886823652845</c:v>
                </c:pt>
                <c:pt idx="66">
                  <c:v>98.023886823652845</c:v>
                </c:pt>
                <c:pt idx="67">
                  <c:v>98.023886823652845</c:v>
                </c:pt>
                <c:pt idx="68">
                  <c:v>98.023886823652845</c:v>
                </c:pt>
                <c:pt idx="69">
                  <c:v>98.023886823652845</c:v>
                </c:pt>
                <c:pt idx="70">
                  <c:v>98.023886823652845</c:v>
                </c:pt>
                <c:pt idx="71">
                  <c:v>98.023886823652845</c:v>
                </c:pt>
                <c:pt idx="72">
                  <c:v>98.023886823652845</c:v>
                </c:pt>
                <c:pt idx="73">
                  <c:v>98.023886823652845</c:v>
                </c:pt>
                <c:pt idx="74">
                  <c:v>98.023886823652845</c:v>
                </c:pt>
                <c:pt idx="75">
                  <c:v>98.023886823652845</c:v>
                </c:pt>
                <c:pt idx="76">
                  <c:v>98.023886823652845</c:v>
                </c:pt>
                <c:pt idx="77">
                  <c:v>98.023886823652845</c:v>
                </c:pt>
                <c:pt idx="78">
                  <c:v>98.023886823652845</c:v>
                </c:pt>
                <c:pt idx="79">
                  <c:v>98.023886823652845</c:v>
                </c:pt>
                <c:pt idx="80">
                  <c:v>98.023886823652845</c:v>
                </c:pt>
                <c:pt idx="81">
                  <c:v>98.023886823652845</c:v>
                </c:pt>
                <c:pt idx="82">
                  <c:v>98.023886823652845</c:v>
                </c:pt>
                <c:pt idx="83">
                  <c:v>98.023886823652845</c:v>
                </c:pt>
                <c:pt idx="84">
                  <c:v>98.023886823652845</c:v>
                </c:pt>
                <c:pt idx="85">
                  <c:v>98.023886823652845</c:v>
                </c:pt>
                <c:pt idx="86">
                  <c:v>98.023886823652845</c:v>
                </c:pt>
                <c:pt idx="87">
                  <c:v>98.023886823652845</c:v>
                </c:pt>
                <c:pt idx="88">
                  <c:v>98.023886823652845</c:v>
                </c:pt>
                <c:pt idx="89">
                  <c:v>98.023886823652845</c:v>
                </c:pt>
                <c:pt idx="90">
                  <c:v>98.023886823652845</c:v>
                </c:pt>
                <c:pt idx="91">
                  <c:v>98.023886823652845</c:v>
                </c:pt>
                <c:pt idx="92">
                  <c:v>98.023886823652845</c:v>
                </c:pt>
                <c:pt idx="93">
                  <c:v>98.023886823652845</c:v>
                </c:pt>
                <c:pt idx="94">
                  <c:v>98.023886823652845</c:v>
                </c:pt>
                <c:pt idx="95">
                  <c:v>98.023886823652845</c:v>
                </c:pt>
                <c:pt idx="96">
                  <c:v>98.023886823652845</c:v>
                </c:pt>
                <c:pt idx="97">
                  <c:v>98.023886823652845</c:v>
                </c:pt>
                <c:pt idx="98">
                  <c:v>98.023886823652845</c:v>
                </c:pt>
                <c:pt idx="99">
                  <c:v>98.023886823652845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F4-491D-9357-FCC4EA1FD7EA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Sheet3!$E$111:$E$210</c:f>
              <c:numCache>
                <c:formatCode>General</c:formatCode>
                <c:ptCount val="100"/>
                <c:pt idx="0">
                  <c:v>171.19396027718358</c:v>
                </c:pt>
                <c:pt idx="1">
                  <c:v>163.68442617853299</c:v>
                </c:pt>
                <c:pt idx="2">
                  <c:v>159.0381238394616</c:v>
                </c:pt>
                <c:pt idx="3">
                  <c:v>154.78226971035238</c:v>
                </c:pt>
                <c:pt idx="4">
                  <c:v>151.4440203399104</c:v>
                </c:pt>
                <c:pt idx="5">
                  <c:v>144.81731989606081</c:v>
                </c:pt>
                <c:pt idx="6">
                  <c:v>141.53246335527302</c:v>
                </c:pt>
                <c:pt idx="7">
                  <c:v>135.42561011845538</c:v>
                </c:pt>
                <c:pt idx="8">
                  <c:v>131.8776158272056</c:v>
                </c:pt>
                <c:pt idx="9">
                  <c:v>127.42191267441642</c:v>
                </c:pt>
                <c:pt idx="10">
                  <c:v>123.98987880983921</c:v>
                </c:pt>
                <c:pt idx="11">
                  <c:v>119.1797492197646</c:v>
                </c:pt>
                <c:pt idx="12">
                  <c:v>116.8119804721774</c:v>
                </c:pt>
                <c:pt idx="13">
                  <c:v>114.0277538209258</c:v>
                </c:pt>
                <c:pt idx="14">
                  <c:v>113.7912774210412</c:v>
                </c:pt>
                <c:pt idx="15">
                  <c:v>111.43118181825859</c:v>
                </c:pt>
                <c:pt idx="16">
                  <c:v>109.52463302118561</c:v>
                </c:pt>
                <c:pt idx="17">
                  <c:v>108.99014643250698</c:v>
                </c:pt>
                <c:pt idx="18">
                  <c:v>106.45767877711064</c:v>
                </c:pt>
                <c:pt idx="19">
                  <c:v>105.24339643196529</c:v>
                </c:pt>
                <c:pt idx="20">
                  <c:v>105.06083184072483</c:v>
                </c:pt>
                <c:pt idx="21">
                  <c:v>103.85545782871993</c:v>
                </c:pt>
                <c:pt idx="22">
                  <c:v>104.95610194203596</c:v>
                </c:pt>
                <c:pt idx="23">
                  <c:v>105.38822824122978</c:v>
                </c:pt>
                <c:pt idx="24">
                  <c:v>105.06646640167783</c:v>
                </c:pt>
                <c:pt idx="25">
                  <c:v>105.36650721876853</c:v>
                </c:pt>
                <c:pt idx="26">
                  <c:v>102.8872385519212</c:v>
                </c:pt>
                <c:pt idx="27">
                  <c:v>102.59680623277598</c:v>
                </c:pt>
                <c:pt idx="28">
                  <c:v>103.52184377760702</c:v>
                </c:pt>
                <c:pt idx="29">
                  <c:v>102.70595731046944</c:v>
                </c:pt>
                <c:pt idx="30">
                  <c:v>103.60919002838747</c:v>
                </c:pt>
                <c:pt idx="31">
                  <c:v>102.7166083869034</c:v>
                </c:pt>
                <c:pt idx="32">
                  <c:v>101.42511634503639</c:v>
                </c:pt>
                <c:pt idx="33">
                  <c:v>100.57543670261755</c:v>
                </c:pt>
                <c:pt idx="34">
                  <c:v>100.711040193527</c:v>
                </c:pt>
                <c:pt idx="35">
                  <c:v>100.56147499588283</c:v>
                </c:pt>
                <c:pt idx="36">
                  <c:v>101.27533472898759</c:v>
                </c:pt>
                <c:pt idx="37">
                  <c:v>99.928612924485847</c:v>
                </c:pt>
                <c:pt idx="38">
                  <c:v>99.113612163004461</c:v>
                </c:pt>
                <c:pt idx="39">
                  <c:v>99.041583526961489</c:v>
                </c:pt>
                <c:pt idx="40">
                  <c:v>99.041583526961489</c:v>
                </c:pt>
                <c:pt idx="41">
                  <c:v>99.041583526961489</c:v>
                </c:pt>
                <c:pt idx="42">
                  <c:v>99.041583526961489</c:v>
                </c:pt>
                <c:pt idx="43">
                  <c:v>99.041583526961489</c:v>
                </c:pt>
                <c:pt idx="44">
                  <c:v>99.041583526961489</c:v>
                </c:pt>
                <c:pt idx="45">
                  <c:v>99.041583526961489</c:v>
                </c:pt>
                <c:pt idx="46">
                  <c:v>99.041583526961489</c:v>
                </c:pt>
                <c:pt idx="47">
                  <c:v>99.041583526961489</c:v>
                </c:pt>
                <c:pt idx="48">
                  <c:v>99.041583526961489</c:v>
                </c:pt>
                <c:pt idx="49">
                  <c:v>99.041583526961489</c:v>
                </c:pt>
                <c:pt idx="50">
                  <c:v>99.041583526961489</c:v>
                </c:pt>
                <c:pt idx="51">
                  <c:v>99.041583526961489</c:v>
                </c:pt>
                <c:pt idx="52">
                  <c:v>99.041583526961489</c:v>
                </c:pt>
                <c:pt idx="53">
                  <c:v>99.041583526961489</c:v>
                </c:pt>
                <c:pt idx="54">
                  <c:v>99.041583526961489</c:v>
                </c:pt>
                <c:pt idx="55">
                  <c:v>99.041583526961489</c:v>
                </c:pt>
                <c:pt idx="56">
                  <c:v>99.041583526961489</c:v>
                </c:pt>
                <c:pt idx="57">
                  <c:v>99.041583526961489</c:v>
                </c:pt>
                <c:pt idx="58">
                  <c:v>99.041583526961489</c:v>
                </c:pt>
                <c:pt idx="59">
                  <c:v>99.041583526961489</c:v>
                </c:pt>
                <c:pt idx="60">
                  <c:v>99.041583526961489</c:v>
                </c:pt>
                <c:pt idx="61">
                  <c:v>99.041583526961489</c:v>
                </c:pt>
                <c:pt idx="62">
                  <c:v>99.041583526961489</c:v>
                </c:pt>
                <c:pt idx="63">
                  <c:v>99.041583526961489</c:v>
                </c:pt>
                <c:pt idx="64">
                  <c:v>99.041583526961489</c:v>
                </c:pt>
                <c:pt idx="65">
                  <c:v>99.041583526961489</c:v>
                </c:pt>
                <c:pt idx="66">
                  <c:v>99.041583526961489</c:v>
                </c:pt>
                <c:pt idx="67">
                  <c:v>99.041583526961489</c:v>
                </c:pt>
                <c:pt idx="68">
                  <c:v>99.041583526961489</c:v>
                </c:pt>
                <c:pt idx="69">
                  <c:v>99.041583526961489</c:v>
                </c:pt>
                <c:pt idx="70">
                  <c:v>99.041583526961489</c:v>
                </c:pt>
                <c:pt idx="71">
                  <c:v>99.041583526961489</c:v>
                </c:pt>
                <c:pt idx="72">
                  <c:v>99.041583526961489</c:v>
                </c:pt>
                <c:pt idx="73">
                  <c:v>99.041583526961489</c:v>
                </c:pt>
                <c:pt idx="74">
                  <c:v>99.041583526961489</c:v>
                </c:pt>
                <c:pt idx="75">
                  <c:v>99.041583526961489</c:v>
                </c:pt>
                <c:pt idx="76">
                  <c:v>99.041583526961489</c:v>
                </c:pt>
                <c:pt idx="77">
                  <c:v>99.041583526961489</c:v>
                </c:pt>
                <c:pt idx="78">
                  <c:v>99.041583526961489</c:v>
                </c:pt>
                <c:pt idx="79">
                  <c:v>99.041583526961489</c:v>
                </c:pt>
                <c:pt idx="80">
                  <c:v>99.041583526961489</c:v>
                </c:pt>
                <c:pt idx="81">
                  <c:v>99.041583526961489</c:v>
                </c:pt>
                <c:pt idx="82">
                  <c:v>99.041583526961489</c:v>
                </c:pt>
                <c:pt idx="83">
                  <c:v>99.041583526961489</c:v>
                </c:pt>
                <c:pt idx="84">
                  <c:v>99.041583526961489</c:v>
                </c:pt>
                <c:pt idx="85">
                  <c:v>99.041583526961489</c:v>
                </c:pt>
                <c:pt idx="86">
                  <c:v>99.041583526961489</c:v>
                </c:pt>
                <c:pt idx="87">
                  <c:v>99.041583526961489</c:v>
                </c:pt>
                <c:pt idx="88">
                  <c:v>99.041583526961489</c:v>
                </c:pt>
                <c:pt idx="89">
                  <c:v>99.041583526961489</c:v>
                </c:pt>
                <c:pt idx="90">
                  <c:v>99.041583526961489</c:v>
                </c:pt>
                <c:pt idx="91">
                  <c:v>99.041583526961489</c:v>
                </c:pt>
                <c:pt idx="92">
                  <c:v>99.041583526961489</c:v>
                </c:pt>
                <c:pt idx="93">
                  <c:v>99.041583526961489</c:v>
                </c:pt>
                <c:pt idx="94">
                  <c:v>99.041583526961489</c:v>
                </c:pt>
                <c:pt idx="95">
                  <c:v>99.041583526961489</c:v>
                </c:pt>
                <c:pt idx="96">
                  <c:v>99.041583526961489</c:v>
                </c:pt>
                <c:pt idx="97">
                  <c:v>99.041583526961489</c:v>
                </c:pt>
                <c:pt idx="98">
                  <c:v>99.041583526961489</c:v>
                </c:pt>
                <c:pt idx="99">
                  <c:v>99.041583526961489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FF4-491D-9357-FCC4EA1FD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67776"/>
        <c:axId val="30257027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Sheet3!$A$111:$A$210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8FF4-491D-9357-FCC4EA1FD7EA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FF4-491D-9357-FCC4EA1FD7EA}"/>
                  </c:ext>
                </c:extLst>
              </c15:ser>
            </c15:filteredScatterSeries>
          </c:ext>
        </c:extLst>
      </c:scatterChart>
      <c:valAx>
        <c:axId val="30256777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70272"/>
        <c:crosses val="autoZero"/>
        <c:crossBetween val="midCat"/>
      </c:valAx>
      <c:valAx>
        <c:axId val="302570272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6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Sheet4!$C$111:$C$210</c:f>
              <c:numCache>
                <c:formatCode>General</c:formatCode>
                <c:ptCount val="100"/>
                <c:pt idx="0">
                  <c:v>140.97345781942175</c:v>
                </c:pt>
                <c:pt idx="1">
                  <c:v>139.77825500399598</c:v>
                </c:pt>
                <c:pt idx="2">
                  <c:v>134.228613143763</c:v>
                </c:pt>
                <c:pt idx="3">
                  <c:v>131.9094803972896</c:v>
                </c:pt>
                <c:pt idx="4">
                  <c:v>129.89192545421361</c:v>
                </c:pt>
                <c:pt idx="5">
                  <c:v>129.21369458952879</c:v>
                </c:pt>
                <c:pt idx="6">
                  <c:v>124.6293713092924</c:v>
                </c:pt>
                <c:pt idx="7">
                  <c:v>119.8682139754462</c:v>
                </c:pt>
                <c:pt idx="8">
                  <c:v>117.13898255733261</c:v>
                </c:pt>
                <c:pt idx="9">
                  <c:v>115.15001336914841</c:v>
                </c:pt>
                <c:pt idx="10">
                  <c:v>112.97525262203501</c:v>
                </c:pt>
                <c:pt idx="11">
                  <c:v>112.36722880953441</c:v>
                </c:pt>
                <c:pt idx="12">
                  <c:v>110.19045791441761</c:v>
                </c:pt>
                <c:pt idx="13">
                  <c:v>108.69796275042761</c:v>
                </c:pt>
                <c:pt idx="14">
                  <c:v>107.22054619644442</c:v>
                </c:pt>
                <c:pt idx="15">
                  <c:v>106.60812728116881</c:v>
                </c:pt>
                <c:pt idx="16">
                  <c:v>107.32285221194221</c:v>
                </c:pt>
                <c:pt idx="17">
                  <c:v>106.8966998426076</c:v>
                </c:pt>
                <c:pt idx="18">
                  <c:v>105.80502876267681</c:v>
                </c:pt>
                <c:pt idx="19">
                  <c:v>100.7961123078308</c:v>
                </c:pt>
                <c:pt idx="20">
                  <c:v>99.627855976258587</c:v>
                </c:pt>
                <c:pt idx="21">
                  <c:v>99.627855976258587</c:v>
                </c:pt>
                <c:pt idx="22">
                  <c:v>98.826784339190738</c:v>
                </c:pt>
                <c:pt idx="23">
                  <c:v>99.115692812551913</c:v>
                </c:pt>
                <c:pt idx="24">
                  <c:v>97.650030022109235</c:v>
                </c:pt>
                <c:pt idx="25">
                  <c:v>97.203964287309418</c:v>
                </c:pt>
                <c:pt idx="26">
                  <c:v>96.525017993921622</c:v>
                </c:pt>
                <c:pt idx="27">
                  <c:v>98.398748003134514</c:v>
                </c:pt>
                <c:pt idx="28">
                  <c:v>94.816949078460965</c:v>
                </c:pt>
                <c:pt idx="29">
                  <c:v>94.816949078460965</c:v>
                </c:pt>
                <c:pt idx="30">
                  <c:v>94.119913018233902</c:v>
                </c:pt>
                <c:pt idx="31">
                  <c:v>93.849531918972545</c:v>
                </c:pt>
                <c:pt idx="32">
                  <c:v>93.849531918972545</c:v>
                </c:pt>
                <c:pt idx="33">
                  <c:v>93.849531918972545</c:v>
                </c:pt>
                <c:pt idx="34">
                  <c:v>93.235295940168356</c:v>
                </c:pt>
                <c:pt idx="35">
                  <c:v>92.722616889413018</c:v>
                </c:pt>
                <c:pt idx="36">
                  <c:v>92.722616889413018</c:v>
                </c:pt>
                <c:pt idx="37">
                  <c:v>92.354007083987185</c:v>
                </c:pt>
                <c:pt idx="38">
                  <c:v>92.354007083987185</c:v>
                </c:pt>
                <c:pt idx="39">
                  <c:v>91.942797329378337</c:v>
                </c:pt>
                <c:pt idx="40">
                  <c:v>91.547331202170056</c:v>
                </c:pt>
                <c:pt idx="41">
                  <c:v>91.426737073048471</c:v>
                </c:pt>
                <c:pt idx="42">
                  <c:v>91.045722005477529</c:v>
                </c:pt>
                <c:pt idx="43">
                  <c:v>91.045722005477529</c:v>
                </c:pt>
                <c:pt idx="44">
                  <c:v>89.958973329919019</c:v>
                </c:pt>
                <c:pt idx="45">
                  <c:v>96.420410403237796</c:v>
                </c:pt>
                <c:pt idx="46">
                  <c:v>88.742477917600496</c:v>
                </c:pt>
                <c:pt idx="47">
                  <c:v>88.742477917600496</c:v>
                </c:pt>
                <c:pt idx="48">
                  <c:v>88.742477917600496</c:v>
                </c:pt>
                <c:pt idx="49">
                  <c:v>88.20052257573154</c:v>
                </c:pt>
                <c:pt idx="50">
                  <c:v>89.062980207456008</c:v>
                </c:pt>
                <c:pt idx="51">
                  <c:v>88.093529968940743</c:v>
                </c:pt>
                <c:pt idx="52">
                  <c:v>87.25183970346184</c:v>
                </c:pt>
                <c:pt idx="53">
                  <c:v>86.775406784194871</c:v>
                </c:pt>
                <c:pt idx="54">
                  <c:v>86.702242519632051</c:v>
                </c:pt>
                <c:pt idx="55">
                  <c:v>86.702242519632051</c:v>
                </c:pt>
                <c:pt idx="56">
                  <c:v>86.151933595925314</c:v>
                </c:pt>
                <c:pt idx="57">
                  <c:v>86.114549122677587</c:v>
                </c:pt>
                <c:pt idx="58">
                  <c:v>85.804208585746849</c:v>
                </c:pt>
                <c:pt idx="59">
                  <c:v>85.804208585746849</c:v>
                </c:pt>
                <c:pt idx="60">
                  <c:v>85.804208585746849</c:v>
                </c:pt>
                <c:pt idx="61">
                  <c:v>85.410674795068871</c:v>
                </c:pt>
                <c:pt idx="62">
                  <c:v>85.410674795068871</c:v>
                </c:pt>
                <c:pt idx="63">
                  <c:v>83.959080013089419</c:v>
                </c:pt>
                <c:pt idx="64">
                  <c:v>83.623495687197391</c:v>
                </c:pt>
                <c:pt idx="65">
                  <c:v>83.543740686747526</c:v>
                </c:pt>
                <c:pt idx="66">
                  <c:v>83.543740686747526</c:v>
                </c:pt>
                <c:pt idx="67">
                  <c:v>83.353326084602045</c:v>
                </c:pt>
                <c:pt idx="68">
                  <c:v>83.353326084602045</c:v>
                </c:pt>
                <c:pt idx="69">
                  <c:v>83.11317566255255</c:v>
                </c:pt>
                <c:pt idx="70">
                  <c:v>83.11317566255255</c:v>
                </c:pt>
                <c:pt idx="71">
                  <c:v>82.933907742378835</c:v>
                </c:pt>
                <c:pt idx="72">
                  <c:v>82.933907742378835</c:v>
                </c:pt>
                <c:pt idx="73">
                  <c:v>82.933907742378835</c:v>
                </c:pt>
                <c:pt idx="74">
                  <c:v>82.933907742378835</c:v>
                </c:pt>
                <c:pt idx="75">
                  <c:v>82.008809967357521</c:v>
                </c:pt>
                <c:pt idx="76">
                  <c:v>82.008809967357521</c:v>
                </c:pt>
                <c:pt idx="77">
                  <c:v>82.008809967357521</c:v>
                </c:pt>
                <c:pt idx="78">
                  <c:v>82.008809967357521</c:v>
                </c:pt>
                <c:pt idx="79">
                  <c:v>81.905086351000989</c:v>
                </c:pt>
                <c:pt idx="80">
                  <c:v>81.891498907095183</c:v>
                </c:pt>
                <c:pt idx="81">
                  <c:v>81.891498907095183</c:v>
                </c:pt>
                <c:pt idx="82">
                  <c:v>81.891498907095183</c:v>
                </c:pt>
                <c:pt idx="83">
                  <c:v>81.775516384517871</c:v>
                </c:pt>
                <c:pt idx="84">
                  <c:v>81.552794495365418</c:v>
                </c:pt>
                <c:pt idx="85">
                  <c:v>81.552794495365418</c:v>
                </c:pt>
                <c:pt idx="86">
                  <c:v>81.433140608581169</c:v>
                </c:pt>
                <c:pt idx="87">
                  <c:v>81.271710157588785</c:v>
                </c:pt>
                <c:pt idx="88">
                  <c:v>81.239549199456761</c:v>
                </c:pt>
                <c:pt idx="89">
                  <c:v>81.239549199456761</c:v>
                </c:pt>
                <c:pt idx="90">
                  <c:v>81.234442148354532</c:v>
                </c:pt>
                <c:pt idx="91">
                  <c:v>81.160883813245817</c:v>
                </c:pt>
                <c:pt idx="92">
                  <c:v>81.160883813245817</c:v>
                </c:pt>
                <c:pt idx="93">
                  <c:v>81.160883813245817</c:v>
                </c:pt>
                <c:pt idx="94">
                  <c:v>81.15302131401657</c:v>
                </c:pt>
                <c:pt idx="95">
                  <c:v>81.15302131401657</c:v>
                </c:pt>
                <c:pt idx="96">
                  <c:v>81.15302131401657</c:v>
                </c:pt>
                <c:pt idx="97">
                  <c:v>81.106341137075304</c:v>
                </c:pt>
                <c:pt idx="98">
                  <c:v>81.021528793843771</c:v>
                </c:pt>
                <c:pt idx="99">
                  <c:v>80.119688984285318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2E-4DD8-801C-C3DC2BFB0670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Sheet4!$E$111:$E$210</c:f>
              <c:numCache>
                <c:formatCode>General</c:formatCode>
                <c:ptCount val="100"/>
                <c:pt idx="0">
                  <c:v>171.44311045337878</c:v>
                </c:pt>
                <c:pt idx="1">
                  <c:v>161.53817340344099</c:v>
                </c:pt>
                <c:pt idx="2">
                  <c:v>156.4021355270892</c:v>
                </c:pt>
                <c:pt idx="3">
                  <c:v>153.72347475051978</c:v>
                </c:pt>
                <c:pt idx="4">
                  <c:v>148.36777799721861</c:v>
                </c:pt>
                <c:pt idx="5">
                  <c:v>146.30128867440163</c:v>
                </c:pt>
                <c:pt idx="6">
                  <c:v>141.81445685197022</c:v>
                </c:pt>
                <c:pt idx="7">
                  <c:v>137.9067328096024</c:v>
                </c:pt>
                <c:pt idx="8">
                  <c:v>135.54072392590442</c:v>
                </c:pt>
                <c:pt idx="9">
                  <c:v>135.28015578907281</c:v>
                </c:pt>
                <c:pt idx="10">
                  <c:v>133.2631741794234</c:v>
                </c:pt>
                <c:pt idx="11">
                  <c:v>128.9898944843072</c:v>
                </c:pt>
                <c:pt idx="12">
                  <c:v>127.40393999989081</c:v>
                </c:pt>
                <c:pt idx="13">
                  <c:v>126.78872035836301</c:v>
                </c:pt>
                <c:pt idx="14">
                  <c:v>126.10659076192719</c:v>
                </c:pt>
                <c:pt idx="15">
                  <c:v>123.8314871066724</c:v>
                </c:pt>
                <c:pt idx="16">
                  <c:v>120.56939012409939</c:v>
                </c:pt>
                <c:pt idx="17">
                  <c:v>119.58977121143741</c:v>
                </c:pt>
                <c:pt idx="18">
                  <c:v>116.59675263982399</c:v>
                </c:pt>
                <c:pt idx="19">
                  <c:v>115.9108648214152</c:v>
                </c:pt>
                <c:pt idx="20">
                  <c:v>116.50274370391018</c:v>
                </c:pt>
                <c:pt idx="21">
                  <c:v>115.2914037970608</c:v>
                </c:pt>
                <c:pt idx="22">
                  <c:v>115.7761020754228</c:v>
                </c:pt>
                <c:pt idx="23">
                  <c:v>113.44252139890041</c:v>
                </c:pt>
                <c:pt idx="24">
                  <c:v>111.87735664941582</c:v>
                </c:pt>
                <c:pt idx="25">
                  <c:v>110.76346075749282</c:v>
                </c:pt>
                <c:pt idx="26">
                  <c:v>108.23746825272119</c:v>
                </c:pt>
                <c:pt idx="27">
                  <c:v>105.91682834508565</c:v>
                </c:pt>
                <c:pt idx="28">
                  <c:v>103.93379389944536</c:v>
                </c:pt>
                <c:pt idx="29">
                  <c:v>103.83358689614991</c:v>
                </c:pt>
                <c:pt idx="30">
                  <c:v>101.44053083535431</c:v>
                </c:pt>
                <c:pt idx="31">
                  <c:v>103.14102372775319</c:v>
                </c:pt>
                <c:pt idx="32">
                  <c:v>100.51181849934228</c:v>
                </c:pt>
                <c:pt idx="33">
                  <c:v>99.434128056494984</c:v>
                </c:pt>
                <c:pt idx="34">
                  <c:v>99.407898023002033</c:v>
                </c:pt>
                <c:pt idx="35">
                  <c:v>99.668788894417929</c:v>
                </c:pt>
                <c:pt idx="36">
                  <c:v>98.650378302985644</c:v>
                </c:pt>
                <c:pt idx="37">
                  <c:v>96.479999120708499</c:v>
                </c:pt>
                <c:pt idx="38">
                  <c:v>96.233231145836427</c:v>
                </c:pt>
                <c:pt idx="39">
                  <c:v>96.017236232439274</c:v>
                </c:pt>
                <c:pt idx="40">
                  <c:v>97.143938859171129</c:v>
                </c:pt>
                <c:pt idx="41">
                  <c:v>96.023981056522516</c:v>
                </c:pt>
                <c:pt idx="42">
                  <c:v>96.73843168555473</c:v>
                </c:pt>
                <c:pt idx="43">
                  <c:v>96.391498049829167</c:v>
                </c:pt>
                <c:pt idx="44">
                  <c:v>94.563109360812021</c:v>
                </c:pt>
                <c:pt idx="45">
                  <c:v>94.203862434603664</c:v>
                </c:pt>
                <c:pt idx="46">
                  <c:v>94.273660272426213</c:v>
                </c:pt>
                <c:pt idx="47">
                  <c:v>94.061777238749414</c:v>
                </c:pt>
                <c:pt idx="48">
                  <c:v>95.073872631407752</c:v>
                </c:pt>
                <c:pt idx="49">
                  <c:v>93.057081561310895</c:v>
                </c:pt>
                <c:pt idx="50">
                  <c:v>91.044937095381741</c:v>
                </c:pt>
                <c:pt idx="51">
                  <c:v>90.516439707304684</c:v>
                </c:pt>
                <c:pt idx="52">
                  <c:v>90.448685090854738</c:v>
                </c:pt>
                <c:pt idx="53">
                  <c:v>90.837637705783465</c:v>
                </c:pt>
                <c:pt idx="54">
                  <c:v>90.389099579956152</c:v>
                </c:pt>
                <c:pt idx="55">
                  <c:v>92.458765288461592</c:v>
                </c:pt>
                <c:pt idx="56">
                  <c:v>91.826727931161855</c:v>
                </c:pt>
                <c:pt idx="57">
                  <c:v>91.377363679832811</c:v>
                </c:pt>
                <c:pt idx="58">
                  <c:v>90.603056178799761</c:v>
                </c:pt>
                <c:pt idx="59">
                  <c:v>90.788825327280875</c:v>
                </c:pt>
                <c:pt idx="60">
                  <c:v>90.828092760083237</c:v>
                </c:pt>
                <c:pt idx="61">
                  <c:v>88.716049381711201</c:v>
                </c:pt>
                <c:pt idx="62">
                  <c:v>89.180163001377736</c:v>
                </c:pt>
                <c:pt idx="63">
                  <c:v>87.940307682948784</c:v>
                </c:pt>
                <c:pt idx="64">
                  <c:v>87.421038309475506</c:v>
                </c:pt>
                <c:pt idx="65">
                  <c:v>89.551495373930521</c:v>
                </c:pt>
                <c:pt idx="66">
                  <c:v>90.24161842043361</c:v>
                </c:pt>
                <c:pt idx="67">
                  <c:v>87.856859778379501</c:v>
                </c:pt>
                <c:pt idx="68">
                  <c:v>86.755943780913668</c:v>
                </c:pt>
                <c:pt idx="69">
                  <c:v>87.061719292011688</c:v>
                </c:pt>
                <c:pt idx="70">
                  <c:v>85.13082636801721</c:v>
                </c:pt>
                <c:pt idx="71">
                  <c:v>86.398955689353528</c:v>
                </c:pt>
                <c:pt idx="72">
                  <c:v>85.348347087180116</c:v>
                </c:pt>
                <c:pt idx="73">
                  <c:v>85.317976377135963</c:v>
                </c:pt>
                <c:pt idx="74">
                  <c:v>85.4120537469243</c:v>
                </c:pt>
                <c:pt idx="75">
                  <c:v>85.463841651536598</c:v>
                </c:pt>
                <c:pt idx="76">
                  <c:v>84.746786878942757</c:v>
                </c:pt>
                <c:pt idx="77">
                  <c:v>84.940945368083291</c:v>
                </c:pt>
                <c:pt idx="78">
                  <c:v>84.963001679897815</c:v>
                </c:pt>
                <c:pt idx="79">
                  <c:v>85.078036739128237</c:v>
                </c:pt>
                <c:pt idx="80">
                  <c:v>84.670922881314397</c:v>
                </c:pt>
                <c:pt idx="81">
                  <c:v>86.051300252557297</c:v>
                </c:pt>
                <c:pt idx="82">
                  <c:v>84.525330079246899</c:v>
                </c:pt>
                <c:pt idx="83">
                  <c:v>84.105514768164241</c:v>
                </c:pt>
                <c:pt idx="84">
                  <c:v>84.314586483802458</c:v>
                </c:pt>
                <c:pt idx="85">
                  <c:v>83.833116785781641</c:v>
                </c:pt>
                <c:pt idx="86">
                  <c:v>84.545805836430347</c:v>
                </c:pt>
                <c:pt idx="87">
                  <c:v>83.893024588010917</c:v>
                </c:pt>
                <c:pt idx="88">
                  <c:v>83.622104588426879</c:v>
                </c:pt>
                <c:pt idx="89">
                  <c:v>83.716362391591375</c:v>
                </c:pt>
                <c:pt idx="90">
                  <c:v>83.912316690770041</c:v>
                </c:pt>
                <c:pt idx="91">
                  <c:v>83.181324990682683</c:v>
                </c:pt>
                <c:pt idx="92">
                  <c:v>84.20510082988838</c:v>
                </c:pt>
                <c:pt idx="93">
                  <c:v>84.360304630499641</c:v>
                </c:pt>
                <c:pt idx="94">
                  <c:v>84.232184607590256</c:v>
                </c:pt>
                <c:pt idx="95">
                  <c:v>84.01734857260098</c:v>
                </c:pt>
                <c:pt idx="96">
                  <c:v>84.042788082779424</c:v>
                </c:pt>
                <c:pt idx="97">
                  <c:v>84.857993026475441</c:v>
                </c:pt>
                <c:pt idx="98">
                  <c:v>84.015892464169696</c:v>
                </c:pt>
                <c:pt idx="99">
                  <c:v>84.374124993342235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2E-4DD8-801C-C3DC2BFB0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5556096"/>
        <c:axId val="8955456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Sheet4!$A$111:$A$210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Sheet4!$B$111:$B$210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02E-4DD8-801C-C3DC2BFB0670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Sheet4!$D$111:$D$210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02E-4DD8-801C-C3DC2BFB0670}"/>
                  </c:ext>
                </c:extLst>
              </c15:ser>
            </c15:filteredScatterSeries>
          </c:ext>
        </c:extLst>
      </c:scatterChart>
      <c:valAx>
        <c:axId val="89555609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45696"/>
        <c:crosses val="autoZero"/>
        <c:crossBetween val="midCat"/>
      </c:valAx>
      <c:valAx>
        <c:axId val="895545696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55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Sheet5!$C$111:$C$210</c:f>
              <c:numCache>
                <c:formatCode>General</c:formatCode>
                <c:ptCount val="100"/>
                <c:pt idx="0">
                  <c:v>140.97345781942175</c:v>
                </c:pt>
                <c:pt idx="1">
                  <c:v>141.54335475160002</c:v>
                </c:pt>
                <c:pt idx="2">
                  <c:v>136.30875725055981</c:v>
                </c:pt>
                <c:pt idx="3">
                  <c:v>130.57817119436123</c:v>
                </c:pt>
                <c:pt idx="4">
                  <c:v>127.40107161118519</c:v>
                </c:pt>
                <c:pt idx="5">
                  <c:v>124.3898492451624</c:v>
                </c:pt>
                <c:pt idx="6">
                  <c:v>123.0569687690972</c:v>
                </c:pt>
                <c:pt idx="7">
                  <c:v>118.01217845861802</c:v>
                </c:pt>
                <c:pt idx="8">
                  <c:v>115.04284837643699</c:v>
                </c:pt>
                <c:pt idx="9">
                  <c:v>111.955538505259</c:v>
                </c:pt>
                <c:pt idx="10">
                  <c:v>110.49152503820081</c:v>
                </c:pt>
                <c:pt idx="11">
                  <c:v>108.188918957887</c:v>
                </c:pt>
                <c:pt idx="12">
                  <c:v>105.77879945867929</c:v>
                </c:pt>
                <c:pt idx="13">
                  <c:v>105.77879945867929</c:v>
                </c:pt>
                <c:pt idx="14">
                  <c:v>105.77879945867929</c:v>
                </c:pt>
                <c:pt idx="15">
                  <c:v>105.0408619936331</c:v>
                </c:pt>
                <c:pt idx="16">
                  <c:v>105.0408619936331</c:v>
                </c:pt>
                <c:pt idx="17">
                  <c:v>105.0408619936331</c:v>
                </c:pt>
                <c:pt idx="18">
                  <c:v>104.8675388564925</c:v>
                </c:pt>
                <c:pt idx="19">
                  <c:v>102.43105061747869</c:v>
                </c:pt>
                <c:pt idx="20">
                  <c:v>101.32242160368367</c:v>
                </c:pt>
                <c:pt idx="21">
                  <c:v>101.32242160368367</c:v>
                </c:pt>
                <c:pt idx="22">
                  <c:v>100.69995940739118</c:v>
                </c:pt>
                <c:pt idx="23">
                  <c:v>100.69995940739118</c:v>
                </c:pt>
                <c:pt idx="24">
                  <c:v>100.68336326155722</c:v>
                </c:pt>
                <c:pt idx="25">
                  <c:v>100.68336326155722</c:v>
                </c:pt>
                <c:pt idx="26">
                  <c:v>100.68336326155722</c:v>
                </c:pt>
                <c:pt idx="27">
                  <c:v>100.68336326155722</c:v>
                </c:pt>
                <c:pt idx="28">
                  <c:v>100.68336326155722</c:v>
                </c:pt>
                <c:pt idx="29">
                  <c:v>100.68336326155722</c:v>
                </c:pt>
                <c:pt idx="30">
                  <c:v>100.68336326155722</c:v>
                </c:pt>
                <c:pt idx="31">
                  <c:v>100.59363414417888</c:v>
                </c:pt>
                <c:pt idx="32">
                  <c:v>100.59363414417888</c:v>
                </c:pt>
                <c:pt idx="33">
                  <c:v>100.59363414417888</c:v>
                </c:pt>
                <c:pt idx="34">
                  <c:v>100.59363414417888</c:v>
                </c:pt>
                <c:pt idx="35">
                  <c:v>100.59363414417888</c:v>
                </c:pt>
                <c:pt idx="36">
                  <c:v>100.59363414417888</c:v>
                </c:pt>
                <c:pt idx="37">
                  <c:v>100.59363414417888</c:v>
                </c:pt>
                <c:pt idx="38">
                  <c:v>100.59363414417888</c:v>
                </c:pt>
                <c:pt idx="39">
                  <c:v>100.44325633820651</c:v>
                </c:pt>
                <c:pt idx="40">
                  <c:v>100.44325633820651</c:v>
                </c:pt>
                <c:pt idx="41">
                  <c:v>100.42672060074125</c:v>
                </c:pt>
                <c:pt idx="42">
                  <c:v>100.42672060074125</c:v>
                </c:pt>
                <c:pt idx="43">
                  <c:v>100.42672060074125</c:v>
                </c:pt>
                <c:pt idx="44">
                  <c:v>100.00427027770229</c:v>
                </c:pt>
                <c:pt idx="45">
                  <c:v>100.00427027770229</c:v>
                </c:pt>
                <c:pt idx="46">
                  <c:v>100.00427027770229</c:v>
                </c:pt>
                <c:pt idx="47">
                  <c:v>100.00427027770229</c:v>
                </c:pt>
                <c:pt idx="48">
                  <c:v>100.00427027770229</c:v>
                </c:pt>
                <c:pt idx="49">
                  <c:v>100.00427027770229</c:v>
                </c:pt>
                <c:pt idx="50">
                  <c:v>100.00427027770229</c:v>
                </c:pt>
                <c:pt idx="51">
                  <c:v>100.00427027770229</c:v>
                </c:pt>
                <c:pt idx="52">
                  <c:v>100.00427027770229</c:v>
                </c:pt>
                <c:pt idx="53">
                  <c:v>100.00427027770229</c:v>
                </c:pt>
                <c:pt idx="54">
                  <c:v>100.00427027770229</c:v>
                </c:pt>
                <c:pt idx="55">
                  <c:v>100.00427027770229</c:v>
                </c:pt>
                <c:pt idx="56">
                  <c:v>100.00427027770229</c:v>
                </c:pt>
                <c:pt idx="57">
                  <c:v>100.00427027770229</c:v>
                </c:pt>
                <c:pt idx="58">
                  <c:v>99.718682636341669</c:v>
                </c:pt>
                <c:pt idx="59">
                  <c:v>99.718682636341669</c:v>
                </c:pt>
                <c:pt idx="60">
                  <c:v>99.718682636341669</c:v>
                </c:pt>
                <c:pt idx="61">
                  <c:v>99.698499031488964</c:v>
                </c:pt>
                <c:pt idx="62">
                  <c:v>99.698499031488964</c:v>
                </c:pt>
                <c:pt idx="63">
                  <c:v>98.266238876471704</c:v>
                </c:pt>
                <c:pt idx="64">
                  <c:v>98.266238876471704</c:v>
                </c:pt>
                <c:pt idx="65">
                  <c:v>98.266238876471704</c:v>
                </c:pt>
                <c:pt idx="66">
                  <c:v>98.266238876471704</c:v>
                </c:pt>
                <c:pt idx="67">
                  <c:v>98.266238876471704</c:v>
                </c:pt>
                <c:pt idx="68">
                  <c:v>98.266238876471704</c:v>
                </c:pt>
                <c:pt idx="69">
                  <c:v>98.266238876471704</c:v>
                </c:pt>
                <c:pt idx="70">
                  <c:v>98.266238876471704</c:v>
                </c:pt>
                <c:pt idx="71">
                  <c:v>98.260266366766388</c:v>
                </c:pt>
                <c:pt idx="72">
                  <c:v>98.260266366766388</c:v>
                </c:pt>
                <c:pt idx="73">
                  <c:v>98.260266366766388</c:v>
                </c:pt>
                <c:pt idx="74">
                  <c:v>98.260266366766388</c:v>
                </c:pt>
                <c:pt idx="75">
                  <c:v>98.260266366766388</c:v>
                </c:pt>
                <c:pt idx="76">
                  <c:v>98.260266366766388</c:v>
                </c:pt>
                <c:pt idx="77">
                  <c:v>98.260266366766388</c:v>
                </c:pt>
                <c:pt idx="78">
                  <c:v>98.260266366766388</c:v>
                </c:pt>
                <c:pt idx="79">
                  <c:v>98.156542750409841</c:v>
                </c:pt>
                <c:pt idx="80">
                  <c:v>98.156542750409841</c:v>
                </c:pt>
                <c:pt idx="81">
                  <c:v>98.156542750409841</c:v>
                </c:pt>
                <c:pt idx="82">
                  <c:v>98.156542750409841</c:v>
                </c:pt>
                <c:pt idx="83">
                  <c:v>98.156542750409841</c:v>
                </c:pt>
                <c:pt idx="84">
                  <c:v>98.156542750409841</c:v>
                </c:pt>
                <c:pt idx="85">
                  <c:v>98.156542750409841</c:v>
                </c:pt>
                <c:pt idx="86">
                  <c:v>98.156542750409841</c:v>
                </c:pt>
                <c:pt idx="87">
                  <c:v>97.995112299417457</c:v>
                </c:pt>
                <c:pt idx="88">
                  <c:v>97.995112299417457</c:v>
                </c:pt>
                <c:pt idx="89">
                  <c:v>97.995112299417457</c:v>
                </c:pt>
                <c:pt idx="90">
                  <c:v>97.995112299417457</c:v>
                </c:pt>
                <c:pt idx="91">
                  <c:v>97.995112299417457</c:v>
                </c:pt>
                <c:pt idx="92">
                  <c:v>97.995112299417457</c:v>
                </c:pt>
                <c:pt idx="93">
                  <c:v>97.995112299417457</c:v>
                </c:pt>
                <c:pt idx="94">
                  <c:v>97.995112299417457</c:v>
                </c:pt>
                <c:pt idx="95">
                  <c:v>97.995112299417457</c:v>
                </c:pt>
                <c:pt idx="96">
                  <c:v>97.995112299417457</c:v>
                </c:pt>
                <c:pt idx="97">
                  <c:v>97.987999701609965</c:v>
                </c:pt>
                <c:pt idx="98">
                  <c:v>97.987999701609965</c:v>
                </c:pt>
                <c:pt idx="99">
                  <c:v>98.793901462074828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16-46D1-AEEF-D3F26EB60815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Sheet5!$E$111:$E$210</c:f>
              <c:numCache>
                <c:formatCode>General</c:formatCode>
                <c:ptCount val="100"/>
                <c:pt idx="0">
                  <c:v>171.0360808153782</c:v>
                </c:pt>
                <c:pt idx="1">
                  <c:v>162.40192501536498</c:v>
                </c:pt>
                <c:pt idx="2">
                  <c:v>158.4274063062316</c:v>
                </c:pt>
                <c:pt idx="3">
                  <c:v>153.81715639203401</c:v>
                </c:pt>
                <c:pt idx="4">
                  <c:v>150.3626052306428</c:v>
                </c:pt>
                <c:pt idx="5">
                  <c:v>145.10073867979318</c:v>
                </c:pt>
                <c:pt idx="6">
                  <c:v>139.311036126419</c:v>
                </c:pt>
                <c:pt idx="7">
                  <c:v>134.6647929172762</c:v>
                </c:pt>
                <c:pt idx="8">
                  <c:v>130.55431124030002</c:v>
                </c:pt>
                <c:pt idx="9">
                  <c:v>127.7320101466692</c:v>
                </c:pt>
                <c:pt idx="10">
                  <c:v>126.3385000070854</c:v>
                </c:pt>
                <c:pt idx="11">
                  <c:v>121.75910617266382</c:v>
                </c:pt>
                <c:pt idx="12">
                  <c:v>119.4926089552046</c:v>
                </c:pt>
                <c:pt idx="13">
                  <c:v>119.160736753625</c:v>
                </c:pt>
                <c:pt idx="14">
                  <c:v>118.25222990201419</c:v>
                </c:pt>
                <c:pt idx="15">
                  <c:v>116.06613321247487</c:v>
                </c:pt>
                <c:pt idx="16">
                  <c:v>113.64628078889578</c:v>
                </c:pt>
                <c:pt idx="17">
                  <c:v>113.14207765542878</c:v>
                </c:pt>
                <c:pt idx="18">
                  <c:v>112.18995045444451</c:v>
                </c:pt>
                <c:pt idx="19">
                  <c:v>110.20167349026613</c:v>
                </c:pt>
                <c:pt idx="20">
                  <c:v>108.46518679813553</c:v>
                </c:pt>
                <c:pt idx="21">
                  <c:v>107.3813376142753</c:v>
                </c:pt>
                <c:pt idx="22">
                  <c:v>107.47902577038212</c:v>
                </c:pt>
                <c:pt idx="23">
                  <c:v>107.66412476452331</c:v>
                </c:pt>
                <c:pt idx="24">
                  <c:v>106.70504520605884</c:v>
                </c:pt>
                <c:pt idx="25">
                  <c:v>106.0891476500781</c:v>
                </c:pt>
                <c:pt idx="26">
                  <c:v>105.92625379529969</c:v>
                </c:pt>
                <c:pt idx="27">
                  <c:v>104.87763387816669</c:v>
                </c:pt>
                <c:pt idx="28">
                  <c:v>104.83945594850601</c:v>
                </c:pt>
                <c:pt idx="29">
                  <c:v>105.52820801526723</c:v>
                </c:pt>
                <c:pt idx="30">
                  <c:v>104.05865197620601</c:v>
                </c:pt>
                <c:pt idx="31">
                  <c:v>105.13349137706841</c:v>
                </c:pt>
                <c:pt idx="32">
                  <c:v>104.08665415679334</c:v>
                </c:pt>
                <c:pt idx="33">
                  <c:v>104.0049256599536</c:v>
                </c:pt>
                <c:pt idx="34">
                  <c:v>103.35139046274449</c:v>
                </c:pt>
                <c:pt idx="35">
                  <c:v>104.19095804980002</c:v>
                </c:pt>
                <c:pt idx="36">
                  <c:v>104.02316742329023</c:v>
                </c:pt>
                <c:pt idx="37">
                  <c:v>103.12737676047709</c:v>
                </c:pt>
                <c:pt idx="38">
                  <c:v>103.01329133816833</c:v>
                </c:pt>
                <c:pt idx="39">
                  <c:v>102.70769250707228</c:v>
                </c:pt>
                <c:pt idx="40">
                  <c:v>103.95401366922127</c:v>
                </c:pt>
                <c:pt idx="41">
                  <c:v>102.8947342073249</c:v>
                </c:pt>
                <c:pt idx="42">
                  <c:v>103.63577169934032</c:v>
                </c:pt>
                <c:pt idx="43">
                  <c:v>102.71776586529056</c:v>
                </c:pt>
                <c:pt idx="44">
                  <c:v>102.79252380779579</c:v>
                </c:pt>
                <c:pt idx="45">
                  <c:v>102.66342025950766</c:v>
                </c:pt>
                <c:pt idx="46">
                  <c:v>102.66100785960316</c:v>
                </c:pt>
                <c:pt idx="47">
                  <c:v>102.62064992779901</c:v>
                </c:pt>
                <c:pt idx="48">
                  <c:v>102.86605526330746</c:v>
                </c:pt>
                <c:pt idx="49">
                  <c:v>102.53043820207236</c:v>
                </c:pt>
                <c:pt idx="50">
                  <c:v>102.40299842382819</c:v>
                </c:pt>
                <c:pt idx="51">
                  <c:v>102.14906272824869</c:v>
                </c:pt>
                <c:pt idx="52">
                  <c:v>102.35460297155369</c:v>
                </c:pt>
                <c:pt idx="53">
                  <c:v>102.32374062179342</c:v>
                </c:pt>
                <c:pt idx="54">
                  <c:v>102.32109746751195</c:v>
                </c:pt>
                <c:pt idx="55">
                  <c:v>102.29908824302088</c:v>
                </c:pt>
                <c:pt idx="56">
                  <c:v>102.30362473591296</c:v>
                </c:pt>
                <c:pt idx="57">
                  <c:v>102.43189338989009</c:v>
                </c:pt>
                <c:pt idx="58">
                  <c:v>102.03435356850684</c:v>
                </c:pt>
                <c:pt idx="59">
                  <c:v>102.27884414835894</c:v>
                </c:pt>
                <c:pt idx="60">
                  <c:v>102.43530919712607</c:v>
                </c:pt>
                <c:pt idx="61">
                  <c:v>102.05741230708828</c:v>
                </c:pt>
                <c:pt idx="62">
                  <c:v>102.08428631389398</c:v>
                </c:pt>
                <c:pt idx="63">
                  <c:v>101.88737971785193</c:v>
                </c:pt>
                <c:pt idx="64">
                  <c:v>101.64969402635153</c:v>
                </c:pt>
                <c:pt idx="65">
                  <c:v>101.88985841603331</c:v>
                </c:pt>
                <c:pt idx="66">
                  <c:v>103.78534979326132</c:v>
                </c:pt>
                <c:pt idx="67">
                  <c:v>102.53700284473049</c:v>
                </c:pt>
                <c:pt idx="68">
                  <c:v>101.3783894790547</c:v>
                </c:pt>
                <c:pt idx="69">
                  <c:v>100.91759117494129</c:v>
                </c:pt>
                <c:pt idx="70">
                  <c:v>100.449626356666</c:v>
                </c:pt>
                <c:pt idx="71">
                  <c:v>100.46316344728942</c:v>
                </c:pt>
                <c:pt idx="72">
                  <c:v>100.50602097337537</c:v>
                </c:pt>
                <c:pt idx="73">
                  <c:v>100.48812677885311</c:v>
                </c:pt>
                <c:pt idx="74">
                  <c:v>100.17493913409872</c:v>
                </c:pt>
                <c:pt idx="75">
                  <c:v>100.27538696273538</c:v>
                </c:pt>
                <c:pt idx="76">
                  <c:v>100.57802583225956</c:v>
                </c:pt>
                <c:pt idx="77">
                  <c:v>100.27386530606289</c:v>
                </c:pt>
                <c:pt idx="78">
                  <c:v>100.47573417597668</c:v>
                </c:pt>
                <c:pt idx="79">
                  <c:v>100.44162193362334</c:v>
                </c:pt>
                <c:pt idx="80">
                  <c:v>100.6012637645662</c:v>
                </c:pt>
                <c:pt idx="81">
                  <c:v>100.58497502388043</c:v>
                </c:pt>
                <c:pt idx="82">
                  <c:v>100.30714245844248</c:v>
                </c:pt>
                <c:pt idx="83">
                  <c:v>100.22895763561374</c:v>
                </c:pt>
                <c:pt idx="84">
                  <c:v>100.15937625524039</c:v>
                </c:pt>
                <c:pt idx="85">
                  <c:v>100.28693031907508</c:v>
                </c:pt>
                <c:pt idx="86">
                  <c:v>100.4858987177074</c:v>
                </c:pt>
                <c:pt idx="87">
                  <c:v>100.65488017565451</c:v>
                </c:pt>
                <c:pt idx="88">
                  <c:v>100.21997438003034</c:v>
                </c:pt>
                <c:pt idx="89">
                  <c:v>100.22463630397749</c:v>
                </c:pt>
                <c:pt idx="90">
                  <c:v>100.22892726693726</c:v>
                </c:pt>
                <c:pt idx="91">
                  <c:v>100.52147620560228</c:v>
                </c:pt>
                <c:pt idx="92">
                  <c:v>100.40371225031814</c:v>
                </c:pt>
                <c:pt idx="93">
                  <c:v>100.53046645586414</c:v>
                </c:pt>
                <c:pt idx="94">
                  <c:v>100.37110029747339</c:v>
                </c:pt>
                <c:pt idx="95">
                  <c:v>101.1355438623572</c:v>
                </c:pt>
                <c:pt idx="96">
                  <c:v>101.61020348930089</c:v>
                </c:pt>
                <c:pt idx="97">
                  <c:v>101.26836500812119</c:v>
                </c:pt>
                <c:pt idx="98">
                  <c:v>101.15227401706844</c:v>
                </c:pt>
                <c:pt idx="99">
                  <c:v>101.37716215689053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16-46D1-AEEF-D3F26EB6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358352"/>
        <c:axId val="92636043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Sheet5!$A$111:$A$210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Sheet5!$B$111:$B$210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616-46D1-AEEF-D3F26EB60815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Sheet5!$D$111:$D$210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616-46D1-AEEF-D3F26EB60815}"/>
                  </c:ext>
                </c:extLst>
              </c15:ser>
            </c15:filteredScatterSeries>
          </c:ext>
        </c:extLst>
      </c:scatterChart>
      <c:valAx>
        <c:axId val="92635835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60432"/>
        <c:crosses val="autoZero"/>
        <c:crossBetween val="midCat"/>
      </c:valAx>
      <c:valAx>
        <c:axId val="92636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35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 Length</a:t>
            </a:r>
            <a:r>
              <a:rPr lang="en-CA" baseline="0"/>
              <a:t>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Sheet6!$C$111:$C$210</c:f>
              <c:numCache>
                <c:formatCode>General</c:formatCode>
                <c:ptCount val="100"/>
                <c:pt idx="0">
                  <c:v>140.97345781942175</c:v>
                </c:pt>
                <c:pt idx="1">
                  <c:v>137.054218946801</c:v>
                </c:pt>
                <c:pt idx="2">
                  <c:v>133.15088505381658</c:v>
                </c:pt>
                <c:pt idx="3">
                  <c:v>130.2573281498826</c:v>
                </c:pt>
                <c:pt idx="4">
                  <c:v>127.49032813477179</c:v>
                </c:pt>
                <c:pt idx="5">
                  <c:v>125.24965299554802</c:v>
                </c:pt>
                <c:pt idx="6">
                  <c:v>123.73829556362379</c:v>
                </c:pt>
                <c:pt idx="7">
                  <c:v>121.79817155164801</c:v>
                </c:pt>
                <c:pt idx="8">
                  <c:v>118.92225164037299</c:v>
                </c:pt>
                <c:pt idx="9">
                  <c:v>114.88327098206359</c:v>
                </c:pt>
                <c:pt idx="10">
                  <c:v>112.7362491007124</c:v>
                </c:pt>
                <c:pt idx="11">
                  <c:v>109.84087034716599</c:v>
                </c:pt>
                <c:pt idx="12">
                  <c:v>109.012020069446</c:v>
                </c:pt>
                <c:pt idx="13">
                  <c:v>106.1533424024736</c:v>
                </c:pt>
                <c:pt idx="14">
                  <c:v>103.77700944723942</c:v>
                </c:pt>
                <c:pt idx="15">
                  <c:v>103.77700944723942</c:v>
                </c:pt>
                <c:pt idx="16">
                  <c:v>103.24058455308352</c:v>
                </c:pt>
                <c:pt idx="17">
                  <c:v>99.585061756515969</c:v>
                </c:pt>
                <c:pt idx="18">
                  <c:v>97.335488914343031</c:v>
                </c:pt>
                <c:pt idx="19">
                  <c:v>97.071174511422583</c:v>
                </c:pt>
                <c:pt idx="20">
                  <c:v>96.176851665372894</c:v>
                </c:pt>
                <c:pt idx="21">
                  <c:v>94.628110960074537</c:v>
                </c:pt>
                <c:pt idx="22">
                  <c:v>93.885694295648833</c:v>
                </c:pt>
                <c:pt idx="23">
                  <c:v>93.018036955648171</c:v>
                </c:pt>
                <c:pt idx="24">
                  <c:v>92.492373019924429</c:v>
                </c:pt>
                <c:pt idx="25">
                  <c:v>92.012363020525143</c:v>
                </c:pt>
                <c:pt idx="26">
                  <c:v>90.5133848398265</c:v>
                </c:pt>
                <c:pt idx="27">
                  <c:v>90.075979470878025</c:v>
                </c:pt>
                <c:pt idx="28">
                  <c:v>88.72576443650722</c:v>
                </c:pt>
                <c:pt idx="29">
                  <c:v>88.30916955884075</c:v>
                </c:pt>
                <c:pt idx="30">
                  <c:v>87.717580747079708</c:v>
                </c:pt>
                <c:pt idx="31">
                  <c:v>87.666956633556325</c:v>
                </c:pt>
                <c:pt idx="32">
                  <c:v>87.335460000820589</c:v>
                </c:pt>
                <c:pt idx="33">
                  <c:v>86.224927175483288</c:v>
                </c:pt>
                <c:pt idx="34">
                  <c:v>86.09874051386636</c:v>
                </c:pt>
                <c:pt idx="35">
                  <c:v>85.92643937570503</c:v>
                </c:pt>
                <c:pt idx="36">
                  <c:v>85.240831491665148</c:v>
                </c:pt>
                <c:pt idx="37">
                  <c:v>84.930826727674699</c:v>
                </c:pt>
                <c:pt idx="38">
                  <c:v>83.573097803944577</c:v>
                </c:pt>
                <c:pt idx="39">
                  <c:v>83.509235290116294</c:v>
                </c:pt>
                <c:pt idx="40">
                  <c:v>83.27422726733991</c:v>
                </c:pt>
                <c:pt idx="41">
                  <c:v>83.27422726733991</c:v>
                </c:pt>
                <c:pt idx="42">
                  <c:v>82.822006072697008</c:v>
                </c:pt>
                <c:pt idx="43">
                  <c:v>82.171226235672947</c:v>
                </c:pt>
                <c:pt idx="44">
                  <c:v>81.865006162528559</c:v>
                </c:pt>
                <c:pt idx="45">
                  <c:v>81.838992918492337</c:v>
                </c:pt>
                <c:pt idx="46">
                  <c:v>81.618270589786874</c:v>
                </c:pt>
                <c:pt idx="47">
                  <c:v>81.301935558019835</c:v>
                </c:pt>
                <c:pt idx="48">
                  <c:v>81.112325393215343</c:v>
                </c:pt>
                <c:pt idx="49">
                  <c:v>80.808466361775743</c:v>
                </c:pt>
                <c:pt idx="50">
                  <c:v>80.523058742743601</c:v>
                </c:pt>
                <c:pt idx="51">
                  <c:v>80.523058742743601</c:v>
                </c:pt>
                <c:pt idx="52">
                  <c:v>80.523058742743601</c:v>
                </c:pt>
                <c:pt idx="53">
                  <c:v>80.523058742743601</c:v>
                </c:pt>
                <c:pt idx="54">
                  <c:v>80.523058742743601</c:v>
                </c:pt>
                <c:pt idx="55">
                  <c:v>80.523058742743601</c:v>
                </c:pt>
                <c:pt idx="56">
                  <c:v>80.523058742743601</c:v>
                </c:pt>
                <c:pt idx="57">
                  <c:v>80.523058742743601</c:v>
                </c:pt>
                <c:pt idx="58">
                  <c:v>80.523058742743601</c:v>
                </c:pt>
                <c:pt idx="59">
                  <c:v>80.523058742743601</c:v>
                </c:pt>
                <c:pt idx="60">
                  <c:v>80.523058742743601</c:v>
                </c:pt>
                <c:pt idx="61">
                  <c:v>80.523058742743601</c:v>
                </c:pt>
                <c:pt idx="62">
                  <c:v>80.523058742743601</c:v>
                </c:pt>
                <c:pt idx="63">
                  <c:v>80.523058742743601</c:v>
                </c:pt>
                <c:pt idx="64">
                  <c:v>80.399074921348358</c:v>
                </c:pt>
                <c:pt idx="65">
                  <c:v>80.361264518462463</c:v>
                </c:pt>
                <c:pt idx="66">
                  <c:v>80.328510171128599</c:v>
                </c:pt>
                <c:pt idx="67">
                  <c:v>80.172956038638802</c:v>
                </c:pt>
                <c:pt idx="68">
                  <c:v>80.172956038638802</c:v>
                </c:pt>
                <c:pt idx="69">
                  <c:v>80.172956038638802</c:v>
                </c:pt>
                <c:pt idx="70">
                  <c:v>80.172956038638802</c:v>
                </c:pt>
                <c:pt idx="71">
                  <c:v>80.155214760660201</c:v>
                </c:pt>
                <c:pt idx="72">
                  <c:v>80.155214760660201</c:v>
                </c:pt>
                <c:pt idx="73">
                  <c:v>80.155214760660201</c:v>
                </c:pt>
                <c:pt idx="74">
                  <c:v>80.155214760660201</c:v>
                </c:pt>
                <c:pt idx="75">
                  <c:v>80.155214760660201</c:v>
                </c:pt>
                <c:pt idx="76">
                  <c:v>80.155214760660201</c:v>
                </c:pt>
                <c:pt idx="77">
                  <c:v>80.140542189756999</c:v>
                </c:pt>
                <c:pt idx="78">
                  <c:v>80.140542189756999</c:v>
                </c:pt>
                <c:pt idx="79">
                  <c:v>80.140542189756999</c:v>
                </c:pt>
                <c:pt idx="80">
                  <c:v>80.140542189756999</c:v>
                </c:pt>
                <c:pt idx="81">
                  <c:v>80.140542189756999</c:v>
                </c:pt>
                <c:pt idx="82">
                  <c:v>80.140542189756999</c:v>
                </c:pt>
                <c:pt idx="83">
                  <c:v>80.140542189756999</c:v>
                </c:pt>
                <c:pt idx="84">
                  <c:v>80.140542189756999</c:v>
                </c:pt>
                <c:pt idx="85">
                  <c:v>80.140542189756999</c:v>
                </c:pt>
                <c:pt idx="86">
                  <c:v>80.140542189756999</c:v>
                </c:pt>
                <c:pt idx="87">
                  <c:v>80.140542189756999</c:v>
                </c:pt>
                <c:pt idx="88">
                  <c:v>80.140542189756999</c:v>
                </c:pt>
                <c:pt idx="89">
                  <c:v>80.140542189756999</c:v>
                </c:pt>
                <c:pt idx="90">
                  <c:v>80.140542189756999</c:v>
                </c:pt>
                <c:pt idx="91">
                  <c:v>80.140542189756999</c:v>
                </c:pt>
                <c:pt idx="92">
                  <c:v>80.140542189756999</c:v>
                </c:pt>
                <c:pt idx="93">
                  <c:v>80.140542189756999</c:v>
                </c:pt>
                <c:pt idx="94">
                  <c:v>80.140542189756999</c:v>
                </c:pt>
                <c:pt idx="95">
                  <c:v>80.140542189756999</c:v>
                </c:pt>
                <c:pt idx="96">
                  <c:v>80.140542189756999</c:v>
                </c:pt>
                <c:pt idx="97">
                  <c:v>80.140542189756999</c:v>
                </c:pt>
                <c:pt idx="98">
                  <c:v>80.140542189756999</c:v>
                </c:pt>
                <c:pt idx="99">
                  <c:v>80.130566757886626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B-4C51-AE4E-56E6FCAED01C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Sheet6!$E$111:$E$210</c:f>
              <c:numCache>
                <c:formatCode>General</c:formatCode>
                <c:ptCount val="100"/>
                <c:pt idx="0">
                  <c:v>177.04017470344519</c:v>
                </c:pt>
                <c:pt idx="1">
                  <c:v>173.5021280800554</c:v>
                </c:pt>
                <c:pt idx="2">
                  <c:v>171.88119145968201</c:v>
                </c:pt>
                <c:pt idx="3">
                  <c:v>169.64699820784659</c:v>
                </c:pt>
                <c:pt idx="4">
                  <c:v>168.9558084559356</c:v>
                </c:pt>
                <c:pt idx="5">
                  <c:v>166.05770248784319</c:v>
                </c:pt>
                <c:pt idx="6">
                  <c:v>162.89535180796119</c:v>
                </c:pt>
                <c:pt idx="7">
                  <c:v>160.39492939724761</c:v>
                </c:pt>
                <c:pt idx="8">
                  <c:v>158.07924850290519</c:v>
                </c:pt>
                <c:pt idx="9">
                  <c:v>151.94027865295658</c:v>
                </c:pt>
                <c:pt idx="10">
                  <c:v>149.27929810997838</c:v>
                </c:pt>
                <c:pt idx="11">
                  <c:v>145.8268390367204</c:v>
                </c:pt>
                <c:pt idx="12">
                  <c:v>141.96249525611779</c:v>
                </c:pt>
                <c:pt idx="13">
                  <c:v>139.82299742305202</c:v>
                </c:pt>
                <c:pt idx="14">
                  <c:v>137.6165492727514</c:v>
                </c:pt>
                <c:pt idx="15">
                  <c:v>133.6934117627558</c:v>
                </c:pt>
                <c:pt idx="16">
                  <c:v>130.99045050791818</c:v>
                </c:pt>
                <c:pt idx="17">
                  <c:v>129.20132189804099</c:v>
                </c:pt>
                <c:pt idx="18">
                  <c:v>126.39800455970639</c:v>
                </c:pt>
                <c:pt idx="19">
                  <c:v>122.89880993092279</c:v>
                </c:pt>
                <c:pt idx="20">
                  <c:v>119.97336523567881</c:v>
                </c:pt>
                <c:pt idx="21">
                  <c:v>117.7726570901588</c:v>
                </c:pt>
                <c:pt idx="22">
                  <c:v>115.5350485450476</c:v>
                </c:pt>
                <c:pt idx="23">
                  <c:v>113.47011978307744</c:v>
                </c:pt>
                <c:pt idx="24">
                  <c:v>111.7380693793593</c:v>
                </c:pt>
                <c:pt idx="25">
                  <c:v>109.0917370209399</c:v>
                </c:pt>
                <c:pt idx="26">
                  <c:v>108.28916650368383</c:v>
                </c:pt>
                <c:pt idx="27">
                  <c:v>105.95291738533456</c:v>
                </c:pt>
                <c:pt idx="28">
                  <c:v>104.3421337752533</c:v>
                </c:pt>
                <c:pt idx="29">
                  <c:v>103.15523506687298</c:v>
                </c:pt>
                <c:pt idx="30">
                  <c:v>102.37859615208701</c:v>
                </c:pt>
                <c:pt idx="31">
                  <c:v>101.27595504480678</c:v>
                </c:pt>
                <c:pt idx="32">
                  <c:v>99.684446159309587</c:v>
                </c:pt>
                <c:pt idx="33">
                  <c:v>98.469204462033801</c:v>
                </c:pt>
                <c:pt idx="34">
                  <c:v>97.867256660572522</c:v>
                </c:pt>
                <c:pt idx="35">
                  <c:v>96.844411373673438</c:v>
                </c:pt>
                <c:pt idx="36">
                  <c:v>95.51608588247565</c:v>
                </c:pt>
                <c:pt idx="37">
                  <c:v>93.318557719894557</c:v>
                </c:pt>
                <c:pt idx="38">
                  <c:v>91.762692282499955</c:v>
                </c:pt>
                <c:pt idx="39">
                  <c:v>90.247468922061941</c:v>
                </c:pt>
                <c:pt idx="40">
                  <c:v>89.314709228824881</c:v>
                </c:pt>
                <c:pt idx="41">
                  <c:v>89.035807874210846</c:v>
                </c:pt>
                <c:pt idx="42">
                  <c:v>88.432803558965333</c:v>
                </c:pt>
                <c:pt idx="43">
                  <c:v>87.337092119965405</c:v>
                </c:pt>
                <c:pt idx="44">
                  <c:v>86.468009595737243</c:v>
                </c:pt>
                <c:pt idx="45">
                  <c:v>84.709058268922504</c:v>
                </c:pt>
                <c:pt idx="46">
                  <c:v>84.02107484106611</c:v>
                </c:pt>
                <c:pt idx="47">
                  <c:v>83.344800343156379</c:v>
                </c:pt>
                <c:pt idx="48">
                  <c:v>82.690145672808285</c:v>
                </c:pt>
                <c:pt idx="49">
                  <c:v>82.464963792355761</c:v>
                </c:pt>
                <c:pt idx="50">
                  <c:v>82.216419858236918</c:v>
                </c:pt>
                <c:pt idx="51">
                  <c:v>82.141575269347527</c:v>
                </c:pt>
                <c:pt idx="52">
                  <c:v>82.12239820562462</c:v>
                </c:pt>
                <c:pt idx="53">
                  <c:v>81.972247734099582</c:v>
                </c:pt>
                <c:pt idx="54">
                  <c:v>81.719920428874602</c:v>
                </c:pt>
                <c:pt idx="55">
                  <c:v>81.514083100080967</c:v>
                </c:pt>
                <c:pt idx="56">
                  <c:v>81.517990219452969</c:v>
                </c:pt>
                <c:pt idx="57">
                  <c:v>81.470388966974767</c:v>
                </c:pt>
                <c:pt idx="58">
                  <c:v>81.487733292815705</c:v>
                </c:pt>
                <c:pt idx="59">
                  <c:v>81.446162946725195</c:v>
                </c:pt>
                <c:pt idx="60">
                  <c:v>81.179394077528343</c:v>
                </c:pt>
                <c:pt idx="61">
                  <c:v>80.963197821538955</c:v>
                </c:pt>
                <c:pt idx="62">
                  <c:v>80.86392276139712</c:v>
                </c:pt>
                <c:pt idx="63">
                  <c:v>80.793704347987273</c:v>
                </c:pt>
                <c:pt idx="64">
                  <c:v>80.719208050911405</c:v>
                </c:pt>
                <c:pt idx="65">
                  <c:v>80.726803521642168</c:v>
                </c:pt>
                <c:pt idx="66">
                  <c:v>80.667052290475127</c:v>
                </c:pt>
                <c:pt idx="67">
                  <c:v>80.58361995297679</c:v>
                </c:pt>
                <c:pt idx="68">
                  <c:v>80.520510326118924</c:v>
                </c:pt>
                <c:pt idx="69">
                  <c:v>80.539826609524908</c:v>
                </c:pt>
                <c:pt idx="70">
                  <c:v>80.54937758585119</c:v>
                </c:pt>
                <c:pt idx="71">
                  <c:v>80.540679239454107</c:v>
                </c:pt>
                <c:pt idx="72">
                  <c:v>80.553348624143311</c:v>
                </c:pt>
                <c:pt idx="73">
                  <c:v>80.590154709942937</c:v>
                </c:pt>
                <c:pt idx="74">
                  <c:v>80.588957524825574</c:v>
                </c:pt>
                <c:pt idx="75">
                  <c:v>80.548822031407184</c:v>
                </c:pt>
                <c:pt idx="76">
                  <c:v>80.457628732000515</c:v>
                </c:pt>
                <c:pt idx="77">
                  <c:v>80.266833090017386</c:v>
                </c:pt>
                <c:pt idx="78">
                  <c:v>80.16050610556708</c:v>
                </c:pt>
                <c:pt idx="79">
                  <c:v>80.149345732298869</c:v>
                </c:pt>
                <c:pt idx="80">
                  <c:v>80.143036526810505</c:v>
                </c:pt>
                <c:pt idx="81">
                  <c:v>80.140688915465986</c:v>
                </c:pt>
                <c:pt idx="82">
                  <c:v>80.140542189756971</c:v>
                </c:pt>
                <c:pt idx="83">
                  <c:v>80.140542189756971</c:v>
                </c:pt>
                <c:pt idx="84">
                  <c:v>80.140542189756971</c:v>
                </c:pt>
                <c:pt idx="85">
                  <c:v>80.140542189756971</c:v>
                </c:pt>
                <c:pt idx="86">
                  <c:v>80.140542189756971</c:v>
                </c:pt>
                <c:pt idx="87">
                  <c:v>80.140542189756971</c:v>
                </c:pt>
                <c:pt idx="88">
                  <c:v>80.140542189756971</c:v>
                </c:pt>
                <c:pt idx="89">
                  <c:v>80.140542189756971</c:v>
                </c:pt>
                <c:pt idx="90">
                  <c:v>80.140542189756971</c:v>
                </c:pt>
                <c:pt idx="91">
                  <c:v>80.140542189756971</c:v>
                </c:pt>
                <c:pt idx="92">
                  <c:v>80.140542189756971</c:v>
                </c:pt>
                <c:pt idx="93">
                  <c:v>80.140542189756971</c:v>
                </c:pt>
                <c:pt idx="94">
                  <c:v>80.140542189756971</c:v>
                </c:pt>
                <c:pt idx="95">
                  <c:v>80.140542189756971</c:v>
                </c:pt>
                <c:pt idx="96">
                  <c:v>80.140542189756971</c:v>
                </c:pt>
                <c:pt idx="97">
                  <c:v>80.140542189756971</c:v>
                </c:pt>
                <c:pt idx="98">
                  <c:v>80.140542189756971</c:v>
                </c:pt>
                <c:pt idx="99">
                  <c:v>80.140542189756971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4B-4C51-AE4E-56E6FCAE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333104"/>
        <c:axId val="8923335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Sheet6!$A$111:$A$210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Sheet6!$B$111:$B$210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D4B-4C51-AE4E-56E6FCAED01C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Sheet6!$D$111:$D$210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D4B-4C51-AE4E-56E6FCAED01C}"/>
                  </c:ext>
                </c:extLst>
              </c15:ser>
            </c15:filteredScatterSeries>
          </c:ext>
        </c:extLst>
      </c:scatterChart>
      <c:valAx>
        <c:axId val="89233310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33520"/>
        <c:crosses val="autoZero"/>
        <c:crossBetween val="midCat"/>
      </c:valAx>
      <c:valAx>
        <c:axId val="892333520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33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417460142304105"/>
          <c:y val="0.41864640611202181"/>
          <c:w val="0.11582543952659764"/>
          <c:h val="0.10227341868923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Sheet7!$C$111:$C$210</c:f>
              <c:numCache>
                <c:formatCode>General</c:formatCode>
                <c:ptCount val="100"/>
                <c:pt idx="0">
                  <c:v>140.97345781942175</c:v>
                </c:pt>
                <c:pt idx="1">
                  <c:v>136.1886442855558</c:v>
                </c:pt>
                <c:pt idx="2">
                  <c:v>135.68191834292503</c:v>
                </c:pt>
                <c:pt idx="3">
                  <c:v>133.669792831384</c:v>
                </c:pt>
                <c:pt idx="4">
                  <c:v>129.68916174603299</c:v>
                </c:pt>
                <c:pt idx="5">
                  <c:v>127.43064517107079</c:v>
                </c:pt>
                <c:pt idx="6">
                  <c:v>123.71406391471101</c:v>
                </c:pt>
                <c:pt idx="7">
                  <c:v>121.0569630036636</c:v>
                </c:pt>
                <c:pt idx="8">
                  <c:v>120.37440661270762</c:v>
                </c:pt>
                <c:pt idx="9">
                  <c:v>119.8001855265808</c:v>
                </c:pt>
                <c:pt idx="10">
                  <c:v>118.5188107639156</c:v>
                </c:pt>
                <c:pt idx="11">
                  <c:v>117.28657788194121</c:v>
                </c:pt>
                <c:pt idx="12">
                  <c:v>116.41561604466361</c:v>
                </c:pt>
                <c:pt idx="13">
                  <c:v>115.08432714774881</c:v>
                </c:pt>
                <c:pt idx="14">
                  <c:v>111.13297400606741</c:v>
                </c:pt>
                <c:pt idx="15">
                  <c:v>110.3249232235066</c:v>
                </c:pt>
                <c:pt idx="16">
                  <c:v>107.89590135566561</c:v>
                </c:pt>
                <c:pt idx="17">
                  <c:v>106.62515088381743</c:v>
                </c:pt>
                <c:pt idx="18">
                  <c:v>102.5445512767988</c:v>
                </c:pt>
                <c:pt idx="19">
                  <c:v>102.14434995007819</c:v>
                </c:pt>
                <c:pt idx="20">
                  <c:v>101.78470528579059</c:v>
                </c:pt>
                <c:pt idx="21">
                  <c:v>99.710889804442957</c:v>
                </c:pt>
                <c:pt idx="22">
                  <c:v>97.708711416646253</c:v>
                </c:pt>
                <c:pt idx="23">
                  <c:v>97.363116341370983</c:v>
                </c:pt>
                <c:pt idx="24">
                  <c:v>96.105610096876447</c:v>
                </c:pt>
                <c:pt idx="25">
                  <c:v>95.482368339837279</c:v>
                </c:pt>
                <c:pt idx="26">
                  <c:v>93.358295870274176</c:v>
                </c:pt>
                <c:pt idx="27">
                  <c:v>92.430661579280951</c:v>
                </c:pt>
                <c:pt idx="28">
                  <c:v>91.954527406884694</c:v>
                </c:pt>
                <c:pt idx="29">
                  <c:v>91.659505472438141</c:v>
                </c:pt>
                <c:pt idx="30">
                  <c:v>90.046651089131188</c:v>
                </c:pt>
                <c:pt idx="31">
                  <c:v>89.841735068465226</c:v>
                </c:pt>
                <c:pt idx="32">
                  <c:v>88.772626345448629</c:v>
                </c:pt>
                <c:pt idx="33">
                  <c:v>87.961151957722763</c:v>
                </c:pt>
                <c:pt idx="34">
                  <c:v>86.374029957943463</c:v>
                </c:pt>
                <c:pt idx="35">
                  <c:v>85.355178936248535</c:v>
                </c:pt>
                <c:pt idx="36">
                  <c:v>84.981716241910618</c:v>
                </c:pt>
                <c:pt idx="37">
                  <c:v>83.946629079859051</c:v>
                </c:pt>
                <c:pt idx="38">
                  <c:v>83.904371207466852</c:v>
                </c:pt>
                <c:pt idx="39">
                  <c:v>83.075988344825845</c:v>
                </c:pt>
                <c:pt idx="40">
                  <c:v>82.739942860044522</c:v>
                </c:pt>
                <c:pt idx="41">
                  <c:v>82.370908992839034</c:v>
                </c:pt>
                <c:pt idx="42">
                  <c:v>82.089762549269523</c:v>
                </c:pt>
                <c:pt idx="43">
                  <c:v>81.269374254943642</c:v>
                </c:pt>
                <c:pt idx="44">
                  <c:v>80.800471024332595</c:v>
                </c:pt>
                <c:pt idx="45">
                  <c:v>80.209305501854317</c:v>
                </c:pt>
                <c:pt idx="46">
                  <c:v>79.881890957048057</c:v>
                </c:pt>
                <c:pt idx="47">
                  <c:v>79.532006132730601</c:v>
                </c:pt>
                <c:pt idx="48">
                  <c:v>79.478243042400322</c:v>
                </c:pt>
                <c:pt idx="49">
                  <c:v>79.223408920504724</c:v>
                </c:pt>
                <c:pt idx="50">
                  <c:v>79.223287918348646</c:v>
                </c:pt>
                <c:pt idx="51">
                  <c:v>79.223287918348646</c:v>
                </c:pt>
                <c:pt idx="52">
                  <c:v>79.125759980632012</c:v>
                </c:pt>
                <c:pt idx="53">
                  <c:v>79.125759980632012</c:v>
                </c:pt>
                <c:pt idx="54">
                  <c:v>79.125759980632012</c:v>
                </c:pt>
                <c:pt idx="55">
                  <c:v>78.894172386570489</c:v>
                </c:pt>
                <c:pt idx="56">
                  <c:v>78.841828457904555</c:v>
                </c:pt>
                <c:pt idx="57">
                  <c:v>78.54377286258719</c:v>
                </c:pt>
                <c:pt idx="58">
                  <c:v>78.526031584608603</c:v>
                </c:pt>
                <c:pt idx="59">
                  <c:v>78.525458562249852</c:v>
                </c:pt>
                <c:pt idx="60">
                  <c:v>78.525458562249852</c:v>
                </c:pt>
                <c:pt idx="61">
                  <c:v>78.415652585867093</c:v>
                </c:pt>
                <c:pt idx="62">
                  <c:v>78.415652585867093</c:v>
                </c:pt>
                <c:pt idx="63">
                  <c:v>78.415652585867093</c:v>
                </c:pt>
                <c:pt idx="64">
                  <c:v>78.415652585867093</c:v>
                </c:pt>
                <c:pt idx="65">
                  <c:v>78.371239458141687</c:v>
                </c:pt>
                <c:pt idx="66">
                  <c:v>78.371239458141687</c:v>
                </c:pt>
                <c:pt idx="67">
                  <c:v>78.211797185516929</c:v>
                </c:pt>
                <c:pt idx="68">
                  <c:v>78.203601834459647</c:v>
                </c:pt>
                <c:pt idx="69">
                  <c:v>78.135043322590633</c:v>
                </c:pt>
                <c:pt idx="70">
                  <c:v>78.061484987481919</c:v>
                </c:pt>
                <c:pt idx="71">
                  <c:v>78.061484987481919</c:v>
                </c:pt>
                <c:pt idx="72">
                  <c:v>78.061484987481919</c:v>
                </c:pt>
                <c:pt idx="73">
                  <c:v>78.061484987481919</c:v>
                </c:pt>
                <c:pt idx="74">
                  <c:v>78.061484987481919</c:v>
                </c:pt>
                <c:pt idx="75">
                  <c:v>78.061484987481919</c:v>
                </c:pt>
                <c:pt idx="76">
                  <c:v>78.061484987481919</c:v>
                </c:pt>
                <c:pt idx="77">
                  <c:v>78.061484987481919</c:v>
                </c:pt>
                <c:pt idx="78">
                  <c:v>78.061484987481919</c:v>
                </c:pt>
                <c:pt idx="79">
                  <c:v>78.061484987481919</c:v>
                </c:pt>
                <c:pt idx="80">
                  <c:v>78.061484987481919</c:v>
                </c:pt>
                <c:pt idx="81">
                  <c:v>78.061484987481919</c:v>
                </c:pt>
                <c:pt idx="82">
                  <c:v>78.061484987481919</c:v>
                </c:pt>
                <c:pt idx="83">
                  <c:v>78.061484987481919</c:v>
                </c:pt>
                <c:pt idx="84">
                  <c:v>78.061484987481919</c:v>
                </c:pt>
                <c:pt idx="85">
                  <c:v>78.061484987481919</c:v>
                </c:pt>
                <c:pt idx="86">
                  <c:v>78.061484987481919</c:v>
                </c:pt>
                <c:pt idx="87">
                  <c:v>78.061484987481919</c:v>
                </c:pt>
                <c:pt idx="88">
                  <c:v>78.061484987481919</c:v>
                </c:pt>
                <c:pt idx="89">
                  <c:v>77.992972829311654</c:v>
                </c:pt>
                <c:pt idx="90">
                  <c:v>77.992972829311654</c:v>
                </c:pt>
                <c:pt idx="91">
                  <c:v>77.992972829311654</c:v>
                </c:pt>
                <c:pt idx="92">
                  <c:v>77.992972829311654</c:v>
                </c:pt>
                <c:pt idx="93">
                  <c:v>77.992972829311654</c:v>
                </c:pt>
                <c:pt idx="94">
                  <c:v>77.992972829311654</c:v>
                </c:pt>
                <c:pt idx="95">
                  <c:v>77.992972829311654</c:v>
                </c:pt>
                <c:pt idx="96">
                  <c:v>77.992972829311654</c:v>
                </c:pt>
                <c:pt idx="97">
                  <c:v>77.992972829311654</c:v>
                </c:pt>
                <c:pt idx="98">
                  <c:v>77.992972829311654</c:v>
                </c:pt>
                <c:pt idx="99">
                  <c:v>77.378590992789043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C-49C6-8177-B6166D4107B7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Sheet7!$E$111:$E$210</c:f>
              <c:numCache>
                <c:formatCode>General</c:formatCode>
                <c:ptCount val="100"/>
                <c:pt idx="0">
                  <c:v>177.1134824444548</c:v>
                </c:pt>
                <c:pt idx="1">
                  <c:v>174.96441206645579</c:v>
                </c:pt>
                <c:pt idx="2">
                  <c:v>173.1329277303592</c:v>
                </c:pt>
                <c:pt idx="3">
                  <c:v>170.76512171976881</c:v>
                </c:pt>
                <c:pt idx="4">
                  <c:v>169.86892647463981</c:v>
                </c:pt>
                <c:pt idx="5">
                  <c:v>169.07277847084799</c:v>
                </c:pt>
                <c:pt idx="6">
                  <c:v>168.21708028978401</c:v>
                </c:pt>
                <c:pt idx="7">
                  <c:v>168.708766738029</c:v>
                </c:pt>
                <c:pt idx="8">
                  <c:v>166.51309679107899</c:v>
                </c:pt>
                <c:pt idx="9">
                  <c:v>164.44267016525401</c:v>
                </c:pt>
                <c:pt idx="10">
                  <c:v>160.25282843907141</c:v>
                </c:pt>
                <c:pt idx="11">
                  <c:v>158.11075559879401</c:v>
                </c:pt>
                <c:pt idx="12">
                  <c:v>152.77112094626119</c:v>
                </c:pt>
                <c:pt idx="13">
                  <c:v>149.59418526015079</c:v>
                </c:pt>
                <c:pt idx="14">
                  <c:v>145.53129277377701</c:v>
                </c:pt>
                <c:pt idx="15">
                  <c:v>141.78686810210837</c:v>
                </c:pt>
                <c:pt idx="16">
                  <c:v>137.09061125833301</c:v>
                </c:pt>
                <c:pt idx="17">
                  <c:v>134.91835686506118</c:v>
                </c:pt>
                <c:pt idx="18">
                  <c:v>132.10800132885419</c:v>
                </c:pt>
                <c:pt idx="19">
                  <c:v>130.7183811621106</c:v>
                </c:pt>
                <c:pt idx="20">
                  <c:v>129.59131541112382</c:v>
                </c:pt>
                <c:pt idx="21">
                  <c:v>127.2735563841638</c:v>
                </c:pt>
                <c:pt idx="22">
                  <c:v>124.655164392711</c:v>
                </c:pt>
                <c:pt idx="23">
                  <c:v>122.90368304510619</c:v>
                </c:pt>
                <c:pt idx="24">
                  <c:v>121.95846607834419</c:v>
                </c:pt>
                <c:pt idx="25">
                  <c:v>120.40216265517799</c:v>
                </c:pt>
                <c:pt idx="26">
                  <c:v>118.3252689764056</c:v>
                </c:pt>
                <c:pt idx="27">
                  <c:v>116.47053543920239</c:v>
                </c:pt>
                <c:pt idx="28">
                  <c:v>115.10092383952181</c:v>
                </c:pt>
                <c:pt idx="29">
                  <c:v>114.1215736557544</c:v>
                </c:pt>
                <c:pt idx="30">
                  <c:v>112.5126905195868</c:v>
                </c:pt>
                <c:pt idx="31">
                  <c:v>111.33081488451521</c:v>
                </c:pt>
                <c:pt idx="32">
                  <c:v>109.578784908855</c:v>
                </c:pt>
                <c:pt idx="33">
                  <c:v>107.68147773318094</c:v>
                </c:pt>
                <c:pt idx="34">
                  <c:v>105.67540414657734</c:v>
                </c:pt>
                <c:pt idx="35">
                  <c:v>104.23569062948627</c:v>
                </c:pt>
                <c:pt idx="36">
                  <c:v>100.74852459110285</c:v>
                </c:pt>
                <c:pt idx="37">
                  <c:v>98.833862767046384</c:v>
                </c:pt>
                <c:pt idx="38">
                  <c:v>97.407902121024705</c:v>
                </c:pt>
                <c:pt idx="39">
                  <c:v>95.490157251515882</c:v>
                </c:pt>
                <c:pt idx="40">
                  <c:v>93.295880844421447</c:v>
                </c:pt>
                <c:pt idx="41">
                  <c:v>91.886723955861498</c:v>
                </c:pt>
                <c:pt idx="42">
                  <c:v>90.112909203445867</c:v>
                </c:pt>
                <c:pt idx="43">
                  <c:v>88.569084443318943</c:v>
                </c:pt>
                <c:pt idx="44">
                  <c:v>87.30775229515352</c:v>
                </c:pt>
                <c:pt idx="45">
                  <c:v>86.761019687861364</c:v>
                </c:pt>
                <c:pt idx="46">
                  <c:v>85.455497346001238</c:v>
                </c:pt>
                <c:pt idx="47">
                  <c:v>84.675220886159337</c:v>
                </c:pt>
                <c:pt idx="48">
                  <c:v>83.618191028862512</c:v>
                </c:pt>
                <c:pt idx="49">
                  <c:v>84.081580927393588</c:v>
                </c:pt>
                <c:pt idx="50">
                  <c:v>83.166944198687659</c:v>
                </c:pt>
                <c:pt idx="51">
                  <c:v>83.315823163425748</c:v>
                </c:pt>
                <c:pt idx="52">
                  <c:v>82.469061322121988</c:v>
                </c:pt>
                <c:pt idx="53">
                  <c:v>81.673836345930766</c:v>
                </c:pt>
                <c:pt idx="54">
                  <c:v>80.763449523632545</c:v>
                </c:pt>
                <c:pt idx="55">
                  <c:v>81.513026357227233</c:v>
                </c:pt>
                <c:pt idx="56">
                  <c:v>81.261269146551882</c:v>
                </c:pt>
                <c:pt idx="57">
                  <c:v>81.761567098886786</c:v>
                </c:pt>
                <c:pt idx="58">
                  <c:v>82.255658287687737</c:v>
                </c:pt>
                <c:pt idx="59">
                  <c:v>81.525773339956146</c:v>
                </c:pt>
                <c:pt idx="60">
                  <c:v>81.726902447416393</c:v>
                </c:pt>
                <c:pt idx="61">
                  <c:v>82.21146417621739</c:v>
                </c:pt>
                <c:pt idx="62">
                  <c:v>83.170691769627012</c:v>
                </c:pt>
                <c:pt idx="63">
                  <c:v>83.154669885645404</c:v>
                </c:pt>
                <c:pt idx="64">
                  <c:v>82.897499388046981</c:v>
                </c:pt>
                <c:pt idx="65">
                  <c:v>82.694257795763718</c:v>
                </c:pt>
                <c:pt idx="66">
                  <c:v>82.129716804398015</c:v>
                </c:pt>
                <c:pt idx="67">
                  <c:v>81.906338970435058</c:v>
                </c:pt>
                <c:pt idx="68">
                  <c:v>81.831573605531119</c:v>
                </c:pt>
                <c:pt idx="69">
                  <c:v>81.475101165298469</c:v>
                </c:pt>
                <c:pt idx="70">
                  <c:v>81.335143549003845</c:v>
                </c:pt>
                <c:pt idx="71">
                  <c:v>81.352828936936291</c:v>
                </c:pt>
                <c:pt idx="72">
                  <c:v>80.721115496070723</c:v>
                </c:pt>
                <c:pt idx="73">
                  <c:v>81.101166875891479</c:v>
                </c:pt>
                <c:pt idx="74">
                  <c:v>81.29978455165886</c:v>
                </c:pt>
                <c:pt idx="75">
                  <c:v>81.542212261115694</c:v>
                </c:pt>
                <c:pt idx="76">
                  <c:v>80.891617515480263</c:v>
                </c:pt>
                <c:pt idx="77">
                  <c:v>79.456486557521629</c:v>
                </c:pt>
                <c:pt idx="78">
                  <c:v>79.566434337715492</c:v>
                </c:pt>
                <c:pt idx="79">
                  <c:v>79.762529517502912</c:v>
                </c:pt>
                <c:pt idx="80">
                  <c:v>79.705401341829159</c:v>
                </c:pt>
                <c:pt idx="81">
                  <c:v>79.491442799181357</c:v>
                </c:pt>
                <c:pt idx="82">
                  <c:v>80.069838667276542</c:v>
                </c:pt>
                <c:pt idx="83">
                  <c:v>79.963894827697089</c:v>
                </c:pt>
                <c:pt idx="84">
                  <c:v>79.562122245177264</c:v>
                </c:pt>
                <c:pt idx="85">
                  <c:v>80.321738247935727</c:v>
                </c:pt>
                <c:pt idx="86">
                  <c:v>80.54488413248761</c:v>
                </c:pt>
                <c:pt idx="87">
                  <c:v>79.778123007512093</c:v>
                </c:pt>
                <c:pt idx="88">
                  <c:v>79.822140311970486</c:v>
                </c:pt>
                <c:pt idx="89">
                  <c:v>79.401287262011479</c:v>
                </c:pt>
                <c:pt idx="90">
                  <c:v>79.868729174802723</c:v>
                </c:pt>
                <c:pt idx="91">
                  <c:v>80.062092257405382</c:v>
                </c:pt>
                <c:pt idx="92">
                  <c:v>79.720349977370049</c:v>
                </c:pt>
                <c:pt idx="93">
                  <c:v>79.732779623842319</c:v>
                </c:pt>
                <c:pt idx="94">
                  <c:v>80.3986799638148</c:v>
                </c:pt>
                <c:pt idx="95">
                  <c:v>80.147427163141984</c:v>
                </c:pt>
                <c:pt idx="96">
                  <c:v>79.747713097287075</c:v>
                </c:pt>
                <c:pt idx="97">
                  <c:v>80.288805520541672</c:v>
                </c:pt>
                <c:pt idx="98">
                  <c:v>80.011239646278824</c:v>
                </c:pt>
                <c:pt idx="99">
                  <c:v>79.791983905095449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AC-49C6-8177-B6166D410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4685072"/>
        <c:axId val="10846908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Sheet7!$A$111:$A$210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Sheet7!$B$111:$B$210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A9AC-49C6-8177-B6166D4107B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Sheet7!$D$111:$D$210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9AC-49C6-8177-B6166D4107B7}"/>
                  </c:ext>
                </c:extLst>
              </c15:ser>
            </c15:filteredScatterSeries>
          </c:ext>
        </c:extLst>
      </c:scatterChart>
      <c:valAx>
        <c:axId val="10846850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90896"/>
        <c:crosses val="autoZero"/>
        <c:crossBetween val="midCat"/>
      </c:valAx>
      <c:valAx>
        <c:axId val="1084690896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68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Sheet8!$C$111:$C$210</c:f>
              <c:numCache>
                <c:formatCode>General</c:formatCode>
                <c:ptCount val="100"/>
                <c:pt idx="0">
                  <c:v>140.97345781942175</c:v>
                </c:pt>
                <c:pt idx="1">
                  <c:v>136.6787798474424</c:v>
                </c:pt>
                <c:pt idx="2">
                  <c:v>132.68973793147981</c:v>
                </c:pt>
                <c:pt idx="3">
                  <c:v>131.19879489272324</c:v>
                </c:pt>
                <c:pt idx="4">
                  <c:v>128.40376692550922</c:v>
                </c:pt>
                <c:pt idx="5">
                  <c:v>123.00417813219181</c:v>
                </c:pt>
                <c:pt idx="6">
                  <c:v>122.92444984678541</c:v>
                </c:pt>
                <c:pt idx="7">
                  <c:v>119.82928173735081</c:v>
                </c:pt>
                <c:pt idx="8">
                  <c:v>117.69297952093841</c:v>
                </c:pt>
                <c:pt idx="9">
                  <c:v>115.65354023685941</c:v>
                </c:pt>
                <c:pt idx="10">
                  <c:v>114.97735620328801</c:v>
                </c:pt>
                <c:pt idx="11">
                  <c:v>113.19472689161739</c:v>
                </c:pt>
                <c:pt idx="12">
                  <c:v>112.45428117114561</c:v>
                </c:pt>
                <c:pt idx="13">
                  <c:v>111.83529327004533</c:v>
                </c:pt>
                <c:pt idx="14">
                  <c:v>107.86572445925455</c:v>
                </c:pt>
                <c:pt idx="15">
                  <c:v>106.00949279062763</c:v>
                </c:pt>
                <c:pt idx="16">
                  <c:v>101.65344324307273</c:v>
                </c:pt>
                <c:pt idx="17">
                  <c:v>101.00632236895933</c:v>
                </c:pt>
                <c:pt idx="18">
                  <c:v>98.261933684503532</c:v>
                </c:pt>
                <c:pt idx="19">
                  <c:v>97.310194605341778</c:v>
                </c:pt>
                <c:pt idx="20">
                  <c:v>96.934245561547343</c:v>
                </c:pt>
                <c:pt idx="21">
                  <c:v>94.474018425969078</c:v>
                </c:pt>
                <c:pt idx="22">
                  <c:v>93.507676778751062</c:v>
                </c:pt>
                <c:pt idx="23">
                  <c:v>91.918787807822483</c:v>
                </c:pt>
                <c:pt idx="24">
                  <c:v>91.918787807822483</c:v>
                </c:pt>
                <c:pt idx="25">
                  <c:v>90.441281334161289</c:v>
                </c:pt>
                <c:pt idx="26">
                  <c:v>90.059243464270452</c:v>
                </c:pt>
                <c:pt idx="27">
                  <c:v>86.131928824922298</c:v>
                </c:pt>
                <c:pt idx="28">
                  <c:v>85.649479598522049</c:v>
                </c:pt>
                <c:pt idx="29">
                  <c:v>85.390593767133637</c:v>
                </c:pt>
                <c:pt idx="30">
                  <c:v>84.685897031347835</c:v>
                </c:pt>
                <c:pt idx="31">
                  <c:v>83.925607968537221</c:v>
                </c:pt>
                <c:pt idx="32">
                  <c:v>83.238323462346045</c:v>
                </c:pt>
                <c:pt idx="33">
                  <c:v>82.735264379520643</c:v>
                </c:pt>
                <c:pt idx="34">
                  <c:v>82.52171909280267</c:v>
                </c:pt>
                <c:pt idx="35">
                  <c:v>81.969161181120327</c:v>
                </c:pt>
                <c:pt idx="36">
                  <c:v>81.726802126077331</c:v>
                </c:pt>
                <c:pt idx="37">
                  <c:v>81.726802126077331</c:v>
                </c:pt>
                <c:pt idx="38">
                  <c:v>81.726802126077331</c:v>
                </c:pt>
                <c:pt idx="39">
                  <c:v>81.710408861374759</c:v>
                </c:pt>
                <c:pt idx="40">
                  <c:v>81.350463616203712</c:v>
                </c:pt>
                <c:pt idx="41">
                  <c:v>81.146325409972917</c:v>
                </c:pt>
                <c:pt idx="42">
                  <c:v>80.329265209541703</c:v>
                </c:pt>
                <c:pt idx="43">
                  <c:v>80.329265209541703</c:v>
                </c:pt>
                <c:pt idx="44">
                  <c:v>79.717931924721654</c:v>
                </c:pt>
                <c:pt idx="45">
                  <c:v>79.717931924721654</c:v>
                </c:pt>
                <c:pt idx="46">
                  <c:v>79.717931924721654</c:v>
                </c:pt>
                <c:pt idx="47">
                  <c:v>79.69456336810282</c:v>
                </c:pt>
                <c:pt idx="48">
                  <c:v>79.69456336810282</c:v>
                </c:pt>
                <c:pt idx="49">
                  <c:v>79.69456336810282</c:v>
                </c:pt>
                <c:pt idx="50">
                  <c:v>79.69456336810282</c:v>
                </c:pt>
                <c:pt idx="51">
                  <c:v>79.215344886107701</c:v>
                </c:pt>
                <c:pt idx="52">
                  <c:v>79.153894353419773</c:v>
                </c:pt>
                <c:pt idx="53">
                  <c:v>79.153894353419773</c:v>
                </c:pt>
                <c:pt idx="54">
                  <c:v>79.127796523838114</c:v>
                </c:pt>
                <c:pt idx="55">
                  <c:v>79.127796523838114</c:v>
                </c:pt>
                <c:pt idx="56">
                  <c:v>79.127796523838114</c:v>
                </c:pt>
                <c:pt idx="57">
                  <c:v>79.127796523838114</c:v>
                </c:pt>
                <c:pt idx="58">
                  <c:v>79.127796523838114</c:v>
                </c:pt>
                <c:pt idx="59">
                  <c:v>79.127796523838114</c:v>
                </c:pt>
                <c:pt idx="60">
                  <c:v>79.127796523838114</c:v>
                </c:pt>
                <c:pt idx="61">
                  <c:v>79.127796523838114</c:v>
                </c:pt>
                <c:pt idx="62">
                  <c:v>79.127796523838114</c:v>
                </c:pt>
                <c:pt idx="63">
                  <c:v>79.127796523838114</c:v>
                </c:pt>
                <c:pt idx="64">
                  <c:v>79.127796523838114</c:v>
                </c:pt>
                <c:pt idx="65">
                  <c:v>79.127796523838114</c:v>
                </c:pt>
                <c:pt idx="66">
                  <c:v>79.127796523838114</c:v>
                </c:pt>
                <c:pt idx="67">
                  <c:v>79.127796523838114</c:v>
                </c:pt>
                <c:pt idx="68">
                  <c:v>79.127796523838114</c:v>
                </c:pt>
                <c:pt idx="69">
                  <c:v>79.127796523838114</c:v>
                </c:pt>
                <c:pt idx="70">
                  <c:v>79.127796523838114</c:v>
                </c:pt>
                <c:pt idx="71">
                  <c:v>79.127796523838114</c:v>
                </c:pt>
                <c:pt idx="72">
                  <c:v>79.127796523838114</c:v>
                </c:pt>
                <c:pt idx="73">
                  <c:v>79.127796523838114</c:v>
                </c:pt>
                <c:pt idx="74">
                  <c:v>79.127796523838114</c:v>
                </c:pt>
                <c:pt idx="75">
                  <c:v>79.127796523838114</c:v>
                </c:pt>
                <c:pt idx="76">
                  <c:v>79.127796523838114</c:v>
                </c:pt>
                <c:pt idx="77">
                  <c:v>79.127796523838114</c:v>
                </c:pt>
                <c:pt idx="78">
                  <c:v>79.127796523838114</c:v>
                </c:pt>
                <c:pt idx="79">
                  <c:v>79.127796523838114</c:v>
                </c:pt>
                <c:pt idx="80">
                  <c:v>79.127796523838114</c:v>
                </c:pt>
                <c:pt idx="81">
                  <c:v>79.127796523838114</c:v>
                </c:pt>
                <c:pt idx="82">
                  <c:v>79.127796523838114</c:v>
                </c:pt>
                <c:pt idx="83">
                  <c:v>79.127796523838114</c:v>
                </c:pt>
                <c:pt idx="84">
                  <c:v>79.127796523838114</c:v>
                </c:pt>
                <c:pt idx="85">
                  <c:v>79.127796523838114</c:v>
                </c:pt>
                <c:pt idx="86">
                  <c:v>79.127796523838114</c:v>
                </c:pt>
                <c:pt idx="87">
                  <c:v>79.127796523838114</c:v>
                </c:pt>
                <c:pt idx="88">
                  <c:v>79.127796523838114</c:v>
                </c:pt>
                <c:pt idx="89">
                  <c:v>79.127796523838114</c:v>
                </c:pt>
                <c:pt idx="90">
                  <c:v>79.127796523838114</c:v>
                </c:pt>
                <c:pt idx="91">
                  <c:v>79.127796523838114</c:v>
                </c:pt>
                <c:pt idx="92">
                  <c:v>79.127796523838114</c:v>
                </c:pt>
                <c:pt idx="93">
                  <c:v>79.127796523838114</c:v>
                </c:pt>
                <c:pt idx="94">
                  <c:v>79.127796523838114</c:v>
                </c:pt>
                <c:pt idx="95">
                  <c:v>79.127796523838114</c:v>
                </c:pt>
                <c:pt idx="96">
                  <c:v>79.127796523838114</c:v>
                </c:pt>
                <c:pt idx="97">
                  <c:v>79.127796523838114</c:v>
                </c:pt>
                <c:pt idx="98">
                  <c:v>79.127796523838114</c:v>
                </c:pt>
                <c:pt idx="99">
                  <c:v>78.831118263584401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A7-4EBF-B3A8-17CF03A0FFC8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Sheet8!$E$111:$E$210</c:f>
              <c:numCache>
                <c:formatCode>General</c:formatCode>
                <c:ptCount val="100"/>
                <c:pt idx="0">
                  <c:v>175.73319332275398</c:v>
                </c:pt>
                <c:pt idx="1">
                  <c:v>171.68059271716299</c:v>
                </c:pt>
                <c:pt idx="2">
                  <c:v>171.31295703233462</c:v>
                </c:pt>
                <c:pt idx="3">
                  <c:v>170.3071771341892</c:v>
                </c:pt>
                <c:pt idx="4">
                  <c:v>169.8930629263366</c:v>
                </c:pt>
                <c:pt idx="5">
                  <c:v>167.18414465962718</c:v>
                </c:pt>
                <c:pt idx="6">
                  <c:v>165.7289695099426</c:v>
                </c:pt>
                <c:pt idx="7">
                  <c:v>162.2288404155378</c:v>
                </c:pt>
                <c:pt idx="8">
                  <c:v>158.4751611299682</c:v>
                </c:pt>
                <c:pt idx="9">
                  <c:v>155.18173924499359</c:v>
                </c:pt>
                <c:pt idx="10">
                  <c:v>149.5004102386284</c:v>
                </c:pt>
                <c:pt idx="11">
                  <c:v>146.7506512120128</c:v>
                </c:pt>
                <c:pt idx="12">
                  <c:v>142.78529784854302</c:v>
                </c:pt>
                <c:pt idx="13">
                  <c:v>138.35160895945418</c:v>
                </c:pt>
                <c:pt idx="14">
                  <c:v>134.46350226985021</c:v>
                </c:pt>
                <c:pt idx="15">
                  <c:v>130.50439891015282</c:v>
                </c:pt>
                <c:pt idx="16">
                  <c:v>128.93847998024262</c:v>
                </c:pt>
                <c:pt idx="17">
                  <c:v>125.8602616873854</c:v>
                </c:pt>
                <c:pt idx="18">
                  <c:v>121.65428624001041</c:v>
                </c:pt>
                <c:pt idx="19">
                  <c:v>118.8086809073728</c:v>
                </c:pt>
                <c:pt idx="20">
                  <c:v>116.53377476719871</c:v>
                </c:pt>
                <c:pt idx="21">
                  <c:v>113.76136644527446</c:v>
                </c:pt>
                <c:pt idx="22">
                  <c:v>110.26892513337057</c:v>
                </c:pt>
                <c:pt idx="23">
                  <c:v>108.36763839459653</c:v>
                </c:pt>
                <c:pt idx="24">
                  <c:v>106.8929653507128</c:v>
                </c:pt>
                <c:pt idx="25">
                  <c:v>104.53569254391076</c:v>
                </c:pt>
                <c:pt idx="26">
                  <c:v>102.87291463585305</c:v>
                </c:pt>
                <c:pt idx="27">
                  <c:v>101.66116584174267</c:v>
                </c:pt>
                <c:pt idx="28">
                  <c:v>99.874900424674564</c:v>
                </c:pt>
                <c:pt idx="29">
                  <c:v>97.233043234994781</c:v>
                </c:pt>
                <c:pt idx="30">
                  <c:v>95.948483363727803</c:v>
                </c:pt>
                <c:pt idx="31">
                  <c:v>94.654549840473152</c:v>
                </c:pt>
                <c:pt idx="32">
                  <c:v>93.49867971731183</c:v>
                </c:pt>
                <c:pt idx="33">
                  <c:v>92.188178421441449</c:v>
                </c:pt>
                <c:pt idx="34">
                  <c:v>91.049816196029298</c:v>
                </c:pt>
                <c:pt idx="35">
                  <c:v>90.606961621648992</c:v>
                </c:pt>
                <c:pt idx="36">
                  <c:v>90.058001007237877</c:v>
                </c:pt>
                <c:pt idx="37">
                  <c:v>89.136778529101278</c:v>
                </c:pt>
                <c:pt idx="38">
                  <c:v>88.73964330373596</c:v>
                </c:pt>
                <c:pt idx="39">
                  <c:v>88.107659245852616</c:v>
                </c:pt>
                <c:pt idx="40">
                  <c:v>87.420623280020564</c:v>
                </c:pt>
                <c:pt idx="41">
                  <c:v>86.347155605677855</c:v>
                </c:pt>
                <c:pt idx="42">
                  <c:v>85.939024128524565</c:v>
                </c:pt>
                <c:pt idx="43">
                  <c:v>85.590527107075502</c:v>
                </c:pt>
                <c:pt idx="44">
                  <c:v>85.035189472770355</c:v>
                </c:pt>
                <c:pt idx="45">
                  <c:v>83.912169509538231</c:v>
                </c:pt>
                <c:pt idx="46">
                  <c:v>83.720842007189319</c:v>
                </c:pt>
                <c:pt idx="47">
                  <c:v>83.380114393513935</c:v>
                </c:pt>
                <c:pt idx="48">
                  <c:v>83.041375620880416</c:v>
                </c:pt>
                <c:pt idx="49">
                  <c:v>82.307312456703087</c:v>
                </c:pt>
                <c:pt idx="50">
                  <c:v>81.587915480290889</c:v>
                </c:pt>
                <c:pt idx="51">
                  <c:v>81.159205709445729</c:v>
                </c:pt>
                <c:pt idx="52">
                  <c:v>80.910376773953843</c:v>
                </c:pt>
                <c:pt idx="53">
                  <c:v>80.365069590122175</c:v>
                </c:pt>
                <c:pt idx="54">
                  <c:v>80.147846845216606</c:v>
                </c:pt>
                <c:pt idx="55">
                  <c:v>80.218675057581436</c:v>
                </c:pt>
                <c:pt idx="56">
                  <c:v>80.107930195256657</c:v>
                </c:pt>
                <c:pt idx="57">
                  <c:v>79.793329134997734</c:v>
                </c:pt>
                <c:pt idx="58">
                  <c:v>79.598489697536763</c:v>
                </c:pt>
                <c:pt idx="59">
                  <c:v>79.529511230999262</c:v>
                </c:pt>
                <c:pt idx="60">
                  <c:v>79.450125205287094</c:v>
                </c:pt>
                <c:pt idx="61">
                  <c:v>79.420178925664885</c:v>
                </c:pt>
                <c:pt idx="62">
                  <c:v>79.393709938920011</c:v>
                </c:pt>
                <c:pt idx="63">
                  <c:v>79.386279074065826</c:v>
                </c:pt>
                <c:pt idx="64">
                  <c:v>79.386279074065826</c:v>
                </c:pt>
                <c:pt idx="65">
                  <c:v>79.386279074065826</c:v>
                </c:pt>
                <c:pt idx="66">
                  <c:v>79.386279074065826</c:v>
                </c:pt>
                <c:pt idx="67">
                  <c:v>79.386279074065826</c:v>
                </c:pt>
                <c:pt idx="68">
                  <c:v>79.386279074065826</c:v>
                </c:pt>
                <c:pt idx="69">
                  <c:v>79.386279074065826</c:v>
                </c:pt>
                <c:pt idx="70">
                  <c:v>79.386279074065826</c:v>
                </c:pt>
                <c:pt idx="71">
                  <c:v>79.386279074065826</c:v>
                </c:pt>
                <c:pt idx="72">
                  <c:v>79.386279074065826</c:v>
                </c:pt>
                <c:pt idx="73">
                  <c:v>79.386279074065826</c:v>
                </c:pt>
                <c:pt idx="74">
                  <c:v>79.386279074065826</c:v>
                </c:pt>
                <c:pt idx="75">
                  <c:v>79.386279074065826</c:v>
                </c:pt>
                <c:pt idx="76">
                  <c:v>79.386279074065826</c:v>
                </c:pt>
                <c:pt idx="77">
                  <c:v>79.386279074065826</c:v>
                </c:pt>
                <c:pt idx="78">
                  <c:v>79.386279074065826</c:v>
                </c:pt>
                <c:pt idx="79">
                  <c:v>79.386279074065826</c:v>
                </c:pt>
                <c:pt idx="80">
                  <c:v>79.386279074065826</c:v>
                </c:pt>
                <c:pt idx="81">
                  <c:v>79.386279074065826</c:v>
                </c:pt>
                <c:pt idx="82">
                  <c:v>79.386279074065826</c:v>
                </c:pt>
                <c:pt idx="83">
                  <c:v>79.386279074065826</c:v>
                </c:pt>
                <c:pt idx="84">
                  <c:v>79.386279074065826</c:v>
                </c:pt>
                <c:pt idx="85">
                  <c:v>79.386279074065826</c:v>
                </c:pt>
                <c:pt idx="86">
                  <c:v>79.386279074065826</c:v>
                </c:pt>
                <c:pt idx="87">
                  <c:v>79.386279074065826</c:v>
                </c:pt>
                <c:pt idx="88">
                  <c:v>79.386279074065826</c:v>
                </c:pt>
                <c:pt idx="89">
                  <c:v>79.386279074065826</c:v>
                </c:pt>
                <c:pt idx="90">
                  <c:v>79.386279074065826</c:v>
                </c:pt>
                <c:pt idx="91">
                  <c:v>79.386279074065826</c:v>
                </c:pt>
                <c:pt idx="92">
                  <c:v>79.386279074065826</c:v>
                </c:pt>
                <c:pt idx="93">
                  <c:v>79.386279074065826</c:v>
                </c:pt>
                <c:pt idx="94">
                  <c:v>79.386279074065826</c:v>
                </c:pt>
                <c:pt idx="95">
                  <c:v>79.386279074065826</c:v>
                </c:pt>
                <c:pt idx="96">
                  <c:v>79.386279074065826</c:v>
                </c:pt>
                <c:pt idx="97">
                  <c:v>79.386279074065826</c:v>
                </c:pt>
                <c:pt idx="98">
                  <c:v>79.386279074065826</c:v>
                </c:pt>
                <c:pt idx="99">
                  <c:v>79.386279074065826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AA7-4EBF-B3A8-17CF03A0F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3180448"/>
        <c:axId val="10831825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Sheet8!$A$111:$A$210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Sheet8!$B$111:$B$210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AA7-4EBF-B3A8-17CF03A0FFC8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Sheet8!$D$111:$D$210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AA7-4EBF-B3A8-17CF03A0FFC8}"/>
                  </c:ext>
                </c:extLst>
              </c15:ser>
            </c15:filteredScatterSeries>
          </c:ext>
        </c:extLst>
      </c:scatterChart>
      <c:valAx>
        <c:axId val="1083180448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82528"/>
        <c:crosses val="autoZero"/>
        <c:crossBetween val="midCat"/>
      </c:valAx>
      <c:valAx>
        <c:axId val="1083182528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 </a:t>
                </a:r>
                <a:r>
                  <a:rPr lang="en-CA" baseline="0"/>
                  <a:t>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180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Path</a:t>
            </a:r>
            <a:r>
              <a:rPr lang="en-CA" baseline="0"/>
              <a:t> Length over Generations (UOX)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907464597989976E-2"/>
          <c:y val="0.12230352961137825"/>
          <c:w val="0.80836005907565944"/>
          <c:h val="0.71559631253888012"/>
        </c:manualLayout>
      </c:layout>
      <c:scatterChart>
        <c:scatterStyle val="lineMarker"/>
        <c:varyColors val="0"/>
        <c:ser>
          <c:idx val="1"/>
          <c:order val="1"/>
          <c:tx>
            <c:v>Best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Sheet9!$C$111:$C$210</c:f>
              <c:numCache>
                <c:formatCode>General</c:formatCode>
                <c:ptCount val="100"/>
                <c:pt idx="0">
                  <c:v>138.803064194168</c:v>
                </c:pt>
                <c:pt idx="1">
                  <c:v>135.14365387060161</c:v>
                </c:pt>
                <c:pt idx="2">
                  <c:v>132.8671813042134</c:v>
                </c:pt>
                <c:pt idx="3">
                  <c:v>127.4672206461624</c:v>
                </c:pt>
                <c:pt idx="4">
                  <c:v>127.02856147441101</c:v>
                </c:pt>
                <c:pt idx="5">
                  <c:v>126.34786463993041</c:v>
                </c:pt>
                <c:pt idx="6">
                  <c:v>128.09278995772002</c:v>
                </c:pt>
                <c:pt idx="7">
                  <c:v>122.94400109104421</c:v>
                </c:pt>
                <c:pt idx="8">
                  <c:v>120.227356729966</c:v>
                </c:pt>
                <c:pt idx="9">
                  <c:v>119.7696339564078</c:v>
                </c:pt>
                <c:pt idx="10">
                  <c:v>117.4805078841492</c:v>
                </c:pt>
                <c:pt idx="11">
                  <c:v>116.06769235911779</c:v>
                </c:pt>
                <c:pt idx="12">
                  <c:v>112.91188148078</c:v>
                </c:pt>
                <c:pt idx="13">
                  <c:v>110.15901002063154</c:v>
                </c:pt>
                <c:pt idx="14">
                  <c:v>108.73047776840674</c:v>
                </c:pt>
                <c:pt idx="15">
                  <c:v>107.75419433825834</c:v>
                </c:pt>
                <c:pt idx="16">
                  <c:v>106.06962426516854</c:v>
                </c:pt>
                <c:pt idx="17">
                  <c:v>104.92441091115234</c:v>
                </c:pt>
                <c:pt idx="18">
                  <c:v>103.81891372504774</c:v>
                </c:pt>
                <c:pt idx="19">
                  <c:v>102.48090676360054</c:v>
                </c:pt>
                <c:pt idx="20">
                  <c:v>100.61944710869389</c:v>
                </c:pt>
                <c:pt idx="21">
                  <c:v>98.082177293343847</c:v>
                </c:pt>
                <c:pt idx="22">
                  <c:v>96.248377470422241</c:v>
                </c:pt>
                <c:pt idx="23">
                  <c:v>95.94154909486123</c:v>
                </c:pt>
                <c:pt idx="24">
                  <c:v>95.359485603771091</c:v>
                </c:pt>
                <c:pt idx="25">
                  <c:v>95.29344487417751</c:v>
                </c:pt>
                <c:pt idx="26">
                  <c:v>93.029304600269668</c:v>
                </c:pt>
                <c:pt idx="27">
                  <c:v>91.723925838614861</c:v>
                </c:pt>
                <c:pt idx="28">
                  <c:v>91.541289225968669</c:v>
                </c:pt>
                <c:pt idx="29">
                  <c:v>90.744082842759326</c:v>
                </c:pt>
                <c:pt idx="30">
                  <c:v>89.728856235311795</c:v>
                </c:pt>
                <c:pt idx="31">
                  <c:v>89.237403257420112</c:v>
                </c:pt>
                <c:pt idx="32">
                  <c:v>88.799651754023955</c:v>
                </c:pt>
                <c:pt idx="33">
                  <c:v>88.713564195747111</c:v>
                </c:pt>
                <c:pt idx="34">
                  <c:v>88.563358033737487</c:v>
                </c:pt>
                <c:pt idx="35">
                  <c:v>88.356335495469793</c:v>
                </c:pt>
                <c:pt idx="36">
                  <c:v>87.66090992352251</c:v>
                </c:pt>
                <c:pt idx="37">
                  <c:v>86.318911409684233</c:v>
                </c:pt>
                <c:pt idx="38">
                  <c:v>86.040216691648226</c:v>
                </c:pt>
                <c:pt idx="39">
                  <c:v>86.02544085910715</c:v>
                </c:pt>
                <c:pt idx="40">
                  <c:v>84.645287829403898</c:v>
                </c:pt>
                <c:pt idx="41">
                  <c:v>83.47400859459421</c:v>
                </c:pt>
                <c:pt idx="42">
                  <c:v>83.47400859459421</c:v>
                </c:pt>
                <c:pt idx="43">
                  <c:v>90.712499105393704</c:v>
                </c:pt>
                <c:pt idx="44">
                  <c:v>82.577318795048441</c:v>
                </c:pt>
                <c:pt idx="45">
                  <c:v>82.448331761927861</c:v>
                </c:pt>
                <c:pt idx="46">
                  <c:v>82.278352747859856</c:v>
                </c:pt>
                <c:pt idx="47">
                  <c:v>82.278352747859856</c:v>
                </c:pt>
                <c:pt idx="48">
                  <c:v>82.278352747859856</c:v>
                </c:pt>
                <c:pt idx="49">
                  <c:v>81.910523307824135</c:v>
                </c:pt>
                <c:pt idx="50">
                  <c:v>81.910523307824135</c:v>
                </c:pt>
                <c:pt idx="51">
                  <c:v>81.910523307824135</c:v>
                </c:pt>
                <c:pt idx="52">
                  <c:v>81.904164866687353</c:v>
                </c:pt>
                <c:pt idx="53">
                  <c:v>80.664640801037081</c:v>
                </c:pt>
                <c:pt idx="54">
                  <c:v>80.668198821920527</c:v>
                </c:pt>
                <c:pt idx="55">
                  <c:v>80.367278545747354</c:v>
                </c:pt>
                <c:pt idx="56">
                  <c:v>80.360920104610585</c:v>
                </c:pt>
                <c:pt idx="57">
                  <c:v>80.327585964568556</c:v>
                </c:pt>
                <c:pt idx="58">
                  <c:v>80.327585964568556</c:v>
                </c:pt>
                <c:pt idx="59">
                  <c:v>80.194919964610833</c:v>
                </c:pt>
                <c:pt idx="60">
                  <c:v>79.525717649649508</c:v>
                </c:pt>
                <c:pt idx="61">
                  <c:v>81.611113095595002</c:v>
                </c:pt>
                <c:pt idx="62">
                  <c:v>82.094412739928416</c:v>
                </c:pt>
                <c:pt idx="63">
                  <c:v>79.365263954538676</c:v>
                </c:pt>
                <c:pt idx="64">
                  <c:v>79.365263954538676</c:v>
                </c:pt>
                <c:pt idx="65">
                  <c:v>79.251942686217888</c:v>
                </c:pt>
                <c:pt idx="66">
                  <c:v>79.195313212770699</c:v>
                </c:pt>
                <c:pt idx="67">
                  <c:v>79.195313212770699</c:v>
                </c:pt>
                <c:pt idx="68">
                  <c:v>79.195313212770699</c:v>
                </c:pt>
                <c:pt idx="69">
                  <c:v>79.195313212770699</c:v>
                </c:pt>
                <c:pt idx="70">
                  <c:v>79.195313212770699</c:v>
                </c:pt>
                <c:pt idx="71">
                  <c:v>79.177571934792113</c:v>
                </c:pt>
                <c:pt idx="72">
                  <c:v>79.177571934792113</c:v>
                </c:pt>
                <c:pt idx="73">
                  <c:v>79.040760787389971</c:v>
                </c:pt>
                <c:pt idx="74">
                  <c:v>79.040639785233878</c:v>
                </c:pt>
                <c:pt idx="75">
                  <c:v>79.040639785233878</c:v>
                </c:pt>
                <c:pt idx="76">
                  <c:v>79.040639785233878</c:v>
                </c:pt>
                <c:pt idx="77">
                  <c:v>78.938259178981028</c:v>
                </c:pt>
                <c:pt idx="78">
                  <c:v>78.938259178981028</c:v>
                </c:pt>
                <c:pt idx="79">
                  <c:v>78.938259178981028</c:v>
                </c:pt>
                <c:pt idx="80">
                  <c:v>78.938259178981028</c:v>
                </c:pt>
                <c:pt idx="81">
                  <c:v>78.886357085261579</c:v>
                </c:pt>
                <c:pt idx="82">
                  <c:v>78.868615807283007</c:v>
                </c:pt>
                <c:pt idx="83">
                  <c:v>78.868615807283007</c:v>
                </c:pt>
                <c:pt idx="84">
                  <c:v>78.868615807283007</c:v>
                </c:pt>
                <c:pt idx="85">
                  <c:v>78.709796977655316</c:v>
                </c:pt>
                <c:pt idx="86">
                  <c:v>78.503889725042129</c:v>
                </c:pt>
                <c:pt idx="87">
                  <c:v>78.503889725042129</c:v>
                </c:pt>
                <c:pt idx="88">
                  <c:v>78.503889725042129</c:v>
                </c:pt>
                <c:pt idx="89">
                  <c:v>78.503889725042129</c:v>
                </c:pt>
                <c:pt idx="90">
                  <c:v>78.503889725042129</c:v>
                </c:pt>
                <c:pt idx="91">
                  <c:v>78.503889725042129</c:v>
                </c:pt>
                <c:pt idx="92">
                  <c:v>78.503889725042129</c:v>
                </c:pt>
                <c:pt idx="93">
                  <c:v>78.503889725042129</c:v>
                </c:pt>
                <c:pt idx="94">
                  <c:v>78.503889725042129</c:v>
                </c:pt>
                <c:pt idx="95">
                  <c:v>78.503889725042129</c:v>
                </c:pt>
                <c:pt idx="96">
                  <c:v>78.503889725042129</c:v>
                </c:pt>
                <c:pt idx="97">
                  <c:v>78.503889725042129</c:v>
                </c:pt>
                <c:pt idx="98">
                  <c:v>78.34238285571486</c:v>
                </c:pt>
                <c:pt idx="99">
                  <c:v>78.761479989267571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89-4FAD-9437-1E7076951547}"/>
            </c:ext>
          </c:extLst>
        </c:ser>
        <c:ser>
          <c:idx val="3"/>
          <c:order val="3"/>
          <c:tx>
            <c:v>Avg Path Len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Sheet9!$A$111:$A$210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Sheet9!$E$111:$E$210</c:f>
              <c:numCache>
                <c:formatCode>General</c:formatCode>
                <c:ptCount val="100"/>
                <c:pt idx="0">
                  <c:v>175.66526372121137</c:v>
                </c:pt>
                <c:pt idx="1">
                  <c:v>171.85246461948859</c:v>
                </c:pt>
                <c:pt idx="2">
                  <c:v>170.2976448806848</c:v>
                </c:pt>
                <c:pt idx="3">
                  <c:v>167.51073097570944</c:v>
                </c:pt>
                <c:pt idx="4">
                  <c:v>166.59979739926379</c:v>
                </c:pt>
                <c:pt idx="5">
                  <c:v>165.14836955301459</c:v>
                </c:pt>
                <c:pt idx="6">
                  <c:v>165.29973085434742</c:v>
                </c:pt>
                <c:pt idx="7">
                  <c:v>161.66182468224602</c:v>
                </c:pt>
                <c:pt idx="8">
                  <c:v>159.332777735929</c:v>
                </c:pt>
                <c:pt idx="9">
                  <c:v>154.83203918296277</c:v>
                </c:pt>
                <c:pt idx="10">
                  <c:v>151.60024470174261</c:v>
                </c:pt>
                <c:pt idx="11">
                  <c:v>148.1706753625686</c:v>
                </c:pt>
                <c:pt idx="12">
                  <c:v>146.10387111553598</c:v>
                </c:pt>
                <c:pt idx="13">
                  <c:v>143.84031550248719</c:v>
                </c:pt>
                <c:pt idx="14">
                  <c:v>141.13911563852398</c:v>
                </c:pt>
                <c:pt idx="15">
                  <c:v>138.88508991183198</c:v>
                </c:pt>
                <c:pt idx="16">
                  <c:v>137.116875806434</c:v>
                </c:pt>
                <c:pt idx="17">
                  <c:v>134.5241524888522</c:v>
                </c:pt>
                <c:pt idx="18">
                  <c:v>130.359993118886</c:v>
                </c:pt>
                <c:pt idx="19">
                  <c:v>127.11799268275099</c:v>
                </c:pt>
                <c:pt idx="20">
                  <c:v>125.54103630898399</c:v>
                </c:pt>
                <c:pt idx="21">
                  <c:v>123.0444038899758</c:v>
                </c:pt>
                <c:pt idx="22">
                  <c:v>120.730622668669</c:v>
                </c:pt>
                <c:pt idx="23">
                  <c:v>119.51676802686002</c:v>
                </c:pt>
                <c:pt idx="24">
                  <c:v>118.51153743277962</c:v>
                </c:pt>
                <c:pt idx="25">
                  <c:v>116.75175564529259</c:v>
                </c:pt>
                <c:pt idx="26">
                  <c:v>115.5939374956816</c:v>
                </c:pt>
                <c:pt idx="27">
                  <c:v>113.2664645892836</c:v>
                </c:pt>
                <c:pt idx="28">
                  <c:v>111.7935853174846</c:v>
                </c:pt>
                <c:pt idx="29">
                  <c:v>110.78948842130119</c:v>
                </c:pt>
                <c:pt idx="30">
                  <c:v>110.00175381180061</c:v>
                </c:pt>
                <c:pt idx="31">
                  <c:v>107.5942103001972</c:v>
                </c:pt>
                <c:pt idx="32">
                  <c:v>106.97689776457256</c:v>
                </c:pt>
                <c:pt idx="33">
                  <c:v>105.4890358536517</c:v>
                </c:pt>
                <c:pt idx="34">
                  <c:v>103.53791209690587</c:v>
                </c:pt>
                <c:pt idx="35">
                  <c:v>102.17234404083696</c:v>
                </c:pt>
                <c:pt idx="36">
                  <c:v>99.773797510831557</c:v>
                </c:pt>
                <c:pt idx="37">
                  <c:v>97.643019960837819</c:v>
                </c:pt>
                <c:pt idx="38">
                  <c:v>95.490856793120443</c:v>
                </c:pt>
                <c:pt idx="39">
                  <c:v>94.788784535475685</c:v>
                </c:pt>
                <c:pt idx="40">
                  <c:v>93.456597561535318</c:v>
                </c:pt>
                <c:pt idx="41">
                  <c:v>92.422234324556968</c:v>
                </c:pt>
                <c:pt idx="42">
                  <c:v>91.908456721396362</c:v>
                </c:pt>
                <c:pt idx="43">
                  <c:v>91.510602928493682</c:v>
                </c:pt>
                <c:pt idx="44">
                  <c:v>90.980745586594054</c:v>
                </c:pt>
                <c:pt idx="45">
                  <c:v>90.068932452409456</c:v>
                </c:pt>
                <c:pt idx="46">
                  <c:v>89.426764628674078</c:v>
                </c:pt>
                <c:pt idx="47">
                  <c:v>88.826479575367273</c:v>
                </c:pt>
                <c:pt idx="48">
                  <c:v>87.400964212705929</c:v>
                </c:pt>
                <c:pt idx="49">
                  <c:v>87.030486203972487</c:v>
                </c:pt>
                <c:pt idx="50">
                  <c:v>85.758165157784404</c:v>
                </c:pt>
                <c:pt idx="51">
                  <c:v>85.795834306423899</c:v>
                </c:pt>
                <c:pt idx="52">
                  <c:v>85.590567931407378</c:v>
                </c:pt>
                <c:pt idx="53">
                  <c:v>85.631448474236933</c:v>
                </c:pt>
                <c:pt idx="54">
                  <c:v>85.744974557287179</c:v>
                </c:pt>
                <c:pt idx="55">
                  <c:v>85.457053829042849</c:v>
                </c:pt>
                <c:pt idx="56">
                  <c:v>86.562959124599502</c:v>
                </c:pt>
                <c:pt idx="57">
                  <c:v>85.896198560510214</c:v>
                </c:pt>
                <c:pt idx="58">
                  <c:v>86.348783529112069</c:v>
                </c:pt>
                <c:pt idx="59">
                  <c:v>84.651363252034642</c:v>
                </c:pt>
                <c:pt idx="60">
                  <c:v>85.379976410085618</c:v>
                </c:pt>
                <c:pt idx="61">
                  <c:v>84.796620393803678</c:v>
                </c:pt>
                <c:pt idx="62">
                  <c:v>83.884635085047265</c:v>
                </c:pt>
                <c:pt idx="63">
                  <c:v>83.642661994771501</c:v>
                </c:pt>
                <c:pt idx="64">
                  <c:v>83.305617763286122</c:v>
                </c:pt>
                <c:pt idx="65">
                  <c:v>83.368720123621642</c:v>
                </c:pt>
                <c:pt idx="66">
                  <c:v>83.804829207967785</c:v>
                </c:pt>
                <c:pt idx="67">
                  <c:v>83.811895737405536</c:v>
                </c:pt>
                <c:pt idx="68">
                  <c:v>82.652439036752227</c:v>
                </c:pt>
                <c:pt idx="69">
                  <c:v>83.622595739620209</c:v>
                </c:pt>
                <c:pt idx="70">
                  <c:v>83.745458666286638</c:v>
                </c:pt>
                <c:pt idx="71">
                  <c:v>84.07917727803229</c:v>
                </c:pt>
                <c:pt idx="72">
                  <c:v>83.582544366766371</c:v>
                </c:pt>
                <c:pt idx="73">
                  <c:v>83.600371684311611</c:v>
                </c:pt>
                <c:pt idx="74">
                  <c:v>81.835860851168178</c:v>
                </c:pt>
                <c:pt idx="75">
                  <c:v>82.889286339211708</c:v>
                </c:pt>
                <c:pt idx="76">
                  <c:v>82.114380527273582</c:v>
                </c:pt>
                <c:pt idx="77">
                  <c:v>81.795584218597057</c:v>
                </c:pt>
                <c:pt idx="78">
                  <c:v>82.380816766332288</c:v>
                </c:pt>
                <c:pt idx="79">
                  <c:v>82.377885517948059</c:v>
                </c:pt>
                <c:pt idx="80">
                  <c:v>82.36398581681172</c:v>
                </c:pt>
                <c:pt idx="81">
                  <c:v>83.101699450906409</c:v>
                </c:pt>
                <c:pt idx="82">
                  <c:v>82.483127096009952</c:v>
                </c:pt>
                <c:pt idx="83">
                  <c:v>82.298808080183562</c:v>
                </c:pt>
                <c:pt idx="84">
                  <c:v>82.366872500237648</c:v>
                </c:pt>
                <c:pt idx="85">
                  <c:v>82.30908361556105</c:v>
                </c:pt>
                <c:pt idx="86">
                  <c:v>82.385008537628934</c:v>
                </c:pt>
                <c:pt idx="87">
                  <c:v>81.823040853551419</c:v>
                </c:pt>
                <c:pt idx="88">
                  <c:v>81.502139358555553</c:v>
                </c:pt>
                <c:pt idx="89">
                  <c:v>80.523905755525988</c:v>
                </c:pt>
                <c:pt idx="90">
                  <c:v>81.018497598892054</c:v>
                </c:pt>
                <c:pt idx="91">
                  <c:v>81.308819216593236</c:v>
                </c:pt>
                <c:pt idx="92">
                  <c:v>80.533212655648427</c:v>
                </c:pt>
                <c:pt idx="93">
                  <c:v>80.427748072725038</c:v>
                </c:pt>
                <c:pt idx="94">
                  <c:v>81.427927979800472</c:v>
                </c:pt>
                <c:pt idx="95">
                  <c:v>81.624492962852429</c:v>
                </c:pt>
                <c:pt idx="96">
                  <c:v>81.147774165811001</c:v>
                </c:pt>
                <c:pt idx="97">
                  <c:v>81.450926367835564</c:v>
                </c:pt>
                <c:pt idx="98">
                  <c:v>82.20099227164296</c:v>
                </c:pt>
                <c:pt idx="99">
                  <c:v>82.839443476871708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89-4FAD-9437-1E707695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473712"/>
        <c:axId val="90447121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Sheet9!$A$111:$A$210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Sheet9!$B$111:$B$210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B89-4FAD-9437-1E7076951547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Sheet9!$A$111:$A$210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Sheet9!$D$111:$D$210</c15:sqref>
                        </c15:formulaRef>
                      </c:ext>
                    </c:extLst>
                    <c:numCache>
                      <c:formatCode>General</c:formatCode>
                      <c:ptCount val="100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B89-4FAD-9437-1E7076951547}"/>
                  </c:ext>
                </c:extLst>
              </c15:ser>
            </c15:filteredScatterSeries>
          </c:ext>
        </c:extLst>
      </c:scatterChart>
      <c:valAx>
        <c:axId val="9044737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Generations</a:t>
                </a:r>
              </a:p>
            </c:rich>
          </c:tx>
          <c:layout>
            <c:manualLayout>
              <c:xMode val="edge"/>
              <c:yMode val="edge"/>
              <c:x val="0.44325485537403914"/>
              <c:y val="0.906641915183926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71216"/>
        <c:crosses val="autoZero"/>
        <c:crossBetween val="midCat"/>
      </c:valAx>
      <c:valAx>
        <c:axId val="904471216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Path</a:t>
                </a:r>
                <a:r>
                  <a:rPr lang="en-CA" baseline="0"/>
                  <a:t> Length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47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196452</xdr:colOff>
      <xdr:row>123</xdr:row>
      <xdr:rowOff>107156</xdr:rowOff>
    </xdr:from>
    <xdr:to>
      <xdr:col>15</xdr:col>
      <xdr:colOff>392906</xdr:colOff>
      <xdr:row>144</xdr:row>
      <xdr:rowOff>32146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BB47E-5837-4846-8132-17102420B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529827</xdr:colOff>
      <xdr:row>126</xdr:row>
      <xdr:rowOff>83343</xdr:rowOff>
    </xdr:from>
    <xdr:to>
      <xdr:col>16</xdr:col>
      <xdr:colOff>357186</xdr:colOff>
      <xdr:row>151</xdr:row>
      <xdr:rowOff>71436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0631F-39DF-4121-B519-59B250E47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410764</xdr:colOff>
      <xdr:row>143</xdr:row>
      <xdr:rowOff>170257</xdr:rowOff>
    </xdr:from>
    <xdr:to>
      <xdr:col>16</xdr:col>
      <xdr:colOff>428625</xdr:colOff>
      <xdr:row>163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5E5DF-745D-4376-9364-48F83B7D02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506015</xdr:colOff>
      <xdr:row>123</xdr:row>
      <xdr:rowOff>71436</xdr:rowOff>
    </xdr:from>
    <xdr:to>
      <xdr:col>16</xdr:col>
      <xdr:colOff>107156</xdr:colOff>
      <xdr:row>149</xdr:row>
      <xdr:rowOff>127395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7C103-2B9A-49DC-A599-B8FDCD6CE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89295</xdr:colOff>
      <xdr:row>135</xdr:row>
      <xdr:rowOff>178594</xdr:rowOff>
    </xdr:from>
    <xdr:to>
      <xdr:col>16</xdr:col>
      <xdr:colOff>476249</xdr:colOff>
      <xdr:row>159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3A04E4-DB84-41A7-8A46-D836D01A9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113108</xdr:colOff>
      <xdr:row>140</xdr:row>
      <xdr:rowOff>154782</xdr:rowOff>
    </xdr:from>
    <xdr:to>
      <xdr:col>15</xdr:col>
      <xdr:colOff>583406</xdr:colOff>
      <xdr:row>162</xdr:row>
      <xdr:rowOff>151209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7326BB-B2C7-49A9-B2D9-AF6C91CFD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577452</xdr:colOff>
      <xdr:row>119</xdr:row>
      <xdr:rowOff>83342</xdr:rowOff>
    </xdr:from>
    <xdr:to>
      <xdr:col>17</xdr:col>
      <xdr:colOff>59530</xdr:colOff>
      <xdr:row>141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2653DF-2690-4BEB-9A24-75FA0C9BE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136921</xdr:colOff>
      <xdr:row>137</xdr:row>
      <xdr:rowOff>154781</xdr:rowOff>
    </xdr:from>
    <xdr:to>
      <xdr:col>18</xdr:col>
      <xdr:colOff>428623</xdr:colOff>
      <xdr:row>163</xdr:row>
      <xdr:rowOff>139302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3F034A-7162-4BD0-98EE-F4B0A2880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255984</xdr:colOff>
      <xdr:row>115</xdr:row>
      <xdr:rowOff>95251</xdr:rowOff>
    </xdr:from>
    <xdr:to>
      <xdr:col>16</xdr:col>
      <xdr:colOff>416718</xdr:colOff>
      <xdr:row>138</xdr:row>
      <xdr:rowOff>151209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68496B-4A9C-459A-BD15-78FB447F2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244077</xdr:colOff>
      <xdr:row>150</xdr:row>
      <xdr:rowOff>95249</xdr:rowOff>
    </xdr:from>
    <xdr:to>
      <xdr:col>17</xdr:col>
      <xdr:colOff>333375</xdr:colOff>
      <xdr:row>175</xdr:row>
      <xdr:rowOff>59530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D0150C-F8C4-45BD-A0EF-D3D0514D2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66628-F2C9-4C8C-98BC-5C380BCE5E8C}" name="Table3" displayName="Table3" ref="G7:M9" totalsRowShown="0" headerRowDxfId="8" dataDxfId="7">
  <autoFilter ref="G7:M9" xr:uid="{9B666628-F2C9-4C8C-98BC-5C380BCE5E8C}"/>
  <tableColumns count="7">
    <tableColumn id="1" xr3:uid="{716C082D-0A7E-43EF-9F4D-9C72433DAC2A}" name="Column1" dataDxfId="6"/>
    <tableColumn id="2" xr3:uid="{7117D53F-3D98-4ACF-B054-2D0B1DBF9062}" name="Sum" dataDxfId="5">
      <calculatedColumnFormula>SUM(C12,C13,C14,C15,C16)</calculatedColumnFormula>
    </tableColumn>
    <tableColumn id="3" xr3:uid="{31BFD8AF-3E46-44E8-9FC8-89DB083C884D}" name="Avg" dataDxfId="4">
      <calculatedColumnFormula>AVERAGE(C12,C13,C14,C15,C16)</calculatedColumnFormula>
    </tableColumn>
    <tableColumn id="4" xr3:uid="{6DB37108-3C4B-4A35-85FD-B451DE03C08B}" name="Min" dataDxfId="3">
      <calculatedColumnFormula>MIN(C12,C13,C14,C15,C16)</calculatedColumnFormula>
    </tableColumn>
    <tableColumn id="5" xr3:uid="{E465EE2D-43F4-4565-84F8-4D3A7F1997DD}" name="Max" dataDxfId="2">
      <calculatedColumnFormula>MAX(C12,C13,C14,C15,C16)</calculatedColumnFormula>
    </tableColumn>
    <tableColumn id="6" xr3:uid="{549DE5BD-B8BD-4D3E-A29B-FFC2A61D7194}" name="Median" dataDxfId="1">
      <calculatedColumnFormula>MEDIAN(C12:C16)</calculatedColumnFormula>
    </tableColumn>
    <tableColumn id="7" xr3:uid="{F9018DCD-8C9E-4ED8-ADA1-6D9269C0A8C8}" name="StdDev" dataDxfId="0">
      <calculatedColumnFormula>STDEV(C12:C16)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43EDE-2F62-4F31-9397-85A68C8CB53B}">
  <dimension ref="A1:X210"/>
  <sheetViews>
    <sheetView topLeftCell="A69" zoomScale="80" zoomScaleNormal="80" workbookViewId="0">
      <selection activeCell="F106" sqref="F106"/>
    </sheetView>
  </sheetViews>
  <sheetFormatPr defaultRowHeight="15" x14ac:dyDescent="0.25"/>
  <cols>
    <col min="1" max="1" width="9.140625" customWidth="1"/>
  </cols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</v>
      </c>
      <c r="D2" t="s">
        <v>5</v>
      </c>
      <c r="F2" t="s">
        <v>3</v>
      </c>
      <c r="H2" t="s">
        <v>4</v>
      </c>
      <c r="I2" t="s">
        <v>5</v>
      </c>
      <c r="K2" t="s">
        <v>3</v>
      </c>
      <c r="M2" t="s">
        <v>4</v>
      </c>
      <c r="N2" t="s">
        <v>5</v>
      </c>
      <c r="P2" t="s">
        <v>3</v>
      </c>
      <c r="R2" t="s">
        <v>4</v>
      </c>
      <c r="S2" t="s">
        <v>5</v>
      </c>
      <c r="U2" t="s">
        <v>3</v>
      </c>
      <c r="W2" t="s">
        <v>4</v>
      </c>
      <c r="X2" t="s">
        <v>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141.62816657969699</v>
      </c>
      <c r="B5">
        <v>176.59641319721999</v>
      </c>
      <c r="F5">
        <v>134.704765445589</v>
      </c>
      <c r="G5">
        <v>168.481410644573</v>
      </c>
      <c r="K5">
        <v>151.63258694809701</v>
      </c>
      <c r="L5">
        <v>174.22917897844599</v>
      </c>
      <c r="P5">
        <v>135.928312304304</v>
      </c>
      <c r="Q5">
        <v>169.24752909216301</v>
      </c>
      <c r="U5">
        <v>144.82844722301499</v>
      </c>
      <c r="V5">
        <v>168.04120571969699</v>
      </c>
    </row>
    <row r="6" spans="1:24" x14ac:dyDescent="0.25">
      <c r="A6">
        <v>141.62816657969699</v>
      </c>
      <c r="B6">
        <v>168.51138862566199</v>
      </c>
      <c r="F6">
        <v>134.704765445589</v>
      </c>
      <c r="G6">
        <v>159.89196311963499</v>
      </c>
      <c r="K6">
        <v>151.63258694809701</v>
      </c>
      <c r="L6">
        <v>165.610161386844</v>
      </c>
      <c r="P6">
        <v>135.928312304304</v>
      </c>
      <c r="Q6">
        <v>163.21475014860599</v>
      </c>
      <c r="U6">
        <v>144.82844722301499</v>
      </c>
      <c r="V6">
        <v>163.671606450616</v>
      </c>
    </row>
    <row r="7" spans="1:24" x14ac:dyDescent="0.25">
      <c r="A7">
        <v>125.118305750367</v>
      </c>
      <c r="B7">
        <v>163.68225670838399</v>
      </c>
      <c r="F7">
        <v>125.603243237039</v>
      </c>
      <c r="G7">
        <v>158.619273280957</v>
      </c>
      <c r="K7">
        <v>147.43462470969001</v>
      </c>
      <c r="L7">
        <v>167.384158535051</v>
      </c>
      <c r="P7">
        <v>127.943375819054</v>
      </c>
      <c r="Q7">
        <v>158.32268549790101</v>
      </c>
      <c r="U7">
        <v>136.73961335163699</v>
      </c>
      <c r="V7">
        <v>157.36186683847001</v>
      </c>
    </row>
    <row r="8" spans="1:24" x14ac:dyDescent="0.25">
      <c r="A8">
        <v>122.89192756134101</v>
      </c>
      <c r="B8">
        <v>155.05445690030001</v>
      </c>
      <c r="F8">
        <v>125.603243237039</v>
      </c>
      <c r="G8">
        <v>156.41254914079599</v>
      </c>
      <c r="K8">
        <v>145.538736015941</v>
      </c>
      <c r="L8">
        <v>161.58116115973999</v>
      </c>
      <c r="P8">
        <v>125.483851626111</v>
      </c>
      <c r="Q8">
        <v>160.20314530098301</v>
      </c>
      <c r="U8">
        <v>129.20833218167101</v>
      </c>
      <c r="V8">
        <v>157.666960000046</v>
      </c>
    </row>
    <row r="9" spans="1:24" x14ac:dyDescent="0.25">
      <c r="A9">
        <v>120.109149050212</v>
      </c>
      <c r="B9">
        <v>152.969050768903</v>
      </c>
      <c r="F9">
        <v>125.603243237039</v>
      </c>
      <c r="G9">
        <v>150.76824512538201</v>
      </c>
      <c r="K9">
        <v>138.89679502271099</v>
      </c>
      <c r="L9">
        <v>159.99359236270601</v>
      </c>
      <c r="P9">
        <v>125.483851626111</v>
      </c>
      <c r="Q9">
        <v>158.864355675414</v>
      </c>
      <c r="U9">
        <v>129.20833218167101</v>
      </c>
      <c r="V9">
        <v>154.692082219865</v>
      </c>
    </row>
    <row r="10" spans="1:24" x14ac:dyDescent="0.25">
      <c r="A10">
        <v>119.67330381949</v>
      </c>
      <c r="B10">
        <v>154.31499330784001</v>
      </c>
      <c r="F10">
        <v>124.19903836208</v>
      </c>
      <c r="G10">
        <v>141.910537837806</v>
      </c>
      <c r="K10">
        <v>133.80236117447299</v>
      </c>
      <c r="L10">
        <v>148.68458331842399</v>
      </c>
      <c r="P10">
        <v>124.160908085367</v>
      </c>
      <c r="Q10">
        <v>149.57790732622101</v>
      </c>
      <c r="U10">
        <v>128.285409545194</v>
      </c>
      <c r="V10">
        <v>149.78223934437</v>
      </c>
    </row>
    <row r="11" spans="1:24" x14ac:dyDescent="0.25">
      <c r="A11">
        <v>119.67330381949</v>
      </c>
      <c r="B11">
        <v>153.84778176482999</v>
      </c>
      <c r="F11">
        <v>116.088314530592</v>
      </c>
      <c r="G11">
        <v>137.055269129697</v>
      </c>
      <c r="K11">
        <v>133.80236117447299</v>
      </c>
      <c r="L11">
        <v>146.34849709508299</v>
      </c>
      <c r="P11">
        <v>121.83171946236401</v>
      </c>
      <c r="Q11">
        <v>144.09003499726199</v>
      </c>
      <c r="U11">
        <v>117.527461717763</v>
      </c>
      <c r="V11">
        <v>143.432043648535</v>
      </c>
    </row>
    <row r="12" spans="1:24" x14ac:dyDescent="0.25">
      <c r="A12">
        <v>119.67330381949</v>
      </c>
      <c r="B12">
        <v>145.606881006679</v>
      </c>
      <c r="F12">
        <v>113.514448436202</v>
      </c>
      <c r="G12">
        <v>135.11686062619299</v>
      </c>
      <c r="K12">
        <v>120.302794614666</v>
      </c>
      <c r="L12">
        <v>142.51844665443801</v>
      </c>
      <c r="P12">
        <v>121.83171946236401</v>
      </c>
      <c r="Q12">
        <v>134.30627939651799</v>
      </c>
      <c r="U12">
        <v>114.826560987703</v>
      </c>
      <c r="V12">
        <v>138.24934115981199</v>
      </c>
    </row>
    <row r="13" spans="1:24" x14ac:dyDescent="0.25">
      <c r="A13">
        <v>118.953638326597</v>
      </c>
      <c r="B13">
        <v>140.485616328144</v>
      </c>
      <c r="F13">
        <v>113.514448436202</v>
      </c>
      <c r="G13">
        <v>139.056252067771</v>
      </c>
      <c r="K13">
        <v>117.83956910435801</v>
      </c>
      <c r="L13">
        <v>139.25301929645701</v>
      </c>
      <c r="P13">
        <v>121.83171946236401</v>
      </c>
      <c r="Q13">
        <v>130.12937614928401</v>
      </c>
      <c r="U13">
        <v>113.203871879142</v>
      </c>
      <c r="V13">
        <v>137.13727090111601</v>
      </c>
    </row>
    <row r="14" spans="1:24" x14ac:dyDescent="0.25">
      <c r="A14">
        <v>112.59577951631</v>
      </c>
      <c r="B14">
        <v>135.75415680394499</v>
      </c>
      <c r="F14">
        <v>112.642688473409</v>
      </c>
      <c r="G14">
        <v>132.48796456782699</v>
      </c>
      <c r="K14">
        <v>117.83956910435801</v>
      </c>
      <c r="L14">
        <v>140.42227827076499</v>
      </c>
      <c r="P14">
        <v>116.429358585393</v>
      </c>
      <c r="Q14">
        <v>134.65143983341699</v>
      </c>
      <c r="U14">
        <v>113.203871879142</v>
      </c>
      <c r="V14">
        <v>131.27431136660499</v>
      </c>
    </row>
    <row r="15" spans="1:24" x14ac:dyDescent="0.25">
      <c r="A15">
        <v>112.59577951631</v>
      </c>
      <c r="B15">
        <v>134.439819459246</v>
      </c>
      <c r="F15">
        <v>109.091606817989</v>
      </c>
      <c r="G15">
        <v>139.83554497991301</v>
      </c>
      <c r="K15">
        <v>116.63824041987699</v>
      </c>
      <c r="L15">
        <v>134.37212795314801</v>
      </c>
      <c r="P15">
        <v>102.65862699849799</v>
      </c>
      <c r="Q15">
        <v>125.09010027878</v>
      </c>
      <c r="U15">
        <v>113.203871879142</v>
      </c>
      <c r="V15">
        <v>125.51238006207301</v>
      </c>
    </row>
    <row r="16" spans="1:24" x14ac:dyDescent="0.25">
      <c r="A16">
        <v>111.71520316377401</v>
      </c>
      <c r="B16">
        <v>127.67243736402099</v>
      </c>
      <c r="F16">
        <v>109.091606817989</v>
      </c>
      <c r="G16">
        <v>133.64222831772199</v>
      </c>
      <c r="K16">
        <v>116.63824041987699</v>
      </c>
      <c r="L16">
        <v>131.18426722058999</v>
      </c>
      <c r="P16">
        <v>102.65862699849799</v>
      </c>
      <c r="Q16">
        <v>116.233887057974</v>
      </c>
      <c r="U16">
        <v>113.203871879142</v>
      </c>
      <c r="V16">
        <v>121.919052947092</v>
      </c>
    </row>
    <row r="17" spans="1:22" x14ac:dyDescent="0.25">
      <c r="A17">
        <v>111.71520316377401</v>
      </c>
      <c r="B17">
        <v>128.517604175792</v>
      </c>
      <c r="F17">
        <v>109.091606817989</v>
      </c>
      <c r="G17">
        <v>125.844014145278</v>
      </c>
      <c r="K17">
        <v>116.63824041987699</v>
      </c>
      <c r="L17">
        <v>123.74589445150301</v>
      </c>
      <c r="P17">
        <v>102.65862699849799</v>
      </c>
      <c r="Q17">
        <v>112.15883172363699</v>
      </c>
      <c r="U17">
        <v>113.203871879142</v>
      </c>
      <c r="V17">
        <v>126.016537070954</v>
      </c>
    </row>
    <row r="18" spans="1:22" x14ac:dyDescent="0.25">
      <c r="A18">
        <v>111.128252115424</v>
      </c>
      <c r="B18">
        <v>126.026617957127</v>
      </c>
      <c r="F18">
        <v>109.091606817989</v>
      </c>
      <c r="G18">
        <v>124.698203968302</v>
      </c>
      <c r="K18">
        <v>116.63824041987699</v>
      </c>
      <c r="L18">
        <v>120.507496910626</v>
      </c>
      <c r="P18">
        <v>102.65862699849799</v>
      </c>
      <c r="Q18">
        <v>110.624345122799</v>
      </c>
      <c r="U18">
        <v>113.203871879142</v>
      </c>
      <c r="V18">
        <v>128.10294643638301</v>
      </c>
    </row>
    <row r="19" spans="1:22" x14ac:dyDescent="0.25">
      <c r="A19">
        <v>111.128252115424</v>
      </c>
      <c r="B19">
        <v>117.948779170745</v>
      </c>
      <c r="F19">
        <v>109.091606817989</v>
      </c>
      <c r="G19">
        <v>123.381454717906</v>
      </c>
      <c r="K19">
        <v>110.779023548792</v>
      </c>
      <c r="L19">
        <v>122.349895940794</v>
      </c>
      <c r="P19">
        <v>102.65862699849799</v>
      </c>
      <c r="Q19">
        <v>108.161125205033</v>
      </c>
      <c r="U19">
        <v>113.203871879142</v>
      </c>
      <c r="V19">
        <v>126.51067734071199</v>
      </c>
    </row>
    <row r="20" spans="1:22" x14ac:dyDescent="0.25">
      <c r="A20">
        <v>97.852014850951093</v>
      </c>
      <c r="B20">
        <v>113.211915161337</v>
      </c>
      <c r="F20">
        <v>109.091606817989</v>
      </c>
      <c r="G20">
        <v>116.835140807405</v>
      </c>
      <c r="K20">
        <v>110.779023548792</v>
      </c>
      <c r="L20">
        <v>117.509579516569</v>
      </c>
      <c r="P20">
        <v>101.862553061049</v>
      </c>
      <c r="Q20">
        <v>106.19856264680099</v>
      </c>
      <c r="U20">
        <v>113.203871879142</v>
      </c>
      <c r="V20">
        <v>124.021814606159</v>
      </c>
    </row>
    <row r="21" spans="1:22" x14ac:dyDescent="0.25">
      <c r="A21">
        <v>97.852014850951093</v>
      </c>
      <c r="B21">
        <v>110.140818163066</v>
      </c>
      <c r="F21">
        <v>109.091606817989</v>
      </c>
      <c r="G21">
        <v>122.795119229124</v>
      </c>
      <c r="K21">
        <v>110.779023548792</v>
      </c>
      <c r="L21">
        <v>120.09178703419801</v>
      </c>
      <c r="P21">
        <v>101.862553061049</v>
      </c>
      <c r="Q21">
        <v>106.587586935224</v>
      </c>
      <c r="U21">
        <v>113.203871879142</v>
      </c>
      <c r="V21">
        <v>115.83865716875501</v>
      </c>
    </row>
    <row r="22" spans="1:22" x14ac:dyDescent="0.25">
      <c r="A22">
        <v>97.852014850951093</v>
      </c>
      <c r="B22">
        <v>112.10671403223699</v>
      </c>
      <c r="F22">
        <v>109.091606817989</v>
      </c>
      <c r="G22">
        <v>123.219427590181</v>
      </c>
      <c r="K22">
        <v>110.779023548792</v>
      </c>
      <c r="L22">
        <v>119.454940696145</v>
      </c>
      <c r="P22">
        <v>101.313616412792</v>
      </c>
      <c r="Q22">
        <v>105.211967775045</v>
      </c>
      <c r="U22">
        <v>113.203871879142</v>
      </c>
      <c r="V22">
        <v>116.92155837755</v>
      </c>
    </row>
    <row r="23" spans="1:22" x14ac:dyDescent="0.25">
      <c r="A23">
        <v>97.852014850951093</v>
      </c>
      <c r="B23">
        <v>109.20628613744699</v>
      </c>
      <c r="F23">
        <v>103.33545498093901</v>
      </c>
      <c r="G23">
        <v>124.82638560798701</v>
      </c>
      <c r="K23">
        <v>110.779023548792</v>
      </c>
      <c r="L23">
        <v>114.529970481654</v>
      </c>
      <c r="P23">
        <v>101.313616412792</v>
      </c>
      <c r="Q23">
        <v>104.95567750151299</v>
      </c>
      <c r="U23">
        <v>113.203871879142</v>
      </c>
      <c r="V23">
        <v>115.487907955726</v>
      </c>
    </row>
    <row r="24" spans="1:22" x14ac:dyDescent="0.25">
      <c r="A24">
        <v>97.852014850951093</v>
      </c>
      <c r="B24">
        <v>102.273223147875</v>
      </c>
      <c r="F24">
        <v>103.33545498093901</v>
      </c>
      <c r="G24">
        <v>122.483135973488</v>
      </c>
      <c r="K24">
        <v>110.779023548792</v>
      </c>
      <c r="L24">
        <v>117.344385950782</v>
      </c>
      <c r="P24">
        <v>101.313616412792</v>
      </c>
      <c r="Q24">
        <v>105.383049825946</v>
      </c>
      <c r="U24">
        <v>113.203871879142</v>
      </c>
      <c r="V24">
        <v>115.745310803339</v>
      </c>
    </row>
    <row r="25" spans="1:22" x14ac:dyDescent="0.25">
      <c r="A25">
        <v>97.852014850951093</v>
      </c>
      <c r="B25">
        <v>98.7812666162569</v>
      </c>
      <c r="F25">
        <v>103.33545498093901</v>
      </c>
      <c r="G25">
        <v>115.170116200715</v>
      </c>
      <c r="K25">
        <v>110.665488452353</v>
      </c>
      <c r="L25">
        <v>120.61612196560399</v>
      </c>
      <c r="P25">
        <v>101.313616412792</v>
      </c>
      <c r="Q25">
        <v>104.74032062582501</v>
      </c>
      <c r="U25">
        <v>113.203871879142</v>
      </c>
      <c r="V25">
        <v>113.57675821273</v>
      </c>
    </row>
    <row r="26" spans="1:22" x14ac:dyDescent="0.25">
      <c r="A26">
        <v>97.852014850951093</v>
      </c>
      <c r="B26">
        <v>97.921701113340802</v>
      </c>
      <c r="F26">
        <v>103.33545498093901</v>
      </c>
      <c r="G26">
        <v>116.854697783891</v>
      </c>
      <c r="K26">
        <v>110.665488452353</v>
      </c>
      <c r="L26">
        <v>119.824228938459</v>
      </c>
      <c r="P26">
        <v>101.313616412792</v>
      </c>
      <c r="Q26">
        <v>105.474762950523</v>
      </c>
      <c r="U26">
        <v>112.619305462545</v>
      </c>
      <c r="V26">
        <v>112.555085917016</v>
      </c>
    </row>
    <row r="27" spans="1:22" x14ac:dyDescent="0.25">
      <c r="A27">
        <v>97.852014850951093</v>
      </c>
      <c r="B27">
        <v>97.852014850951093</v>
      </c>
      <c r="F27">
        <v>103.33545498093901</v>
      </c>
      <c r="G27">
        <v>113.418611827181</v>
      </c>
      <c r="K27">
        <v>110.665488452353</v>
      </c>
      <c r="L27">
        <v>115.05086139247101</v>
      </c>
      <c r="P27">
        <v>101.313616412792</v>
      </c>
      <c r="Q27">
        <v>102.313646213867</v>
      </c>
      <c r="U27">
        <v>109.90352107570899</v>
      </c>
      <c r="V27">
        <v>112.411605459019</v>
      </c>
    </row>
    <row r="28" spans="1:22" x14ac:dyDescent="0.25">
      <c r="A28">
        <v>97.852014850951093</v>
      </c>
      <c r="B28">
        <v>97.852014850951093</v>
      </c>
      <c r="F28">
        <v>99.603546549301697</v>
      </c>
      <c r="G28">
        <v>107.137738211231</v>
      </c>
      <c r="K28">
        <v>108.39301444213299</v>
      </c>
      <c r="L28">
        <v>115.80419258192001</v>
      </c>
      <c r="P28">
        <v>101.313616412792</v>
      </c>
      <c r="Q28">
        <v>102.26088315222199</v>
      </c>
      <c r="U28">
        <v>109.90352107570899</v>
      </c>
      <c r="V28">
        <v>109.735202964142</v>
      </c>
    </row>
    <row r="29" spans="1:22" x14ac:dyDescent="0.25">
      <c r="A29">
        <v>97.852014850951093</v>
      </c>
      <c r="B29">
        <v>97.852014850951093</v>
      </c>
      <c r="F29">
        <v>95.009535242178004</v>
      </c>
      <c r="G29">
        <v>109.736066193933</v>
      </c>
      <c r="K29">
        <v>108.39301444213299</v>
      </c>
      <c r="L29">
        <v>111.948319668081</v>
      </c>
      <c r="P29">
        <v>101.313616412792</v>
      </c>
      <c r="Q29">
        <v>102.26088315222199</v>
      </c>
      <c r="U29">
        <v>102.051932634743</v>
      </c>
      <c r="V29">
        <v>105.993623559933</v>
      </c>
    </row>
    <row r="30" spans="1:22" x14ac:dyDescent="0.25">
      <c r="A30">
        <v>97.852014850951093</v>
      </c>
      <c r="B30">
        <v>97.852014850951093</v>
      </c>
      <c r="F30">
        <v>95.009535242178004</v>
      </c>
      <c r="G30">
        <v>100.310738114294</v>
      </c>
      <c r="K30">
        <v>108.39301444213299</v>
      </c>
      <c r="L30">
        <v>114.872222052704</v>
      </c>
      <c r="P30">
        <v>101.313616412792</v>
      </c>
      <c r="Q30">
        <v>102.26088315222199</v>
      </c>
      <c r="U30">
        <v>102.051932634743</v>
      </c>
      <c r="V30">
        <v>103.749976460482</v>
      </c>
    </row>
    <row r="31" spans="1:22" x14ac:dyDescent="0.25">
      <c r="A31">
        <v>97.852014850951093</v>
      </c>
      <c r="B31">
        <v>97.852014850951093</v>
      </c>
      <c r="F31">
        <v>95.009535242178004</v>
      </c>
      <c r="G31">
        <v>99.333576572510594</v>
      </c>
      <c r="K31">
        <v>107.31886624053</v>
      </c>
      <c r="L31">
        <v>112.682040353518</v>
      </c>
      <c r="P31">
        <v>101.313616412792</v>
      </c>
      <c r="Q31">
        <v>102.26088315222199</v>
      </c>
      <c r="U31">
        <v>102.051932634743</v>
      </c>
      <c r="V31">
        <v>102.051932634743</v>
      </c>
    </row>
    <row r="32" spans="1:22" x14ac:dyDescent="0.25">
      <c r="A32">
        <v>97.852014850951093</v>
      </c>
      <c r="B32">
        <v>97.852014850951093</v>
      </c>
      <c r="F32">
        <v>95.009535242178004</v>
      </c>
      <c r="G32">
        <v>99.639303652493496</v>
      </c>
      <c r="K32">
        <v>107.31886624053</v>
      </c>
      <c r="L32">
        <v>114.170565874221</v>
      </c>
      <c r="P32">
        <v>101.313616412792</v>
      </c>
      <c r="Q32">
        <v>102.26088315222199</v>
      </c>
      <c r="U32">
        <v>102.051932634743</v>
      </c>
      <c r="V32">
        <v>102.051932634743</v>
      </c>
    </row>
    <row r="33" spans="1:22" x14ac:dyDescent="0.25">
      <c r="A33">
        <v>97.852014850951093</v>
      </c>
      <c r="B33">
        <v>97.852014850951093</v>
      </c>
      <c r="F33">
        <v>95.009535242178004</v>
      </c>
      <c r="G33">
        <v>95.318665270403798</v>
      </c>
      <c r="K33">
        <v>107.31886624053</v>
      </c>
      <c r="L33">
        <v>110.312772794239</v>
      </c>
      <c r="P33">
        <v>101.313616412792</v>
      </c>
      <c r="Q33">
        <v>102.26088315222199</v>
      </c>
      <c r="U33">
        <v>102.051932634743</v>
      </c>
      <c r="V33">
        <v>102.051932634743</v>
      </c>
    </row>
    <row r="34" spans="1:22" x14ac:dyDescent="0.25">
      <c r="A34">
        <v>97.852014850951093</v>
      </c>
      <c r="B34">
        <v>97.852014850951093</v>
      </c>
      <c r="F34">
        <v>95.009535242178004</v>
      </c>
      <c r="G34">
        <v>95.009535242177805</v>
      </c>
      <c r="K34">
        <v>107.31886624053</v>
      </c>
      <c r="L34">
        <v>110.305619729583</v>
      </c>
      <c r="P34">
        <v>101.313616412792</v>
      </c>
      <c r="Q34">
        <v>102.26088315222199</v>
      </c>
      <c r="U34">
        <v>102.051932634743</v>
      </c>
      <c r="V34">
        <v>102.051932634743</v>
      </c>
    </row>
    <row r="35" spans="1:22" x14ac:dyDescent="0.25">
      <c r="A35">
        <v>97.852014850951093</v>
      </c>
      <c r="B35">
        <v>97.852014850951093</v>
      </c>
      <c r="F35">
        <v>95.009535242178004</v>
      </c>
      <c r="G35">
        <v>95.009535242177805</v>
      </c>
      <c r="K35">
        <v>107.31886624053</v>
      </c>
      <c r="L35">
        <v>110.305619729583</v>
      </c>
      <c r="P35">
        <v>101.313616412792</v>
      </c>
      <c r="Q35">
        <v>102.26088315222199</v>
      </c>
      <c r="U35">
        <v>102.051932634743</v>
      </c>
      <c r="V35">
        <v>102.051932634743</v>
      </c>
    </row>
    <row r="36" spans="1:22" x14ac:dyDescent="0.25">
      <c r="A36">
        <v>97.852014850951093</v>
      </c>
      <c r="B36">
        <v>97.852014850951093</v>
      </c>
      <c r="F36">
        <v>95.009535242178004</v>
      </c>
      <c r="G36">
        <v>95.009535242177805</v>
      </c>
      <c r="K36">
        <v>107.31886624053</v>
      </c>
      <c r="L36">
        <v>110.305619729583</v>
      </c>
      <c r="P36">
        <v>101.313616412792</v>
      </c>
      <c r="Q36">
        <v>102.26088315222199</v>
      </c>
      <c r="U36">
        <v>102.051932634743</v>
      </c>
      <c r="V36">
        <v>102.051932634743</v>
      </c>
    </row>
    <row r="37" spans="1:22" x14ac:dyDescent="0.25">
      <c r="A37">
        <v>97.852014850951093</v>
      </c>
      <c r="B37">
        <v>97.852014850951093</v>
      </c>
      <c r="F37">
        <v>95.009535242178004</v>
      </c>
      <c r="G37">
        <v>95.009535242177805</v>
      </c>
      <c r="K37">
        <v>107.31886624053</v>
      </c>
      <c r="L37">
        <v>110.305619729583</v>
      </c>
      <c r="P37">
        <v>101.313616412792</v>
      </c>
      <c r="Q37">
        <v>102.26088315222199</v>
      </c>
      <c r="U37">
        <v>102.051932634743</v>
      </c>
      <c r="V37">
        <v>102.051932634743</v>
      </c>
    </row>
    <row r="38" spans="1:22" x14ac:dyDescent="0.25">
      <c r="A38">
        <v>97.852014850951093</v>
      </c>
      <c r="B38">
        <v>97.852014850951093</v>
      </c>
      <c r="F38">
        <v>95.009535242178004</v>
      </c>
      <c r="G38">
        <v>95.009535242177805</v>
      </c>
      <c r="K38">
        <v>107.31886624053</v>
      </c>
      <c r="L38">
        <v>110.305619729583</v>
      </c>
      <c r="P38">
        <v>101.313616412792</v>
      </c>
      <c r="Q38">
        <v>102.26088315222199</v>
      </c>
      <c r="U38">
        <v>102.051932634743</v>
      </c>
      <c r="V38">
        <v>102.051932634743</v>
      </c>
    </row>
    <row r="39" spans="1:22" x14ac:dyDescent="0.25">
      <c r="A39">
        <v>97.852014850951093</v>
      </c>
      <c r="B39">
        <v>97.852014850951093</v>
      </c>
      <c r="F39">
        <v>95.009535242178004</v>
      </c>
      <c r="G39">
        <v>95.009535242177805</v>
      </c>
      <c r="K39">
        <v>107.31886624053</v>
      </c>
      <c r="L39">
        <v>110.305619729583</v>
      </c>
      <c r="P39">
        <v>101.313616412792</v>
      </c>
      <c r="Q39">
        <v>102.26088315222199</v>
      </c>
      <c r="U39">
        <v>102.051932634743</v>
      </c>
      <c r="V39">
        <v>102.051932634743</v>
      </c>
    </row>
    <row r="40" spans="1:22" x14ac:dyDescent="0.25">
      <c r="A40">
        <v>97.852014850951093</v>
      </c>
      <c r="B40">
        <v>97.852014850951093</v>
      </c>
      <c r="F40">
        <v>95.009535242178004</v>
      </c>
      <c r="G40">
        <v>95.009535242177805</v>
      </c>
      <c r="K40">
        <v>107.31886624053</v>
      </c>
      <c r="L40">
        <v>110.305619729583</v>
      </c>
      <c r="P40">
        <v>101.313616412792</v>
      </c>
      <c r="Q40">
        <v>102.26088315222199</v>
      </c>
      <c r="U40">
        <v>102.051932634743</v>
      </c>
      <c r="V40">
        <v>102.051932634743</v>
      </c>
    </row>
    <row r="41" spans="1:22" x14ac:dyDescent="0.25">
      <c r="A41">
        <v>97.852014850951093</v>
      </c>
      <c r="B41">
        <v>97.852014850951093</v>
      </c>
      <c r="F41">
        <v>95.009535242178004</v>
      </c>
      <c r="G41">
        <v>95.009535242177805</v>
      </c>
      <c r="K41">
        <v>107.31886624053</v>
      </c>
      <c r="L41">
        <v>110.305619729583</v>
      </c>
      <c r="P41">
        <v>101.313616412792</v>
      </c>
      <c r="Q41">
        <v>102.26088315222199</v>
      </c>
      <c r="U41">
        <v>102.051932634743</v>
      </c>
      <c r="V41">
        <v>102.051932634743</v>
      </c>
    </row>
    <row r="42" spans="1:22" x14ac:dyDescent="0.25">
      <c r="A42">
        <v>97.852014850951093</v>
      </c>
      <c r="B42">
        <v>97.852014850951093</v>
      </c>
      <c r="F42">
        <v>95.009535242178004</v>
      </c>
      <c r="G42">
        <v>95.009535242177805</v>
      </c>
      <c r="K42">
        <v>107.31886624053</v>
      </c>
      <c r="L42">
        <v>110.305619729583</v>
      </c>
      <c r="P42">
        <v>101.313616412792</v>
      </c>
      <c r="Q42">
        <v>102.26088315222199</v>
      </c>
      <c r="U42">
        <v>102.051932634743</v>
      </c>
      <c r="V42">
        <v>102.051932634743</v>
      </c>
    </row>
    <row r="43" spans="1:22" x14ac:dyDescent="0.25">
      <c r="A43">
        <v>97.852014850951093</v>
      </c>
      <c r="B43">
        <v>97.852014850951093</v>
      </c>
      <c r="F43">
        <v>95.009535242178004</v>
      </c>
      <c r="G43">
        <v>95.009535242177805</v>
      </c>
      <c r="K43">
        <v>107.31886624053</v>
      </c>
      <c r="L43">
        <v>110.305619729583</v>
      </c>
      <c r="P43">
        <v>101.313616412792</v>
      </c>
      <c r="Q43">
        <v>102.26088315222199</v>
      </c>
      <c r="U43">
        <v>102.051932634743</v>
      </c>
      <c r="V43">
        <v>102.051932634743</v>
      </c>
    </row>
    <row r="44" spans="1:22" x14ac:dyDescent="0.25">
      <c r="A44">
        <v>97.852014850951093</v>
      </c>
      <c r="B44">
        <v>97.852014850951093</v>
      </c>
      <c r="F44">
        <v>95.009535242178004</v>
      </c>
      <c r="G44">
        <v>95.009535242177805</v>
      </c>
      <c r="K44">
        <v>107.31886624053</v>
      </c>
      <c r="L44">
        <v>110.305619729583</v>
      </c>
      <c r="P44">
        <v>101.313616412792</v>
      </c>
      <c r="Q44">
        <v>102.26088315222199</v>
      </c>
      <c r="U44">
        <v>102.051932634743</v>
      </c>
      <c r="V44">
        <v>102.051932634743</v>
      </c>
    </row>
    <row r="45" spans="1:22" x14ac:dyDescent="0.25">
      <c r="A45">
        <v>97.852014850951093</v>
      </c>
      <c r="B45">
        <v>97.852014850951093</v>
      </c>
      <c r="F45">
        <v>95.009535242178004</v>
      </c>
      <c r="G45">
        <v>95.009535242177805</v>
      </c>
      <c r="K45">
        <v>107.31886624053</v>
      </c>
      <c r="L45">
        <v>110.305619729583</v>
      </c>
      <c r="P45">
        <v>101.313616412792</v>
      </c>
      <c r="Q45">
        <v>102.26088315222199</v>
      </c>
      <c r="U45">
        <v>102.051932634743</v>
      </c>
      <c r="V45">
        <v>102.051932634743</v>
      </c>
    </row>
    <row r="46" spans="1:22" x14ac:dyDescent="0.25">
      <c r="A46">
        <v>97.852014850951093</v>
      </c>
      <c r="B46">
        <v>97.852014850951093</v>
      </c>
      <c r="F46">
        <v>95.009535242178004</v>
      </c>
      <c r="G46">
        <v>95.009535242177805</v>
      </c>
      <c r="K46">
        <v>107.31886624053</v>
      </c>
      <c r="L46">
        <v>110.305619729583</v>
      </c>
      <c r="P46">
        <v>101.313616412792</v>
      </c>
      <c r="Q46">
        <v>102.26088315222199</v>
      </c>
      <c r="U46">
        <v>102.051932634743</v>
      </c>
      <c r="V46">
        <v>102.051932634743</v>
      </c>
    </row>
    <row r="47" spans="1:22" x14ac:dyDescent="0.25">
      <c r="A47">
        <v>97.852014850951093</v>
      </c>
      <c r="B47">
        <v>97.852014850951093</v>
      </c>
      <c r="F47">
        <v>95.009535242178004</v>
      </c>
      <c r="G47">
        <v>95.009535242177805</v>
      </c>
      <c r="K47">
        <v>107.31886624053</v>
      </c>
      <c r="L47">
        <v>110.305619729583</v>
      </c>
      <c r="P47">
        <v>101.313616412792</v>
      </c>
      <c r="Q47">
        <v>102.26088315222199</v>
      </c>
      <c r="U47">
        <v>102.051932634743</v>
      </c>
      <c r="V47">
        <v>102.051932634743</v>
      </c>
    </row>
    <row r="48" spans="1:22" x14ac:dyDescent="0.25">
      <c r="A48">
        <v>97.852014850951093</v>
      </c>
      <c r="B48">
        <v>97.852014850951093</v>
      </c>
      <c r="F48">
        <v>95.009535242178004</v>
      </c>
      <c r="G48">
        <v>95.009535242177805</v>
      </c>
      <c r="K48">
        <v>107.31886624053</v>
      </c>
      <c r="L48">
        <v>110.305619729583</v>
      </c>
      <c r="P48">
        <v>101.313616412792</v>
      </c>
      <c r="Q48">
        <v>102.26088315222199</v>
      </c>
      <c r="U48">
        <v>102.051932634743</v>
      </c>
      <c r="V48">
        <v>102.051932634743</v>
      </c>
    </row>
    <row r="49" spans="1:22" x14ac:dyDescent="0.25">
      <c r="A49">
        <v>97.852014850951093</v>
      </c>
      <c r="B49">
        <v>97.852014850951093</v>
      </c>
      <c r="F49">
        <v>95.009535242178004</v>
      </c>
      <c r="G49">
        <v>95.009535242177805</v>
      </c>
      <c r="K49">
        <v>107.31886624053</v>
      </c>
      <c r="L49">
        <v>110.305619729583</v>
      </c>
      <c r="P49">
        <v>101.313616412792</v>
      </c>
      <c r="Q49">
        <v>102.26088315222199</v>
      </c>
      <c r="U49">
        <v>102.051932634743</v>
      </c>
      <c r="V49">
        <v>102.051932634743</v>
      </c>
    </row>
    <row r="50" spans="1:22" x14ac:dyDescent="0.25">
      <c r="A50">
        <v>97.852014850951093</v>
      </c>
      <c r="B50">
        <v>97.852014850951093</v>
      </c>
      <c r="F50">
        <v>95.009535242178004</v>
      </c>
      <c r="G50">
        <v>95.009535242177805</v>
      </c>
      <c r="K50">
        <v>107.31886624053</v>
      </c>
      <c r="L50">
        <v>110.305619729583</v>
      </c>
      <c r="P50">
        <v>101.313616412792</v>
      </c>
      <c r="Q50">
        <v>102.26088315222199</v>
      </c>
      <c r="U50">
        <v>102.051932634743</v>
      </c>
      <c r="V50">
        <v>102.051932634743</v>
      </c>
    </row>
    <row r="51" spans="1:22" x14ac:dyDescent="0.25">
      <c r="A51">
        <v>97.852014850951093</v>
      </c>
      <c r="B51">
        <v>97.852014850951093</v>
      </c>
      <c r="F51">
        <v>95.009535242178004</v>
      </c>
      <c r="G51">
        <v>95.009535242177805</v>
      </c>
      <c r="K51">
        <v>107.31886624053</v>
      </c>
      <c r="L51">
        <v>110.305619729583</v>
      </c>
      <c r="P51">
        <v>101.313616412792</v>
      </c>
      <c r="Q51">
        <v>102.26088315222199</v>
      </c>
      <c r="U51">
        <v>102.051932634743</v>
      </c>
      <c r="V51">
        <v>102.051932634743</v>
      </c>
    </row>
    <row r="52" spans="1:22" x14ac:dyDescent="0.25">
      <c r="A52">
        <v>97.852014850951093</v>
      </c>
      <c r="B52">
        <v>97.852014850951093</v>
      </c>
      <c r="F52">
        <v>95.009535242178004</v>
      </c>
      <c r="G52">
        <v>95.009535242177805</v>
      </c>
      <c r="K52">
        <v>107.31886624053</v>
      </c>
      <c r="L52">
        <v>110.305619729583</v>
      </c>
      <c r="P52">
        <v>101.313616412792</v>
      </c>
      <c r="Q52">
        <v>102.26088315222199</v>
      </c>
      <c r="U52">
        <v>102.051932634743</v>
      </c>
      <c r="V52">
        <v>102.051932634743</v>
      </c>
    </row>
    <row r="53" spans="1:22" x14ac:dyDescent="0.25">
      <c r="A53">
        <v>97.852014850951093</v>
      </c>
      <c r="B53">
        <v>97.852014850951093</v>
      </c>
      <c r="F53">
        <v>95.009535242178004</v>
      </c>
      <c r="G53">
        <v>95.009535242177805</v>
      </c>
      <c r="K53">
        <v>107.31886624053</v>
      </c>
      <c r="L53">
        <v>110.305619729583</v>
      </c>
      <c r="P53">
        <v>101.313616412792</v>
      </c>
      <c r="Q53">
        <v>102.26088315222199</v>
      </c>
      <c r="U53">
        <v>102.051932634743</v>
      </c>
      <c r="V53">
        <v>102.051932634743</v>
      </c>
    </row>
    <row r="54" spans="1:22" x14ac:dyDescent="0.25">
      <c r="A54">
        <v>97.852014850951093</v>
      </c>
      <c r="B54">
        <v>97.852014850951093</v>
      </c>
      <c r="F54">
        <v>95.009535242178004</v>
      </c>
      <c r="G54">
        <v>95.009535242177805</v>
      </c>
      <c r="K54">
        <v>107.31886624053</v>
      </c>
      <c r="L54">
        <v>110.305619729583</v>
      </c>
      <c r="P54">
        <v>101.313616412792</v>
      </c>
      <c r="Q54">
        <v>102.26088315222199</v>
      </c>
      <c r="U54">
        <v>102.051932634743</v>
      </c>
      <c r="V54">
        <v>102.051932634743</v>
      </c>
    </row>
    <row r="55" spans="1:22" x14ac:dyDescent="0.25">
      <c r="A55">
        <v>97.852014850951093</v>
      </c>
      <c r="B55">
        <v>97.852014850951093</v>
      </c>
      <c r="F55">
        <v>95.009535242178004</v>
      </c>
      <c r="G55">
        <v>95.009535242177805</v>
      </c>
      <c r="K55">
        <v>107.31886624053</v>
      </c>
      <c r="L55">
        <v>110.305619729583</v>
      </c>
      <c r="P55">
        <v>101.313616412792</v>
      </c>
      <c r="Q55">
        <v>102.26088315222199</v>
      </c>
      <c r="U55">
        <v>102.051932634743</v>
      </c>
      <c r="V55">
        <v>102.051932634743</v>
      </c>
    </row>
    <row r="56" spans="1:22" x14ac:dyDescent="0.25">
      <c r="A56">
        <v>97.852014850951093</v>
      </c>
      <c r="B56">
        <v>97.852014850951093</v>
      </c>
      <c r="F56">
        <v>95.009535242178004</v>
      </c>
      <c r="G56">
        <v>95.009535242177805</v>
      </c>
      <c r="K56">
        <v>107.31886624053</v>
      </c>
      <c r="L56">
        <v>110.305619729583</v>
      </c>
      <c r="P56">
        <v>101.313616412792</v>
      </c>
      <c r="Q56">
        <v>102.26088315222199</v>
      </c>
      <c r="U56">
        <v>102.051932634743</v>
      </c>
      <c r="V56">
        <v>102.051932634743</v>
      </c>
    </row>
    <row r="57" spans="1:22" x14ac:dyDescent="0.25">
      <c r="A57">
        <v>97.852014850951093</v>
      </c>
      <c r="B57">
        <v>97.852014850951093</v>
      </c>
      <c r="F57">
        <v>95.009535242178004</v>
      </c>
      <c r="G57">
        <v>95.009535242177805</v>
      </c>
      <c r="K57">
        <v>107.31886624053</v>
      </c>
      <c r="L57">
        <v>110.305619729583</v>
      </c>
      <c r="P57">
        <v>101.313616412792</v>
      </c>
      <c r="Q57">
        <v>102.26088315222199</v>
      </c>
      <c r="U57">
        <v>102.051932634743</v>
      </c>
      <c r="V57">
        <v>102.051932634743</v>
      </c>
    </row>
    <row r="58" spans="1:22" x14ac:dyDescent="0.25">
      <c r="A58">
        <v>97.852014850951093</v>
      </c>
      <c r="B58">
        <v>97.852014850951093</v>
      </c>
      <c r="F58">
        <v>95.009535242178004</v>
      </c>
      <c r="G58">
        <v>95.009535242177805</v>
      </c>
      <c r="K58">
        <v>107.31886624053</v>
      </c>
      <c r="L58">
        <v>110.305619729583</v>
      </c>
      <c r="P58">
        <v>101.313616412792</v>
      </c>
      <c r="Q58">
        <v>102.26088315222199</v>
      </c>
      <c r="U58">
        <v>102.051932634743</v>
      </c>
      <c r="V58">
        <v>102.051932634743</v>
      </c>
    </row>
    <row r="59" spans="1:22" x14ac:dyDescent="0.25">
      <c r="A59">
        <v>97.852014850951093</v>
      </c>
      <c r="B59">
        <v>97.852014850951093</v>
      </c>
      <c r="F59">
        <v>95.009535242178004</v>
      </c>
      <c r="G59">
        <v>95.009535242177805</v>
      </c>
      <c r="K59">
        <v>107.31886624053</v>
      </c>
      <c r="L59">
        <v>110.305619729583</v>
      </c>
      <c r="P59">
        <v>101.313616412792</v>
      </c>
      <c r="Q59">
        <v>102.26088315222199</v>
      </c>
      <c r="U59">
        <v>102.051932634743</v>
      </c>
      <c r="V59">
        <v>102.051932634743</v>
      </c>
    </row>
    <row r="60" spans="1:22" x14ac:dyDescent="0.25">
      <c r="A60">
        <v>97.852014850951093</v>
      </c>
      <c r="B60">
        <v>97.852014850951093</v>
      </c>
      <c r="F60">
        <v>95.009535242178004</v>
      </c>
      <c r="G60">
        <v>95.009535242177805</v>
      </c>
      <c r="K60">
        <v>107.31886624053</v>
      </c>
      <c r="L60">
        <v>110.305619729583</v>
      </c>
      <c r="P60">
        <v>101.313616412792</v>
      </c>
      <c r="Q60">
        <v>102.26088315222199</v>
      </c>
      <c r="U60">
        <v>102.051932634743</v>
      </c>
      <c r="V60">
        <v>102.051932634743</v>
      </c>
    </row>
    <row r="61" spans="1:22" x14ac:dyDescent="0.25">
      <c r="A61">
        <v>97.852014850951093</v>
      </c>
      <c r="B61">
        <v>97.852014850951093</v>
      </c>
      <c r="F61">
        <v>95.009535242178004</v>
      </c>
      <c r="G61">
        <v>95.009535242177805</v>
      </c>
      <c r="K61">
        <v>107.31886624053</v>
      </c>
      <c r="L61">
        <v>110.305619729583</v>
      </c>
      <c r="P61">
        <v>101.313616412792</v>
      </c>
      <c r="Q61">
        <v>102.26088315222199</v>
      </c>
      <c r="U61">
        <v>102.051932634743</v>
      </c>
      <c r="V61">
        <v>102.051932634743</v>
      </c>
    </row>
    <row r="62" spans="1:22" x14ac:dyDescent="0.25">
      <c r="A62">
        <v>97.852014850951093</v>
      </c>
      <c r="B62">
        <v>97.852014850951093</v>
      </c>
      <c r="F62">
        <v>95.009535242178004</v>
      </c>
      <c r="G62">
        <v>95.009535242177805</v>
      </c>
      <c r="K62">
        <v>107.31886624053</v>
      </c>
      <c r="L62">
        <v>110.305619729583</v>
      </c>
      <c r="P62">
        <v>101.313616412792</v>
      </c>
      <c r="Q62">
        <v>102.26088315222199</v>
      </c>
      <c r="U62">
        <v>102.051932634743</v>
      </c>
      <c r="V62">
        <v>102.051932634743</v>
      </c>
    </row>
    <row r="63" spans="1:22" x14ac:dyDescent="0.25">
      <c r="A63">
        <v>97.852014850951093</v>
      </c>
      <c r="B63">
        <v>97.852014850951093</v>
      </c>
      <c r="F63">
        <v>95.009535242178004</v>
      </c>
      <c r="G63">
        <v>95.009535242177805</v>
      </c>
      <c r="K63">
        <v>107.31886624053</v>
      </c>
      <c r="L63">
        <v>110.305619729583</v>
      </c>
      <c r="P63">
        <v>101.313616412792</v>
      </c>
      <c r="Q63">
        <v>102.26088315222199</v>
      </c>
      <c r="U63">
        <v>102.051932634743</v>
      </c>
      <c r="V63">
        <v>102.051932634743</v>
      </c>
    </row>
    <row r="64" spans="1:22" x14ac:dyDescent="0.25">
      <c r="A64">
        <v>97.852014850951093</v>
      </c>
      <c r="B64">
        <v>97.852014850951093</v>
      </c>
      <c r="F64">
        <v>95.009535242178004</v>
      </c>
      <c r="G64">
        <v>95.009535242177805</v>
      </c>
      <c r="K64">
        <v>107.31886624053</v>
      </c>
      <c r="L64">
        <v>110.305619729583</v>
      </c>
      <c r="P64">
        <v>101.313616412792</v>
      </c>
      <c r="Q64">
        <v>102.26088315222199</v>
      </c>
      <c r="U64">
        <v>102.051932634743</v>
      </c>
      <c r="V64">
        <v>102.051932634743</v>
      </c>
    </row>
    <row r="65" spans="1:22" x14ac:dyDescent="0.25">
      <c r="A65">
        <v>97.852014850951093</v>
      </c>
      <c r="B65">
        <v>97.852014850951093</v>
      </c>
      <c r="F65">
        <v>95.009535242178004</v>
      </c>
      <c r="G65">
        <v>95.009535242177805</v>
      </c>
      <c r="K65">
        <v>107.31886624053</v>
      </c>
      <c r="L65">
        <v>110.305619729583</v>
      </c>
      <c r="P65">
        <v>101.313616412792</v>
      </c>
      <c r="Q65">
        <v>102.26088315222199</v>
      </c>
      <c r="U65">
        <v>102.051932634743</v>
      </c>
      <c r="V65">
        <v>102.051932634743</v>
      </c>
    </row>
    <row r="66" spans="1:22" x14ac:dyDescent="0.25">
      <c r="A66">
        <v>97.852014850951093</v>
      </c>
      <c r="B66">
        <v>97.852014850951093</v>
      </c>
      <c r="F66">
        <v>95.009535242178004</v>
      </c>
      <c r="G66">
        <v>95.009535242177805</v>
      </c>
      <c r="K66">
        <v>107.31886624053</v>
      </c>
      <c r="L66">
        <v>110.305619729583</v>
      </c>
      <c r="P66">
        <v>101.313616412792</v>
      </c>
      <c r="Q66">
        <v>102.26088315222199</v>
      </c>
      <c r="U66">
        <v>102.051932634743</v>
      </c>
      <c r="V66">
        <v>102.051932634743</v>
      </c>
    </row>
    <row r="67" spans="1:22" x14ac:dyDescent="0.25">
      <c r="A67">
        <v>97.852014850951093</v>
      </c>
      <c r="B67">
        <v>97.852014850951093</v>
      </c>
      <c r="F67">
        <v>95.009535242178004</v>
      </c>
      <c r="G67">
        <v>95.009535242177805</v>
      </c>
      <c r="K67">
        <v>107.31886624053</v>
      </c>
      <c r="L67">
        <v>110.305619729583</v>
      </c>
      <c r="P67">
        <v>101.313616412792</v>
      </c>
      <c r="Q67">
        <v>102.26088315222199</v>
      </c>
      <c r="U67">
        <v>102.051932634743</v>
      </c>
      <c r="V67">
        <v>102.051932634743</v>
      </c>
    </row>
    <row r="68" spans="1:22" x14ac:dyDescent="0.25">
      <c r="A68">
        <v>97.852014850951093</v>
      </c>
      <c r="B68">
        <v>97.852014850951093</v>
      </c>
      <c r="F68">
        <v>95.009535242178004</v>
      </c>
      <c r="G68">
        <v>95.009535242177805</v>
      </c>
      <c r="K68">
        <v>107.31886624053</v>
      </c>
      <c r="L68">
        <v>110.305619729583</v>
      </c>
      <c r="P68">
        <v>101.313616412792</v>
      </c>
      <c r="Q68">
        <v>102.26088315222199</v>
      </c>
      <c r="U68">
        <v>102.051932634743</v>
      </c>
      <c r="V68">
        <v>102.051932634743</v>
      </c>
    </row>
    <row r="69" spans="1:22" x14ac:dyDescent="0.25">
      <c r="A69">
        <v>97.852014850951093</v>
      </c>
      <c r="B69">
        <v>97.852014850951093</v>
      </c>
      <c r="F69">
        <v>95.009535242178004</v>
      </c>
      <c r="G69">
        <v>95.009535242177805</v>
      </c>
      <c r="K69">
        <v>107.31886624053</v>
      </c>
      <c r="L69">
        <v>110.305619729583</v>
      </c>
      <c r="P69">
        <v>101.313616412792</v>
      </c>
      <c r="Q69">
        <v>102.26088315222199</v>
      </c>
      <c r="U69">
        <v>102.051932634743</v>
      </c>
      <c r="V69">
        <v>102.051932634743</v>
      </c>
    </row>
    <row r="70" spans="1:22" x14ac:dyDescent="0.25">
      <c r="A70">
        <v>97.852014850951093</v>
      </c>
      <c r="B70">
        <v>97.852014850951093</v>
      </c>
      <c r="F70">
        <v>95.009535242178004</v>
      </c>
      <c r="G70">
        <v>95.009535242177805</v>
      </c>
      <c r="K70">
        <v>107.31886624053</v>
      </c>
      <c r="L70">
        <v>110.305619729583</v>
      </c>
      <c r="P70">
        <v>101.313616412792</v>
      </c>
      <c r="Q70">
        <v>102.26088315222199</v>
      </c>
      <c r="U70">
        <v>102.051932634743</v>
      </c>
      <c r="V70">
        <v>102.051932634743</v>
      </c>
    </row>
    <row r="71" spans="1:22" x14ac:dyDescent="0.25">
      <c r="A71">
        <v>97.852014850951093</v>
      </c>
      <c r="B71">
        <v>97.852014850951093</v>
      </c>
      <c r="F71">
        <v>95.009535242178004</v>
      </c>
      <c r="G71">
        <v>95.009535242177805</v>
      </c>
      <c r="K71">
        <v>107.31886624053</v>
      </c>
      <c r="L71">
        <v>110.305619729583</v>
      </c>
      <c r="P71">
        <v>101.313616412792</v>
      </c>
      <c r="Q71">
        <v>102.26088315222199</v>
      </c>
      <c r="U71">
        <v>102.051932634743</v>
      </c>
      <c r="V71">
        <v>102.051932634743</v>
      </c>
    </row>
    <row r="72" spans="1:22" x14ac:dyDescent="0.25">
      <c r="A72">
        <v>97.852014850951093</v>
      </c>
      <c r="B72">
        <v>97.852014850951093</v>
      </c>
      <c r="F72">
        <v>95.009535242178004</v>
      </c>
      <c r="G72">
        <v>95.009535242177805</v>
      </c>
      <c r="K72">
        <v>107.31886624053</v>
      </c>
      <c r="L72">
        <v>110.305619729583</v>
      </c>
      <c r="P72">
        <v>101.313616412792</v>
      </c>
      <c r="Q72">
        <v>102.26088315222199</v>
      </c>
      <c r="U72">
        <v>102.051932634743</v>
      </c>
      <c r="V72">
        <v>102.051932634743</v>
      </c>
    </row>
    <row r="73" spans="1:22" x14ac:dyDescent="0.25">
      <c r="A73">
        <v>97.852014850951093</v>
      </c>
      <c r="B73">
        <v>97.852014850951093</v>
      </c>
      <c r="F73">
        <v>95.009535242178004</v>
      </c>
      <c r="G73">
        <v>95.009535242177805</v>
      </c>
      <c r="K73">
        <v>107.31886624053</v>
      </c>
      <c r="L73">
        <v>110.305619729583</v>
      </c>
      <c r="P73">
        <v>101.313616412792</v>
      </c>
      <c r="Q73">
        <v>102.26088315222199</v>
      </c>
      <c r="U73">
        <v>102.051932634743</v>
      </c>
      <c r="V73">
        <v>102.051932634743</v>
      </c>
    </row>
    <row r="74" spans="1:22" x14ac:dyDescent="0.25">
      <c r="A74">
        <v>97.852014850951093</v>
      </c>
      <c r="B74">
        <v>97.852014850951093</v>
      </c>
      <c r="F74">
        <v>95.009535242178004</v>
      </c>
      <c r="G74">
        <v>95.009535242177805</v>
      </c>
      <c r="K74">
        <v>107.31886624053</v>
      </c>
      <c r="L74">
        <v>110.305619729583</v>
      </c>
      <c r="P74">
        <v>101.313616412792</v>
      </c>
      <c r="Q74">
        <v>102.26088315222199</v>
      </c>
      <c r="U74">
        <v>102.051932634743</v>
      </c>
      <c r="V74">
        <v>102.051932634743</v>
      </c>
    </row>
    <row r="75" spans="1:22" x14ac:dyDescent="0.25">
      <c r="A75">
        <v>97.852014850951093</v>
      </c>
      <c r="B75">
        <v>97.852014850951093</v>
      </c>
      <c r="F75">
        <v>95.009535242178004</v>
      </c>
      <c r="G75">
        <v>95.009535242177805</v>
      </c>
      <c r="K75">
        <v>107.31886624053</v>
      </c>
      <c r="L75">
        <v>110.305619729583</v>
      </c>
      <c r="P75">
        <v>101.313616412792</v>
      </c>
      <c r="Q75">
        <v>102.26088315222199</v>
      </c>
      <c r="U75">
        <v>102.051932634743</v>
      </c>
      <c r="V75">
        <v>102.051932634743</v>
      </c>
    </row>
    <row r="76" spans="1:22" x14ac:dyDescent="0.25">
      <c r="A76">
        <v>97.852014850951093</v>
      </c>
      <c r="B76">
        <v>97.852014850951093</v>
      </c>
      <c r="F76">
        <v>95.009535242178004</v>
      </c>
      <c r="G76">
        <v>95.009535242177805</v>
      </c>
      <c r="K76">
        <v>107.31886624053</v>
      </c>
      <c r="L76">
        <v>110.305619729583</v>
      </c>
      <c r="P76">
        <v>101.313616412792</v>
      </c>
      <c r="Q76">
        <v>102.26088315222199</v>
      </c>
      <c r="U76">
        <v>102.051932634743</v>
      </c>
      <c r="V76">
        <v>102.051932634743</v>
      </c>
    </row>
    <row r="77" spans="1:22" x14ac:dyDescent="0.25">
      <c r="A77">
        <v>97.852014850951093</v>
      </c>
      <c r="B77">
        <v>97.852014850951093</v>
      </c>
      <c r="F77">
        <v>95.009535242178004</v>
      </c>
      <c r="G77">
        <v>95.009535242177805</v>
      </c>
      <c r="K77">
        <v>107.31886624053</v>
      </c>
      <c r="L77">
        <v>110.305619729583</v>
      </c>
      <c r="P77">
        <v>101.313616412792</v>
      </c>
      <c r="Q77">
        <v>102.26088315222199</v>
      </c>
      <c r="U77">
        <v>102.051932634743</v>
      </c>
      <c r="V77">
        <v>102.051932634743</v>
      </c>
    </row>
    <row r="78" spans="1:22" x14ac:dyDescent="0.25">
      <c r="A78">
        <v>97.852014850951093</v>
      </c>
      <c r="B78">
        <v>97.852014850951093</v>
      </c>
      <c r="F78">
        <v>95.009535242178004</v>
      </c>
      <c r="G78">
        <v>95.009535242177805</v>
      </c>
      <c r="K78">
        <v>107.31886624053</v>
      </c>
      <c r="L78">
        <v>110.305619729583</v>
      </c>
      <c r="P78">
        <v>101.313616412792</v>
      </c>
      <c r="Q78">
        <v>102.26088315222199</v>
      </c>
      <c r="U78">
        <v>102.051932634743</v>
      </c>
      <c r="V78">
        <v>102.051932634743</v>
      </c>
    </row>
    <row r="79" spans="1:22" x14ac:dyDescent="0.25">
      <c r="A79">
        <v>97.852014850951093</v>
      </c>
      <c r="B79">
        <v>97.852014850951093</v>
      </c>
      <c r="F79">
        <v>95.009535242178004</v>
      </c>
      <c r="G79">
        <v>95.009535242177805</v>
      </c>
      <c r="K79">
        <v>107.31886624053</v>
      </c>
      <c r="L79">
        <v>110.305619729583</v>
      </c>
      <c r="P79">
        <v>101.313616412792</v>
      </c>
      <c r="Q79">
        <v>102.26088315222199</v>
      </c>
      <c r="U79">
        <v>102.051932634743</v>
      </c>
      <c r="V79">
        <v>102.051932634743</v>
      </c>
    </row>
    <row r="80" spans="1:22" x14ac:dyDescent="0.25">
      <c r="A80">
        <v>97.852014850951093</v>
      </c>
      <c r="B80">
        <v>97.852014850951093</v>
      </c>
      <c r="F80">
        <v>95.009535242178004</v>
      </c>
      <c r="G80">
        <v>95.009535242177805</v>
      </c>
      <c r="K80">
        <v>107.31886624053</v>
      </c>
      <c r="L80">
        <v>110.305619729583</v>
      </c>
      <c r="P80">
        <v>101.313616412792</v>
      </c>
      <c r="Q80">
        <v>102.26088315222199</v>
      </c>
      <c r="U80">
        <v>102.051932634743</v>
      </c>
      <c r="V80">
        <v>102.051932634743</v>
      </c>
    </row>
    <row r="81" spans="1:22" x14ac:dyDescent="0.25">
      <c r="A81">
        <v>97.852014850951093</v>
      </c>
      <c r="B81">
        <v>97.852014850951093</v>
      </c>
      <c r="F81">
        <v>95.009535242178004</v>
      </c>
      <c r="G81">
        <v>95.009535242177805</v>
      </c>
      <c r="K81">
        <v>107.31886624053</v>
      </c>
      <c r="L81">
        <v>110.305619729583</v>
      </c>
      <c r="P81">
        <v>101.313616412792</v>
      </c>
      <c r="Q81">
        <v>102.26088315222199</v>
      </c>
      <c r="U81">
        <v>102.051932634743</v>
      </c>
      <c r="V81">
        <v>102.051932634743</v>
      </c>
    </row>
    <row r="82" spans="1:22" x14ac:dyDescent="0.25">
      <c r="A82">
        <v>97.852014850951093</v>
      </c>
      <c r="B82">
        <v>97.852014850951093</v>
      </c>
      <c r="F82">
        <v>95.009535242178004</v>
      </c>
      <c r="G82">
        <v>95.009535242177805</v>
      </c>
      <c r="K82">
        <v>107.31886624053</v>
      </c>
      <c r="L82">
        <v>110.305619729583</v>
      </c>
      <c r="P82">
        <v>101.313616412792</v>
      </c>
      <c r="Q82">
        <v>102.26088315222199</v>
      </c>
      <c r="U82">
        <v>102.051932634743</v>
      </c>
      <c r="V82">
        <v>102.051932634743</v>
      </c>
    </row>
    <row r="83" spans="1:22" x14ac:dyDescent="0.25">
      <c r="A83">
        <v>97.852014850951093</v>
      </c>
      <c r="B83">
        <v>97.852014850951093</v>
      </c>
      <c r="F83">
        <v>95.009535242178004</v>
      </c>
      <c r="G83">
        <v>95.009535242177805</v>
      </c>
      <c r="K83">
        <v>107.31886624053</v>
      </c>
      <c r="L83">
        <v>110.305619729583</v>
      </c>
      <c r="P83">
        <v>101.313616412792</v>
      </c>
      <c r="Q83">
        <v>102.26088315222199</v>
      </c>
      <c r="U83">
        <v>102.051932634743</v>
      </c>
      <c r="V83">
        <v>102.051932634743</v>
      </c>
    </row>
    <row r="84" spans="1:22" x14ac:dyDescent="0.25">
      <c r="A84">
        <v>97.852014850951093</v>
      </c>
      <c r="B84">
        <v>97.852014850951093</v>
      </c>
      <c r="F84">
        <v>95.009535242178004</v>
      </c>
      <c r="G84">
        <v>95.009535242177805</v>
      </c>
      <c r="K84">
        <v>107.31886624053</v>
      </c>
      <c r="L84">
        <v>110.305619729583</v>
      </c>
      <c r="P84">
        <v>101.313616412792</v>
      </c>
      <c r="Q84">
        <v>102.26088315222199</v>
      </c>
      <c r="U84">
        <v>102.051932634743</v>
      </c>
      <c r="V84">
        <v>102.051932634743</v>
      </c>
    </row>
    <row r="85" spans="1:22" x14ac:dyDescent="0.25">
      <c r="A85">
        <v>97.852014850951093</v>
      </c>
      <c r="B85">
        <v>97.852014850951093</v>
      </c>
      <c r="F85">
        <v>95.009535242178004</v>
      </c>
      <c r="G85">
        <v>95.009535242177805</v>
      </c>
      <c r="K85">
        <v>107.31886624053</v>
      </c>
      <c r="L85">
        <v>110.305619729583</v>
      </c>
      <c r="P85">
        <v>101.313616412792</v>
      </c>
      <c r="Q85">
        <v>102.26088315222199</v>
      </c>
      <c r="U85">
        <v>102.051932634743</v>
      </c>
      <c r="V85">
        <v>102.051932634743</v>
      </c>
    </row>
    <row r="86" spans="1:22" x14ac:dyDescent="0.25">
      <c r="A86">
        <v>97.852014850951093</v>
      </c>
      <c r="B86">
        <v>97.852014850951093</v>
      </c>
      <c r="F86">
        <v>95.009535242178004</v>
      </c>
      <c r="G86">
        <v>95.009535242177805</v>
      </c>
      <c r="K86">
        <v>107.31886624053</v>
      </c>
      <c r="L86">
        <v>110.305619729583</v>
      </c>
      <c r="P86">
        <v>101.313616412792</v>
      </c>
      <c r="Q86">
        <v>102.26088315222199</v>
      </c>
      <c r="U86">
        <v>102.051932634743</v>
      </c>
      <c r="V86">
        <v>102.051932634743</v>
      </c>
    </row>
    <row r="87" spans="1:22" x14ac:dyDescent="0.25">
      <c r="A87">
        <v>97.852014850951093</v>
      </c>
      <c r="B87">
        <v>97.852014850951093</v>
      </c>
      <c r="F87">
        <v>95.009535242178004</v>
      </c>
      <c r="G87">
        <v>95.009535242177805</v>
      </c>
      <c r="K87">
        <v>107.31886624053</v>
      </c>
      <c r="L87">
        <v>110.305619729583</v>
      </c>
      <c r="P87">
        <v>101.313616412792</v>
      </c>
      <c r="Q87">
        <v>102.26088315222199</v>
      </c>
      <c r="U87">
        <v>102.051932634743</v>
      </c>
      <c r="V87">
        <v>102.051932634743</v>
      </c>
    </row>
    <row r="88" spans="1:22" x14ac:dyDescent="0.25">
      <c r="A88">
        <v>97.852014850951093</v>
      </c>
      <c r="B88">
        <v>97.852014850951093</v>
      </c>
      <c r="F88">
        <v>95.009535242178004</v>
      </c>
      <c r="G88">
        <v>95.009535242177805</v>
      </c>
      <c r="K88">
        <v>107.31886624053</v>
      </c>
      <c r="L88">
        <v>110.305619729583</v>
      </c>
      <c r="P88">
        <v>101.313616412792</v>
      </c>
      <c r="Q88">
        <v>102.26088315222199</v>
      </c>
      <c r="U88">
        <v>102.051932634743</v>
      </c>
      <c r="V88">
        <v>102.051932634743</v>
      </c>
    </row>
    <row r="89" spans="1:22" x14ac:dyDescent="0.25">
      <c r="A89">
        <v>97.852014850951093</v>
      </c>
      <c r="B89">
        <v>97.852014850951093</v>
      </c>
      <c r="F89">
        <v>95.009535242178004</v>
      </c>
      <c r="G89">
        <v>95.009535242177805</v>
      </c>
      <c r="K89">
        <v>107.31886624053</v>
      </c>
      <c r="L89">
        <v>110.305619729583</v>
      </c>
      <c r="P89">
        <v>101.313616412792</v>
      </c>
      <c r="Q89">
        <v>102.26088315222199</v>
      </c>
      <c r="U89">
        <v>102.051932634743</v>
      </c>
      <c r="V89">
        <v>102.051932634743</v>
      </c>
    </row>
    <row r="90" spans="1:22" x14ac:dyDescent="0.25">
      <c r="A90">
        <v>97.852014850951093</v>
      </c>
      <c r="B90">
        <v>97.852014850951093</v>
      </c>
      <c r="F90">
        <v>95.009535242178004</v>
      </c>
      <c r="G90">
        <v>95.009535242177805</v>
      </c>
      <c r="K90">
        <v>107.31886624053</v>
      </c>
      <c r="L90">
        <v>110.305619729583</v>
      </c>
      <c r="P90">
        <v>101.313616412792</v>
      </c>
      <c r="Q90">
        <v>102.26088315222199</v>
      </c>
      <c r="U90">
        <v>102.051932634743</v>
      </c>
      <c r="V90">
        <v>102.051932634743</v>
      </c>
    </row>
    <row r="91" spans="1:22" x14ac:dyDescent="0.25">
      <c r="A91">
        <v>97.852014850951093</v>
      </c>
      <c r="B91">
        <v>97.852014850951093</v>
      </c>
      <c r="F91">
        <v>95.009535242178004</v>
      </c>
      <c r="G91">
        <v>95.009535242177805</v>
      </c>
      <c r="K91">
        <v>107.31886624053</v>
      </c>
      <c r="L91">
        <v>110.305619729583</v>
      </c>
      <c r="P91">
        <v>101.313616412792</v>
      </c>
      <c r="Q91">
        <v>102.26088315222199</v>
      </c>
      <c r="U91">
        <v>102.051932634743</v>
      </c>
      <c r="V91">
        <v>102.051932634743</v>
      </c>
    </row>
    <row r="92" spans="1:22" x14ac:dyDescent="0.25">
      <c r="A92">
        <v>97.852014850951093</v>
      </c>
      <c r="B92">
        <v>97.852014850951093</v>
      </c>
      <c r="F92">
        <v>95.009535242178004</v>
      </c>
      <c r="G92">
        <v>95.009535242177805</v>
      </c>
      <c r="K92">
        <v>107.31886624053</v>
      </c>
      <c r="L92">
        <v>110.305619729583</v>
      </c>
      <c r="P92">
        <v>101.313616412792</v>
      </c>
      <c r="Q92">
        <v>102.26088315222199</v>
      </c>
      <c r="U92">
        <v>102.051932634743</v>
      </c>
      <c r="V92">
        <v>102.051932634743</v>
      </c>
    </row>
    <row r="93" spans="1:22" x14ac:dyDescent="0.25">
      <c r="A93">
        <v>97.852014850951093</v>
      </c>
      <c r="B93">
        <v>97.852014850951093</v>
      </c>
      <c r="F93">
        <v>95.009535242178004</v>
      </c>
      <c r="G93">
        <v>95.009535242177805</v>
      </c>
      <c r="K93">
        <v>107.31886624053</v>
      </c>
      <c r="L93">
        <v>110.305619729583</v>
      </c>
      <c r="P93">
        <v>101.313616412792</v>
      </c>
      <c r="Q93">
        <v>102.26088315222199</v>
      </c>
      <c r="U93">
        <v>102.051932634743</v>
      </c>
      <c r="V93">
        <v>102.051932634743</v>
      </c>
    </row>
    <row r="94" spans="1:22" x14ac:dyDescent="0.25">
      <c r="A94">
        <v>97.852014850951093</v>
      </c>
      <c r="B94">
        <v>97.852014850951093</v>
      </c>
      <c r="F94">
        <v>95.009535242178004</v>
      </c>
      <c r="G94">
        <v>95.009535242177805</v>
      </c>
      <c r="K94">
        <v>107.31886624053</v>
      </c>
      <c r="L94">
        <v>110.305619729583</v>
      </c>
      <c r="P94">
        <v>101.313616412792</v>
      </c>
      <c r="Q94">
        <v>102.26088315222199</v>
      </c>
      <c r="U94">
        <v>102.051932634743</v>
      </c>
      <c r="V94">
        <v>102.051932634743</v>
      </c>
    </row>
    <row r="95" spans="1:22" x14ac:dyDescent="0.25">
      <c r="A95">
        <v>97.852014850951093</v>
      </c>
      <c r="B95">
        <v>97.852014850951093</v>
      </c>
      <c r="F95">
        <v>95.009535242178004</v>
      </c>
      <c r="G95">
        <v>95.009535242177805</v>
      </c>
      <c r="K95">
        <v>107.31886624053</v>
      </c>
      <c r="L95">
        <v>110.305619729583</v>
      </c>
      <c r="P95">
        <v>101.313616412792</v>
      </c>
      <c r="Q95">
        <v>102.26088315222199</v>
      </c>
      <c r="U95">
        <v>102.051932634743</v>
      </c>
      <c r="V95">
        <v>102.051932634743</v>
      </c>
    </row>
    <row r="96" spans="1:22" x14ac:dyDescent="0.25">
      <c r="A96">
        <v>97.852014850951093</v>
      </c>
      <c r="B96">
        <v>97.852014850951093</v>
      </c>
      <c r="F96">
        <v>95.009535242178004</v>
      </c>
      <c r="G96">
        <v>95.009535242177805</v>
      </c>
      <c r="K96">
        <v>107.31886624053</v>
      </c>
      <c r="L96">
        <v>110.305619729583</v>
      </c>
      <c r="P96">
        <v>101.313616412792</v>
      </c>
      <c r="Q96">
        <v>102.26088315222199</v>
      </c>
      <c r="U96">
        <v>102.051932634743</v>
      </c>
      <c r="V96">
        <v>102.051932634743</v>
      </c>
    </row>
    <row r="97" spans="1:22" x14ac:dyDescent="0.25">
      <c r="A97">
        <v>97.852014850951093</v>
      </c>
      <c r="B97">
        <v>97.852014850951093</v>
      </c>
      <c r="F97">
        <v>95.009535242178004</v>
      </c>
      <c r="G97">
        <v>95.009535242177805</v>
      </c>
      <c r="K97">
        <v>107.31886624053</v>
      </c>
      <c r="L97">
        <v>110.305619729583</v>
      </c>
      <c r="P97">
        <v>101.313616412792</v>
      </c>
      <c r="Q97">
        <v>102.26088315222199</v>
      </c>
      <c r="U97">
        <v>102.051932634743</v>
      </c>
      <c r="V97">
        <v>102.051932634743</v>
      </c>
    </row>
    <row r="98" spans="1:22" x14ac:dyDescent="0.25">
      <c r="A98">
        <v>97.852014850951093</v>
      </c>
      <c r="B98">
        <v>97.852014850951093</v>
      </c>
      <c r="F98">
        <v>95.009535242178004</v>
      </c>
      <c r="G98">
        <v>95.009535242177805</v>
      </c>
      <c r="K98">
        <v>107.31886624053</v>
      </c>
      <c r="L98">
        <v>110.305619729583</v>
      </c>
      <c r="P98">
        <v>101.313616412792</v>
      </c>
      <c r="Q98">
        <v>102.26088315222199</v>
      </c>
      <c r="U98">
        <v>102.051932634743</v>
      </c>
      <c r="V98">
        <v>102.051932634743</v>
      </c>
    </row>
    <row r="99" spans="1:22" x14ac:dyDescent="0.25">
      <c r="A99">
        <v>97.852014850951093</v>
      </c>
      <c r="B99">
        <v>97.852014850951093</v>
      </c>
      <c r="F99">
        <v>95.009535242178004</v>
      </c>
      <c r="G99">
        <v>95.009535242177805</v>
      </c>
      <c r="K99">
        <v>107.31886624053</v>
      </c>
      <c r="L99">
        <v>110.305619729583</v>
      </c>
      <c r="P99">
        <v>101.313616412792</v>
      </c>
      <c r="Q99">
        <v>102.26088315222199</v>
      </c>
      <c r="U99">
        <v>102.051932634743</v>
      </c>
      <c r="V99">
        <v>102.051932634743</v>
      </c>
    </row>
    <row r="100" spans="1:22" x14ac:dyDescent="0.25">
      <c r="A100">
        <v>97.852014850951093</v>
      </c>
      <c r="B100">
        <v>97.852014850951093</v>
      </c>
      <c r="F100">
        <v>95.009535242178004</v>
      </c>
      <c r="G100">
        <v>95.009535242177805</v>
      </c>
      <c r="K100">
        <v>107.31886624053</v>
      </c>
      <c r="L100">
        <v>110.305619729583</v>
      </c>
      <c r="P100">
        <v>101.313616412792</v>
      </c>
      <c r="Q100">
        <v>102.26088315222199</v>
      </c>
      <c r="U100">
        <v>102.051932634743</v>
      </c>
      <c r="V100">
        <v>102.051932634743</v>
      </c>
    </row>
    <row r="101" spans="1:22" x14ac:dyDescent="0.25">
      <c r="A101">
        <v>97.852014850951093</v>
      </c>
      <c r="B101">
        <v>97.852014850951093</v>
      </c>
      <c r="F101">
        <v>95.009535242178004</v>
      </c>
      <c r="G101">
        <v>95.009535242177805</v>
      </c>
      <c r="K101">
        <v>107.31886624053</v>
      </c>
      <c r="L101">
        <v>110.305619729583</v>
      </c>
      <c r="P101">
        <v>101.313616412792</v>
      </c>
      <c r="Q101">
        <v>102.26088315222199</v>
      </c>
      <c r="U101">
        <v>102.051932634743</v>
      </c>
      <c r="V101">
        <v>102.051932634743</v>
      </c>
    </row>
    <row r="102" spans="1:22" x14ac:dyDescent="0.25">
      <c r="A102">
        <v>97.852014850951093</v>
      </c>
      <c r="B102">
        <v>97.852014850951093</v>
      </c>
      <c r="F102">
        <v>95.009535242178004</v>
      </c>
      <c r="G102">
        <v>95.009535242177805</v>
      </c>
      <c r="K102">
        <v>107.31886624053</v>
      </c>
      <c r="L102">
        <v>110.305619729583</v>
      </c>
      <c r="P102">
        <v>101.313616412792</v>
      </c>
      <c r="Q102">
        <v>102.26088315222199</v>
      </c>
      <c r="U102">
        <v>102.051932634743</v>
      </c>
      <c r="V102">
        <v>102.051932634743</v>
      </c>
    </row>
    <row r="103" spans="1:22" x14ac:dyDescent="0.25">
      <c r="A103">
        <v>97.852014850951093</v>
      </c>
      <c r="B103">
        <v>97.852014850951093</v>
      </c>
      <c r="F103">
        <v>95.009535242178004</v>
      </c>
      <c r="G103">
        <v>95.009535242177805</v>
      </c>
      <c r="K103">
        <v>107.31886624053</v>
      </c>
      <c r="L103">
        <v>110.305619729583</v>
      </c>
      <c r="P103">
        <v>101.313616412792</v>
      </c>
      <c r="Q103">
        <v>102.26088315222199</v>
      </c>
      <c r="U103">
        <v>102.051932634743</v>
      </c>
      <c r="V103">
        <v>102.051932634743</v>
      </c>
    </row>
    <row r="104" spans="1:22" x14ac:dyDescent="0.25">
      <c r="A104">
        <v>97.852014850951093</v>
      </c>
      <c r="B104">
        <v>97.852014850951093</v>
      </c>
      <c r="F104">
        <v>95.009535242178004</v>
      </c>
      <c r="G104">
        <v>95.009535242177805</v>
      </c>
      <c r="K104">
        <v>107.31886624053</v>
      </c>
      <c r="L104">
        <v>110.305619729583</v>
      </c>
      <c r="P104">
        <v>101.313616412792</v>
      </c>
      <c r="Q104">
        <v>102.26088315222199</v>
      </c>
      <c r="U104">
        <v>102.051932634743</v>
      </c>
      <c r="V104">
        <v>102.051932634743</v>
      </c>
    </row>
    <row r="106" spans="1:22" x14ac:dyDescent="0.25">
      <c r="A106" t="s">
        <v>7</v>
      </c>
      <c r="F106" t="s">
        <v>9</v>
      </c>
      <c r="K106" t="s">
        <v>11</v>
      </c>
      <c r="P106" t="s">
        <v>13</v>
      </c>
      <c r="U106" t="s">
        <v>15</v>
      </c>
    </row>
    <row r="107" spans="1:22" x14ac:dyDescent="0.25">
      <c r="A107">
        <v>97.852014850951093</v>
      </c>
      <c r="F107">
        <v>95.009535242178004</v>
      </c>
      <c r="K107">
        <v>107.31886624053</v>
      </c>
      <c r="P107">
        <v>101.313616412792</v>
      </c>
      <c r="U107">
        <v>102.051932634743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140.97345781942175</v>
      </c>
      <c r="E111">
        <f t="shared" ref="E111:E119" si="0">AVERAGE(B5,G5,L5,Q5,V5)</f>
        <v>171.31914752641978</v>
      </c>
    </row>
    <row r="112" spans="1:22" x14ac:dyDescent="0.25">
      <c r="A112">
        <f t="shared" ref="A112:A175" si="1">ROW(A2)</f>
        <v>2</v>
      </c>
      <c r="C112">
        <f>AVERAGE(P6,K6,F6,A6,U6)</f>
        <v>141.74445570014041</v>
      </c>
      <c r="E112">
        <f t="shared" si="0"/>
        <v>164.17997394627258</v>
      </c>
    </row>
    <row r="113" spans="1:5" x14ac:dyDescent="0.25">
      <c r="A113">
        <f t="shared" si="1"/>
        <v>3</v>
      </c>
      <c r="C113">
        <f t="shared" ref="C113:C176" si="2">AVERAGE(A7,F7,K7,P7,U7)</f>
        <v>132.56783257355738</v>
      </c>
      <c r="E113">
        <f t="shared" si="0"/>
        <v>161.0740481721526</v>
      </c>
    </row>
    <row r="114" spans="1:5" x14ac:dyDescent="0.25">
      <c r="A114">
        <f t="shared" si="1"/>
        <v>4</v>
      </c>
      <c r="C114">
        <f t="shared" si="2"/>
        <v>129.7452181244206</v>
      </c>
      <c r="E114">
        <f t="shared" si="0"/>
        <v>158.183654500373</v>
      </c>
    </row>
    <row r="115" spans="1:5" x14ac:dyDescent="0.25">
      <c r="A115">
        <f t="shared" si="1"/>
        <v>5</v>
      </c>
      <c r="C115">
        <f t="shared" si="2"/>
        <v>127.8602742235488</v>
      </c>
      <c r="E115">
        <f t="shared" si="0"/>
        <v>155.45746523045403</v>
      </c>
    </row>
    <row r="116" spans="1:5" x14ac:dyDescent="0.25">
      <c r="A116">
        <f t="shared" si="1"/>
        <v>6</v>
      </c>
      <c r="C116">
        <f t="shared" si="2"/>
        <v>126.0242041973208</v>
      </c>
      <c r="E116">
        <f t="shared" si="0"/>
        <v>148.8540522269322</v>
      </c>
    </row>
    <row r="117" spans="1:5" x14ac:dyDescent="0.25">
      <c r="A117">
        <f t="shared" si="1"/>
        <v>7</v>
      </c>
      <c r="C117">
        <f t="shared" si="2"/>
        <v>121.7846321409364</v>
      </c>
      <c r="E117">
        <f t="shared" si="0"/>
        <v>144.95472532708141</v>
      </c>
    </row>
    <row r="118" spans="1:5" x14ac:dyDescent="0.25">
      <c r="A118">
        <f t="shared" si="1"/>
        <v>8</v>
      </c>
      <c r="C118">
        <f t="shared" si="2"/>
        <v>118.02976546408499</v>
      </c>
      <c r="E118">
        <f t="shared" si="0"/>
        <v>139.159561768728</v>
      </c>
    </row>
    <row r="119" spans="1:5" x14ac:dyDescent="0.25">
      <c r="A119">
        <f t="shared" si="1"/>
        <v>9</v>
      </c>
      <c r="C119">
        <f t="shared" si="2"/>
        <v>117.0686494417326</v>
      </c>
      <c r="E119">
        <f t="shared" si="0"/>
        <v>137.21230694855441</v>
      </c>
    </row>
    <row r="120" spans="1:5" x14ac:dyDescent="0.25">
      <c r="A120">
        <f t="shared" si="1"/>
        <v>10</v>
      </c>
      <c r="C120">
        <f t="shared" si="2"/>
        <v>114.54225351172241</v>
      </c>
      <c r="E120">
        <f t="shared" ref="E120:E129" si="3">AVERAGE(B14, G14, L14, Q14, V14)</f>
        <v>134.91803016851176</v>
      </c>
    </row>
    <row r="121" spans="1:5" x14ac:dyDescent="0.25">
      <c r="A121">
        <f t="shared" si="1"/>
        <v>11</v>
      </c>
      <c r="C121">
        <f t="shared" si="2"/>
        <v>110.83762512636319</v>
      </c>
      <c r="E121">
        <f t="shared" si="3"/>
        <v>131.84999454663202</v>
      </c>
    </row>
    <row r="122" spans="1:5" x14ac:dyDescent="0.25">
      <c r="A122">
        <f t="shared" si="1"/>
        <v>12</v>
      </c>
      <c r="C122">
        <f t="shared" si="2"/>
        <v>110.661509855856</v>
      </c>
      <c r="E122">
        <f t="shared" si="3"/>
        <v>126.1303745814798</v>
      </c>
    </row>
    <row r="123" spans="1:5" x14ac:dyDescent="0.25">
      <c r="A123">
        <f t="shared" si="1"/>
        <v>13</v>
      </c>
      <c r="C123">
        <f t="shared" si="2"/>
        <v>110.661509855856</v>
      </c>
      <c r="E123">
        <f t="shared" si="3"/>
        <v>123.25657631343282</v>
      </c>
    </row>
    <row r="124" spans="1:5" x14ac:dyDescent="0.25">
      <c r="A124">
        <f t="shared" si="1"/>
        <v>14</v>
      </c>
      <c r="C124">
        <f t="shared" si="2"/>
        <v>110.544119646186</v>
      </c>
      <c r="E124">
        <f t="shared" si="3"/>
        <v>121.99192207904741</v>
      </c>
    </row>
    <row r="125" spans="1:5" x14ac:dyDescent="0.25">
      <c r="A125">
        <f t="shared" si="1"/>
        <v>15</v>
      </c>
      <c r="C125">
        <f t="shared" si="2"/>
        <v>109.37227627196899</v>
      </c>
      <c r="E125">
        <f t="shared" si="3"/>
        <v>119.670386475038</v>
      </c>
    </row>
    <row r="126" spans="1:5" x14ac:dyDescent="0.25">
      <c r="A126">
        <f t="shared" si="1"/>
        <v>16</v>
      </c>
      <c r="C126">
        <f t="shared" si="2"/>
        <v>106.5578140315846</v>
      </c>
      <c r="E126">
        <f t="shared" si="3"/>
        <v>115.5554025476542</v>
      </c>
    </row>
    <row r="127" spans="1:5" x14ac:dyDescent="0.25">
      <c r="A127">
        <f t="shared" si="1"/>
        <v>17</v>
      </c>
      <c r="C127">
        <f t="shared" si="2"/>
        <v>106.5578140315846</v>
      </c>
      <c r="E127">
        <f t="shared" si="3"/>
        <v>115.0907937060734</v>
      </c>
    </row>
    <row r="128" spans="1:5" x14ac:dyDescent="0.25">
      <c r="A128">
        <f t="shared" si="1"/>
        <v>18</v>
      </c>
      <c r="C128">
        <f t="shared" si="2"/>
        <v>106.44802670193322</v>
      </c>
      <c r="E128">
        <f t="shared" si="3"/>
        <v>115.3829216942316</v>
      </c>
    </row>
    <row r="129" spans="1:5" x14ac:dyDescent="0.25">
      <c r="A129">
        <f t="shared" si="1"/>
        <v>19</v>
      </c>
      <c r="C129">
        <f t="shared" si="2"/>
        <v>105.29679633452322</v>
      </c>
      <c r="E129">
        <f t="shared" si="3"/>
        <v>113.80124553686539</v>
      </c>
    </row>
    <row r="130" spans="1:5" x14ac:dyDescent="0.25">
      <c r="A130">
        <f t="shared" si="1"/>
        <v>20</v>
      </c>
      <c r="C130">
        <f t="shared" si="2"/>
        <v>105.29679633452322</v>
      </c>
      <c r="E130">
        <f>AVERAGE(B24,G24, L24, Q24, V24)</f>
        <v>112.64582114028599</v>
      </c>
    </row>
    <row r="131" spans="1:5" x14ac:dyDescent="0.25">
      <c r="A131">
        <f t="shared" si="1"/>
        <v>21</v>
      </c>
      <c r="C131">
        <f t="shared" si="2"/>
        <v>105.27408931523541</v>
      </c>
      <c r="E131">
        <f t="shared" ref="E131:E194" si="4">AVERAGE(B25,G25,L25,Q25,V25)</f>
        <v>110.57691672422618</v>
      </c>
    </row>
    <row r="132" spans="1:5" x14ac:dyDescent="0.25">
      <c r="A132">
        <f t="shared" si="1"/>
        <v>22</v>
      </c>
      <c r="C132">
        <f t="shared" si="2"/>
        <v>105.15717603191601</v>
      </c>
      <c r="E132">
        <f t="shared" si="4"/>
        <v>110.52609534064595</v>
      </c>
    </row>
    <row r="133" spans="1:5" x14ac:dyDescent="0.25">
      <c r="A133">
        <f t="shared" si="1"/>
        <v>23</v>
      </c>
      <c r="C133">
        <f t="shared" si="2"/>
        <v>104.6140191545488</v>
      </c>
      <c r="E133">
        <f t="shared" si="4"/>
        <v>108.20934794869781</v>
      </c>
    </row>
    <row r="134" spans="1:5" x14ac:dyDescent="0.25">
      <c r="A134">
        <f t="shared" si="1"/>
        <v>24</v>
      </c>
      <c r="C134">
        <f t="shared" si="2"/>
        <v>103.41314266617735</v>
      </c>
      <c r="E134">
        <f t="shared" si="4"/>
        <v>106.55800635209323</v>
      </c>
    </row>
    <row r="135" spans="1:5" x14ac:dyDescent="0.25">
      <c r="A135">
        <f t="shared" si="1"/>
        <v>25</v>
      </c>
      <c r="C135">
        <f t="shared" si="2"/>
        <v>100.92402271655942</v>
      </c>
      <c r="E135">
        <f t="shared" si="4"/>
        <v>105.55818148502401</v>
      </c>
    </row>
    <row r="136" spans="1:5" x14ac:dyDescent="0.25">
      <c r="A136">
        <f t="shared" si="1"/>
        <v>26</v>
      </c>
      <c r="C136">
        <f t="shared" si="2"/>
        <v>100.92402271655942</v>
      </c>
      <c r="E136">
        <f t="shared" si="4"/>
        <v>103.80916692613062</v>
      </c>
    </row>
    <row r="137" spans="1:5" x14ac:dyDescent="0.25">
      <c r="A137">
        <f t="shared" si="1"/>
        <v>27</v>
      </c>
      <c r="C137">
        <f t="shared" si="2"/>
        <v>100.7091930762388</v>
      </c>
      <c r="E137">
        <f t="shared" si="4"/>
        <v>102.83608951278893</v>
      </c>
    </row>
    <row r="138" spans="1:5" x14ac:dyDescent="0.25">
      <c r="A138">
        <f t="shared" si="1"/>
        <v>28</v>
      </c>
      <c r="C138">
        <f t="shared" si="2"/>
        <v>100.7091930762388</v>
      </c>
      <c r="E138">
        <f t="shared" si="4"/>
        <v>103.19494003292611</v>
      </c>
    </row>
    <row r="139" spans="1:5" x14ac:dyDescent="0.25">
      <c r="A139">
        <f t="shared" si="1"/>
        <v>29</v>
      </c>
      <c r="C139">
        <f t="shared" si="2"/>
        <v>100.7091930762388</v>
      </c>
      <c r="E139">
        <f t="shared" si="4"/>
        <v>101.55925374051178</v>
      </c>
    </row>
    <row r="140" spans="1:5" x14ac:dyDescent="0.25">
      <c r="A140">
        <f t="shared" si="1"/>
        <v>30</v>
      </c>
      <c r="C140">
        <f t="shared" si="2"/>
        <v>100.7091930762388</v>
      </c>
      <c r="E140">
        <f t="shared" si="4"/>
        <v>101.49599712193537</v>
      </c>
    </row>
    <row r="141" spans="1:5" x14ac:dyDescent="0.25">
      <c r="A141">
        <f t="shared" si="1"/>
        <v>31</v>
      </c>
      <c r="C141">
        <f t="shared" si="2"/>
        <v>100.7091930762388</v>
      </c>
      <c r="E141">
        <f t="shared" si="4"/>
        <v>101.49599712193537</v>
      </c>
    </row>
    <row r="142" spans="1:5" x14ac:dyDescent="0.25">
      <c r="A142">
        <f t="shared" si="1"/>
        <v>32</v>
      </c>
      <c r="C142">
        <f t="shared" si="2"/>
        <v>100.7091930762388</v>
      </c>
      <c r="E142">
        <f t="shared" si="4"/>
        <v>101.49599712193537</v>
      </c>
    </row>
    <row r="143" spans="1:5" x14ac:dyDescent="0.25">
      <c r="A143">
        <f t="shared" si="1"/>
        <v>33</v>
      </c>
      <c r="C143">
        <f t="shared" si="2"/>
        <v>100.7091930762388</v>
      </c>
      <c r="E143">
        <f t="shared" si="4"/>
        <v>101.49599712193537</v>
      </c>
    </row>
    <row r="144" spans="1:5" x14ac:dyDescent="0.25">
      <c r="A144">
        <f t="shared" si="1"/>
        <v>34</v>
      </c>
      <c r="C144">
        <f t="shared" si="2"/>
        <v>100.7091930762388</v>
      </c>
      <c r="E144">
        <f t="shared" si="4"/>
        <v>101.49599712193537</v>
      </c>
    </row>
    <row r="145" spans="1:5" x14ac:dyDescent="0.25">
      <c r="A145">
        <f t="shared" si="1"/>
        <v>35</v>
      </c>
      <c r="C145">
        <f t="shared" si="2"/>
        <v>100.7091930762388</v>
      </c>
      <c r="E145">
        <f t="shared" si="4"/>
        <v>101.49599712193537</v>
      </c>
    </row>
    <row r="146" spans="1:5" x14ac:dyDescent="0.25">
      <c r="A146">
        <f t="shared" si="1"/>
        <v>36</v>
      </c>
      <c r="C146">
        <f t="shared" si="2"/>
        <v>100.7091930762388</v>
      </c>
      <c r="E146">
        <f t="shared" si="4"/>
        <v>101.49599712193537</v>
      </c>
    </row>
    <row r="147" spans="1:5" x14ac:dyDescent="0.25">
      <c r="A147">
        <f t="shared" si="1"/>
        <v>37</v>
      </c>
      <c r="C147">
        <f t="shared" si="2"/>
        <v>100.7091930762388</v>
      </c>
      <c r="E147">
        <f t="shared" si="4"/>
        <v>101.49599712193537</v>
      </c>
    </row>
    <row r="148" spans="1:5" x14ac:dyDescent="0.25">
      <c r="A148">
        <f t="shared" si="1"/>
        <v>38</v>
      </c>
      <c r="C148">
        <f t="shared" si="2"/>
        <v>100.7091930762388</v>
      </c>
      <c r="E148">
        <f t="shared" si="4"/>
        <v>101.49599712193537</v>
      </c>
    </row>
    <row r="149" spans="1:5" x14ac:dyDescent="0.25">
      <c r="A149">
        <f t="shared" si="1"/>
        <v>39</v>
      </c>
      <c r="C149">
        <f t="shared" si="2"/>
        <v>100.7091930762388</v>
      </c>
      <c r="E149">
        <f t="shared" si="4"/>
        <v>101.49599712193537</v>
      </c>
    </row>
    <row r="150" spans="1:5" x14ac:dyDescent="0.25">
      <c r="A150">
        <f t="shared" si="1"/>
        <v>40</v>
      </c>
      <c r="C150">
        <f t="shared" si="2"/>
        <v>100.7091930762388</v>
      </c>
      <c r="E150">
        <f t="shared" si="4"/>
        <v>101.49599712193537</v>
      </c>
    </row>
    <row r="151" spans="1:5" x14ac:dyDescent="0.25">
      <c r="A151">
        <f t="shared" si="1"/>
        <v>41</v>
      </c>
      <c r="C151">
        <f t="shared" si="2"/>
        <v>100.7091930762388</v>
      </c>
      <c r="E151">
        <f t="shared" si="4"/>
        <v>101.49599712193537</v>
      </c>
    </row>
    <row r="152" spans="1:5" x14ac:dyDescent="0.25">
      <c r="A152">
        <f t="shared" si="1"/>
        <v>42</v>
      </c>
      <c r="C152">
        <f t="shared" si="2"/>
        <v>100.7091930762388</v>
      </c>
      <c r="E152">
        <f t="shared" si="4"/>
        <v>101.49599712193537</v>
      </c>
    </row>
    <row r="153" spans="1:5" x14ac:dyDescent="0.25">
      <c r="A153">
        <f t="shared" si="1"/>
        <v>43</v>
      </c>
      <c r="C153">
        <f t="shared" si="2"/>
        <v>100.7091930762388</v>
      </c>
      <c r="E153">
        <f t="shared" si="4"/>
        <v>101.49599712193537</v>
      </c>
    </row>
    <row r="154" spans="1:5" x14ac:dyDescent="0.25">
      <c r="A154">
        <f t="shared" si="1"/>
        <v>44</v>
      </c>
      <c r="C154">
        <f t="shared" si="2"/>
        <v>100.7091930762388</v>
      </c>
      <c r="E154">
        <f t="shared" si="4"/>
        <v>101.49599712193537</v>
      </c>
    </row>
    <row r="155" spans="1:5" x14ac:dyDescent="0.25">
      <c r="A155">
        <f t="shared" si="1"/>
        <v>45</v>
      </c>
      <c r="C155">
        <f t="shared" si="2"/>
        <v>100.7091930762388</v>
      </c>
      <c r="E155">
        <f t="shared" si="4"/>
        <v>101.49599712193537</v>
      </c>
    </row>
    <row r="156" spans="1:5" x14ac:dyDescent="0.25">
      <c r="A156">
        <f t="shared" si="1"/>
        <v>46</v>
      </c>
      <c r="C156">
        <f t="shared" si="2"/>
        <v>100.7091930762388</v>
      </c>
      <c r="E156">
        <f t="shared" si="4"/>
        <v>101.49599712193537</v>
      </c>
    </row>
    <row r="157" spans="1:5" x14ac:dyDescent="0.25">
      <c r="A157">
        <f t="shared" si="1"/>
        <v>47</v>
      </c>
      <c r="C157">
        <f t="shared" si="2"/>
        <v>100.7091930762388</v>
      </c>
      <c r="E157">
        <f t="shared" si="4"/>
        <v>101.49599712193537</v>
      </c>
    </row>
    <row r="158" spans="1:5" x14ac:dyDescent="0.25">
      <c r="A158">
        <f t="shared" si="1"/>
        <v>48</v>
      </c>
      <c r="C158">
        <f t="shared" si="2"/>
        <v>100.7091930762388</v>
      </c>
      <c r="E158">
        <f t="shared" si="4"/>
        <v>101.49599712193537</v>
      </c>
    </row>
    <row r="159" spans="1:5" x14ac:dyDescent="0.25">
      <c r="A159">
        <f t="shared" si="1"/>
        <v>49</v>
      </c>
      <c r="C159">
        <f t="shared" si="2"/>
        <v>100.7091930762388</v>
      </c>
      <c r="E159">
        <f t="shared" si="4"/>
        <v>101.49599712193537</v>
      </c>
    </row>
    <row r="160" spans="1:5" x14ac:dyDescent="0.25">
      <c r="A160">
        <f t="shared" si="1"/>
        <v>50</v>
      </c>
      <c r="C160">
        <f t="shared" si="2"/>
        <v>100.7091930762388</v>
      </c>
      <c r="E160">
        <f t="shared" si="4"/>
        <v>101.49599712193537</v>
      </c>
    </row>
    <row r="161" spans="1:5" x14ac:dyDescent="0.25">
      <c r="A161">
        <f t="shared" si="1"/>
        <v>51</v>
      </c>
      <c r="C161">
        <f t="shared" si="2"/>
        <v>100.7091930762388</v>
      </c>
      <c r="E161">
        <f t="shared" si="4"/>
        <v>101.49599712193537</v>
      </c>
    </row>
    <row r="162" spans="1:5" x14ac:dyDescent="0.25">
      <c r="A162">
        <f t="shared" si="1"/>
        <v>52</v>
      </c>
      <c r="C162">
        <f t="shared" si="2"/>
        <v>100.7091930762388</v>
      </c>
      <c r="E162">
        <f t="shared" si="4"/>
        <v>101.49599712193537</v>
      </c>
    </row>
    <row r="163" spans="1:5" x14ac:dyDescent="0.25">
      <c r="A163">
        <f t="shared" si="1"/>
        <v>53</v>
      </c>
      <c r="C163">
        <f t="shared" si="2"/>
        <v>100.7091930762388</v>
      </c>
      <c r="E163">
        <f t="shared" si="4"/>
        <v>101.49599712193537</v>
      </c>
    </row>
    <row r="164" spans="1:5" x14ac:dyDescent="0.25">
      <c r="A164">
        <f t="shared" si="1"/>
        <v>54</v>
      </c>
      <c r="C164">
        <f t="shared" si="2"/>
        <v>100.7091930762388</v>
      </c>
      <c r="E164">
        <f t="shared" si="4"/>
        <v>101.49599712193537</v>
      </c>
    </row>
    <row r="165" spans="1:5" x14ac:dyDescent="0.25">
      <c r="A165">
        <f t="shared" si="1"/>
        <v>55</v>
      </c>
      <c r="C165">
        <f t="shared" si="2"/>
        <v>100.7091930762388</v>
      </c>
      <c r="E165">
        <f t="shared" si="4"/>
        <v>101.49599712193537</v>
      </c>
    </row>
    <row r="166" spans="1:5" x14ac:dyDescent="0.25">
      <c r="A166">
        <f t="shared" si="1"/>
        <v>56</v>
      </c>
      <c r="C166">
        <f t="shared" si="2"/>
        <v>100.7091930762388</v>
      </c>
      <c r="E166">
        <f t="shared" si="4"/>
        <v>101.49599712193537</v>
      </c>
    </row>
    <row r="167" spans="1:5" x14ac:dyDescent="0.25">
      <c r="A167">
        <f t="shared" si="1"/>
        <v>57</v>
      </c>
      <c r="C167">
        <f t="shared" si="2"/>
        <v>100.7091930762388</v>
      </c>
      <c r="E167">
        <f t="shared" si="4"/>
        <v>101.49599712193537</v>
      </c>
    </row>
    <row r="168" spans="1:5" x14ac:dyDescent="0.25">
      <c r="A168">
        <f t="shared" si="1"/>
        <v>58</v>
      </c>
      <c r="C168">
        <f t="shared" si="2"/>
        <v>100.7091930762388</v>
      </c>
      <c r="E168">
        <f t="shared" si="4"/>
        <v>101.49599712193537</v>
      </c>
    </row>
    <row r="169" spans="1:5" x14ac:dyDescent="0.25">
      <c r="A169">
        <f t="shared" si="1"/>
        <v>59</v>
      </c>
      <c r="C169">
        <f t="shared" si="2"/>
        <v>100.7091930762388</v>
      </c>
      <c r="E169">
        <f t="shared" si="4"/>
        <v>101.49599712193537</v>
      </c>
    </row>
    <row r="170" spans="1:5" x14ac:dyDescent="0.25">
      <c r="A170">
        <f t="shared" si="1"/>
        <v>60</v>
      </c>
      <c r="C170">
        <f t="shared" si="2"/>
        <v>100.7091930762388</v>
      </c>
      <c r="E170">
        <f t="shared" si="4"/>
        <v>101.49599712193537</v>
      </c>
    </row>
    <row r="171" spans="1:5" x14ac:dyDescent="0.25">
      <c r="A171">
        <f t="shared" si="1"/>
        <v>61</v>
      </c>
      <c r="C171">
        <f t="shared" si="2"/>
        <v>100.7091930762388</v>
      </c>
      <c r="E171">
        <f t="shared" si="4"/>
        <v>101.49599712193537</v>
      </c>
    </row>
    <row r="172" spans="1:5" x14ac:dyDescent="0.25">
      <c r="A172">
        <f t="shared" si="1"/>
        <v>62</v>
      </c>
      <c r="C172">
        <f t="shared" si="2"/>
        <v>100.7091930762388</v>
      </c>
      <c r="E172">
        <f t="shared" si="4"/>
        <v>101.49599712193537</v>
      </c>
    </row>
    <row r="173" spans="1:5" x14ac:dyDescent="0.25">
      <c r="A173">
        <f t="shared" si="1"/>
        <v>63</v>
      </c>
      <c r="C173">
        <f t="shared" si="2"/>
        <v>100.7091930762388</v>
      </c>
      <c r="E173">
        <f t="shared" si="4"/>
        <v>101.49599712193537</v>
      </c>
    </row>
    <row r="174" spans="1:5" x14ac:dyDescent="0.25">
      <c r="A174">
        <f t="shared" si="1"/>
        <v>64</v>
      </c>
      <c r="C174">
        <f t="shared" si="2"/>
        <v>100.7091930762388</v>
      </c>
      <c r="E174">
        <f t="shared" si="4"/>
        <v>101.49599712193537</v>
      </c>
    </row>
    <row r="175" spans="1:5" x14ac:dyDescent="0.25">
      <c r="A175">
        <f t="shared" si="1"/>
        <v>65</v>
      </c>
      <c r="C175">
        <f t="shared" si="2"/>
        <v>100.7091930762388</v>
      </c>
      <c r="E175">
        <f t="shared" si="4"/>
        <v>101.49599712193537</v>
      </c>
    </row>
    <row r="176" spans="1:5" x14ac:dyDescent="0.25">
      <c r="A176">
        <f t="shared" ref="A176:A210" si="5">ROW(A66)</f>
        <v>66</v>
      </c>
      <c r="C176">
        <f t="shared" si="2"/>
        <v>100.7091930762388</v>
      </c>
      <c r="E176">
        <f t="shared" si="4"/>
        <v>101.49599712193537</v>
      </c>
    </row>
    <row r="177" spans="1:5" x14ac:dyDescent="0.25">
      <c r="A177">
        <f t="shared" si="5"/>
        <v>67</v>
      </c>
      <c r="C177">
        <f t="shared" ref="C177:C210" si="6">AVERAGE(A71,F71,K71,P71,U71)</f>
        <v>100.7091930762388</v>
      </c>
      <c r="E177">
        <f t="shared" si="4"/>
        <v>101.49599712193537</v>
      </c>
    </row>
    <row r="178" spans="1:5" x14ac:dyDescent="0.25">
      <c r="A178">
        <f t="shared" si="5"/>
        <v>68</v>
      </c>
      <c r="C178">
        <f t="shared" si="6"/>
        <v>100.7091930762388</v>
      </c>
      <c r="E178">
        <f t="shared" si="4"/>
        <v>101.49599712193537</v>
      </c>
    </row>
    <row r="179" spans="1:5" x14ac:dyDescent="0.25">
      <c r="A179">
        <f t="shared" si="5"/>
        <v>69</v>
      </c>
      <c r="C179">
        <f t="shared" si="6"/>
        <v>100.7091930762388</v>
      </c>
      <c r="E179">
        <f t="shared" si="4"/>
        <v>101.49599712193537</v>
      </c>
    </row>
    <row r="180" spans="1:5" x14ac:dyDescent="0.25">
      <c r="A180">
        <f t="shared" si="5"/>
        <v>70</v>
      </c>
      <c r="C180">
        <f t="shared" si="6"/>
        <v>100.7091930762388</v>
      </c>
      <c r="E180">
        <f t="shared" si="4"/>
        <v>101.49599712193537</v>
      </c>
    </row>
    <row r="181" spans="1:5" x14ac:dyDescent="0.25">
      <c r="A181">
        <f t="shared" si="5"/>
        <v>71</v>
      </c>
      <c r="C181">
        <f t="shared" si="6"/>
        <v>100.7091930762388</v>
      </c>
      <c r="E181">
        <f t="shared" si="4"/>
        <v>101.49599712193537</v>
      </c>
    </row>
    <row r="182" spans="1:5" x14ac:dyDescent="0.25">
      <c r="A182">
        <f t="shared" si="5"/>
        <v>72</v>
      </c>
      <c r="C182">
        <f t="shared" si="6"/>
        <v>100.7091930762388</v>
      </c>
      <c r="E182">
        <f t="shared" si="4"/>
        <v>101.49599712193537</v>
      </c>
    </row>
    <row r="183" spans="1:5" x14ac:dyDescent="0.25">
      <c r="A183">
        <f t="shared" si="5"/>
        <v>73</v>
      </c>
      <c r="C183">
        <f t="shared" si="6"/>
        <v>100.7091930762388</v>
      </c>
      <c r="E183">
        <f t="shared" si="4"/>
        <v>101.49599712193537</v>
      </c>
    </row>
    <row r="184" spans="1:5" x14ac:dyDescent="0.25">
      <c r="A184">
        <f t="shared" si="5"/>
        <v>74</v>
      </c>
      <c r="C184">
        <f t="shared" si="6"/>
        <v>100.7091930762388</v>
      </c>
      <c r="E184">
        <f t="shared" si="4"/>
        <v>101.49599712193537</v>
      </c>
    </row>
    <row r="185" spans="1:5" x14ac:dyDescent="0.25">
      <c r="A185">
        <f t="shared" si="5"/>
        <v>75</v>
      </c>
      <c r="C185">
        <f t="shared" si="6"/>
        <v>100.7091930762388</v>
      </c>
      <c r="E185">
        <f t="shared" si="4"/>
        <v>101.49599712193537</v>
      </c>
    </row>
    <row r="186" spans="1:5" x14ac:dyDescent="0.25">
      <c r="A186">
        <f t="shared" si="5"/>
        <v>76</v>
      </c>
      <c r="C186">
        <f t="shared" si="6"/>
        <v>100.7091930762388</v>
      </c>
      <c r="E186">
        <f t="shared" si="4"/>
        <v>101.49599712193537</v>
      </c>
    </row>
    <row r="187" spans="1:5" x14ac:dyDescent="0.25">
      <c r="A187">
        <f t="shared" si="5"/>
        <v>77</v>
      </c>
      <c r="C187">
        <f t="shared" si="6"/>
        <v>100.7091930762388</v>
      </c>
      <c r="E187">
        <f t="shared" si="4"/>
        <v>101.49599712193537</v>
      </c>
    </row>
    <row r="188" spans="1:5" x14ac:dyDescent="0.25">
      <c r="A188">
        <f t="shared" si="5"/>
        <v>78</v>
      </c>
      <c r="C188">
        <f t="shared" si="6"/>
        <v>100.7091930762388</v>
      </c>
      <c r="E188">
        <f t="shared" si="4"/>
        <v>101.49599712193537</v>
      </c>
    </row>
    <row r="189" spans="1:5" x14ac:dyDescent="0.25">
      <c r="A189">
        <f t="shared" si="5"/>
        <v>79</v>
      </c>
      <c r="C189">
        <f t="shared" si="6"/>
        <v>100.7091930762388</v>
      </c>
      <c r="E189">
        <f t="shared" si="4"/>
        <v>101.49599712193537</v>
      </c>
    </row>
    <row r="190" spans="1:5" x14ac:dyDescent="0.25">
      <c r="A190">
        <f t="shared" si="5"/>
        <v>80</v>
      </c>
      <c r="C190">
        <f t="shared" si="6"/>
        <v>100.7091930762388</v>
      </c>
      <c r="E190">
        <f t="shared" si="4"/>
        <v>101.49599712193537</v>
      </c>
    </row>
    <row r="191" spans="1:5" x14ac:dyDescent="0.25">
      <c r="A191">
        <f t="shared" si="5"/>
        <v>81</v>
      </c>
      <c r="C191">
        <f t="shared" si="6"/>
        <v>100.7091930762388</v>
      </c>
      <c r="E191">
        <f t="shared" si="4"/>
        <v>101.49599712193537</v>
      </c>
    </row>
    <row r="192" spans="1:5" x14ac:dyDescent="0.25">
      <c r="A192">
        <f t="shared" si="5"/>
        <v>82</v>
      </c>
      <c r="C192">
        <f t="shared" si="6"/>
        <v>100.7091930762388</v>
      </c>
      <c r="E192">
        <f t="shared" si="4"/>
        <v>101.49599712193537</v>
      </c>
    </row>
    <row r="193" spans="1:5" x14ac:dyDescent="0.25">
      <c r="A193">
        <f t="shared" si="5"/>
        <v>83</v>
      </c>
      <c r="C193">
        <f t="shared" si="6"/>
        <v>100.7091930762388</v>
      </c>
      <c r="E193">
        <f t="shared" si="4"/>
        <v>101.49599712193537</v>
      </c>
    </row>
    <row r="194" spans="1:5" x14ac:dyDescent="0.25">
      <c r="A194">
        <f t="shared" si="5"/>
        <v>84</v>
      </c>
      <c r="C194">
        <f t="shared" si="6"/>
        <v>100.7091930762388</v>
      </c>
      <c r="E194">
        <f t="shared" si="4"/>
        <v>101.49599712193537</v>
      </c>
    </row>
    <row r="195" spans="1:5" x14ac:dyDescent="0.25">
      <c r="A195">
        <f t="shared" si="5"/>
        <v>85</v>
      </c>
      <c r="C195">
        <f t="shared" si="6"/>
        <v>100.7091930762388</v>
      </c>
      <c r="E195">
        <f t="shared" ref="E195:E210" si="7">AVERAGE(B89,G89,L89,Q89,V89)</f>
        <v>101.49599712193537</v>
      </c>
    </row>
    <row r="196" spans="1:5" x14ac:dyDescent="0.25">
      <c r="A196">
        <f t="shared" si="5"/>
        <v>86</v>
      </c>
      <c r="C196">
        <f t="shared" si="6"/>
        <v>100.7091930762388</v>
      </c>
      <c r="E196">
        <f t="shared" si="7"/>
        <v>101.49599712193537</v>
      </c>
    </row>
    <row r="197" spans="1:5" x14ac:dyDescent="0.25">
      <c r="A197">
        <f t="shared" si="5"/>
        <v>87</v>
      </c>
      <c r="C197">
        <f t="shared" si="6"/>
        <v>100.7091930762388</v>
      </c>
      <c r="E197">
        <f t="shared" si="7"/>
        <v>101.49599712193537</v>
      </c>
    </row>
    <row r="198" spans="1:5" x14ac:dyDescent="0.25">
      <c r="A198">
        <f t="shared" si="5"/>
        <v>88</v>
      </c>
      <c r="C198">
        <f t="shared" si="6"/>
        <v>100.7091930762388</v>
      </c>
      <c r="E198">
        <f t="shared" si="7"/>
        <v>101.49599712193537</v>
      </c>
    </row>
    <row r="199" spans="1:5" x14ac:dyDescent="0.25">
      <c r="A199">
        <f t="shared" si="5"/>
        <v>89</v>
      </c>
      <c r="C199">
        <f t="shared" si="6"/>
        <v>100.7091930762388</v>
      </c>
      <c r="E199">
        <f t="shared" si="7"/>
        <v>101.49599712193537</v>
      </c>
    </row>
    <row r="200" spans="1:5" x14ac:dyDescent="0.25">
      <c r="A200">
        <f t="shared" si="5"/>
        <v>90</v>
      </c>
      <c r="C200">
        <f t="shared" si="6"/>
        <v>100.7091930762388</v>
      </c>
      <c r="E200">
        <f t="shared" si="7"/>
        <v>101.49599712193537</v>
      </c>
    </row>
    <row r="201" spans="1:5" x14ac:dyDescent="0.25">
      <c r="A201">
        <f t="shared" si="5"/>
        <v>91</v>
      </c>
      <c r="C201">
        <f t="shared" si="6"/>
        <v>100.7091930762388</v>
      </c>
      <c r="E201">
        <f t="shared" si="7"/>
        <v>101.49599712193537</v>
      </c>
    </row>
    <row r="202" spans="1:5" x14ac:dyDescent="0.25">
      <c r="A202">
        <f t="shared" si="5"/>
        <v>92</v>
      </c>
      <c r="C202">
        <f t="shared" si="6"/>
        <v>100.7091930762388</v>
      </c>
      <c r="E202">
        <f t="shared" si="7"/>
        <v>101.49599712193537</v>
      </c>
    </row>
    <row r="203" spans="1:5" x14ac:dyDescent="0.25">
      <c r="A203">
        <f t="shared" si="5"/>
        <v>93</v>
      </c>
      <c r="C203">
        <f t="shared" si="6"/>
        <v>100.7091930762388</v>
      </c>
      <c r="E203">
        <f t="shared" si="7"/>
        <v>101.49599712193537</v>
      </c>
    </row>
    <row r="204" spans="1:5" x14ac:dyDescent="0.25">
      <c r="A204">
        <f t="shared" si="5"/>
        <v>94</v>
      </c>
      <c r="C204">
        <f t="shared" si="6"/>
        <v>100.7091930762388</v>
      </c>
      <c r="E204">
        <f t="shared" si="7"/>
        <v>101.49599712193537</v>
      </c>
    </row>
    <row r="205" spans="1:5" x14ac:dyDescent="0.25">
      <c r="A205">
        <f t="shared" si="5"/>
        <v>95</v>
      </c>
      <c r="C205">
        <f t="shared" si="6"/>
        <v>100.7091930762388</v>
      </c>
      <c r="E205">
        <f t="shared" si="7"/>
        <v>101.49599712193537</v>
      </c>
    </row>
    <row r="206" spans="1:5" x14ac:dyDescent="0.25">
      <c r="A206">
        <f t="shared" si="5"/>
        <v>96</v>
      </c>
      <c r="C206">
        <f t="shared" si="6"/>
        <v>100.7091930762388</v>
      </c>
      <c r="E206">
        <f t="shared" si="7"/>
        <v>101.49599712193537</v>
      </c>
    </row>
    <row r="207" spans="1:5" x14ac:dyDescent="0.25">
      <c r="A207">
        <f t="shared" si="5"/>
        <v>97</v>
      </c>
      <c r="C207">
        <f t="shared" si="6"/>
        <v>100.7091930762388</v>
      </c>
      <c r="E207">
        <f t="shared" si="7"/>
        <v>101.49599712193537</v>
      </c>
    </row>
    <row r="208" spans="1:5" x14ac:dyDescent="0.25">
      <c r="A208">
        <f t="shared" si="5"/>
        <v>98</v>
      </c>
      <c r="C208">
        <f t="shared" si="6"/>
        <v>100.7091930762388</v>
      </c>
      <c r="E208">
        <f t="shared" si="7"/>
        <v>101.49599712193537</v>
      </c>
    </row>
    <row r="209" spans="1:5" x14ac:dyDescent="0.25">
      <c r="A209">
        <f t="shared" si="5"/>
        <v>99</v>
      </c>
      <c r="C209">
        <f t="shared" si="6"/>
        <v>100.7091930762388</v>
      </c>
      <c r="E209">
        <f t="shared" si="7"/>
        <v>101.49599712193537</v>
      </c>
    </row>
    <row r="210" spans="1:5" x14ac:dyDescent="0.25">
      <c r="A210">
        <f t="shared" si="5"/>
        <v>100</v>
      </c>
      <c r="C210">
        <f t="shared" si="6"/>
        <v>100.7091930762388</v>
      </c>
      <c r="E210">
        <f t="shared" si="7"/>
        <v>101.49599712193537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647F-EB0B-4C8B-BCA6-07C7F5336065}">
  <dimension ref="A1:X210"/>
  <sheetViews>
    <sheetView topLeftCell="A118" zoomScale="80" zoomScaleNormal="80" workbookViewId="0">
      <selection activeCell="F107" sqref="F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41</v>
      </c>
      <c r="D2" t="s">
        <v>36</v>
      </c>
      <c r="F2" t="s">
        <v>3</v>
      </c>
      <c r="H2" t="s">
        <v>41</v>
      </c>
      <c r="I2" t="s">
        <v>36</v>
      </c>
      <c r="K2" t="s">
        <v>3</v>
      </c>
      <c r="M2" t="s">
        <v>41</v>
      </c>
      <c r="N2" t="s">
        <v>36</v>
      </c>
      <c r="P2" t="s">
        <v>3</v>
      </c>
      <c r="R2" t="s">
        <v>41</v>
      </c>
      <c r="S2" t="s">
        <v>36</v>
      </c>
      <c r="U2" t="s">
        <v>3</v>
      </c>
      <c r="W2" t="s">
        <v>41</v>
      </c>
      <c r="X2" t="s">
        <v>36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141.62816657969699</v>
      </c>
      <c r="B5">
        <v>177.44770510542901</v>
      </c>
      <c r="F5">
        <v>134.704765445589</v>
      </c>
      <c r="G5">
        <v>171.89062661888099</v>
      </c>
      <c r="K5">
        <v>151.63258694809701</v>
      </c>
      <c r="L5">
        <v>179.053878927131</v>
      </c>
      <c r="P5">
        <v>135.928312304304</v>
      </c>
      <c r="Q5">
        <v>173.19954849742601</v>
      </c>
      <c r="U5">
        <v>144.82844722301499</v>
      </c>
      <c r="V5">
        <v>175.22942826825999</v>
      </c>
    </row>
    <row r="6" spans="1:24" x14ac:dyDescent="0.25">
      <c r="A6">
        <v>136.04371346524101</v>
      </c>
      <c r="B6">
        <v>171.43592501303499</v>
      </c>
      <c r="F6">
        <v>134.704765445589</v>
      </c>
      <c r="G6">
        <v>169.405085397546</v>
      </c>
      <c r="K6">
        <v>148.11024658520901</v>
      </c>
      <c r="L6">
        <v>174.55389525780799</v>
      </c>
      <c r="P6">
        <v>135.928312304304</v>
      </c>
      <c r="Q6">
        <v>168.96349472640901</v>
      </c>
      <c r="U6">
        <v>135.12523733256299</v>
      </c>
      <c r="V6">
        <v>170.56678791872901</v>
      </c>
    </row>
    <row r="7" spans="1:24" x14ac:dyDescent="0.25">
      <c r="A7">
        <v>136.04371346524101</v>
      </c>
      <c r="B7">
        <v>168.58115206868499</v>
      </c>
      <c r="F7">
        <v>134.477605413361</v>
      </c>
      <c r="G7">
        <v>168.510986037294</v>
      </c>
      <c r="K7">
        <v>134.75661854679899</v>
      </c>
      <c r="L7">
        <v>169.51108514866399</v>
      </c>
      <c r="P7">
        <v>127.47354026348</v>
      </c>
      <c r="Q7">
        <v>165.32597313770799</v>
      </c>
      <c r="U7">
        <v>135.12523733256299</v>
      </c>
      <c r="V7">
        <v>163.915894173325</v>
      </c>
    </row>
    <row r="8" spans="1:24" x14ac:dyDescent="0.25">
      <c r="A8">
        <v>136.04371346524101</v>
      </c>
      <c r="B8">
        <v>163.3530593772</v>
      </c>
      <c r="F8">
        <v>133.334991872968</v>
      </c>
      <c r="G8">
        <v>165.38892080114601</v>
      </c>
      <c r="K8">
        <v>133.16231368039601</v>
      </c>
      <c r="L8">
        <v>169.81526746713499</v>
      </c>
      <c r="P8">
        <v>127.47354026348</v>
      </c>
      <c r="Q8">
        <v>165.40231094233499</v>
      </c>
      <c r="U8">
        <v>128.29805214170301</v>
      </c>
      <c r="V8">
        <v>166.878253514638</v>
      </c>
    </row>
    <row r="9" spans="1:24" x14ac:dyDescent="0.25">
      <c r="A9">
        <v>109.987761195537</v>
      </c>
      <c r="B9">
        <v>162.98729429289699</v>
      </c>
      <c r="F9">
        <v>126.891653678986</v>
      </c>
      <c r="G9">
        <v>165.58898147622301</v>
      </c>
      <c r="K9">
        <v>133.16231368039601</v>
      </c>
      <c r="L9">
        <v>169.02576884185399</v>
      </c>
      <c r="P9">
        <v>127.384756719213</v>
      </c>
      <c r="Q9">
        <v>163.12375730684499</v>
      </c>
      <c r="U9">
        <v>126.901492876037</v>
      </c>
      <c r="V9">
        <v>163.23064880586901</v>
      </c>
    </row>
    <row r="10" spans="1:24" x14ac:dyDescent="0.25">
      <c r="A10">
        <v>109.987761195537</v>
      </c>
      <c r="B10">
        <v>160.03568722268</v>
      </c>
      <c r="F10">
        <v>126.891653678986</v>
      </c>
      <c r="G10">
        <v>163.95749663139199</v>
      </c>
      <c r="K10">
        <v>133.16231368039601</v>
      </c>
      <c r="L10">
        <v>166.24878627492399</v>
      </c>
      <c r="P10">
        <v>127.384756719213</v>
      </c>
      <c r="Q10">
        <v>162.72881926911401</v>
      </c>
      <c r="U10">
        <v>126.901492876037</v>
      </c>
      <c r="V10">
        <v>161.334459393674</v>
      </c>
    </row>
    <row r="11" spans="1:24" x14ac:dyDescent="0.25">
      <c r="A11">
        <v>109.987761195537</v>
      </c>
      <c r="B11">
        <v>156.60671921516101</v>
      </c>
      <c r="F11">
        <v>126.891653678986</v>
      </c>
      <c r="G11">
        <v>164.51366546275801</v>
      </c>
      <c r="K11">
        <v>133.16231368039601</v>
      </c>
      <c r="L11">
        <v>163.666593853542</v>
      </c>
      <c r="P11">
        <v>127.384756719213</v>
      </c>
      <c r="Q11">
        <v>159.01360389214</v>
      </c>
      <c r="U11">
        <v>110.963459070138</v>
      </c>
      <c r="V11">
        <v>156.56902804795601</v>
      </c>
    </row>
    <row r="12" spans="1:24" x14ac:dyDescent="0.25">
      <c r="A12">
        <v>109.987761195537</v>
      </c>
      <c r="B12">
        <v>149.60939736543401</v>
      </c>
      <c r="F12">
        <v>126.891653678986</v>
      </c>
      <c r="G12">
        <v>160.64888612493101</v>
      </c>
      <c r="K12">
        <v>133.16231368039601</v>
      </c>
      <c r="L12">
        <v>164.10567497314801</v>
      </c>
      <c r="P12">
        <v>114.52223697636801</v>
      </c>
      <c r="Q12">
        <v>153.37298340919099</v>
      </c>
      <c r="U12">
        <v>110.963459070138</v>
      </c>
      <c r="V12">
        <v>153.700504793433</v>
      </c>
    </row>
    <row r="13" spans="1:24" x14ac:dyDescent="0.25">
      <c r="A13">
        <v>109.987761195537</v>
      </c>
      <c r="B13">
        <v>144.71300848809301</v>
      </c>
      <c r="F13">
        <v>126.891653678986</v>
      </c>
      <c r="G13">
        <v>160.22520783087299</v>
      </c>
      <c r="K13">
        <v>132.06426269420899</v>
      </c>
      <c r="L13">
        <v>157.626839204227</v>
      </c>
      <c r="P13">
        <v>111.85148869989899</v>
      </c>
      <c r="Q13">
        <v>143.719902970216</v>
      </c>
      <c r="U13">
        <v>110.963459070138</v>
      </c>
      <c r="V13">
        <v>152.47809933003501</v>
      </c>
    </row>
    <row r="14" spans="1:24" x14ac:dyDescent="0.25">
      <c r="A14">
        <v>109.987761195537</v>
      </c>
      <c r="B14">
        <v>138.599429639356</v>
      </c>
      <c r="F14">
        <v>126.891653678986</v>
      </c>
      <c r="G14">
        <v>159.47141126130199</v>
      </c>
      <c r="K14">
        <v>125.20299520779299</v>
      </c>
      <c r="L14">
        <v>159.74168208769501</v>
      </c>
      <c r="P14">
        <v>108.319563018775</v>
      </c>
      <c r="Q14">
        <v>135.58287249728301</v>
      </c>
      <c r="U14">
        <v>110.963459070138</v>
      </c>
      <c r="V14">
        <v>154.46590284188599</v>
      </c>
    </row>
    <row r="15" spans="1:24" x14ac:dyDescent="0.25">
      <c r="A15">
        <v>107.987925016994</v>
      </c>
      <c r="B15">
        <v>131.77619024354499</v>
      </c>
      <c r="F15">
        <v>126.891653678986</v>
      </c>
      <c r="G15">
        <v>156.079442667584</v>
      </c>
      <c r="K15">
        <v>121.964014170026</v>
      </c>
      <c r="L15">
        <v>155.17928198988801</v>
      </c>
      <c r="P15">
        <v>107.581589480967</v>
      </c>
      <c r="Q15">
        <v>124.363237713963</v>
      </c>
      <c r="U15">
        <v>110.963459070138</v>
      </c>
      <c r="V15">
        <v>148.59680701963799</v>
      </c>
    </row>
    <row r="16" spans="1:24" x14ac:dyDescent="0.25">
      <c r="A16">
        <v>107.987925016994</v>
      </c>
      <c r="B16">
        <v>122.342494771712</v>
      </c>
      <c r="F16">
        <v>117.332194861107</v>
      </c>
      <c r="G16">
        <v>152.77381171245099</v>
      </c>
      <c r="K16">
        <v>121.964014170026</v>
      </c>
      <c r="L16">
        <v>153.032331221108</v>
      </c>
      <c r="P16">
        <v>100.302101026502</v>
      </c>
      <c r="Q16">
        <v>118.90765221482501</v>
      </c>
      <c r="U16">
        <v>110.963459070138</v>
      </c>
      <c r="V16">
        <v>152.03348202019899</v>
      </c>
    </row>
    <row r="17" spans="1:22" x14ac:dyDescent="0.25">
      <c r="A17">
        <v>100.78303313032001</v>
      </c>
      <c r="B17">
        <v>117.950780787339</v>
      </c>
      <c r="F17">
        <v>117.332194861107</v>
      </c>
      <c r="G17">
        <v>148.550373182573</v>
      </c>
      <c r="K17">
        <v>121.964014170026</v>
      </c>
      <c r="L17">
        <v>154.18564589397101</v>
      </c>
      <c r="P17">
        <v>100.302101026502</v>
      </c>
      <c r="Q17">
        <v>114.802286213898</v>
      </c>
      <c r="U17">
        <v>110.963459070138</v>
      </c>
      <c r="V17">
        <v>151.80381178520099</v>
      </c>
    </row>
    <row r="18" spans="1:22" x14ac:dyDescent="0.25">
      <c r="A18">
        <v>100.78303313032001</v>
      </c>
      <c r="B18">
        <v>115.095575544513</v>
      </c>
      <c r="F18">
        <v>117.332194861107</v>
      </c>
      <c r="G18">
        <v>147.13265426701301</v>
      </c>
      <c r="K18">
        <v>119.19271391436</v>
      </c>
      <c r="L18">
        <v>150.08932911050101</v>
      </c>
      <c r="P18">
        <v>96.442363793423695</v>
      </c>
      <c r="Q18">
        <v>112.655106144651</v>
      </c>
      <c r="U18">
        <v>110.963459070138</v>
      </c>
      <c r="V18">
        <v>154.33790889641301</v>
      </c>
    </row>
    <row r="19" spans="1:22" x14ac:dyDescent="0.25">
      <c r="A19">
        <v>97.1413065900622</v>
      </c>
      <c r="B19">
        <v>113.805780944421</v>
      </c>
      <c r="F19">
        <v>117.332194861107</v>
      </c>
      <c r="G19">
        <v>147.11618904676001</v>
      </c>
      <c r="K19">
        <v>119.19271391436</v>
      </c>
      <c r="L19">
        <v>145.20503296366601</v>
      </c>
      <c r="P19">
        <v>93.447090724009598</v>
      </c>
      <c r="Q19">
        <v>108.438900558029</v>
      </c>
      <c r="U19">
        <v>110.963459070138</v>
      </c>
      <c r="V19">
        <v>152.48124173147599</v>
      </c>
    </row>
    <row r="20" spans="1:22" x14ac:dyDescent="0.25">
      <c r="A20">
        <v>95.145051232740499</v>
      </c>
      <c r="B20">
        <v>110.52907373944601</v>
      </c>
      <c r="F20">
        <v>111.347391612897</v>
      </c>
      <c r="G20">
        <v>144.263158463407</v>
      </c>
      <c r="K20">
        <v>111.752622513517</v>
      </c>
      <c r="L20">
        <v>143.11230407583301</v>
      </c>
      <c r="P20">
        <v>93.447090724009598</v>
      </c>
      <c r="Q20">
        <v>106.631761594208</v>
      </c>
      <c r="U20">
        <v>110.963459070138</v>
      </c>
      <c r="V20">
        <v>152.27004663374899</v>
      </c>
    </row>
    <row r="21" spans="1:22" x14ac:dyDescent="0.25">
      <c r="A21">
        <v>95.145051232740499</v>
      </c>
      <c r="B21">
        <v>110.022144711883</v>
      </c>
      <c r="F21">
        <v>111.347391612897</v>
      </c>
      <c r="G21">
        <v>140.943776845206</v>
      </c>
      <c r="K21">
        <v>111.752622513517</v>
      </c>
      <c r="L21">
        <v>143.92849413485399</v>
      </c>
      <c r="P21">
        <v>93.447090724009598</v>
      </c>
      <c r="Q21">
        <v>105.34273885976</v>
      </c>
      <c r="U21">
        <v>110.963459070138</v>
      </c>
      <c r="V21">
        <v>146.28733052043501</v>
      </c>
    </row>
    <row r="22" spans="1:22" x14ac:dyDescent="0.25">
      <c r="A22">
        <v>93.461059267025504</v>
      </c>
      <c r="B22">
        <v>108.38581605984299</v>
      </c>
      <c r="F22">
        <v>111.347391612897</v>
      </c>
      <c r="G22">
        <v>137.99597330632301</v>
      </c>
      <c r="K22">
        <v>111.752622513517</v>
      </c>
      <c r="L22">
        <v>136.38935151546599</v>
      </c>
      <c r="P22">
        <v>93.447090724009598</v>
      </c>
      <c r="Q22">
        <v>103.614639218389</v>
      </c>
      <c r="U22">
        <v>110.963459070138</v>
      </c>
      <c r="V22">
        <v>144.060558237706</v>
      </c>
    </row>
    <row r="23" spans="1:22" x14ac:dyDescent="0.25">
      <c r="A23">
        <v>93.461059267025504</v>
      </c>
      <c r="B23">
        <v>106.622781656437</v>
      </c>
      <c r="F23">
        <v>111.347391612897</v>
      </c>
      <c r="G23">
        <v>131.69651904228999</v>
      </c>
      <c r="K23">
        <v>111.752622513517</v>
      </c>
      <c r="L23">
        <v>128.84058208345499</v>
      </c>
      <c r="P23">
        <v>91.418587170879206</v>
      </c>
      <c r="Q23">
        <v>101.904182174444</v>
      </c>
      <c r="U23">
        <v>110.963459070138</v>
      </c>
      <c r="V23">
        <v>136.13774785644901</v>
      </c>
    </row>
    <row r="24" spans="1:22" x14ac:dyDescent="0.25">
      <c r="A24">
        <v>93.461059267025504</v>
      </c>
      <c r="B24">
        <v>102.80621879495401</v>
      </c>
      <c r="F24">
        <v>105.43156259617299</v>
      </c>
      <c r="G24">
        <v>125.668770362784</v>
      </c>
      <c r="K24">
        <v>102.821640920804</v>
      </c>
      <c r="L24">
        <v>122.08006073298</v>
      </c>
      <c r="P24">
        <v>89.359982664268202</v>
      </c>
      <c r="Q24">
        <v>101.166878803123</v>
      </c>
      <c r="U24">
        <v>110.963459070138</v>
      </c>
      <c r="V24">
        <v>131.185381030202</v>
      </c>
    </row>
    <row r="25" spans="1:22" x14ac:dyDescent="0.25">
      <c r="A25">
        <v>93.461059267025504</v>
      </c>
      <c r="B25">
        <v>101.17944527955299</v>
      </c>
      <c r="F25">
        <v>104.123038470466</v>
      </c>
      <c r="G25">
        <v>121.097945134803</v>
      </c>
      <c r="K25">
        <v>102.08196296660699</v>
      </c>
      <c r="L25">
        <v>116.256823245462</v>
      </c>
      <c r="P25">
        <v>89.359982664268202</v>
      </c>
      <c r="Q25">
        <v>100.85145757118001</v>
      </c>
      <c r="U25">
        <v>110.963459070138</v>
      </c>
      <c r="V25">
        <v>128.314056763476</v>
      </c>
    </row>
    <row r="26" spans="1:22" x14ac:dyDescent="0.25">
      <c r="A26">
        <v>91.544122458255501</v>
      </c>
      <c r="B26">
        <v>98.866059403322495</v>
      </c>
      <c r="F26">
        <v>104.123038470466</v>
      </c>
      <c r="G26">
        <v>118.28077137558</v>
      </c>
      <c r="K26">
        <v>100.73068685099901</v>
      </c>
      <c r="L26">
        <v>114.594973881367</v>
      </c>
      <c r="P26">
        <v>89.359982664268202</v>
      </c>
      <c r="Q26">
        <v>99.820553544169201</v>
      </c>
      <c r="U26">
        <v>110.963459070138</v>
      </c>
      <c r="V26">
        <v>121.998539212136</v>
      </c>
    </row>
    <row r="27" spans="1:22" x14ac:dyDescent="0.25">
      <c r="A27">
        <v>88.992223175872695</v>
      </c>
      <c r="B27">
        <v>97.704256511006307</v>
      </c>
      <c r="F27">
        <v>104.123038470466</v>
      </c>
      <c r="G27">
        <v>114.66275540836099</v>
      </c>
      <c r="K27">
        <v>100.229983468548</v>
      </c>
      <c r="L27">
        <v>111.71454023990201</v>
      </c>
      <c r="P27">
        <v>88.871144165297196</v>
      </c>
      <c r="Q27">
        <v>97.615981621516596</v>
      </c>
      <c r="U27">
        <v>110.963459070138</v>
      </c>
      <c r="V27">
        <v>119.09296077931801</v>
      </c>
    </row>
    <row r="28" spans="1:22" x14ac:dyDescent="0.25">
      <c r="A28">
        <v>88.490188317294596</v>
      </c>
      <c r="B28">
        <v>96.300650056800194</v>
      </c>
      <c r="F28">
        <v>100.354653236788</v>
      </c>
      <c r="G28">
        <v>111.40370123009799</v>
      </c>
      <c r="K28">
        <v>100.229983468548</v>
      </c>
      <c r="L28">
        <v>110.37480108521</v>
      </c>
      <c r="P28">
        <v>87.571253521378395</v>
      </c>
      <c r="Q28">
        <v>95.733779329815704</v>
      </c>
      <c r="U28">
        <v>107.02808173990501</v>
      </c>
      <c r="V28">
        <v>114.81062509644801</v>
      </c>
    </row>
    <row r="29" spans="1:22" x14ac:dyDescent="0.25">
      <c r="A29">
        <v>88.165197904084195</v>
      </c>
      <c r="B29">
        <v>95.130753220359495</v>
      </c>
      <c r="F29">
        <v>97.160157726781193</v>
      </c>
      <c r="G29">
        <v>112.661628882998</v>
      </c>
      <c r="K29">
        <v>97.506540841305707</v>
      </c>
      <c r="L29">
        <v>108.733595338586</v>
      </c>
      <c r="P29">
        <v>87.571253521378395</v>
      </c>
      <c r="Q29">
        <v>95.653789222822894</v>
      </c>
      <c r="U29">
        <v>107.02808173990501</v>
      </c>
      <c r="V29">
        <v>112.76366154255901</v>
      </c>
    </row>
    <row r="30" spans="1:22" x14ac:dyDescent="0.25">
      <c r="A30">
        <v>86.239195145255096</v>
      </c>
      <c r="B30">
        <v>94.723435376100298</v>
      </c>
      <c r="F30">
        <v>96.801723290606205</v>
      </c>
      <c r="G30">
        <v>110.629173863397</v>
      </c>
      <c r="K30">
        <v>95.859231357719395</v>
      </c>
      <c r="L30">
        <v>108.151437343645</v>
      </c>
      <c r="P30">
        <v>87.200236177110497</v>
      </c>
      <c r="Q30">
        <v>94.812437907508098</v>
      </c>
      <c r="U30">
        <v>107.02808173990501</v>
      </c>
      <c r="V30">
        <v>110.65479245565599</v>
      </c>
    </row>
    <row r="31" spans="1:22" x14ac:dyDescent="0.25">
      <c r="A31">
        <v>86.239195145255096</v>
      </c>
      <c r="B31">
        <v>94.342947027981396</v>
      </c>
      <c r="F31">
        <v>96.073967251210803</v>
      </c>
      <c r="G31">
        <v>108.180900326764</v>
      </c>
      <c r="K31">
        <v>92.978579123435694</v>
      </c>
      <c r="L31">
        <v>104.469519991203</v>
      </c>
      <c r="P31">
        <v>87.200236177110497</v>
      </c>
      <c r="Q31">
        <v>93.593952230589096</v>
      </c>
      <c r="U31">
        <v>106.536310900606</v>
      </c>
      <c r="V31">
        <v>108.809226357432</v>
      </c>
    </row>
    <row r="32" spans="1:22" x14ac:dyDescent="0.25">
      <c r="A32">
        <v>86.239195145255096</v>
      </c>
      <c r="B32">
        <v>93.857337924984606</v>
      </c>
      <c r="F32">
        <v>94.931313740427299</v>
      </c>
      <c r="G32">
        <v>105.450400912322</v>
      </c>
      <c r="K32">
        <v>92.553223513321697</v>
      </c>
      <c r="L32">
        <v>102.79133822698</v>
      </c>
      <c r="P32">
        <v>86.683469205096401</v>
      </c>
      <c r="Q32">
        <v>92.259658546372606</v>
      </c>
      <c r="U32">
        <v>103.370675850666</v>
      </c>
      <c r="V32">
        <v>107.574749623473</v>
      </c>
    </row>
    <row r="33" spans="1:22" x14ac:dyDescent="0.25">
      <c r="A33">
        <v>85.994088694803096</v>
      </c>
      <c r="B33">
        <v>92.921205344322701</v>
      </c>
      <c r="F33">
        <v>91.063380362574406</v>
      </c>
      <c r="G33">
        <v>105.24800035993999</v>
      </c>
      <c r="K33">
        <v>85.852387529399095</v>
      </c>
      <c r="L33">
        <v>101.06924824000301</v>
      </c>
      <c r="P33">
        <v>86.553757704817798</v>
      </c>
      <c r="Q33">
        <v>92.491815323010599</v>
      </c>
      <c r="U33">
        <v>103.295383338992</v>
      </c>
      <c r="V33">
        <v>106.421047924313</v>
      </c>
    </row>
    <row r="34" spans="1:22" x14ac:dyDescent="0.25">
      <c r="A34">
        <v>85.994088694803096</v>
      </c>
      <c r="B34">
        <v>91.705472215167404</v>
      </c>
      <c r="F34">
        <v>87.241741846365699</v>
      </c>
      <c r="G34">
        <v>102.475202062441</v>
      </c>
      <c r="K34">
        <v>85.852387529399095</v>
      </c>
      <c r="L34">
        <v>99.077782239156207</v>
      </c>
      <c r="P34">
        <v>85.834268619526398</v>
      </c>
      <c r="Q34">
        <v>91.317568148423106</v>
      </c>
      <c r="U34">
        <v>103.295383338992</v>
      </c>
      <c r="V34">
        <v>105.53335022214701</v>
      </c>
    </row>
    <row r="35" spans="1:22" x14ac:dyDescent="0.25">
      <c r="A35">
        <v>85.994088694803096</v>
      </c>
      <c r="B35">
        <v>90.203674897544502</v>
      </c>
      <c r="F35">
        <v>87.082174155736595</v>
      </c>
      <c r="G35">
        <v>100.511062026437</v>
      </c>
      <c r="K35">
        <v>85.852387529399095</v>
      </c>
      <c r="L35">
        <v>96.062910799390494</v>
      </c>
      <c r="P35">
        <v>85.834268619526398</v>
      </c>
      <c r="Q35">
        <v>89.382475987543302</v>
      </c>
      <c r="U35">
        <v>103.295383338992</v>
      </c>
      <c r="V35">
        <v>104.470341774049</v>
      </c>
    </row>
    <row r="36" spans="1:22" x14ac:dyDescent="0.25">
      <c r="A36">
        <v>83.584997155413802</v>
      </c>
      <c r="B36">
        <v>90.122688152103805</v>
      </c>
      <c r="F36">
        <v>87.082174155736595</v>
      </c>
      <c r="G36">
        <v>99.434157111877298</v>
      </c>
      <c r="K36">
        <v>85.484085700589105</v>
      </c>
      <c r="L36">
        <v>93.564674375261703</v>
      </c>
      <c r="P36">
        <v>85.298181712992204</v>
      </c>
      <c r="Q36">
        <v>87.887086056149997</v>
      </c>
      <c r="U36">
        <v>103.295383338992</v>
      </c>
      <c r="V36">
        <v>103.63928757025199</v>
      </c>
    </row>
    <row r="37" spans="1:22" x14ac:dyDescent="0.25">
      <c r="A37">
        <v>83.584997155413802</v>
      </c>
      <c r="B37">
        <v>90.416215899298194</v>
      </c>
      <c r="F37">
        <v>86.208886291830495</v>
      </c>
      <c r="G37">
        <v>98.379900727626406</v>
      </c>
      <c r="K37">
        <v>85.484085700589105</v>
      </c>
      <c r="L37">
        <v>91.656403579650501</v>
      </c>
      <c r="P37">
        <v>85.271698350679401</v>
      </c>
      <c r="Q37">
        <v>86.7157558235631</v>
      </c>
      <c r="U37">
        <v>103.295383338992</v>
      </c>
      <c r="V37">
        <v>103.338405533052</v>
      </c>
    </row>
    <row r="38" spans="1:22" x14ac:dyDescent="0.25">
      <c r="A38">
        <v>83.584997155413802</v>
      </c>
      <c r="B38">
        <v>90.378639270954906</v>
      </c>
      <c r="F38">
        <v>86.208886291830495</v>
      </c>
      <c r="G38">
        <v>96.339969389743203</v>
      </c>
      <c r="K38">
        <v>83.686535250681203</v>
      </c>
      <c r="L38">
        <v>89.036253479546104</v>
      </c>
      <c r="P38">
        <v>84.816772802965701</v>
      </c>
      <c r="Q38">
        <v>86.078796297311499</v>
      </c>
      <c r="U38">
        <v>103.295383338992</v>
      </c>
      <c r="V38">
        <v>103.29613626410899</v>
      </c>
    </row>
    <row r="39" spans="1:22" x14ac:dyDescent="0.25">
      <c r="A39">
        <v>83.584997155413802</v>
      </c>
      <c r="B39">
        <v>88.468841711662805</v>
      </c>
      <c r="F39">
        <v>85.9924086074071</v>
      </c>
      <c r="G39">
        <v>95.396785960245197</v>
      </c>
      <c r="K39">
        <v>81.9337608874701</v>
      </c>
      <c r="L39">
        <v>86.325737261808897</v>
      </c>
      <c r="P39">
        <v>84.816772802965701</v>
      </c>
      <c r="Q39">
        <v>86.183126632706305</v>
      </c>
      <c r="U39">
        <v>103.295383338992</v>
      </c>
      <c r="V39">
        <v>103.295383338992</v>
      </c>
    </row>
    <row r="40" spans="1:22" x14ac:dyDescent="0.25">
      <c r="A40">
        <v>83.583887772416404</v>
      </c>
      <c r="B40">
        <v>88.437242964905096</v>
      </c>
      <c r="F40">
        <v>84.849149659049502</v>
      </c>
      <c r="G40">
        <v>94.606001429764405</v>
      </c>
      <c r="K40">
        <v>81.9337608874701</v>
      </c>
      <c r="L40">
        <v>84.608609482835504</v>
      </c>
      <c r="P40">
        <v>84.816772802965701</v>
      </c>
      <c r="Q40">
        <v>85.885650213673202</v>
      </c>
      <c r="U40">
        <v>103.295383338992</v>
      </c>
      <c r="V40">
        <v>103.295383338992</v>
      </c>
    </row>
    <row r="41" spans="1:22" x14ac:dyDescent="0.25">
      <c r="A41">
        <v>83.583887772416404</v>
      </c>
      <c r="B41">
        <v>87.101087459763207</v>
      </c>
      <c r="F41">
        <v>84.338757522977204</v>
      </c>
      <c r="G41">
        <v>91.839701042009096</v>
      </c>
      <c r="K41">
        <v>80.585312464835795</v>
      </c>
      <c r="L41">
        <v>83.065578335017904</v>
      </c>
      <c r="P41">
        <v>84.816772802965701</v>
      </c>
      <c r="Q41">
        <v>85.907074857309894</v>
      </c>
      <c r="U41">
        <v>103.295383338992</v>
      </c>
      <c r="V41">
        <v>103.295383338992</v>
      </c>
    </row>
    <row r="42" spans="1:22" x14ac:dyDescent="0.25">
      <c r="A42">
        <v>83.583887772416404</v>
      </c>
      <c r="B42">
        <v>86.954069737190096</v>
      </c>
      <c r="F42">
        <v>83.877846814772198</v>
      </c>
      <c r="G42">
        <v>90.344516621588198</v>
      </c>
      <c r="K42">
        <v>79.961331695733094</v>
      </c>
      <c r="L42">
        <v>82.171290781572296</v>
      </c>
      <c r="P42">
        <v>84.816772802965701</v>
      </c>
      <c r="Q42">
        <v>85.801889339359704</v>
      </c>
      <c r="U42">
        <v>103.295383338992</v>
      </c>
      <c r="V42">
        <v>103.295383338992</v>
      </c>
    </row>
    <row r="43" spans="1:22" x14ac:dyDescent="0.25">
      <c r="A43">
        <v>83.583887772416404</v>
      </c>
      <c r="B43">
        <v>86.375731445391693</v>
      </c>
      <c r="F43">
        <v>83.483024819443301</v>
      </c>
      <c r="G43">
        <v>89.482934997906099</v>
      </c>
      <c r="K43">
        <v>79.576024931518006</v>
      </c>
      <c r="L43">
        <v>81.409922675832505</v>
      </c>
      <c r="P43">
        <v>84.816772802965701</v>
      </c>
      <c r="Q43">
        <v>85.930808639938405</v>
      </c>
      <c r="U43">
        <v>103.295383338992</v>
      </c>
      <c r="V43">
        <v>103.295383338992</v>
      </c>
    </row>
    <row r="44" spans="1:22" x14ac:dyDescent="0.25">
      <c r="A44">
        <v>83.583887772416404</v>
      </c>
      <c r="B44">
        <v>88.008704898483302</v>
      </c>
      <c r="F44">
        <v>82.682984508194806</v>
      </c>
      <c r="G44">
        <v>89.263410553320099</v>
      </c>
      <c r="K44">
        <v>79.576024931518006</v>
      </c>
      <c r="L44">
        <v>80.6475151857708</v>
      </c>
      <c r="P44">
        <v>84.472000685841707</v>
      </c>
      <c r="Q44">
        <v>86.637349144613907</v>
      </c>
      <c r="U44">
        <v>103.295383338992</v>
      </c>
      <c r="V44">
        <v>103.295383338992</v>
      </c>
    </row>
    <row r="45" spans="1:22" x14ac:dyDescent="0.25">
      <c r="A45">
        <v>83.583887772416404</v>
      </c>
      <c r="B45">
        <v>86.659817474144404</v>
      </c>
      <c r="F45">
        <v>79.781160990158796</v>
      </c>
      <c r="G45">
        <v>87.569544905369696</v>
      </c>
      <c r="K45">
        <v>79.2237132543424</v>
      </c>
      <c r="L45">
        <v>80.174317699966593</v>
      </c>
      <c r="P45">
        <v>84.472000685841707</v>
      </c>
      <c r="Q45">
        <v>85.751814850832901</v>
      </c>
      <c r="U45">
        <v>103.295383338992</v>
      </c>
      <c r="V45">
        <v>103.295383338992</v>
      </c>
    </row>
    <row r="46" spans="1:22" x14ac:dyDescent="0.25">
      <c r="A46">
        <v>83.583887772416404</v>
      </c>
      <c r="B46">
        <v>86.325044924056499</v>
      </c>
      <c r="F46">
        <v>79.781160990158796</v>
      </c>
      <c r="G46">
        <v>86.463133883417498</v>
      </c>
      <c r="K46">
        <v>79.2237132543424</v>
      </c>
      <c r="L46">
        <v>79.847352643022305</v>
      </c>
      <c r="P46">
        <v>84.472000685841707</v>
      </c>
      <c r="Q46">
        <v>85.568675882461307</v>
      </c>
      <c r="U46">
        <v>103.295383338992</v>
      </c>
      <c r="V46">
        <v>103.295383338992</v>
      </c>
    </row>
    <row r="47" spans="1:22" x14ac:dyDescent="0.25">
      <c r="A47">
        <v>83.583887772416404</v>
      </c>
      <c r="B47">
        <v>84.074632305805594</v>
      </c>
      <c r="F47">
        <v>79.011027726489104</v>
      </c>
      <c r="G47">
        <v>85.348644795150193</v>
      </c>
      <c r="K47">
        <v>79.223108243561995</v>
      </c>
      <c r="L47">
        <v>79.649091713459896</v>
      </c>
      <c r="P47">
        <v>84.472000685841707</v>
      </c>
      <c r="Q47">
        <v>84.928185925204801</v>
      </c>
      <c r="U47">
        <v>103.295383338992</v>
      </c>
      <c r="V47">
        <v>103.295383338992</v>
      </c>
    </row>
    <row r="48" spans="1:22" x14ac:dyDescent="0.25">
      <c r="A48">
        <v>83.544426515148501</v>
      </c>
      <c r="B48">
        <v>83.626064326753493</v>
      </c>
      <c r="F48">
        <v>79.011027726489104</v>
      </c>
      <c r="G48">
        <v>83.338525763578104</v>
      </c>
      <c r="K48">
        <v>79.223108243561995</v>
      </c>
      <c r="L48">
        <v>79.582571531796901</v>
      </c>
      <c r="P48">
        <v>84.472000685841707</v>
      </c>
      <c r="Q48">
        <v>84.641993410874903</v>
      </c>
      <c r="U48">
        <v>103.295383338992</v>
      </c>
      <c r="V48">
        <v>103.295383338992</v>
      </c>
    </row>
    <row r="49" spans="1:22" x14ac:dyDescent="0.25">
      <c r="A49">
        <v>83.544426515148501</v>
      </c>
      <c r="B49">
        <v>83.623663369827497</v>
      </c>
      <c r="F49">
        <v>77.883214476825501</v>
      </c>
      <c r="G49">
        <v>81.892223229688</v>
      </c>
      <c r="K49">
        <v>79.223108243561995</v>
      </c>
      <c r="L49">
        <v>79.532885856184194</v>
      </c>
      <c r="P49">
        <v>84.472000685841707</v>
      </c>
      <c r="Q49">
        <v>84.472918282961302</v>
      </c>
      <c r="U49">
        <v>103.295383338992</v>
      </c>
      <c r="V49">
        <v>103.295383338992</v>
      </c>
    </row>
    <row r="50" spans="1:22" x14ac:dyDescent="0.25">
      <c r="A50">
        <v>83.544426515148501</v>
      </c>
      <c r="B50">
        <v>83.662048292850002</v>
      </c>
      <c r="F50">
        <v>77.794508086932495</v>
      </c>
      <c r="G50">
        <v>80.990903926689498</v>
      </c>
      <c r="K50">
        <v>79.223108243561995</v>
      </c>
      <c r="L50">
        <v>79.325937361696703</v>
      </c>
      <c r="P50">
        <v>84.472000685841707</v>
      </c>
      <c r="Q50">
        <v>84.472000685841707</v>
      </c>
      <c r="U50">
        <v>103.295383338992</v>
      </c>
      <c r="V50">
        <v>103.295383338992</v>
      </c>
    </row>
    <row r="51" spans="1:22" x14ac:dyDescent="0.25">
      <c r="A51">
        <v>83.544426515148501</v>
      </c>
      <c r="B51">
        <v>83.741056659384</v>
      </c>
      <c r="F51">
        <v>77.794508086932495</v>
      </c>
      <c r="G51">
        <v>80.141152521047303</v>
      </c>
      <c r="K51">
        <v>79.223108243561995</v>
      </c>
      <c r="L51">
        <v>79.233097526808905</v>
      </c>
      <c r="P51">
        <v>84.472000685841707</v>
      </c>
      <c r="Q51">
        <v>84.472000685841707</v>
      </c>
      <c r="U51">
        <v>103.295383338992</v>
      </c>
      <c r="V51">
        <v>103.295383338992</v>
      </c>
    </row>
    <row r="52" spans="1:22" x14ac:dyDescent="0.25">
      <c r="A52">
        <v>83.544426515148501</v>
      </c>
      <c r="B52">
        <v>83.6437993969286</v>
      </c>
      <c r="F52">
        <v>77.794508086932495</v>
      </c>
      <c r="G52">
        <v>79.964633966766002</v>
      </c>
      <c r="K52">
        <v>79.223108243561995</v>
      </c>
      <c r="L52">
        <v>79.223186894963405</v>
      </c>
      <c r="P52">
        <v>84.472000685841707</v>
      </c>
      <c r="Q52">
        <v>84.472000685841707</v>
      </c>
      <c r="U52">
        <v>103.295383338992</v>
      </c>
      <c r="V52">
        <v>103.295383338992</v>
      </c>
    </row>
    <row r="53" spans="1:22" x14ac:dyDescent="0.25">
      <c r="A53">
        <v>83.544426515148501</v>
      </c>
      <c r="B53">
        <v>83.545432826673306</v>
      </c>
      <c r="F53">
        <v>77.794508086932495</v>
      </c>
      <c r="G53">
        <v>80.755208805588197</v>
      </c>
      <c r="K53">
        <v>79.223108243561995</v>
      </c>
      <c r="L53">
        <v>79.223108243561896</v>
      </c>
      <c r="P53">
        <v>84.472000685841707</v>
      </c>
      <c r="Q53">
        <v>84.472000685841707</v>
      </c>
      <c r="U53">
        <v>103.295383338992</v>
      </c>
      <c r="V53">
        <v>103.295383338992</v>
      </c>
    </row>
    <row r="54" spans="1:22" x14ac:dyDescent="0.25">
      <c r="A54">
        <v>83.544426515148501</v>
      </c>
      <c r="B54">
        <v>83.544478013285797</v>
      </c>
      <c r="F54">
        <v>77.794508086932495</v>
      </c>
      <c r="G54">
        <v>80.905000122634704</v>
      </c>
      <c r="K54">
        <v>79.223108243561995</v>
      </c>
      <c r="L54">
        <v>79.223108243561896</v>
      </c>
      <c r="P54">
        <v>84.472000685841707</v>
      </c>
      <c r="Q54">
        <v>84.472000685841707</v>
      </c>
      <c r="U54">
        <v>103.295383338992</v>
      </c>
      <c r="V54">
        <v>103.295383338992</v>
      </c>
    </row>
    <row r="55" spans="1:22" x14ac:dyDescent="0.25">
      <c r="A55">
        <v>83.544426515148501</v>
      </c>
      <c r="B55">
        <v>83.544426515148302</v>
      </c>
      <c r="F55">
        <v>77.794508086932495</v>
      </c>
      <c r="G55">
        <v>80.510138061255105</v>
      </c>
      <c r="K55">
        <v>79.223108243561995</v>
      </c>
      <c r="L55">
        <v>79.223108243561896</v>
      </c>
      <c r="P55">
        <v>84.472000685841707</v>
      </c>
      <c r="Q55">
        <v>84.472000685841707</v>
      </c>
      <c r="U55">
        <v>103.295383338992</v>
      </c>
      <c r="V55">
        <v>103.295383338992</v>
      </c>
    </row>
    <row r="56" spans="1:22" x14ac:dyDescent="0.25">
      <c r="A56">
        <v>83.544426515148501</v>
      </c>
      <c r="B56">
        <v>83.544426515148302</v>
      </c>
      <c r="F56">
        <v>76.103402905673704</v>
      </c>
      <c r="G56">
        <v>80.7781192359746</v>
      </c>
      <c r="K56">
        <v>79.223108243561995</v>
      </c>
      <c r="L56">
        <v>79.223108243561896</v>
      </c>
      <c r="P56">
        <v>84.472000685841707</v>
      </c>
      <c r="Q56">
        <v>84.472000685841707</v>
      </c>
      <c r="U56">
        <v>103.295383338992</v>
      </c>
      <c r="V56">
        <v>103.295383338992</v>
      </c>
    </row>
    <row r="57" spans="1:22" x14ac:dyDescent="0.25">
      <c r="A57">
        <v>83.544426515148501</v>
      </c>
      <c r="B57">
        <v>83.544426515148302</v>
      </c>
      <c r="F57">
        <v>75.958618816049196</v>
      </c>
      <c r="G57">
        <v>78.517680986005601</v>
      </c>
      <c r="K57">
        <v>79.223108243561995</v>
      </c>
      <c r="L57">
        <v>79.223108243561896</v>
      </c>
      <c r="P57">
        <v>84.472000685841707</v>
      </c>
      <c r="Q57">
        <v>84.472000685841707</v>
      </c>
      <c r="U57">
        <v>103.295383338992</v>
      </c>
      <c r="V57">
        <v>103.295383338992</v>
      </c>
    </row>
    <row r="58" spans="1:22" x14ac:dyDescent="0.25">
      <c r="A58">
        <v>83.544426515148501</v>
      </c>
      <c r="B58">
        <v>83.544426515148302</v>
      </c>
      <c r="F58">
        <v>75.958618816049196</v>
      </c>
      <c r="G58">
        <v>77.565857804580105</v>
      </c>
      <c r="K58">
        <v>79.223108243561995</v>
      </c>
      <c r="L58">
        <v>79.223108243561896</v>
      </c>
      <c r="P58">
        <v>84.472000685841707</v>
      </c>
      <c r="Q58">
        <v>84.472000685841707</v>
      </c>
      <c r="U58">
        <v>103.295383338992</v>
      </c>
      <c r="V58">
        <v>103.295383338992</v>
      </c>
    </row>
    <row r="59" spans="1:22" x14ac:dyDescent="0.25">
      <c r="A59">
        <v>83.544426515148501</v>
      </c>
      <c r="B59">
        <v>83.544426515148302</v>
      </c>
      <c r="F59">
        <v>75.958618816049196</v>
      </c>
      <c r="G59">
        <v>76.685086159170893</v>
      </c>
      <c r="K59">
        <v>79.223108243561995</v>
      </c>
      <c r="L59">
        <v>79.223108243561896</v>
      </c>
      <c r="P59">
        <v>84.472000685841707</v>
      </c>
      <c r="Q59">
        <v>84.472000685841707</v>
      </c>
      <c r="U59">
        <v>103.295383338992</v>
      </c>
      <c r="V59">
        <v>103.295383338992</v>
      </c>
    </row>
    <row r="60" spans="1:22" x14ac:dyDescent="0.25">
      <c r="A60">
        <v>83.544426515148501</v>
      </c>
      <c r="B60">
        <v>83.544426515148302</v>
      </c>
      <c r="F60">
        <v>75.958618816049196</v>
      </c>
      <c r="G60">
        <v>76.088401435955205</v>
      </c>
      <c r="K60">
        <v>79.223108243561995</v>
      </c>
      <c r="L60">
        <v>79.223108243561896</v>
      </c>
      <c r="P60">
        <v>84.472000685841707</v>
      </c>
      <c r="Q60">
        <v>84.472000685841707</v>
      </c>
      <c r="U60">
        <v>103.295383338992</v>
      </c>
      <c r="V60">
        <v>103.295383338992</v>
      </c>
    </row>
    <row r="61" spans="1:22" x14ac:dyDescent="0.25">
      <c r="A61">
        <v>83.544426515148501</v>
      </c>
      <c r="B61">
        <v>83.544426515148302</v>
      </c>
      <c r="F61">
        <v>75.958618816049196</v>
      </c>
      <c r="G61">
        <v>75.980336429492894</v>
      </c>
      <c r="K61">
        <v>79.223108243561995</v>
      </c>
      <c r="L61">
        <v>79.223108243561896</v>
      </c>
      <c r="P61">
        <v>84.472000685841707</v>
      </c>
      <c r="Q61">
        <v>84.472000685841707</v>
      </c>
      <c r="U61">
        <v>103.295383338992</v>
      </c>
      <c r="V61">
        <v>103.295383338992</v>
      </c>
    </row>
    <row r="62" spans="1:22" x14ac:dyDescent="0.25">
      <c r="A62">
        <v>83.544426515148501</v>
      </c>
      <c r="B62">
        <v>83.544426515148302</v>
      </c>
      <c r="F62">
        <v>75.958618816049196</v>
      </c>
      <c r="G62">
        <v>75.958618816049196</v>
      </c>
      <c r="K62">
        <v>79.223108243561995</v>
      </c>
      <c r="L62">
        <v>79.223108243561896</v>
      </c>
      <c r="P62">
        <v>84.472000685841707</v>
      </c>
      <c r="Q62">
        <v>84.472000685841707</v>
      </c>
      <c r="U62">
        <v>103.295383338992</v>
      </c>
      <c r="V62">
        <v>103.295383338992</v>
      </c>
    </row>
    <row r="63" spans="1:22" x14ac:dyDescent="0.25">
      <c r="A63">
        <v>83.544426515148501</v>
      </c>
      <c r="B63">
        <v>83.544426515148302</v>
      </c>
      <c r="F63">
        <v>75.958618816049196</v>
      </c>
      <c r="G63">
        <v>75.958618816049196</v>
      </c>
      <c r="K63">
        <v>79.223108243561995</v>
      </c>
      <c r="L63">
        <v>79.223108243561896</v>
      </c>
      <c r="P63">
        <v>84.472000685841707</v>
      </c>
      <c r="Q63">
        <v>84.472000685841707</v>
      </c>
      <c r="U63">
        <v>103.295383338992</v>
      </c>
      <c r="V63">
        <v>103.295383338992</v>
      </c>
    </row>
    <row r="64" spans="1:22" x14ac:dyDescent="0.25">
      <c r="A64">
        <v>83.544426515148501</v>
      </c>
      <c r="B64">
        <v>83.544426515148302</v>
      </c>
      <c r="F64">
        <v>75.958618816049196</v>
      </c>
      <c r="G64">
        <v>75.958618816049196</v>
      </c>
      <c r="K64">
        <v>79.223108243561995</v>
      </c>
      <c r="L64">
        <v>79.223108243561896</v>
      </c>
      <c r="P64">
        <v>84.472000685841707</v>
      </c>
      <c r="Q64">
        <v>84.472000685841707</v>
      </c>
      <c r="U64">
        <v>103.295383338992</v>
      </c>
      <c r="V64">
        <v>103.295383338992</v>
      </c>
    </row>
    <row r="65" spans="1:22" x14ac:dyDescent="0.25">
      <c r="A65">
        <v>83.544426515148501</v>
      </c>
      <c r="B65">
        <v>83.544426515148302</v>
      </c>
      <c r="F65">
        <v>75.958618816049196</v>
      </c>
      <c r="G65">
        <v>75.958618816049196</v>
      </c>
      <c r="K65">
        <v>79.223108243561995</v>
      </c>
      <c r="L65">
        <v>79.223108243561896</v>
      </c>
      <c r="P65">
        <v>84.472000685841707</v>
      </c>
      <c r="Q65">
        <v>84.472000685841707</v>
      </c>
      <c r="U65">
        <v>103.295383338992</v>
      </c>
      <c r="V65">
        <v>103.295383338992</v>
      </c>
    </row>
    <row r="66" spans="1:22" x14ac:dyDescent="0.25">
      <c r="A66">
        <v>83.544426515148501</v>
      </c>
      <c r="B66">
        <v>83.544426515148302</v>
      </c>
      <c r="F66">
        <v>75.958618816049196</v>
      </c>
      <c r="G66">
        <v>75.958618816049196</v>
      </c>
      <c r="K66">
        <v>79.223108243561995</v>
      </c>
      <c r="L66">
        <v>79.223108243561896</v>
      </c>
      <c r="P66">
        <v>84.472000685841707</v>
      </c>
      <c r="Q66">
        <v>84.472000685841707</v>
      </c>
      <c r="U66">
        <v>103.295383338992</v>
      </c>
      <c r="V66">
        <v>103.295383338992</v>
      </c>
    </row>
    <row r="67" spans="1:22" x14ac:dyDescent="0.25">
      <c r="A67">
        <v>83.544426515148501</v>
      </c>
      <c r="B67">
        <v>83.544426515148302</v>
      </c>
      <c r="F67">
        <v>75.958618816049196</v>
      </c>
      <c r="G67">
        <v>75.958618816049196</v>
      </c>
      <c r="K67">
        <v>79.223108243561995</v>
      </c>
      <c r="L67">
        <v>79.223108243561896</v>
      </c>
      <c r="P67">
        <v>84.472000685841707</v>
      </c>
      <c r="Q67">
        <v>84.472000685841707</v>
      </c>
      <c r="U67">
        <v>103.295383338992</v>
      </c>
      <c r="V67">
        <v>103.295383338992</v>
      </c>
    </row>
    <row r="68" spans="1:22" x14ac:dyDescent="0.25">
      <c r="A68">
        <v>83.544426515148501</v>
      </c>
      <c r="B68">
        <v>83.544426515148302</v>
      </c>
      <c r="F68">
        <v>75.958618816049196</v>
      </c>
      <c r="G68">
        <v>75.958618816049196</v>
      </c>
      <c r="K68">
        <v>79.223108243561995</v>
      </c>
      <c r="L68">
        <v>79.223108243561896</v>
      </c>
      <c r="P68">
        <v>84.472000685841707</v>
      </c>
      <c r="Q68">
        <v>84.472000685841707</v>
      </c>
      <c r="U68">
        <v>103.295383338992</v>
      </c>
      <c r="V68">
        <v>103.295383338992</v>
      </c>
    </row>
    <row r="69" spans="1:22" x14ac:dyDescent="0.25">
      <c r="A69">
        <v>83.544426515148501</v>
      </c>
      <c r="B69">
        <v>83.544426515148302</v>
      </c>
      <c r="F69">
        <v>75.958618816049196</v>
      </c>
      <c r="G69">
        <v>75.958618816049196</v>
      </c>
      <c r="K69">
        <v>79.223108243561995</v>
      </c>
      <c r="L69">
        <v>79.223108243561896</v>
      </c>
      <c r="P69">
        <v>84.472000685841707</v>
      </c>
      <c r="Q69">
        <v>84.472000685841707</v>
      </c>
      <c r="U69">
        <v>103.295383338992</v>
      </c>
      <c r="V69">
        <v>103.295383338992</v>
      </c>
    </row>
    <row r="70" spans="1:22" x14ac:dyDescent="0.25">
      <c r="A70">
        <v>83.544426515148501</v>
      </c>
      <c r="B70">
        <v>83.544426515148302</v>
      </c>
      <c r="F70">
        <v>75.958618816049196</v>
      </c>
      <c r="G70">
        <v>75.958618816049196</v>
      </c>
      <c r="K70">
        <v>79.223108243561995</v>
      </c>
      <c r="L70">
        <v>79.223108243561896</v>
      </c>
      <c r="P70">
        <v>84.472000685841707</v>
      </c>
      <c r="Q70">
        <v>84.472000685841707</v>
      </c>
      <c r="U70">
        <v>103.295383338992</v>
      </c>
      <c r="V70">
        <v>103.295383338992</v>
      </c>
    </row>
    <row r="71" spans="1:22" x14ac:dyDescent="0.25">
      <c r="A71">
        <v>83.544426515148501</v>
      </c>
      <c r="B71">
        <v>83.544426515148302</v>
      </c>
      <c r="F71">
        <v>75.958618816049196</v>
      </c>
      <c r="G71">
        <v>75.958618816049196</v>
      </c>
      <c r="K71">
        <v>79.223108243561995</v>
      </c>
      <c r="L71">
        <v>79.223108243561896</v>
      </c>
      <c r="P71">
        <v>84.472000685841707</v>
      </c>
      <c r="Q71">
        <v>84.472000685841707</v>
      </c>
      <c r="U71">
        <v>103.295383338992</v>
      </c>
      <c r="V71">
        <v>103.295383338992</v>
      </c>
    </row>
    <row r="72" spans="1:22" x14ac:dyDescent="0.25">
      <c r="A72">
        <v>83.544426515148501</v>
      </c>
      <c r="B72">
        <v>83.544426515148302</v>
      </c>
      <c r="F72">
        <v>75.958618816049196</v>
      </c>
      <c r="G72">
        <v>75.958618816049196</v>
      </c>
      <c r="K72">
        <v>79.223108243561995</v>
      </c>
      <c r="L72">
        <v>79.223108243561896</v>
      </c>
      <c r="P72">
        <v>84.472000685841707</v>
      </c>
      <c r="Q72">
        <v>84.472000685841707</v>
      </c>
      <c r="U72">
        <v>103.295383338992</v>
      </c>
      <c r="V72">
        <v>103.295383338992</v>
      </c>
    </row>
    <row r="73" spans="1:22" x14ac:dyDescent="0.25">
      <c r="A73">
        <v>83.544426515148501</v>
      </c>
      <c r="B73">
        <v>83.544426515148302</v>
      </c>
      <c r="F73">
        <v>75.958618816049196</v>
      </c>
      <c r="G73">
        <v>75.958618816049196</v>
      </c>
      <c r="K73">
        <v>79.223108243561995</v>
      </c>
      <c r="L73">
        <v>79.223108243561896</v>
      </c>
      <c r="P73">
        <v>84.472000685841707</v>
      </c>
      <c r="Q73">
        <v>84.472000685841707</v>
      </c>
      <c r="U73">
        <v>103.295383338992</v>
      </c>
      <c r="V73">
        <v>103.295383338992</v>
      </c>
    </row>
    <row r="74" spans="1:22" x14ac:dyDescent="0.25">
      <c r="A74">
        <v>83.544426515148501</v>
      </c>
      <c r="B74">
        <v>83.544426515148302</v>
      </c>
      <c r="F74">
        <v>75.958618816049196</v>
      </c>
      <c r="G74">
        <v>75.958618816049196</v>
      </c>
      <c r="K74">
        <v>79.223108243561995</v>
      </c>
      <c r="L74">
        <v>79.223108243561896</v>
      </c>
      <c r="P74">
        <v>84.472000685841707</v>
      </c>
      <c r="Q74">
        <v>84.472000685841707</v>
      </c>
      <c r="U74">
        <v>103.295383338992</v>
      </c>
      <c r="V74">
        <v>103.295383338992</v>
      </c>
    </row>
    <row r="75" spans="1:22" x14ac:dyDescent="0.25">
      <c r="A75">
        <v>83.544426515148501</v>
      </c>
      <c r="B75">
        <v>83.544426515148302</v>
      </c>
      <c r="F75">
        <v>75.958618816049196</v>
      </c>
      <c r="G75">
        <v>75.958618816049196</v>
      </c>
      <c r="K75">
        <v>79.223108243561995</v>
      </c>
      <c r="L75">
        <v>79.223108243561896</v>
      </c>
      <c r="P75">
        <v>84.472000685841707</v>
      </c>
      <c r="Q75">
        <v>84.472000685841707</v>
      </c>
      <c r="U75">
        <v>103.295383338992</v>
      </c>
      <c r="V75">
        <v>103.295383338992</v>
      </c>
    </row>
    <row r="76" spans="1:22" x14ac:dyDescent="0.25">
      <c r="A76">
        <v>83.544426515148501</v>
      </c>
      <c r="B76">
        <v>83.544426515148302</v>
      </c>
      <c r="F76">
        <v>75.958618816049196</v>
      </c>
      <c r="G76">
        <v>75.958618816049196</v>
      </c>
      <c r="K76">
        <v>79.223108243561995</v>
      </c>
      <c r="L76">
        <v>79.223108243561896</v>
      </c>
      <c r="P76">
        <v>84.472000685841707</v>
      </c>
      <c r="Q76">
        <v>84.472000685841707</v>
      </c>
      <c r="U76">
        <v>103.295383338992</v>
      </c>
      <c r="V76">
        <v>103.295383338992</v>
      </c>
    </row>
    <row r="77" spans="1:22" x14ac:dyDescent="0.25">
      <c r="A77">
        <v>83.544426515148501</v>
      </c>
      <c r="B77">
        <v>83.544426515148302</v>
      </c>
      <c r="F77">
        <v>75.958618816049196</v>
      </c>
      <c r="G77">
        <v>75.958618816049196</v>
      </c>
      <c r="K77">
        <v>79.223108243561995</v>
      </c>
      <c r="L77">
        <v>79.223108243561896</v>
      </c>
      <c r="P77">
        <v>84.472000685841707</v>
      </c>
      <c r="Q77">
        <v>84.472000685841707</v>
      </c>
      <c r="U77">
        <v>103.295383338992</v>
      </c>
      <c r="V77">
        <v>103.295383338992</v>
      </c>
    </row>
    <row r="78" spans="1:22" x14ac:dyDescent="0.25">
      <c r="A78">
        <v>83.544426515148501</v>
      </c>
      <c r="B78">
        <v>83.544426515148302</v>
      </c>
      <c r="F78">
        <v>75.958618816049196</v>
      </c>
      <c r="G78">
        <v>75.958618816049196</v>
      </c>
      <c r="K78">
        <v>79.223108243561995</v>
      </c>
      <c r="L78">
        <v>79.223108243561896</v>
      </c>
      <c r="P78">
        <v>84.472000685841707</v>
      </c>
      <c r="Q78">
        <v>84.472000685841707</v>
      </c>
      <c r="U78">
        <v>103.295383338992</v>
      </c>
      <c r="V78">
        <v>103.295383338992</v>
      </c>
    </row>
    <row r="79" spans="1:22" x14ac:dyDescent="0.25">
      <c r="A79">
        <v>83.544426515148501</v>
      </c>
      <c r="B79">
        <v>83.544426515148302</v>
      </c>
      <c r="F79">
        <v>75.958618816049196</v>
      </c>
      <c r="G79">
        <v>75.958618816049196</v>
      </c>
      <c r="K79">
        <v>79.223108243561995</v>
      </c>
      <c r="L79">
        <v>79.223108243561896</v>
      </c>
      <c r="P79">
        <v>84.472000685841707</v>
      </c>
      <c r="Q79">
        <v>84.472000685841707</v>
      </c>
      <c r="U79">
        <v>103.295383338992</v>
      </c>
      <c r="V79">
        <v>103.295383338992</v>
      </c>
    </row>
    <row r="80" spans="1:22" x14ac:dyDescent="0.25">
      <c r="A80">
        <v>83.544426515148501</v>
      </c>
      <c r="B80">
        <v>83.544426515148302</v>
      </c>
      <c r="F80">
        <v>75.958618816049196</v>
      </c>
      <c r="G80">
        <v>75.958618816049196</v>
      </c>
      <c r="K80">
        <v>79.223108243561995</v>
      </c>
      <c r="L80">
        <v>79.223108243561896</v>
      </c>
      <c r="P80">
        <v>84.472000685841707</v>
      </c>
      <c r="Q80">
        <v>84.472000685841707</v>
      </c>
      <c r="U80">
        <v>103.295383338992</v>
      </c>
      <c r="V80">
        <v>103.295383338992</v>
      </c>
    </row>
    <row r="81" spans="1:22" x14ac:dyDescent="0.25">
      <c r="A81">
        <v>83.544426515148501</v>
      </c>
      <c r="B81">
        <v>83.544426515148302</v>
      </c>
      <c r="F81">
        <v>75.958618816049196</v>
      </c>
      <c r="G81">
        <v>75.958618816049196</v>
      </c>
      <c r="K81">
        <v>79.223108243561995</v>
      </c>
      <c r="L81">
        <v>79.223108243561896</v>
      </c>
      <c r="P81">
        <v>84.472000685841707</v>
      </c>
      <c r="Q81">
        <v>84.472000685841707</v>
      </c>
      <c r="U81">
        <v>103.295383338992</v>
      </c>
      <c r="V81">
        <v>103.295383338992</v>
      </c>
    </row>
    <row r="82" spans="1:22" x14ac:dyDescent="0.25">
      <c r="A82">
        <v>83.544426515148501</v>
      </c>
      <c r="B82">
        <v>83.544426515148302</v>
      </c>
      <c r="F82">
        <v>75.958618816049196</v>
      </c>
      <c r="G82">
        <v>75.958618816049196</v>
      </c>
      <c r="K82">
        <v>79.223108243561995</v>
      </c>
      <c r="L82">
        <v>79.223108243561896</v>
      </c>
      <c r="P82">
        <v>84.472000685841707</v>
      </c>
      <c r="Q82">
        <v>84.472000685841707</v>
      </c>
      <c r="U82">
        <v>103.295383338992</v>
      </c>
      <c r="V82">
        <v>103.295383338992</v>
      </c>
    </row>
    <row r="83" spans="1:22" x14ac:dyDescent="0.25">
      <c r="A83">
        <v>83.544426515148501</v>
      </c>
      <c r="B83">
        <v>83.544426515148302</v>
      </c>
      <c r="F83">
        <v>75.958618816049196</v>
      </c>
      <c r="G83">
        <v>75.958618816049196</v>
      </c>
      <c r="K83">
        <v>79.223108243561995</v>
      </c>
      <c r="L83">
        <v>79.223108243561896</v>
      </c>
      <c r="P83">
        <v>84.472000685841707</v>
      </c>
      <c r="Q83">
        <v>84.472000685841707</v>
      </c>
      <c r="U83">
        <v>103.295383338992</v>
      </c>
      <c r="V83">
        <v>103.295383338992</v>
      </c>
    </row>
    <row r="84" spans="1:22" x14ac:dyDescent="0.25">
      <c r="A84">
        <v>83.544426515148501</v>
      </c>
      <c r="B84">
        <v>83.544426515148302</v>
      </c>
      <c r="F84">
        <v>75.958618816049196</v>
      </c>
      <c r="G84">
        <v>75.958618816049196</v>
      </c>
      <c r="K84">
        <v>79.223108243561995</v>
      </c>
      <c r="L84">
        <v>79.223108243561896</v>
      </c>
      <c r="P84">
        <v>84.472000685841707</v>
      </c>
      <c r="Q84">
        <v>84.472000685841707</v>
      </c>
      <c r="U84">
        <v>103.295383338992</v>
      </c>
      <c r="V84">
        <v>103.295383338992</v>
      </c>
    </row>
    <row r="85" spans="1:22" x14ac:dyDescent="0.25">
      <c r="A85">
        <v>83.544426515148501</v>
      </c>
      <c r="B85">
        <v>83.544426515148302</v>
      </c>
      <c r="F85">
        <v>75.958618816049196</v>
      </c>
      <c r="G85">
        <v>75.958618816049196</v>
      </c>
      <c r="K85">
        <v>79.223108243561995</v>
      </c>
      <c r="L85">
        <v>79.223108243561896</v>
      </c>
      <c r="P85">
        <v>84.472000685841707</v>
      </c>
      <c r="Q85">
        <v>84.472000685841707</v>
      </c>
      <c r="U85">
        <v>103.295383338992</v>
      </c>
      <c r="V85">
        <v>103.295383338992</v>
      </c>
    </row>
    <row r="86" spans="1:22" x14ac:dyDescent="0.25">
      <c r="A86">
        <v>83.544426515148501</v>
      </c>
      <c r="B86">
        <v>83.544426515148302</v>
      </c>
      <c r="F86">
        <v>75.958618816049196</v>
      </c>
      <c r="G86">
        <v>75.958618816049196</v>
      </c>
      <c r="K86">
        <v>79.223108243561995</v>
      </c>
      <c r="L86">
        <v>79.223108243561896</v>
      </c>
      <c r="P86">
        <v>84.472000685841707</v>
      </c>
      <c r="Q86">
        <v>84.472000685841707</v>
      </c>
      <c r="U86">
        <v>103.295383338992</v>
      </c>
      <c r="V86">
        <v>103.295383338992</v>
      </c>
    </row>
    <row r="87" spans="1:22" x14ac:dyDescent="0.25">
      <c r="A87">
        <v>83.544426515148501</v>
      </c>
      <c r="B87">
        <v>83.544426515148302</v>
      </c>
      <c r="F87">
        <v>75.958618816049196</v>
      </c>
      <c r="G87">
        <v>75.958618816049196</v>
      </c>
      <c r="K87">
        <v>79.223108243561995</v>
      </c>
      <c r="L87">
        <v>79.223108243561896</v>
      </c>
      <c r="P87">
        <v>84.472000685841707</v>
      </c>
      <c r="Q87">
        <v>84.472000685841707</v>
      </c>
      <c r="U87">
        <v>103.295383338992</v>
      </c>
      <c r="V87">
        <v>103.295383338992</v>
      </c>
    </row>
    <row r="88" spans="1:22" x14ac:dyDescent="0.25">
      <c r="A88">
        <v>83.544426515148501</v>
      </c>
      <c r="B88">
        <v>83.544426515148302</v>
      </c>
      <c r="F88">
        <v>75.958618816049196</v>
      </c>
      <c r="G88">
        <v>75.958618816049196</v>
      </c>
      <c r="K88">
        <v>79.223108243561995</v>
      </c>
      <c r="L88">
        <v>79.223108243561896</v>
      </c>
      <c r="P88">
        <v>84.472000685841707</v>
      </c>
      <c r="Q88">
        <v>84.472000685841707</v>
      </c>
      <c r="U88">
        <v>103.295383338992</v>
      </c>
      <c r="V88">
        <v>103.295383338992</v>
      </c>
    </row>
    <row r="89" spans="1:22" x14ac:dyDescent="0.25">
      <c r="A89">
        <v>83.544426515148501</v>
      </c>
      <c r="B89">
        <v>83.544426515148302</v>
      </c>
      <c r="F89">
        <v>75.958618816049196</v>
      </c>
      <c r="G89">
        <v>75.958618816049196</v>
      </c>
      <c r="K89">
        <v>79.223108243561995</v>
      </c>
      <c r="L89">
        <v>79.223108243561896</v>
      </c>
      <c r="P89">
        <v>84.472000685841707</v>
      </c>
      <c r="Q89">
        <v>84.472000685841707</v>
      </c>
      <c r="U89">
        <v>103.295383338992</v>
      </c>
      <c r="V89">
        <v>103.295383338992</v>
      </c>
    </row>
    <row r="90" spans="1:22" x14ac:dyDescent="0.25">
      <c r="A90">
        <v>83.544426515148501</v>
      </c>
      <c r="B90">
        <v>83.544426515148302</v>
      </c>
      <c r="F90">
        <v>75.958618816049196</v>
      </c>
      <c r="G90">
        <v>75.958618816049196</v>
      </c>
      <c r="K90">
        <v>79.223108243561995</v>
      </c>
      <c r="L90">
        <v>79.223108243561896</v>
      </c>
      <c r="P90">
        <v>84.472000685841707</v>
      </c>
      <c r="Q90">
        <v>84.472000685841707</v>
      </c>
      <c r="U90">
        <v>103.295383338992</v>
      </c>
      <c r="V90">
        <v>103.295383338992</v>
      </c>
    </row>
    <row r="91" spans="1:22" x14ac:dyDescent="0.25">
      <c r="A91">
        <v>83.544426515148501</v>
      </c>
      <c r="B91">
        <v>83.544426515148302</v>
      </c>
      <c r="F91">
        <v>75.958618816049196</v>
      </c>
      <c r="G91">
        <v>75.958618816049196</v>
      </c>
      <c r="K91">
        <v>79.223108243561995</v>
      </c>
      <c r="L91">
        <v>79.223108243561896</v>
      </c>
      <c r="P91">
        <v>84.472000685841707</v>
      </c>
      <c r="Q91">
        <v>84.472000685841707</v>
      </c>
      <c r="U91">
        <v>103.295383338992</v>
      </c>
      <c r="V91">
        <v>103.295383338992</v>
      </c>
    </row>
    <row r="92" spans="1:22" x14ac:dyDescent="0.25">
      <c r="A92">
        <v>83.544426515148501</v>
      </c>
      <c r="B92">
        <v>83.544426515148302</v>
      </c>
      <c r="F92">
        <v>75.958618816049196</v>
      </c>
      <c r="G92">
        <v>75.958618816049196</v>
      </c>
      <c r="K92">
        <v>79.223108243561995</v>
      </c>
      <c r="L92">
        <v>79.223108243561896</v>
      </c>
      <c r="P92">
        <v>84.472000685841707</v>
      </c>
      <c r="Q92">
        <v>84.472000685841707</v>
      </c>
      <c r="U92">
        <v>103.295383338992</v>
      </c>
      <c r="V92">
        <v>103.295383338992</v>
      </c>
    </row>
    <row r="93" spans="1:22" x14ac:dyDescent="0.25">
      <c r="A93">
        <v>83.544426515148501</v>
      </c>
      <c r="B93">
        <v>83.544426515148302</v>
      </c>
      <c r="F93">
        <v>75.958618816049196</v>
      </c>
      <c r="G93">
        <v>75.958618816049196</v>
      </c>
      <c r="K93">
        <v>79.223108243561995</v>
      </c>
      <c r="L93">
        <v>79.223108243561896</v>
      </c>
      <c r="P93">
        <v>84.472000685841707</v>
      </c>
      <c r="Q93">
        <v>84.472000685841707</v>
      </c>
      <c r="U93">
        <v>103.295383338992</v>
      </c>
      <c r="V93">
        <v>103.295383338992</v>
      </c>
    </row>
    <row r="94" spans="1:22" x14ac:dyDescent="0.25">
      <c r="A94">
        <v>83.544426515148501</v>
      </c>
      <c r="B94">
        <v>83.544426515148302</v>
      </c>
      <c r="F94">
        <v>75.958618816049196</v>
      </c>
      <c r="G94">
        <v>75.958618816049196</v>
      </c>
      <c r="K94">
        <v>79.223108243561995</v>
      </c>
      <c r="L94">
        <v>79.223108243561896</v>
      </c>
      <c r="P94">
        <v>84.472000685841707</v>
      </c>
      <c r="Q94">
        <v>84.472000685841707</v>
      </c>
      <c r="U94">
        <v>103.295383338992</v>
      </c>
      <c r="V94">
        <v>103.295383338992</v>
      </c>
    </row>
    <row r="95" spans="1:22" x14ac:dyDescent="0.25">
      <c r="A95">
        <v>83.544426515148501</v>
      </c>
      <c r="B95">
        <v>83.544426515148302</v>
      </c>
      <c r="F95">
        <v>75.958618816049196</v>
      </c>
      <c r="G95">
        <v>75.958618816049196</v>
      </c>
      <c r="K95">
        <v>79.223108243561995</v>
      </c>
      <c r="L95">
        <v>79.223108243561896</v>
      </c>
      <c r="P95">
        <v>84.472000685841707</v>
      </c>
      <c r="Q95">
        <v>84.472000685841707</v>
      </c>
      <c r="U95">
        <v>103.295383338992</v>
      </c>
      <c r="V95">
        <v>103.295383338992</v>
      </c>
    </row>
    <row r="96" spans="1:22" x14ac:dyDescent="0.25">
      <c r="A96">
        <v>83.544426515148501</v>
      </c>
      <c r="B96">
        <v>83.544426515148302</v>
      </c>
      <c r="F96">
        <v>75.958618816049196</v>
      </c>
      <c r="G96">
        <v>75.958618816049196</v>
      </c>
      <c r="K96">
        <v>79.223108243561995</v>
      </c>
      <c r="L96">
        <v>79.223108243561896</v>
      </c>
      <c r="P96">
        <v>84.472000685841707</v>
      </c>
      <c r="Q96">
        <v>84.472000685841707</v>
      </c>
      <c r="U96">
        <v>103.295383338992</v>
      </c>
      <c r="V96">
        <v>103.295383338992</v>
      </c>
    </row>
    <row r="97" spans="1:22" x14ac:dyDescent="0.25">
      <c r="A97">
        <v>83.544426515148501</v>
      </c>
      <c r="B97">
        <v>83.544426515148302</v>
      </c>
      <c r="F97">
        <v>75.958618816049196</v>
      </c>
      <c r="G97">
        <v>75.958618816049196</v>
      </c>
      <c r="K97">
        <v>79.223108243561995</v>
      </c>
      <c r="L97">
        <v>79.223108243561896</v>
      </c>
      <c r="P97">
        <v>84.472000685841707</v>
      </c>
      <c r="Q97">
        <v>84.472000685841707</v>
      </c>
      <c r="U97">
        <v>103.295383338992</v>
      </c>
      <c r="V97">
        <v>103.295383338992</v>
      </c>
    </row>
    <row r="98" spans="1:22" x14ac:dyDescent="0.25">
      <c r="A98">
        <v>83.544426515148501</v>
      </c>
      <c r="B98">
        <v>83.544426515148302</v>
      </c>
      <c r="F98">
        <v>75.958618816049196</v>
      </c>
      <c r="G98">
        <v>75.958618816049196</v>
      </c>
      <c r="K98">
        <v>79.223108243561995</v>
      </c>
      <c r="L98">
        <v>79.223108243561896</v>
      </c>
      <c r="P98">
        <v>84.472000685841707</v>
      </c>
      <c r="Q98">
        <v>84.472000685841707</v>
      </c>
      <c r="U98">
        <v>103.295383338992</v>
      </c>
      <c r="V98">
        <v>103.295383338992</v>
      </c>
    </row>
    <row r="99" spans="1:22" x14ac:dyDescent="0.25">
      <c r="A99">
        <v>83.544426515148501</v>
      </c>
      <c r="B99">
        <v>83.544426515148302</v>
      </c>
      <c r="F99">
        <v>75.958618816049196</v>
      </c>
      <c r="G99">
        <v>75.958618816049196</v>
      </c>
      <c r="K99">
        <v>79.223108243561995</v>
      </c>
      <c r="L99">
        <v>79.223108243561896</v>
      </c>
      <c r="P99">
        <v>84.472000685841707</v>
      </c>
      <c r="Q99">
        <v>84.472000685841707</v>
      </c>
      <c r="U99">
        <v>103.295383338992</v>
      </c>
      <c r="V99">
        <v>103.295383338992</v>
      </c>
    </row>
    <row r="100" spans="1:22" x14ac:dyDescent="0.25">
      <c r="A100">
        <v>83.544426515148501</v>
      </c>
      <c r="B100">
        <v>83.544426515148302</v>
      </c>
      <c r="F100">
        <v>75.958618816049196</v>
      </c>
      <c r="G100">
        <v>75.958618816049196</v>
      </c>
      <c r="K100">
        <v>79.223108243561995</v>
      </c>
      <c r="L100">
        <v>79.223108243561896</v>
      </c>
      <c r="P100">
        <v>84.472000685841707</v>
      </c>
      <c r="Q100">
        <v>84.472000685841707</v>
      </c>
      <c r="U100">
        <v>103.295383338992</v>
      </c>
      <c r="V100">
        <v>103.295383338992</v>
      </c>
    </row>
    <row r="101" spans="1:22" x14ac:dyDescent="0.25">
      <c r="A101">
        <v>83.544426515148501</v>
      </c>
      <c r="B101">
        <v>83.544426515148302</v>
      </c>
      <c r="F101">
        <v>75.958618816049196</v>
      </c>
      <c r="G101">
        <v>75.958618816049196</v>
      </c>
      <c r="K101">
        <v>79.223108243561995</v>
      </c>
      <c r="L101">
        <v>79.223108243561896</v>
      </c>
      <c r="P101">
        <v>84.472000685841707</v>
      </c>
      <c r="Q101">
        <v>84.472000685841707</v>
      </c>
      <c r="U101">
        <v>103.295383338992</v>
      </c>
      <c r="V101">
        <v>103.295383338992</v>
      </c>
    </row>
    <row r="102" spans="1:22" x14ac:dyDescent="0.25">
      <c r="A102">
        <v>83.544426515148501</v>
      </c>
      <c r="B102">
        <v>83.544426515148302</v>
      </c>
      <c r="F102">
        <v>75.958618816049196</v>
      </c>
      <c r="G102">
        <v>75.958618816049196</v>
      </c>
      <c r="K102">
        <v>79.223108243561995</v>
      </c>
      <c r="L102">
        <v>79.223108243561896</v>
      </c>
      <c r="P102">
        <v>84.472000685841707</v>
      </c>
      <c r="Q102">
        <v>84.472000685841707</v>
      </c>
      <c r="U102">
        <v>103.295383338992</v>
      </c>
      <c r="V102">
        <v>103.295383338992</v>
      </c>
    </row>
    <row r="103" spans="1:22" x14ac:dyDescent="0.25">
      <c r="A103">
        <v>83.544426515148501</v>
      </c>
      <c r="B103">
        <v>83.544426515148302</v>
      </c>
      <c r="F103">
        <v>75.958618816049196</v>
      </c>
      <c r="G103">
        <v>75.958618816049196</v>
      </c>
      <c r="K103">
        <v>79.223108243561995</v>
      </c>
      <c r="L103">
        <v>79.223108243561896</v>
      </c>
      <c r="P103">
        <v>84.472000685841707</v>
      </c>
      <c r="Q103">
        <v>84.472000685841707</v>
      </c>
      <c r="U103">
        <v>103.295383338992</v>
      </c>
      <c r="V103">
        <v>103.295383338992</v>
      </c>
    </row>
    <row r="104" spans="1:22" x14ac:dyDescent="0.25">
      <c r="A104">
        <v>83.544426515148501</v>
      </c>
      <c r="B104">
        <v>83.544426515148302</v>
      </c>
      <c r="F104">
        <v>75.958618816049196</v>
      </c>
      <c r="G104">
        <v>75.958618816049196</v>
      </c>
      <c r="K104">
        <v>79.223108243561995</v>
      </c>
      <c r="L104">
        <v>79.223108243561896</v>
      </c>
      <c r="P104">
        <v>84.472000685841707</v>
      </c>
      <c r="Q104">
        <v>84.472000685841707</v>
      </c>
      <c r="U104">
        <v>103.295383338992</v>
      </c>
      <c r="V104">
        <v>103.295383338992</v>
      </c>
    </row>
    <row r="106" spans="1:22" x14ac:dyDescent="0.25">
      <c r="A106" t="s">
        <v>62</v>
      </c>
      <c r="F106" t="s">
        <v>63</v>
      </c>
      <c r="K106" t="s">
        <v>64</v>
      </c>
      <c r="P106" t="s">
        <v>65</v>
      </c>
      <c r="U106" t="s">
        <v>66</v>
      </c>
    </row>
    <row r="107" spans="1:22" x14ac:dyDescent="0.25">
      <c r="A107">
        <v>83.544426515148501</v>
      </c>
      <c r="F107">
        <v>75.958618816049196</v>
      </c>
      <c r="K107">
        <v>79.223108243561995</v>
      </c>
      <c r="P107">
        <v>84.472000685841707</v>
      </c>
      <c r="U107">
        <v>103.295383338992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140.97345781942175</v>
      </c>
      <c r="E111">
        <f>AVERAGE(B5,G5,L5,Q5,V5)</f>
        <v>175.3642374834254</v>
      </c>
    </row>
    <row r="112" spans="1:22" x14ac:dyDescent="0.25">
      <c r="A112">
        <f t="shared" ref="A112:A175" si="0">ROW(A2)</f>
        <v>2</v>
      </c>
      <c r="C112">
        <f>AVERAGE(P6,K6,F6,A6,U6)</f>
        <v>137.98245502658119</v>
      </c>
      <c r="E112">
        <f>AVERAGE(B6,G6,L6,Q6,V6)</f>
        <v>170.98503766270542</v>
      </c>
    </row>
    <row r="113" spans="1:5" x14ac:dyDescent="0.25">
      <c r="A113">
        <f t="shared" si="0"/>
        <v>3</v>
      </c>
      <c r="C113">
        <f t="shared" ref="C113:C176" si="1">AVERAGE(A7,F7,K7,P7,U7)</f>
        <v>133.57534300428878</v>
      </c>
      <c r="E113">
        <f>AVERAGE(B7,G7,L7,Q7,V7)</f>
        <v>167.16901811313519</v>
      </c>
    </row>
    <row r="114" spans="1:5" x14ac:dyDescent="0.25">
      <c r="A114">
        <f t="shared" si="0"/>
        <v>4</v>
      </c>
      <c r="C114">
        <f t="shared" si="1"/>
        <v>131.66252228475759</v>
      </c>
      <c r="E114">
        <f>AVERAGE(B8,G8,L8,Q8,V8)</f>
        <v>166.16756242049081</v>
      </c>
    </row>
    <row r="115" spans="1:5" x14ac:dyDescent="0.25">
      <c r="A115">
        <f t="shared" si="0"/>
        <v>5</v>
      </c>
      <c r="C115">
        <f t="shared" si="1"/>
        <v>124.86559563003379</v>
      </c>
      <c r="E115">
        <f t="shared" ref="E115:E119" si="2">AVERAGE(B9,G9,L9,Q9,V9)</f>
        <v>164.79129014473759</v>
      </c>
    </row>
    <row r="116" spans="1:5" x14ac:dyDescent="0.25">
      <c r="A116">
        <f t="shared" si="0"/>
        <v>6</v>
      </c>
      <c r="C116">
        <f t="shared" si="1"/>
        <v>124.86559563003379</v>
      </c>
      <c r="E116">
        <f t="shared" si="2"/>
        <v>162.86104975835678</v>
      </c>
    </row>
    <row r="117" spans="1:5" x14ac:dyDescent="0.25">
      <c r="A117">
        <f t="shared" si="0"/>
        <v>7</v>
      </c>
      <c r="C117">
        <f t="shared" si="1"/>
        <v>121.677988868854</v>
      </c>
      <c r="E117">
        <f t="shared" si="2"/>
        <v>160.0739220943114</v>
      </c>
    </row>
    <row r="118" spans="1:5" x14ac:dyDescent="0.25">
      <c r="A118">
        <f t="shared" si="0"/>
        <v>8</v>
      </c>
      <c r="C118">
        <f t="shared" si="1"/>
        <v>119.10548492028499</v>
      </c>
      <c r="E118">
        <f t="shared" si="2"/>
        <v>156.28748933322737</v>
      </c>
    </row>
    <row r="119" spans="1:5" x14ac:dyDescent="0.25">
      <c r="A119">
        <f t="shared" si="0"/>
        <v>9</v>
      </c>
      <c r="C119">
        <f t="shared" si="1"/>
        <v>118.35172506775379</v>
      </c>
      <c r="E119">
        <f t="shared" si="2"/>
        <v>151.75261156468881</v>
      </c>
    </row>
    <row r="120" spans="1:5" x14ac:dyDescent="0.25">
      <c r="A120">
        <f t="shared" si="0"/>
        <v>10</v>
      </c>
      <c r="C120">
        <f t="shared" si="1"/>
        <v>116.27308643424581</v>
      </c>
      <c r="E120">
        <f t="shared" ref="E120:E129" si="3">AVERAGE(B14, G14, L14, Q14, V14)</f>
        <v>149.57225966550442</v>
      </c>
    </row>
    <row r="121" spans="1:5" x14ac:dyDescent="0.25">
      <c r="A121">
        <f t="shared" si="0"/>
        <v>11</v>
      </c>
      <c r="C121">
        <f t="shared" si="1"/>
        <v>115.0777282834222</v>
      </c>
      <c r="E121">
        <f t="shared" si="3"/>
        <v>143.19899192692361</v>
      </c>
    </row>
    <row r="122" spans="1:5" x14ac:dyDescent="0.25">
      <c r="A122">
        <f t="shared" si="0"/>
        <v>12</v>
      </c>
      <c r="C122">
        <f t="shared" si="1"/>
        <v>111.70993882895338</v>
      </c>
      <c r="E122">
        <f t="shared" si="3"/>
        <v>139.81795438805901</v>
      </c>
    </row>
    <row r="123" spans="1:5" x14ac:dyDescent="0.25">
      <c r="A123">
        <f t="shared" si="0"/>
        <v>13</v>
      </c>
      <c r="C123">
        <f t="shared" si="1"/>
        <v>110.2689604516186</v>
      </c>
      <c r="E123">
        <f t="shared" si="3"/>
        <v>137.45857957259642</v>
      </c>
    </row>
    <row r="124" spans="1:5" x14ac:dyDescent="0.25">
      <c r="A124">
        <f t="shared" si="0"/>
        <v>14</v>
      </c>
      <c r="C124">
        <f t="shared" si="1"/>
        <v>108.94275295386974</v>
      </c>
      <c r="E124">
        <f t="shared" si="3"/>
        <v>135.8621147926182</v>
      </c>
    </row>
    <row r="125" spans="1:5" x14ac:dyDescent="0.25">
      <c r="A125">
        <f t="shared" si="0"/>
        <v>15</v>
      </c>
      <c r="C125">
        <f t="shared" si="1"/>
        <v>107.61535303193537</v>
      </c>
      <c r="E125">
        <f t="shared" si="3"/>
        <v>133.40942904887041</v>
      </c>
    </row>
    <row r="126" spans="1:5" x14ac:dyDescent="0.25">
      <c r="A126">
        <f t="shared" si="0"/>
        <v>16</v>
      </c>
      <c r="C126">
        <f t="shared" si="1"/>
        <v>104.53112303066044</v>
      </c>
      <c r="E126">
        <f t="shared" si="3"/>
        <v>131.3612689013286</v>
      </c>
    </row>
    <row r="127" spans="1:5" x14ac:dyDescent="0.25">
      <c r="A127">
        <f t="shared" si="0"/>
        <v>17</v>
      </c>
      <c r="C127">
        <f t="shared" si="1"/>
        <v>104.53112303066044</v>
      </c>
      <c r="E127">
        <f t="shared" si="3"/>
        <v>129.30489701442758</v>
      </c>
    </row>
    <row r="128" spans="1:5" x14ac:dyDescent="0.25">
      <c r="A128">
        <f t="shared" si="0"/>
        <v>18</v>
      </c>
      <c r="C128">
        <f t="shared" si="1"/>
        <v>104.19432463751744</v>
      </c>
      <c r="E128">
        <f t="shared" si="3"/>
        <v>126.08926766754539</v>
      </c>
    </row>
    <row r="129" spans="1:5" x14ac:dyDescent="0.25">
      <c r="A129">
        <f t="shared" si="0"/>
        <v>19</v>
      </c>
      <c r="C129">
        <f t="shared" si="1"/>
        <v>103.78862392689135</v>
      </c>
      <c r="E129">
        <f t="shared" si="3"/>
        <v>121.040362562615</v>
      </c>
    </row>
    <row r="130" spans="1:5" x14ac:dyDescent="0.25">
      <c r="A130">
        <f t="shared" si="0"/>
        <v>20</v>
      </c>
      <c r="C130">
        <f t="shared" si="1"/>
        <v>100.40754090368173</v>
      </c>
      <c r="E130">
        <f>AVERAGE(B24,G24, L24, Q24, V24)</f>
        <v>116.58146194480859</v>
      </c>
    </row>
    <row r="131" spans="1:5" x14ac:dyDescent="0.25">
      <c r="A131">
        <f t="shared" si="0"/>
        <v>21</v>
      </c>
      <c r="C131">
        <f t="shared" si="1"/>
        <v>99.997900487700946</v>
      </c>
      <c r="E131">
        <f t="shared" ref="E131:E194" si="4">AVERAGE(B25,G25,L25,Q25,V25)</f>
        <v>113.53994559889479</v>
      </c>
    </row>
    <row r="132" spans="1:5" x14ac:dyDescent="0.25">
      <c r="A132">
        <f t="shared" si="0"/>
        <v>22</v>
      </c>
      <c r="C132">
        <f t="shared" si="1"/>
        <v>99.344257902825348</v>
      </c>
      <c r="E132">
        <f t="shared" si="4"/>
        <v>110.71217948331496</v>
      </c>
    </row>
    <row r="133" spans="1:5" x14ac:dyDescent="0.25">
      <c r="A133">
        <f t="shared" si="0"/>
        <v>23</v>
      </c>
      <c r="C133">
        <f t="shared" si="1"/>
        <v>98.635969670064384</v>
      </c>
      <c r="E133">
        <f t="shared" si="4"/>
        <v>108.15809891202079</v>
      </c>
    </row>
    <row r="134" spans="1:5" x14ac:dyDescent="0.25">
      <c r="A134">
        <f t="shared" si="0"/>
        <v>24</v>
      </c>
      <c r="C134">
        <f t="shared" si="1"/>
        <v>96.734832056782807</v>
      </c>
      <c r="E134">
        <f t="shared" si="4"/>
        <v>105.72471135967439</v>
      </c>
    </row>
    <row r="135" spans="1:5" x14ac:dyDescent="0.25">
      <c r="A135">
        <f t="shared" si="0"/>
        <v>25</v>
      </c>
      <c r="C135">
        <f t="shared" si="1"/>
        <v>95.486246346690905</v>
      </c>
      <c r="E135">
        <f t="shared" si="4"/>
        <v>104.98868564146508</v>
      </c>
    </row>
    <row r="136" spans="1:5" x14ac:dyDescent="0.25">
      <c r="A136">
        <f t="shared" si="0"/>
        <v>26</v>
      </c>
      <c r="C136">
        <f t="shared" si="1"/>
        <v>94.625693542119237</v>
      </c>
      <c r="E136">
        <f t="shared" si="4"/>
        <v>103.79425538926128</v>
      </c>
    </row>
    <row r="137" spans="1:5" x14ac:dyDescent="0.25">
      <c r="A137">
        <f t="shared" si="0"/>
        <v>27</v>
      </c>
      <c r="C137">
        <f t="shared" si="1"/>
        <v>93.805657719523623</v>
      </c>
      <c r="E137">
        <f t="shared" si="4"/>
        <v>101.8793091867939</v>
      </c>
    </row>
    <row r="138" spans="1:5" x14ac:dyDescent="0.25">
      <c r="A138">
        <f t="shared" si="0"/>
        <v>28</v>
      </c>
      <c r="C138">
        <f t="shared" si="1"/>
        <v>92.755575490953305</v>
      </c>
      <c r="E138">
        <f t="shared" si="4"/>
        <v>100.38669704682644</v>
      </c>
    </row>
    <row r="139" spans="1:5" x14ac:dyDescent="0.25">
      <c r="A139">
        <f t="shared" si="0"/>
        <v>29</v>
      </c>
      <c r="C139">
        <f t="shared" si="1"/>
        <v>90.551799526117264</v>
      </c>
      <c r="E139">
        <f t="shared" si="4"/>
        <v>99.630263438317868</v>
      </c>
    </row>
    <row r="140" spans="1:5" x14ac:dyDescent="0.25">
      <c r="A140">
        <f t="shared" si="0"/>
        <v>30</v>
      </c>
      <c r="C140">
        <f t="shared" si="1"/>
        <v>89.643574005817257</v>
      </c>
      <c r="E140">
        <f t="shared" si="4"/>
        <v>98.02187497746695</v>
      </c>
    </row>
    <row r="141" spans="1:5" x14ac:dyDescent="0.25">
      <c r="A141">
        <f t="shared" si="0"/>
        <v>31</v>
      </c>
      <c r="C141">
        <f t="shared" si="1"/>
        <v>89.611660467691451</v>
      </c>
      <c r="E141">
        <f t="shared" si="4"/>
        <v>96.126093096992861</v>
      </c>
    </row>
    <row r="142" spans="1:5" x14ac:dyDescent="0.25">
      <c r="A142">
        <f t="shared" si="0"/>
        <v>32</v>
      </c>
      <c r="C142">
        <f t="shared" si="1"/>
        <v>88.948964412744743</v>
      </c>
      <c r="E142">
        <f t="shared" si="4"/>
        <v>94.929578653128971</v>
      </c>
    </row>
    <row r="143" spans="1:5" x14ac:dyDescent="0.25">
      <c r="A143">
        <f t="shared" si="0"/>
        <v>33</v>
      </c>
      <c r="C143">
        <f t="shared" si="1"/>
        <v>88.769010167500966</v>
      </c>
      <c r="E143">
        <f t="shared" si="4"/>
        <v>94.10133631263804</v>
      </c>
    </row>
    <row r="144" spans="1:5" x14ac:dyDescent="0.25">
      <c r="A144">
        <f t="shared" si="0"/>
        <v>34</v>
      </c>
      <c r="C144">
        <f t="shared" si="1"/>
        <v>88.31851496797664</v>
      </c>
      <c r="E144">
        <f t="shared" si="4"/>
        <v>93.025958940332941</v>
      </c>
    </row>
    <row r="145" spans="1:5" x14ac:dyDescent="0.25">
      <c r="A145">
        <f t="shared" si="0"/>
        <v>35</v>
      </c>
      <c r="C145">
        <f t="shared" si="1"/>
        <v>87.924664558449734</v>
      </c>
      <c r="E145">
        <f t="shared" si="4"/>
        <v>91.93397498108304</v>
      </c>
    </row>
    <row r="146" spans="1:5" x14ac:dyDescent="0.25">
      <c r="A146">
        <f t="shared" si="0"/>
        <v>36</v>
      </c>
      <c r="C146">
        <f t="shared" si="1"/>
        <v>87.695790892178735</v>
      </c>
      <c r="E146">
        <f t="shared" si="4"/>
        <v>91.366577486034046</v>
      </c>
    </row>
    <row r="147" spans="1:5" x14ac:dyDescent="0.25">
      <c r="A147">
        <f t="shared" si="0"/>
        <v>37</v>
      </c>
      <c r="C147">
        <f t="shared" si="1"/>
        <v>87.324022780437417</v>
      </c>
      <c r="E147">
        <f t="shared" si="4"/>
        <v>90.241765006618422</v>
      </c>
    </row>
    <row r="148" spans="1:5" x14ac:dyDescent="0.25">
      <c r="A148">
        <f t="shared" si="0"/>
        <v>38</v>
      </c>
      <c r="C148">
        <f t="shared" si="1"/>
        <v>87.107044484975887</v>
      </c>
      <c r="E148">
        <f t="shared" si="4"/>
        <v>89.713429963740467</v>
      </c>
    </row>
    <row r="149" spans="1:5" x14ac:dyDescent="0.25">
      <c r="A149">
        <f t="shared" si="0"/>
        <v>39</v>
      </c>
      <c r="C149">
        <f t="shared" si="1"/>
        <v>86.951018733067087</v>
      </c>
      <c r="E149">
        <f t="shared" si="4"/>
        <v>89.298956219612137</v>
      </c>
    </row>
    <row r="150" spans="1:5" x14ac:dyDescent="0.25">
      <c r="A150">
        <f t="shared" si="0"/>
        <v>40</v>
      </c>
      <c r="C150">
        <f t="shared" si="1"/>
        <v>86.722056247392587</v>
      </c>
      <c r="E150">
        <f t="shared" si="4"/>
        <v>89.570472624236018</v>
      </c>
    </row>
    <row r="151" spans="1:5" x14ac:dyDescent="0.25">
      <c r="A151">
        <f t="shared" si="0"/>
        <v>41</v>
      </c>
      <c r="C151">
        <f t="shared" si="1"/>
        <v>86.07122920835026</v>
      </c>
      <c r="E151">
        <f t="shared" si="4"/>
        <v>88.690175653861118</v>
      </c>
    </row>
    <row r="152" spans="1:5" x14ac:dyDescent="0.25">
      <c r="A152">
        <f t="shared" si="0"/>
        <v>42</v>
      </c>
      <c r="C152">
        <f t="shared" si="1"/>
        <v>86.07122920835026</v>
      </c>
      <c r="E152">
        <f t="shared" si="4"/>
        <v>88.299918134389912</v>
      </c>
    </row>
    <row r="153" spans="1:5" x14ac:dyDescent="0.25">
      <c r="A153">
        <f t="shared" si="0"/>
        <v>43</v>
      </c>
      <c r="C153">
        <f t="shared" si="1"/>
        <v>85.917081553460235</v>
      </c>
      <c r="E153">
        <f t="shared" si="4"/>
        <v>87.459187615722485</v>
      </c>
    </row>
    <row r="154" spans="1:5" x14ac:dyDescent="0.25">
      <c r="A154">
        <f t="shared" si="0"/>
        <v>44</v>
      </c>
      <c r="C154">
        <f t="shared" si="1"/>
        <v>85.909189302006666</v>
      </c>
      <c r="E154">
        <f t="shared" si="4"/>
        <v>86.896907674399088</v>
      </c>
    </row>
    <row r="155" spans="1:5" x14ac:dyDescent="0.25">
      <c r="A155">
        <f t="shared" si="0"/>
        <v>45</v>
      </c>
      <c r="C155">
        <f t="shared" si="1"/>
        <v>85.68362665207394</v>
      </c>
      <c r="E155">
        <f t="shared" si="4"/>
        <v>86.563414815530592</v>
      </c>
    </row>
    <row r="156" spans="1:5" x14ac:dyDescent="0.25">
      <c r="A156">
        <f t="shared" si="0"/>
        <v>46</v>
      </c>
      <c r="C156">
        <f t="shared" si="1"/>
        <v>85.665885374095339</v>
      </c>
      <c r="E156">
        <f t="shared" si="4"/>
        <v>86.349254721213981</v>
      </c>
    </row>
    <row r="157" spans="1:5" x14ac:dyDescent="0.25">
      <c r="A157">
        <f t="shared" si="0"/>
        <v>47</v>
      </c>
      <c r="C157">
        <f t="shared" si="1"/>
        <v>85.665885374095339</v>
      </c>
      <c r="E157">
        <f t="shared" si="4"/>
        <v>86.176538146414785</v>
      </c>
    </row>
    <row r="158" spans="1:5" x14ac:dyDescent="0.25">
      <c r="A158">
        <f t="shared" si="0"/>
        <v>48</v>
      </c>
      <c r="C158">
        <f t="shared" si="1"/>
        <v>85.665885374095339</v>
      </c>
      <c r="E158">
        <f t="shared" si="4"/>
        <v>86.119800856698333</v>
      </c>
    </row>
    <row r="159" spans="1:5" x14ac:dyDescent="0.25">
      <c r="A159">
        <f t="shared" si="0"/>
        <v>49</v>
      </c>
      <c r="C159">
        <f t="shared" si="1"/>
        <v>85.665885374095339</v>
      </c>
      <c r="E159">
        <f t="shared" si="4"/>
        <v>86.258226780131423</v>
      </c>
    </row>
    <row r="160" spans="1:5" x14ac:dyDescent="0.25">
      <c r="A160">
        <f t="shared" si="0"/>
        <v>50</v>
      </c>
      <c r="C160">
        <f t="shared" si="1"/>
        <v>85.665885374095339</v>
      </c>
      <c r="E160">
        <f t="shared" si="4"/>
        <v>86.287994080863228</v>
      </c>
    </row>
    <row r="161" spans="1:5" x14ac:dyDescent="0.25">
      <c r="A161">
        <f t="shared" si="0"/>
        <v>51</v>
      </c>
      <c r="C161">
        <f t="shared" si="1"/>
        <v>85.665885374095339</v>
      </c>
      <c r="E161">
        <f t="shared" si="4"/>
        <v>86.209011368959793</v>
      </c>
    </row>
    <row r="162" spans="1:5" x14ac:dyDescent="0.25">
      <c r="A162">
        <f t="shared" si="0"/>
        <v>52</v>
      </c>
      <c r="C162">
        <f t="shared" si="1"/>
        <v>85.327664337843572</v>
      </c>
      <c r="E162">
        <f t="shared" si="4"/>
        <v>86.262607603903703</v>
      </c>
    </row>
    <row r="163" spans="1:5" x14ac:dyDescent="0.25">
      <c r="A163">
        <f t="shared" si="0"/>
        <v>53</v>
      </c>
      <c r="C163">
        <f t="shared" si="1"/>
        <v>85.298707519918679</v>
      </c>
      <c r="E163">
        <f t="shared" si="4"/>
        <v>85.810519953909903</v>
      </c>
    </row>
    <row r="164" spans="1:5" x14ac:dyDescent="0.25">
      <c r="A164">
        <f t="shared" si="0"/>
        <v>54</v>
      </c>
      <c r="C164">
        <f t="shared" si="1"/>
        <v>85.298707519918679</v>
      </c>
      <c r="E164">
        <f t="shared" si="4"/>
        <v>85.620155317624807</v>
      </c>
    </row>
    <row r="165" spans="1:5" x14ac:dyDescent="0.25">
      <c r="A165">
        <f t="shared" si="0"/>
        <v>55</v>
      </c>
      <c r="C165">
        <f t="shared" si="1"/>
        <v>85.298707519918679</v>
      </c>
      <c r="E165">
        <f t="shared" si="4"/>
        <v>85.444000988542967</v>
      </c>
    </row>
    <row r="166" spans="1:5" x14ac:dyDescent="0.25">
      <c r="A166">
        <f t="shared" si="0"/>
        <v>56</v>
      </c>
      <c r="C166">
        <f t="shared" si="1"/>
        <v>85.298707519918679</v>
      </c>
      <c r="E166">
        <f t="shared" si="4"/>
        <v>85.324664043899816</v>
      </c>
    </row>
    <row r="167" spans="1:5" x14ac:dyDescent="0.25">
      <c r="A167">
        <f t="shared" si="0"/>
        <v>57</v>
      </c>
      <c r="C167">
        <f t="shared" si="1"/>
        <v>85.298707519918679</v>
      </c>
      <c r="E167">
        <f t="shared" si="4"/>
        <v>85.30305104260735</v>
      </c>
    </row>
    <row r="168" spans="1:5" x14ac:dyDescent="0.25">
      <c r="A168">
        <f t="shared" si="0"/>
        <v>58</v>
      </c>
      <c r="C168">
        <f t="shared" si="1"/>
        <v>85.298707519918679</v>
      </c>
      <c r="E168">
        <f t="shared" si="4"/>
        <v>85.298707519918622</v>
      </c>
    </row>
    <row r="169" spans="1:5" x14ac:dyDescent="0.25">
      <c r="A169">
        <f t="shared" si="0"/>
        <v>59</v>
      </c>
      <c r="C169">
        <f t="shared" si="1"/>
        <v>85.298707519918679</v>
      </c>
      <c r="E169">
        <f t="shared" si="4"/>
        <v>85.298707519918622</v>
      </c>
    </row>
    <row r="170" spans="1:5" x14ac:dyDescent="0.25">
      <c r="A170">
        <f t="shared" si="0"/>
        <v>60</v>
      </c>
      <c r="C170">
        <f t="shared" si="1"/>
        <v>85.298707519918679</v>
      </c>
      <c r="E170">
        <f t="shared" si="4"/>
        <v>85.298707519918622</v>
      </c>
    </row>
    <row r="171" spans="1:5" x14ac:dyDescent="0.25">
      <c r="A171">
        <f t="shared" si="0"/>
        <v>61</v>
      </c>
      <c r="C171">
        <f t="shared" si="1"/>
        <v>85.298707519918679</v>
      </c>
      <c r="E171">
        <f t="shared" si="4"/>
        <v>85.298707519918622</v>
      </c>
    </row>
    <row r="172" spans="1:5" x14ac:dyDescent="0.25">
      <c r="A172">
        <f t="shared" si="0"/>
        <v>62</v>
      </c>
      <c r="C172">
        <f t="shared" si="1"/>
        <v>85.298707519918679</v>
      </c>
      <c r="E172">
        <f t="shared" si="4"/>
        <v>85.298707519918622</v>
      </c>
    </row>
    <row r="173" spans="1:5" x14ac:dyDescent="0.25">
      <c r="A173">
        <f t="shared" si="0"/>
        <v>63</v>
      </c>
      <c r="C173">
        <f t="shared" si="1"/>
        <v>85.298707519918679</v>
      </c>
      <c r="E173">
        <f t="shared" si="4"/>
        <v>85.298707519918622</v>
      </c>
    </row>
    <row r="174" spans="1:5" x14ac:dyDescent="0.25">
      <c r="A174">
        <f t="shared" si="0"/>
        <v>64</v>
      </c>
      <c r="C174">
        <f t="shared" si="1"/>
        <v>85.298707519918679</v>
      </c>
      <c r="E174">
        <f t="shared" si="4"/>
        <v>85.298707519918622</v>
      </c>
    </row>
    <row r="175" spans="1:5" x14ac:dyDescent="0.25">
      <c r="A175">
        <f t="shared" si="0"/>
        <v>65</v>
      </c>
      <c r="C175">
        <f t="shared" si="1"/>
        <v>85.298707519918679</v>
      </c>
      <c r="E175">
        <f t="shared" si="4"/>
        <v>85.298707519918622</v>
      </c>
    </row>
    <row r="176" spans="1:5" x14ac:dyDescent="0.25">
      <c r="A176">
        <f t="shared" ref="A176:A209" si="5">ROW(A66)</f>
        <v>66</v>
      </c>
      <c r="C176">
        <f t="shared" si="1"/>
        <v>85.298707519918679</v>
      </c>
      <c r="E176">
        <f t="shared" si="4"/>
        <v>85.298707519918622</v>
      </c>
    </row>
    <row r="177" spans="1:5" x14ac:dyDescent="0.25">
      <c r="A177">
        <f t="shared" si="5"/>
        <v>67</v>
      </c>
      <c r="C177">
        <f t="shared" ref="C177:C209" si="6">AVERAGE(A71,F71,K71,P71,U71)</f>
        <v>85.298707519918679</v>
      </c>
      <c r="E177">
        <f t="shared" si="4"/>
        <v>85.298707519918622</v>
      </c>
    </row>
    <row r="178" spans="1:5" x14ac:dyDescent="0.25">
      <c r="A178">
        <f t="shared" si="5"/>
        <v>68</v>
      </c>
      <c r="C178">
        <f t="shared" si="6"/>
        <v>85.298707519918679</v>
      </c>
      <c r="E178">
        <f t="shared" si="4"/>
        <v>85.298707519918622</v>
      </c>
    </row>
    <row r="179" spans="1:5" x14ac:dyDescent="0.25">
      <c r="A179">
        <f t="shared" si="5"/>
        <v>69</v>
      </c>
      <c r="C179">
        <f t="shared" si="6"/>
        <v>85.298707519918679</v>
      </c>
      <c r="E179">
        <f t="shared" si="4"/>
        <v>85.298707519918622</v>
      </c>
    </row>
    <row r="180" spans="1:5" x14ac:dyDescent="0.25">
      <c r="A180">
        <f t="shared" si="5"/>
        <v>70</v>
      </c>
      <c r="C180">
        <f t="shared" si="6"/>
        <v>85.298707519918679</v>
      </c>
      <c r="E180">
        <f t="shared" si="4"/>
        <v>85.298707519918622</v>
      </c>
    </row>
    <row r="181" spans="1:5" x14ac:dyDescent="0.25">
      <c r="A181">
        <f t="shared" si="5"/>
        <v>71</v>
      </c>
      <c r="C181">
        <f t="shared" si="6"/>
        <v>85.298707519918679</v>
      </c>
      <c r="E181">
        <f t="shared" si="4"/>
        <v>85.298707519918622</v>
      </c>
    </row>
    <row r="182" spans="1:5" x14ac:dyDescent="0.25">
      <c r="A182">
        <f t="shared" si="5"/>
        <v>72</v>
      </c>
      <c r="C182">
        <f t="shared" si="6"/>
        <v>85.298707519918679</v>
      </c>
      <c r="E182">
        <f t="shared" si="4"/>
        <v>85.298707519918622</v>
      </c>
    </row>
    <row r="183" spans="1:5" x14ac:dyDescent="0.25">
      <c r="A183">
        <f t="shared" si="5"/>
        <v>73</v>
      </c>
      <c r="C183">
        <f t="shared" si="6"/>
        <v>85.298707519918679</v>
      </c>
      <c r="E183">
        <f t="shared" si="4"/>
        <v>85.298707519918622</v>
      </c>
    </row>
    <row r="184" spans="1:5" x14ac:dyDescent="0.25">
      <c r="A184">
        <f t="shared" si="5"/>
        <v>74</v>
      </c>
      <c r="C184">
        <f t="shared" si="6"/>
        <v>85.298707519918679</v>
      </c>
      <c r="E184">
        <f t="shared" si="4"/>
        <v>85.298707519918622</v>
      </c>
    </row>
    <row r="185" spans="1:5" x14ac:dyDescent="0.25">
      <c r="A185">
        <f t="shared" si="5"/>
        <v>75</v>
      </c>
      <c r="C185">
        <f t="shared" si="6"/>
        <v>85.298707519918679</v>
      </c>
      <c r="E185">
        <f t="shared" si="4"/>
        <v>85.298707519918622</v>
      </c>
    </row>
    <row r="186" spans="1:5" x14ac:dyDescent="0.25">
      <c r="A186">
        <f t="shared" si="5"/>
        <v>76</v>
      </c>
      <c r="C186">
        <f t="shared" si="6"/>
        <v>85.298707519918679</v>
      </c>
      <c r="E186">
        <f t="shared" si="4"/>
        <v>85.298707519918622</v>
      </c>
    </row>
    <row r="187" spans="1:5" x14ac:dyDescent="0.25">
      <c r="A187">
        <f t="shared" si="5"/>
        <v>77</v>
      </c>
      <c r="C187">
        <f t="shared" si="6"/>
        <v>85.298707519918679</v>
      </c>
      <c r="E187">
        <f t="shared" si="4"/>
        <v>85.298707519918622</v>
      </c>
    </row>
    <row r="188" spans="1:5" x14ac:dyDescent="0.25">
      <c r="A188">
        <f t="shared" si="5"/>
        <v>78</v>
      </c>
      <c r="C188">
        <f t="shared" si="6"/>
        <v>85.298707519918679</v>
      </c>
      <c r="E188">
        <f t="shared" si="4"/>
        <v>85.298707519918622</v>
      </c>
    </row>
    <row r="189" spans="1:5" x14ac:dyDescent="0.25">
      <c r="A189">
        <f t="shared" si="5"/>
        <v>79</v>
      </c>
      <c r="C189">
        <f t="shared" si="6"/>
        <v>85.298707519918679</v>
      </c>
      <c r="E189">
        <f t="shared" si="4"/>
        <v>85.298707519918622</v>
      </c>
    </row>
    <row r="190" spans="1:5" x14ac:dyDescent="0.25">
      <c r="A190">
        <f t="shared" si="5"/>
        <v>80</v>
      </c>
      <c r="C190">
        <f t="shared" si="6"/>
        <v>85.298707519918679</v>
      </c>
      <c r="E190">
        <f t="shared" si="4"/>
        <v>85.298707519918622</v>
      </c>
    </row>
    <row r="191" spans="1:5" x14ac:dyDescent="0.25">
      <c r="A191">
        <f t="shared" si="5"/>
        <v>81</v>
      </c>
      <c r="C191">
        <f t="shared" si="6"/>
        <v>85.298707519918679</v>
      </c>
      <c r="E191">
        <f t="shared" si="4"/>
        <v>85.298707519918622</v>
      </c>
    </row>
    <row r="192" spans="1:5" x14ac:dyDescent="0.25">
      <c r="A192">
        <f t="shared" si="5"/>
        <v>82</v>
      </c>
      <c r="C192">
        <f t="shared" si="6"/>
        <v>85.298707519918679</v>
      </c>
      <c r="E192">
        <f t="shared" si="4"/>
        <v>85.298707519918622</v>
      </c>
    </row>
    <row r="193" spans="1:5" x14ac:dyDescent="0.25">
      <c r="A193">
        <f t="shared" si="5"/>
        <v>83</v>
      </c>
      <c r="C193">
        <f t="shared" si="6"/>
        <v>85.298707519918679</v>
      </c>
      <c r="E193">
        <f t="shared" si="4"/>
        <v>85.298707519918622</v>
      </c>
    </row>
    <row r="194" spans="1:5" x14ac:dyDescent="0.25">
      <c r="A194">
        <f t="shared" si="5"/>
        <v>84</v>
      </c>
      <c r="C194">
        <f t="shared" si="6"/>
        <v>85.298707519918679</v>
      </c>
      <c r="E194">
        <f t="shared" si="4"/>
        <v>85.298707519918622</v>
      </c>
    </row>
    <row r="195" spans="1:5" x14ac:dyDescent="0.25">
      <c r="A195">
        <f t="shared" si="5"/>
        <v>85</v>
      </c>
      <c r="C195">
        <f t="shared" si="6"/>
        <v>85.298707519918679</v>
      </c>
      <c r="E195">
        <f t="shared" ref="E195:E210" si="7">AVERAGE(B89,G89,L89,Q89,V89)</f>
        <v>85.298707519918622</v>
      </c>
    </row>
    <row r="196" spans="1:5" x14ac:dyDescent="0.25">
      <c r="A196">
        <f t="shared" si="5"/>
        <v>86</v>
      </c>
      <c r="C196">
        <f t="shared" si="6"/>
        <v>85.298707519918679</v>
      </c>
      <c r="E196">
        <f t="shared" si="7"/>
        <v>85.298707519918622</v>
      </c>
    </row>
    <row r="197" spans="1:5" x14ac:dyDescent="0.25">
      <c r="A197">
        <f t="shared" si="5"/>
        <v>87</v>
      </c>
      <c r="C197">
        <f t="shared" si="6"/>
        <v>85.298707519918679</v>
      </c>
      <c r="E197">
        <f t="shared" si="7"/>
        <v>85.298707519918622</v>
      </c>
    </row>
    <row r="198" spans="1:5" x14ac:dyDescent="0.25">
      <c r="A198">
        <f t="shared" si="5"/>
        <v>88</v>
      </c>
      <c r="C198">
        <f t="shared" si="6"/>
        <v>85.298707519918679</v>
      </c>
      <c r="E198">
        <f t="shared" si="7"/>
        <v>85.298707519918622</v>
      </c>
    </row>
    <row r="199" spans="1:5" x14ac:dyDescent="0.25">
      <c r="A199">
        <f t="shared" si="5"/>
        <v>89</v>
      </c>
      <c r="C199">
        <f t="shared" si="6"/>
        <v>85.298707519918679</v>
      </c>
      <c r="E199">
        <f t="shared" si="7"/>
        <v>85.298707519918622</v>
      </c>
    </row>
    <row r="200" spans="1:5" x14ac:dyDescent="0.25">
      <c r="A200">
        <f t="shared" si="5"/>
        <v>90</v>
      </c>
      <c r="C200">
        <f t="shared" si="6"/>
        <v>85.298707519918679</v>
      </c>
      <c r="E200">
        <f t="shared" si="7"/>
        <v>85.298707519918622</v>
      </c>
    </row>
    <row r="201" spans="1:5" x14ac:dyDescent="0.25">
      <c r="A201">
        <f t="shared" si="5"/>
        <v>91</v>
      </c>
      <c r="C201">
        <f t="shared" si="6"/>
        <v>85.298707519918679</v>
      </c>
      <c r="E201">
        <f t="shared" si="7"/>
        <v>85.298707519918622</v>
      </c>
    </row>
    <row r="202" spans="1:5" x14ac:dyDescent="0.25">
      <c r="A202">
        <f t="shared" si="5"/>
        <v>92</v>
      </c>
      <c r="C202">
        <f t="shared" si="6"/>
        <v>85.298707519918679</v>
      </c>
      <c r="E202">
        <f t="shared" si="7"/>
        <v>85.298707519918622</v>
      </c>
    </row>
    <row r="203" spans="1:5" x14ac:dyDescent="0.25">
      <c r="A203">
        <f t="shared" si="5"/>
        <v>93</v>
      </c>
      <c r="C203">
        <f t="shared" si="6"/>
        <v>85.298707519918679</v>
      </c>
      <c r="E203">
        <f t="shared" si="7"/>
        <v>85.298707519918622</v>
      </c>
    </row>
    <row r="204" spans="1:5" x14ac:dyDescent="0.25">
      <c r="A204">
        <f t="shared" si="5"/>
        <v>94</v>
      </c>
      <c r="C204">
        <f t="shared" si="6"/>
        <v>85.298707519918679</v>
      </c>
      <c r="E204">
        <f t="shared" si="7"/>
        <v>85.298707519918622</v>
      </c>
    </row>
    <row r="205" spans="1:5" x14ac:dyDescent="0.25">
      <c r="A205">
        <f t="shared" si="5"/>
        <v>95</v>
      </c>
      <c r="C205">
        <f t="shared" si="6"/>
        <v>85.298707519918679</v>
      </c>
      <c r="E205">
        <f t="shared" si="7"/>
        <v>85.298707519918622</v>
      </c>
    </row>
    <row r="206" spans="1:5" x14ac:dyDescent="0.25">
      <c r="A206">
        <f t="shared" si="5"/>
        <v>96</v>
      </c>
      <c r="C206">
        <f t="shared" si="6"/>
        <v>85.298707519918679</v>
      </c>
      <c r="E206">
        <f t="shared" si="7"/>
        <v>85.298707519918622</v>
      </c>
    </row>
    <row r="207" spans="1:5" x14ac:dyDescent="0.25">
      <c r="A207">
        <f t="shared" si="5"/>
        <v>97</v>
      </c>
      <c r="C207">
        <f t="shared" si="6"/>
        <v>85.298707519918679</v>
      </c>
      <c r="E207">
        <f t="shared" si="7"/>
        <v>85.298707519918622</v>
      </c>
    </row>
    <row r="208" spans="1:5" x14ac:dyDescent="0.25">
      <c r="A208">
        <f t="shared" si="5"/>
        <v>98</v>
      </c>
      <c r="C208">
        <f t="shared" si="6"/>
        <v>85.298707519918679</v>
      </c>
      <c r="E208">
        <f t="shared" si="7"/>
        <v>85.298707519918622</v>
      </c>
    </row>
    <row r="209" spans="1:5" x14ac:dyDescent="0.25">
      <c r="A209">
        <f t="shared" si="5"/>
        <v>99</v>
      </c>
      <c r="C209">
        <f t="shared" si="6"/>
        <v>85.298707519918679</v>
      </c>
      <c r="E209">
        <f t="shared" si="7"/>
        <v>85.298707519918622</v>
      </c>
    </row>
    <row r="210" spans="1:5" x14ac:dyDescent="0.25">
      <c r="A210">
        <f>ROW(A100)</f>
        <v>100</v>
      </c>
      <c r="C210">
        <f>AVERAGE(A104,F104,K104,P104)</f>
        <v>80.799538565150357</v>
      </c>
      <c r="E210">
        <f t="shared" si="7"/>
        <v>85.298707519918622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B8D30-675F-431C-8AD7-DC35E4FBA0B4}">
  <dimension ref="B5:M17"/>
  <sheetViews>
    <sheetView topLeftCell="B1" workbookViewId="0">
      <selection activeCell="G3" sqref="G3"/>
    </sheetView>
  </sheetViews>
  <sheetFormatPr defaultRowHeight="15" x14ac:dyDescent="0.25"/>
  <sheetData>
    <row r="5" spans="2:13" x14ac:dyDescent="0.25">
      <c r="B5" s="1"/>
      <c r="C5" s="2" t="s">
        <v>67</v>
      </c>
    </row>
    <row r="6" spans="2:13" x14ac:dyDescent="0.25">
      <c r="B6" s="1"/>
      <c r="C6" s="1">
        <v>95.009500000000003</v>
      </c>
      <c r="G6" s="1"/>
      <c r="H6" s="2"/>
      <c r="I6" s="2"/>
      <c r="J6" s="2"/>
      <c r="K6" s="2"/>
      <c r="L6" s="2"/>
      <c r="M6" s="2"/>
    </row>
    <row r="7" spans="2:13" x14ac:dyDescent="0.25">
      <c r="B7" s="1"/>
      <c r="C7" s="1">
        <v>76.873800000000003</v>
      </c>
      <c r="G7" s="2" t="s">
        <v>68</v>
      </c>
      <c r="H7" s="1" t="s">
        <v>69</v>
      </c>
      <c r="I7" s="1" t="s">
        <v>70</v>
      </c>
      <c r="J7" s="1" t="s">
        <v>71</v>
      </c>
      <c r="K7" s="1" t="s">
        <v>72</v>
      </c>
      <c r="L7" s="1" t="s">
        <v>73</v>
      </c>
      <c r="M7" s="1" t="s">
        <v>74</v>
      </c>
    </row>
    <row r="8" spans="2:13" x14ac:dyDescent="0.25">
      <c r="B8" s="1"/>
      <c r="C8" s="1">
        <v>83.956800000000001</v>
      </c>
      <c r="G8" s="2" t="s">
        <v>75</v>
      </c>
      <c r="H8" s="1">
        <f>SUM(C6,C7,C8,C9,C10)</f>
        <v>411.49390000000005</v>
      </c>
      <c r="I8" s="1">
        <f>AVERAGE(C6,C7,C8,C9,C10)</f>
        <v>82.298780000000008</v>
      </c>
      <c r="J8" s="1">
        <f>MIN(C6,C7,C8,C9,C10)</f>
        <v>76.873800000000003</v>
      </c>
      <c r="K8" s="1">
        <f>MAX(C6,C7,C8,C9,C10)</f>
        <v>95.009500000000003</v>
      </c>
      <c r="L8" s="1">
        <f>MEDIAN(C6:C10)</f>
        <v>77.826899999999995</v>
      </c>
      <c r="M8" s="1">
        <f>STDEV(C6:C10)</f>
        <v>7.6442341458775349</v>
      </c>
    </row>
    <row r="9" spans="2:13" x14ac:dyDescent="0.25">
      <c r="B9" s="1"/>
      <c r="C9" s="1">
        <v>77.826899999999995</v>
      </c>
      <c r="G9" s="2" t="s">
        <v>76</v>
      </c>
      <c r="H9" s="1">
        <f>SUM(C13,C14,C15,C16,C17)</f>
        <v>384.56049999999999</v>
      </c>
      <c r="I9" s="1">
        <f>AVERAGE(C13,C14,C15,C16,C17)</f>
        <v>76.912099999999995</v>
      </c>
      <c r="J9" s="1">
        <f>MIN(C13,C14,C15,C16,C17)</f>
        <v>75.666600000000003</v>
      </c>
      <c r="K9" s="1">
        <f>MAX(C13,C14,C15,C16,C17)</f>
        <v>79.955299999999994</v>
      </c>
      <c r="L9" s="1">
        <f>MEDIAN(C13:C17)</f>
        <v>76.431700000000006</v>
      </c>
      <c r="M9" s="1">
        <f>STDEV(C13:C17)</f>
        <v>1.7381479611931738</v>
      </c>
    </row>
    <row r="10" spans="2:13" x14ac:dyDescent="0.25">
      <c r="B10" s="1"/>
      <c r="C10" s="1">
        <v>77.826899999999995</v>
      </c>
    </row>
    <row r="11" spans="2:13" x14ac:dyDescent="0.25">
      <c r="B11" s="1"/>
      <c r="C11" s="1"/>
    </row>
    <row r="12" spans="2:13" x14ac:dyDescent="0.25">
      <c r="B12" s="1"/>
      <c r="C12" s="2" t="s">
        <v>77</v>
      </c>
    </row>
    <row r="13" spans="2:13" x14ac:dyDescent="0.25">
      <c r="B13" s="1"/>
      <c r="C13" s="1">
        <v>79.955299999999994</v>
      </c>
    </row>
    <row r="14" spans="2:13" x14ac:dyDescent="0.25">
      <c r="B14" s="1"/>
      <c r="C14" s="1">
        <v>76.431700000000006</v>
      </c>
    </row>
    <row r="15" spans="2:13" x14ac:dyDescent="0.25">
      <c r="B15" s="1"/>
      <c r="C15" s="1">
        <v>76.548299999999998</v>
      </c>
    </row>
    <row r="16" spans="2:13" x14ac:dyDescent="0.25">
      <c r="B16" s="1"/>
      <c r="C16" s="1">
        <v>75.666600000000003</v>
      </c>
    </row>
    <row r="17" spans="2:3" x14ac:dyDescent="0.25">
      <c r="B17" s="1"/>
      <c r="C17" s="1">
        <v>75.958600000000004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8047D-49B0-401B-A8E8-618EE4B62E40}">
  <dimension ref="A1:C14"/>
  <sheetViews>
    <sheetView workbookViewId="0">
      <selection activeCell="A10" sqref="A10"/>
    </sheetView>
  </sheetViews>
  <sheetFormatPr defaultRowHeight="15" x14ac:dyDescent="0.25"/>
  <cols>
    <col min="1" max="1" width="28.140625" customWidth="1"/>
    <col min="2" max="2" width="20.28515625" customWidth="1"/>
    <col min="3" max="3" width="22" customWidth="1"/>
  </cols>
  <sheetData>
    <row r="1" spans="1:3" x14ac:dyDescent="0.25">
      <c r="A1" t="s">
        <v>78</v>
      </c>
    </row>
    <row r="2" spans="1:3" ht="15.75" thickBot="1" x14ac:dyDescent="0.3"/>
    <row r="3" spans="1:3" x14ac:dyDescent="0.25">
      <c r="A3" s="5"/>
      <c r="B3" s="5" t="s">
        <v>79</v>
      </c>
      <c r="C3" s="5" t="s">
        <v>80</v>
      </c>
    </row>
    <row r="4" spans="1:3" x14ac:dyDescent="0.25">
      <c r="A4" s="3" t="s">
        <v>81</v>
      </c>
      <c r="B4" s="3">
        <v>82.298780000000008</v>
      </c>
      <c r="C4" s="3">
        <v>76.912099999999995</v>
      </c>
    </row>
    <row r="5" spans="1:3" x14ac:dyDescent="0.25">
      <c r="A5" s="3" t="s">
        <v>82</v>
      </c>
      <c r="B5" s="3">
        <v>58.434315677000043</v>
      </c>
      <c r="C5" s="3">
        <v>3.0211583349999866</v>
      </c>
    </row>
    <row r="6" spans="1:3" x14ac:dyDescent="0.25">
      <c r="A6" s="3" t="s">
        <v>83</v>
      </c>
      <c r="B6" s="3">
        <v>5</v>
      </c>
      <c r="C6" s="3">
        <v>5</v>
      </c>
    </row>
    <row r="7" spans="1:3" x14ac:dyDescent="0.25">
      <c r="A7" s="3" t="s">
        <v>84</v>
      </c>
      <c r="B7" s="3">
        <v>0.95052725140489369</v>
      </c>
      <c r="C7" s="3"/>
    </row>
    <row r="8" spans="1:3" x14ac:dyDescent="0.25">
      <c r="A8" s="3" t="s">
        <v>85</v>
      </c>
      <c r="B8" s="3">
        <v>0</v>
      </c>
      <c r="C8" s="3"/>
    </row>
    <row r="9" spans="1:3" x14ac:dyDescent="0.25">
      <c r="A9" s="3" t="s">
        <v>86</v>
      </c>
      <c r="B9" s="3">
        <v>4</v>
      </c>
      <c r="C9" s="3"/>
    </row>
    <row r="10" spans="1:3" x14ac:dyDescent="0.25">
      <c r="A10" s="3" t="s">
        <v>87</v>
      </c>
      <c r="B10" s="3">
        <v>2.0020399770402895</v>
      </c>
      <c r="C10" s="3"/>
    </row>
    <row r="11" spans="1:3" x14ac:dyDescent="0.25">
      <c r="A11" s="3" t="s">
        <v>88</v>
      </c>
      <c r="B11" s="3">
        <v>5.7923201381745462E-2</v>
      </c>
      <c r="C11" s="3"/>
    </row>
    <row r="12" spans="1:3" x14ac:dyDescent="0.25">
      <c r="A12" s="3" t="s">
        <v>89</v>
      </c>
      <c r="B12" s="3">
        <v>2.1318467863266499</v>
      </c>
      <c r="C12" s="3"/>
    </row>
    <row r="13" spans="1:3" x14ac:dyDescent="0.25">
      <c r="A13" s="3" t="s">
        <v>90</v>
      </c>
      <c r="B13" s="3">
        <v>0.11584640276349092</v>
      </c>
      <c r="C13" s="3"/>
    </row>
    <row r="14" spans="1:3" ht="15.75" thickBot="1" x14ac:dyDescent="0.3">
      <c r="A14" s="4" t="s">
        <v>91</v>
      </c>
      <c r="B14" s="4">
        <v>2.7764451051977934</v>
      </c>
      <c r="C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9AFF0-36C9-4F73-BEDE-7AD26FEFA10D}">
  <dimension ref="A1:X210"/>
  <sheetViews>
    <sheetView topLeftCell="A87" zoomScale="80" zoomScaleNormal="80" workbookViewId="0">
      <selection activeCell="A106" sqref="A10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19</v>
      </c>
      <c r="H1" t="s">
        <v>4</v>
      </c>
      <c r="I1" t="s">
        <v>5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19</v>
      </c>
      <c r="C2" t="s">
        <v>4</v>
      </c>
      <c r="D2" t="s">
        <v>5</v>
      </c>
      <c r="F2" t="s">
        <v>8</v>
      </c>
      <c r="K2" t="s">
        <v>19</v>
      </c>
      <c r="M2" t="s">
        <v>4</v>
      </c>
      <c r="N2" t="s">
        <v>5</v>
      </c>
      <c r="P2" t="s">
        <v>19</v>
      </c>
      <c r="R2" t="s">
        <v>4</v>
      </c>
      <c r="S2" t="s">
        <v>5</v>
      </c>
      <c r="U2" t="s">
        <v>19</v>
      </c>
      <c r="W2" t="s">
        <v>4</v>
      </c>
      <c r="X2" t="s">
        <v>5</v>
      </c>
    </row>
    <row r="3" spans="1:24" x14ac:dyDescent="0.25">
      <c r="A3" t="s">
        <v>6</v>
      </c>
      <c r="K3" t="s">
        <v>10</v>
      </c>
      <c r="P3" t="s">
        <v>12</v>
      </c>
      <c r="U3" t="s">
        <v>14</v>
      </c>
    </row>
    <row r="4" spans="1:24" x14ac:dyDescent="0.25">
      <c r="F4">
        <v>134.704765445589</v>
      </c>
      <c r="G4">
        <v>168.666955545951</v>
      </c>
    </row>
    <row r="5" spans="1:24" x14ac:dyDescent="0.25">
      <c r="A5">
        <v>141.62816657969699</v>
      </c>
      <c r="B5">
        <v>176.995792830629</v>
      </c>
      <c r="F5">
        <v>134.704765445589</v>
      </c>
      <c r="G5">
        <v>157.247188839301</v>
      </c>
      <c r="K5">
        <v>151.63258694809701</v>
      </c>
      <c r="L5">
        <v>173.920382652336</v>
      </c>
      <c r="P5">
        <v>135.928312304304</v>
      </c>
      <c r="Q5">
        <v>170.00799708042399</v>
      </c>
      <c r="U5">
        <v>144.82844722301499</v>
      </c>
      <c r="V5">
        <v>168.34349611237499</v>
      </c>
    </row>
    <row r="6" spans="1:24" x14ac:dyDescent="0.25">
      <c r="A6">
        <v>141.62816657969699</v>
      </c>
      <c r="B6">
        <v>167.02809698975599</v>
      </c>
      <c r="F6">
        <v>134.704765445589</v>
      </c>
      <c r="G6">
        <v>154.60264799703</v>
      </c>
      <c r="K6">
        <v>151.63258694809701</v>
      </c>
      <c r="L6">
        <v>169.64388822646799</v>
      </c>
      <c r="P6">
        <v>134.92280756160201</v>
      </c>
      <c r="Q6">
        <v>159.845701805971</v>
      </c>
      <c r="U6">
        <v>136.00294848499499</v>
      </c>
      <c r="V6">
        <v>158.11685385113901</v>
      </c>
    </row>
    <row r="7" spans="1:24" x14ac:dyDescent="0.25">
      <c r="A7">
        <v>125.987270232247</v>
      </c>
      <c r="B7">
        <v>156.054863635651</v>
      </c>
      <c r="F7">
        <v>134.704765445589</v>
      </c>
      <c r="G7">
        <v>159.50263059725501</v>
      </c>
      <c r="K7">
        <v>143.788865405705</v>
      </c>
      <c r="L7">
        <v>164.63455007578401</v>
      </c>
      <c r="P7">
        <v>130.138138374736</v>
      </c>
      <c r="Q7">
        <v>156.18110608967299</v>
      </c>
      <c r="U7">
        <v>136.00294848499499</v>
      </c>
      <c r="V7">
        <v>157.017155104572</v>
      </c>
    </row>
    <row r="8" spans="1:24" x14ac:dyDescent="0.25">
      <c r="A8">
        <v>123.86675404708799</v>
      </c>
      <c r="B8">
        <v>149.63389608332901</v>
      </c>
      <c r="F8">
        <v>132.40502911398201</v>
      </c>
      <c r="G8">
        <v>150.06988363504601</v>
      </c>
      <c r="K8">
        <v>136.66291049655999</v>
      </c>
      <c r="L8">
        <v>159.509841422449</v>
      </c>
      <c r="P8">
        <v>130.138138374736</v>
      </c>
      <c r="Q8">
        <v>151.669561701362</v>
      </c>
      <c r="U8">
        <v>131.34485434539599</v>
      </c>
      <c r="V8">
        <v>156.31562124213301</v>
      </c>
    </row>
    <row r="9" spans="1:24" x14ac:dyDescent="0.25">
      <c r="A9">
        <v>120.95366260848201</v>
      </c>
      <c r="B9">
        <v>140.77524406962999</v>
      </c>
      <c r="F9">
        <v>127.37926345640101</v>
      </c>
      <c r="G9">
        <v>146.23213570508099</v>
      </c>
      <c r="K9">
        <v>130.00542755530799</v>
      </c>
      <c r="L9">
        <v>162.18466865136401</v>
      </c>
      <c r="P9">
        <v>128.14722749319</v>
      </c>
      <c r="Q9">
        <v>146.59353143365001</v>
      </c>
      <c r="U9">
        <v>130.512904069961</v>
      </c>
      <c r="V9">
        <v>148.220375618433</v>
      </c>
    </row>
    <row r="10" spans="1:24" x14ac:dyDescent="0.25">
      <c r="A10">
        <v>120.168919357056</v>
      </c>
      <c r="B10">
        <v>141.96436755580299</v>
      </c>
      <c r="F10">
        <v>123.391893739477</v>
      </c>
      <c r="G10">
        <v>144.68712688316401</v>
      </c>
      <c r="K10">
        <v>130.00542755530799</v>
      </c>
      <c r="L10">
        <v>150.11034124819</v>
      </c>
      <c r="P10">
        <v>128.14722749319</v>
      </c>
      <c r="Q10">
        <v>146.49323482692699</v>
      </c>
      <c r="U10">
        <v>130.512904069961</v>
      </c>
      <c r="V10">
        <v>152.77257839996801</v>
      </c>
    </row>
    <row r="11" spans="1:24" x14ac:dyDescent="0.25">
      <c r="A11">
        <v>116.39552390480701</v>
      </c>
      <c r="B11">
        <v>140.934846702481</v>
      </c>
      <c r="F11">
        <v>115.236112869538</v>
      </c>
      <c r="G11">
        <v>143.00823464071701</v>
      </c>
      <c r="K11">
        <v>130.00542755530799</v>
      </c>
      <c r="L11">
        <v>150.79103254221999</v>
      </c>
      <c r="P11">
        <v>114.93095843057699</v>
      </c>
      <c r="Q11">
        <v>137.869682187732</v>
      </c>
      <c r="U11">
        <v>123.292363155461</v>
      </c>
      <c r="V11">
        <v>145.30261734362699</v>
      </c>
    </row>
    <row r="12" spans="1:24" x14ac:dyDescent="0.25">
      <c r="A12">
        <v>114.06259189240799</v>
      </c>
      <c r="B12">
        <v>133.14320139409099</v>
      </c>
      <c r="F12">
        <v>110.57826462574999</v>
      </c>
      <c r="G12">
        <v>134.28839715519899</v>
      </c>
      <c r="K12">
        <v>125.780752490937</v>
      </c>
      <c r="L12">
        <v>150.88330685669001</v>
      </c>
      <c r="P12">
        <v>108.152711505589</v>
      </c>
      <c r="Q12">
        <v>140.57360725899801</v>
      </c>
      <c r="U12">
        <v>116.483083194721</v>
      </c>
      <c r="V12">
        <v>140.601489920261</v>
      </c>
    </row>
    <row r="13" spans="1:24" x14ac:dyDescent="0.25">
      <c r="A13">
        <v>113.968904766986</v>
      </c>
      <c r="B13">
        <v>129.31222315202601</v>
      </c>
      <c r="F13">
        <v>110.57826462574999</v>
      </c>
      <c r="G13">
        <v>135.4856629626</v>
      </c>
      <c r="K13">
        <v>125.780752490937</v>
      </c>
      <c r="L13">
        <v>146.822949170226</v>
      </c>
      <c r="P13">
        <v>108.152711505589</v>
      </c>
      <c r="Q13">
        <v>135.29303608616999</v>
      </c>
      <c r="U13">
        <v>116.483083194721</v>
      </c>
      <c r="V13">
        <v>140.528228310667</v>
      </c>
    </row>
    <row r="14" spans="1:24" x14ac:dyDescent="0.25">
      <c r="A14">
        <v>107.459680047174</v>
      </c>
      <c r="B14">
        <v>129.408563995219</v>
      </c>
      <c r="F14">
        <v>110.57826462574999</v>
      </c>
      <c r="G14">
        <v>135.75399380621599</v>
      </c>
      <c r="K14">
        <v>117.506052548314</v>
      </c>
      <c r="L14">
        <v>145.61820651745799</v>
      </c>
      <c r="P14">
        <v>108.152711505589</v>
      </c>
      <c r="Q14">
        <v>135.95314669260401</v>
      </c>
      <c r="U14">
        <v>116.483083194721</v>
      </c>
      <c r="V14">
        <v>144.422311599918</v>
      </c>
    </row>
    <row r="15" spans="1:24" x14ac:dyDescent="0.25">
      <c r="A15">
        <v>104.639992457049</v>
      </c>
      <c r="B15">
        <v>125.446349404225</v>
      </c>
      <c r="F15">
        <v>110.57826462574999</v>
      </c>
      <c r="G15">
        <v>132.920295450081</v>
      </c>
      <c r="K15">
        <v>117.506052548314</v>
      </c>
      <c r="L15">
        <v>137.863948846433</v>
      </c>
      <c r="P15">
        <v>100.66320895605899</v>
      </c>
      <c r="Q15">
        <v>133.78884319089599</v>
      </c>
      <c r="U15">
        <v>116.483083194721</v>
      </c>
      <c r="V15">
        <v>147.14006685983</v>
      </c>
    </row>
    <row r="16" spans="1:24" x14ac:dyDescent="0.25">
      <c r="A16">
        <v>104.57965761462999</v>
      </c>
      <c r="B16">
        <v>119.59840840561</v>
      </c>
      <c r="F16">
        <v>105.57211334068199</v>
      </c>
      <c r="G16">
        <v>129.276187338266</v>
      </c>
      <c r="K16">
        <v>117.506052548314</v>
      </c>
      <c r="L16">
        <v>136.417620661537</v>
      </c>
      <c r="P16">
        <v>100.66320895605899</v>
      </c>
      <c r="Q16">
        <v>132.62114569554501</v>
      </c>
      <c r="U16">
        <v>116.483083194721</v>
      </c>
      <c r="V16">
        <v>138.487120436787</v>
      </c>
    </row>
    <row r="17" spans="1:22" x14ac:dyDescent="0.25">
      <c r="A17">
        <v>103.689480273773</v>
      </c>
      <c r="B17">
        <v>118.75424779206899</v>
      </c>
      <c r="F17">
        <v>104.842305483156</v>
      </c>
      <c r="G17">
        <v>124.251552655745</v>
      </c>
      <c r="K17">
        <v>109.420563830882</v>
      </c>
      <c r="L17">
        <v>132.532669973401</v>
      </c>
      <c r="P17">
        <v>100.66320895605899</v>
      </c>
      <c r="Q17">
        <v>123.99353357454299</v>
      </c>
      <c r="U17">
        <v>116.483083194721</v>
      </c>
      <c r="V17">
        <v>138.552129328859</v>
      </c>
    </row>
    <row r="18" spans="1:22" x14ac:dyDescent="0.25">
      <c r="A18">
        <v>103.689480273773</v>
      </c>
      <c r="B18">
        <v>117.977274556892</v>
      </c>
      <c r="F18">
        <v>104.229386457655</v>
      </c>
      <c r="G18">
        <v>125.494281684258</v>
      </c>
      <c r="K18">
        <v>109.420563830882</v>
      </c>
      <c r="L18">
        <v>129.52360245747599</v>
      </c>
      <c r="P18">
        <v>100.66320895605899</v>
      </c>
      <c r="Q18">
        <v>123.01823452729199</v>
      </c>
      <c r="U18">
        <v>114.098801813679</v>
      </c>
      <c r="V18">
        <v>139.528792384746</v>
      </c>
    </row>
    <row r="19" spans="1:22" x14ac:dyDescent="0.25">
      <c r="A19">
        <v>102.002180291391</v>
      </c>
      <c r="B19">
        <v>116.40285950576001</v>
      </c>
      <c r="F19">
        <v>104.229386457655</v>
      </c>
      <c r="G19">
        <v>124.180262208287</v>
      </c>
      <c r="K19">
        <v>104.554756858491</v>
      </c>
      <c r="L19">
        <v>126.079285105293</v>
      </c>
      <c r="P19">
        <v>100.66320895605899</v>
      </c>
      <c r="Q19">
        <v>119.236441115796</v>
      </c>
      <c r="U19">
        <v>114.098801813679</v>
      </c>
      <c r="V19">
        <v>134.601892605492</v>
      </c>
    </row>
    <row r="20" spans="1:22" x14ac:dyDescent="0.25">
      <c r="A20">
        <v>102.002180291391</v>
      </c>
      <c r="B20">
        <v>108.96702497174699</v>
      </c>
      <c r="F20">
        <v>104.229386457655</v>
      </c>
      <c r="G20">
        <v>116.620564763868</v>
      </c>
      <c r="K20">
        <v>102.657942553821</v>
      </c>
      <c r="L20">
        <v>126.398292732455</v>
      </c>
      <c r="P20">
        <v>100.66320895605899</v>
      </c>
      <c r="Q20">
        <v>114.866368390882</v>
      </c>
      <c r="U20">
        <v>109.76477348051201</v>
      </c>
      <c r="V20">
        <v>130.47334684876901</v>
      </c>
    </row>
    <row r="21" spans="1:22" x14ac:dyDescent="0.25">
      <c r="A21">
        <v>102.002180291391</v>
      </c>
      <c r="B21">
        <v>111.98218282099</v>
      </c>
      <c r="F21">
        <v>104.229386457655</v>
      </c>
      <c r="G21">
        <v>116.128573194395</v>
      </c>
      <c r="K21">
        <v>96.101150722048104</v>
      </c>
      <c r="L21">
        <v>132.33508533819</v>
      </c>
      <c r="P21">
        <v>97.650332419210699</v>
      </c>
      <c r="Q21">
        <v>108.853287444012</v>
      </c>
      <c r="U21">
        <v>109.76477348051201</v>
      </c>
      <c r="V21">
        <v>130.82945043518001</v>
      </c>
    </row>
    <row r="22" spans="1:22" x14ac:dyDescent="0.25">
      <c r="A22">
        <v>100.138938585415</v>
      </c>
      <c r="B22">
        <v>111.59478615891101</v>
      </c>
      <c r="F22">
        <v>103.129062063519</v>
      </c>
      <c r="G22">
        <v>110.845258949887</v>
      </c>
      <c r="K22">
        <v>96.101150722048104</v>
      </c>
      <c r="L22">
        <v>133.175764123216</v>
      </c>
      <c r="P22">
        <v>97.650332419210699</v>
      </c>
      <c r="Q22">
        <v>120.074523329401</v>
      </c>
      <c r="U22">
        <v>109.432882905349</v>
      </c>
      <c r="V22">
        <v>128.69430066020101</v>
      </c>
    </row>
    <row r="23" spans="1:22" x14ac:dyDescent="0.25">
      <c r="A23">
        <v>100.138938585415</v>
      </c>
      <c r="B23">
        <v>108.27246974629701</v>
      </c>
      <c r="F23">
        <v>99.062940760209102</v>
      </c>
      <c r="G23">
        <v>107.423348723263</v>
      </c>
      <c r="K23">
        <v>96.101150722048104</v>
      </c>
      <c r="L23">
        <v>132.728888001635</v>
      </c>
      <c r="P23">
        <v>97.650332419210699</v>
      </c>
      <c r="Q23">
        <v>119.34532345036099</v>
      </c>
      <c r="U23">
        <v>107.462009849819</v>
      </c>
      <c r="V23">
        <v>122.731876552028</v>
      </c>
    </row>
    <row r="24" spans="1:22" x14ac:dyDescent="0.25">
      <c r="A24">
        <v>100.138938585415</v>
      </c>
      <c r="B24">
        <v>105.54114340899299</v>
      </c>
      <c r="F24">
        <v>99.062940760209102</v>
      </c>
      <c r="G24">
        <v>115.96449441934401</v>
      </c>
      <c r="K24">
        <v>96.101150722048104</v>
      </c>
      <c r="L24">
        <v>128.63791060751799</v>
      </c>
      <c r="P24">
        <v>94.143273111977294</v>
      </c>
      <c r="Q24">
        <v>114.600268887903</v>
      </c>
      <c r="U24">
        <v>105.878330080374</v>
      </c>
      <c r="V24">
        <v>121.04695304079399</v>
      </c>
    </row>
    <row r="25" spans="1:22" x14ac:dyDescent="0.25">
      <c r="A25">
        <v>98.323086522399095</v>
      </c>
      <c r="B25">
        <v>108.86740234251801</v>
      </c>
      <c r="F25">
        <v>99.062940760209102</v>
      </c>
      <c r="G25">
        <v>107.74621086233699</v>
      </c>
      <c r="K25">
        <v>96.101150722048104</v>
      </c>
      <c r="L25">
        <v>120.86395278391601</v>
      </c>
      <c r="P25">
        <v>94.143273111977294</v>
      </c>
      <c r="Q25">
        <v>107.897155529991</v>
      </c>
      <c r="U25">
        <v>104.82136417210999</v>
      </c>
      <c r="V25">
        <v>118.554634120643</v>
      </c>
    </row>
    <row r="26" spans="1:22" x14ac:dyDescent="0.25">
      <c r="A26">
        <v>98.323086522399095</v>
      </c>
      <c r="B26">
        <v>109.89105452019299</v>
      </c>
      <c r="F26">
        <v>99.062940760209102</v>
      </c>
      <c r="G26">
        <v>109.551862511712</v>
      </c>
      <c r="K26">
        <v>96.101150722048104</v>
      </c>
      <c r="L26">
        <v>114.867989386093</v>
      </c>
      <c r="P26">
        <v>94.143273111977294</v>
      </c>
      <c r="Q26">
        <v>103.45638383891</v>
      </c>
      <c r="U26">
        <v>97.810508429837995</v>
      </c>
      <c r="V26">
        <v>115.71081232082901</v>
      </c>
    </row>
    <row r="27" spans="1:22" x14ac:dyDescent="0.25">
      <c r="A27">
        <v>91.600205814289296</v>
      </c>
      <c r="B27">
        <v>107.677001197241</v>
      </c>
      <c r="F27">
        <v>99.062940760209102</v>
      </c>
      <c r="G27">
        <v>107.02032063033499</v>
      </c>
      <c r="K27">
        <v>96.101150722048104</v>
      </c>
      <c r="L27">
        <v>125.253236451296</v>
      </c>
      <c r="P27">
        <v>94.143273111977294</v>
      </c>
      <c r="Q27">
        <v>106.95873244305101</v>
      </c>
      <c r="U27">
        <v>97.810508429837995</v>
      </c>
      <c r="V27">
        <v>111.45570399402899</v>
      </c>
    </row>
    <row r="28" spans="1:22" x14ac:dyDescent="0.25">
      <c r="A28">
        <v>88.210918714473806</v>
      </c>
      <c r="B28">
        <v>101.306469357889</v>
      </c>
      <c r="F28">
        <v>95.785466129868198</v>
      </c>
      <c r="G28">
        <v>110.22310696878699</v>
      </c>
      <c r="K28">
        <v>96.101150722048104</v>
      </c>
      <c r="L28">
        <v>118.161346937442</v>
      </c>
      <c r="P28">
        <v>92.371959649112995</v>
      </c>
      <c r="Q28">
        <v>106.444855120856</v>
      </c>
      <c r="U28">
        <v>97.810508429837995</v>
      </c>
      <c r="V28">
        <v>108.18777132867299</v>
      </c>
    </row>
    <row r="29" spans="1:22" x14ac:dyDescent="0.25">
      <c r="A29">
        <v>88.210918714473806</v>
      </c>
      <c r="B29">
        <v>95.872455171966493</v>
      </c>
      <c r="F29">
        <v>95.785466129868198</v>
      </c>
      <c r="G29">
        <v>104.500717977598</v>
      </c>
      <c r="K29">
        <v>96.101150722048104</v>
      </c>
      <c r="L29">
        <v>116.643154498605</v>
      </c>
      <c r="P29">
        <v>90.970145178164699</v>
      </c>
      <c r="Q29">
        <v>111.708298055019</v>
      </c>
      <c r="U29">
        <v>97.810508429837995</v>
      </c>
      <c r="V29">
        <v>115.121636510917</v>
      </c>
    </row>
    <row r="30" spans="1:22" x14ac:dyDescent="0.25">
      <c r="A30">
        <v>88.210918714473806</v>
      </c>
      <c r="B30">
        <v>94.677326311890198</v>
      </c>
      <c r="F30">
        <v>95.785466129868198</v>
      </c>
      <c r="G30">
        <v>102.181013265814</v>
      </c>
      <c r="K30">
        <v>96.101150722048104</v>
      </c>
      <c r="L30">
        <v>116.60062028741</v>
      </c>
      <c r="P30">
        <v>90.970145178164699</v>
      </c>
      <c r="Q30">
        <v>107.044931158894</v>
      </c>
      <c r="U30">
        <v>97.801439763603199</v>
      </c>
      <c r="V30">
        <v>119.942749287933</v>
      </c>
    </row>
    <row r="31" spans="1:22" x14ac:dyDescent="0.25">
      <c r="A31">
        <v>87.041061971441096</v>
      </c>
      <c r="B31">
        <v>91.886921759870603</v>
      </c>
      <c r="F31">
        <v>95.785466129868198</v>
      </c>
      <c r="G31">
        <v>100.493705984535</v>
      </c>
      <c r="K31">
        <v>96.101150722048104</v>
      </c>
      <c r="L31">
        <v>113.948106874581</v>
      </c>
      <c r="P31">
        <v>90.366389367115303</v>
      </c>
      <c r="Q31">
        <v>102.692856392024</v>
      </c>
      <c r="U31">
        <v>96.868944014638103</v>
      </c>
      <c r="V31">
        <v>117.289417391312</v>
      </c>
    </row>
    <row r="32" spans="1:22" x14ac:dyDescent="0.25">
      <c r="A32">
        <v>87.041061971441096</v>
      </c>
      <c r="B32">
        <v>90.874717412353107</v>
      </c>
      <c r="F32">
        <v>94.1290849078013</v>
      </c>
      <c r="G32">
        <v>99.820947794897094</v>
      </c>
      <c r="K32">
        <v>92.932287200096894</v>
      </c>
      <c r="L32">
        <v>116.144141542322</v>
      </c>
      <c r="P32">
        <v>90.227884245562393</v>
      </c>
      <c r="Q32">
        <v>96.426097291259495</v>
      </c>
      <c r="U32">
        <v>93.694693686934997</v>
      </c>
      <c r="V32">
        <v>116.746427820902</v>
      </c>
    </row>
    <row r="33" spans="1:22" x14ac:dyDescent="0.25">
      <c r="A33">
        <v>87.041061971441096</v>
      </c>
      <c r="B33">
        <v>89.309938274932904</v>
      </c>
      <c r="F33">
        <v>92.715910103482699</v>
      </c>
      <c r="G33">
        <v>98.641696494894305</v>
      </c>
      <c r="K33">
        <v>92.932287200096894</v>
      </c>
      <c r="L33">
        <v>109.961483253035</v>
      </c>
      <c r="P33">
        <v>90.227884245562393</v>
      </c>
      <c r="Q33">
        <v>101.89483367471</v>
      </c>
      <c r="U33">
        <v>93.694693686934997</v>
      </c>
      <c r="V33">
        <v>115.96904934272401</v>
      </c>
    </row>
    <row r="34" spans="1:22" x14ac:dyDescent="0.25">
      <c r="A34">
        <v>86.363887915016406</v>
      </c>
      <c r="B34">
        <v>90.609754645862196</v>
      </c>
      <c r="F34">
        <v>92.715910103482699</v>
      </c>
      <c r="G34">
        <v>97.529304228175704</v>
      </c>
      <c r="K34">
        <v>92.932287200096894</v>
      </c>
      <c r="L34">
        <v>109.232273432713</v>
      </c>
      <c r="P34">
        <v>90.227884245562393</v>
      </c>
      <c r="Q34">
        <v>98.006340112203603</v>
      </c>
      <c r="U34">
        <v>93.694693686934997</v>
      </c>
      <c r="V34">
        <v>112.14833895248</v>
      </c>
    </row>
    <row r="35" spans="1:22" x14ac:dyDescent="0.25">
      <c r="A35">
        <v>86.363887915016406</v>
      </c>
      <c r="B35">
        <v>93.077131799233001</v>
      </c>
      <c r="F35">
        <v>92.715910103482699</v>
      </c>
      <c r="G35">
        <v>104.31279517797</v>
      </c>
      <c r="K35">
        <v>92.932287200096894</v>
      </c>
      <c r="L35">
        <v>102.377017169206</v>
      </c>
      <c r="P35">
        <v>83.734172962604006</v>
      </c>
      <c r="Q35">
        <v>93.671603421336101</v>
      </c>
      <c r="U35">
        <v>93.694693686934997</v>
      </c>
      <c r="V35">
        <v>108.254520659677</v>
      </c>
    </row>
    <row r="36" spans="1:22" x14ac:dyDescent="0.25">
      <c r="A36">
        <v>86.363887915016406</v>
      </c>
      <c r="B36">
        <v>89.848061728133302</v>
      </c>
      <c r="F36">
        <v>92.715910103482699</v>
      </c>
      <c r="G36">
        <v>106.58608864476101</v>
      </c>
      <c r="K36">
        <v>92.932287200096894</v>
      </c>
      <c r="L36">
        <v>100.49527940099399</v>
      </c>
      <c r="P36">
        <v>83.734172962604006</v>
      </c>
      <c r="Q36">
        <v>98.071005583535793</v>
      </c>
      <c r="U36">
        <v>93.694693686934997</v>
      </c>
      <c r="V36">
        <v>117.950146175302</v>
      </c>
    </row>
    <row r="37" spans="1:22" x14ac:dyDescent="0.25">
      <c r="A37">
        <v>86.363887915016406</v>
      </c>
      <c r="B37">
        <v>88.142896296129607</v>
      </c>
      <c r="F37">
        <v>92.715910103482699</v>
      </c>
      <c r="G37">
        <v>101.502543767779</v>
      </c>
      <c r="K37">
        <v>92.932287200096894</v>
      </c>
      <c r="L37">
        <v>102.64478642779601</v>
      </c>
      <c r="P37">
        <v>83.734172962604006</v>
      </c>
      <c r="Q37">
        <v>97.595273048991501</v>
      </c>
      <c r="U37">
        <v>93.694693686934997</v>
      </c>
      <c r="V37">
        <v>112.476249260618</v>
      </c>
    </row>
    <row r="38" spans="1:22" x14ac:dyDescent="0.25">
      <c r="A38">
        <v>86.363887915016406</v>
      </c>
      <c r="B38">
        <v>90.080648552580897</v>
      </c>
      <c r="F38">
        <v>92.715910103482699</v>
      </c>
      <c r="G38">
        <v>98.388107283267999</v>
      </c>
      <c r="K38">
        <v>92.932287200096894</v>
      </c>
      <c r="L38">
        <v>101.74026824709</v>
      </c>
      <c r="P38">
        <v>83.734172962604006</v>
      </c>
      <c r="Q38">
        <v>99.387411769218801</v>
      </c>
      <c r="U38">
        <v>93.694693686934997</v>
      </c>
      <c r="V38">
        <v>114.54514618985201</v>
      </c>
    </row>
    <row r="39" spans="1:22" x14ac:dyDescent="0.25">
      <c r="A39">
        <v>86.363887915016406</v>
      </c>
      <c r="B39">
        <v>87.952234132316093</v>
      </c>
      <c r="F39">
        <v>91.286433988131193</v>
      </c>
      <c r="G39">
        <v>100.710288373103</v>
      </c>
      <c r="K39">
        <v>92.932287200096894</v>
      </c>
      <c r="L39">
        <v>106.568456636184</v>
      </c>
      <c r="P39">
        <v>83.734172962604006</v>
      </c>
      <c r="Q39">
        <v>93.224041152324702</v>
      </c>
      <c r="U39">
        <v>93.694693686934997</v>
      </c>
      <c r="V39">
        <v>114.273157471896</v>
      </c>
    </row>
    <row r="40" spans="1:22" x14ac:dyDescent="0.25">
      <c r="A40">
        <v>86.363887915016406</v>
      </c>
      <c r="B40">
        <v>87.799342971640797</v>
      </c>
      <c r="F40">
        <v>91.017008444773396</v>
      </c>
      <c r="G40">
        <v>104.979551306212</v>
      </c>
      <c r="K40">
        <v>92.932287200096894</v>
      </c>
      <c r="L40">
        <v>100.26498077881899</v>
      </c>
      <c r="P40">
        <v>83.734172962604006</v>
      </c>
      <c r="Q40">
        <v>92.613811293216898</v>
      </c>
      <c r="U40">
        <v>93.694693686934997</v>
      </c>
      <c r="V40">
        <v>110.63055562372401</v>
      </c>
    </row>
    <row r="41" spans="1:22" x14ac:dyDescent="0.25">
      <c r="A41">
        <v>86.073409847368694</v>
      </c>
      <c r="B41">
        <v>88.926098795146302</v>
      </c>
      <c r="F41">
        <v>91.017008444773396</v>
      </c>
      <c r="G41">
        <v>95.561163645785001</v>
      </c>
      <c r="K41">
        <v>92.214520193921203</v>
      </c>
      <c r="L41">
        <v>96.624109637570598</v>
      </c>
      <c r="P41">
        <v>83.734172962604006</v>
      </c>
      <c r="Q41">
        <v>92.609396300280295</v>
      </c>
      <c r="U41">
        <v>93.694693686934997</v>
      </c>
      <c r="V41">
        <v>114.932673645294</v>
      </c>
    </row>
    <row r="42" spans="1:22" x14ac:dyDescent="0.25">
      <c r="A42">
        <v>86.073409847368694</v>
      </c>
      <c r="B42">
        <v>88.472242510662397</v>
      </c>
      <c r="F42">
        <v>90.573002073964204</v>
      </c>
      <c r="G42">
        <v>95.184233678250706</v>
      </c>
      <c r="K42">
        <v>90.388015939471202</v>
      </c>
      <c r="L42">
        <v>94.733983170900302</v>
      </c>
      <c r="P42">
        <v>83.734172962604006</v>
      </c>
      <c r="Q42">
        <v>91.632683352169295</v>
      </c>
      <c r="U42">
        <v>93.694693686934997</v>
      </c>
      <c r="V42">
        <v>107.76896372239</v>
      </c>
    </row>
    <row r="43" spans="1:22" x14ac:dyDescent="0.25">
      <c r="A43">
        <v>86.073409847368694</v>
      </c>
      <c r="B43">
        <v>89.656352222253901</v>
      </c>
      <c r="F43">
        <v>89.439940148534404</v>
      </c>
      <c r="G43">
        <v>93.366946057744698</v>
      </c>
      <c r="K43">
        <v>90.388015939471202</v>
      </c>
      <c r="L43">
        <v>100.27851478766701</v>
      </c>
      <c r="P43">
        <v>83.734172962604006</v>
      </c>
      <c r="Q43">
        <v>92.191160888860196</v>
      </c>
      <c r="U43">
        <v>93.694693686934997</v>
      </c>
      <c r="V43">
        <v>104.38459747164499</v>
      </c>
    </row>
    <row r="44" spans="1:22" x14ac:dyDescent="0.25">
      <c r="A44">
        <v>86.073409847368694</v>
      </c>
      <c r="B44">
        <v>90.2517880448803</v>
      </c>
      <c r="F44">
        <v>89.439940148534404</v>
      </c>
      <c r="G44">
        <v>97.035321389487194</v>
      </c>
      <c r="K44">
        <v>90.388015939471202</v>
      </c>
      <c r="L44">
        <v>93.895232902939796</v>
      </c>
      <c r="P44">
        <v>83.734172962604006</v>
      </c>
      <c r="Q44">
        <v>91.437506995778193</v>
      </c>
      <c r="U44">
        <v>93.694693686934997</v>
      </c>
      <c r="V44">
        <v>100.764345723611</v>
      </c>
    </row>
    <row r="45" spans="1:22" x14ac:dyDescent="0.25">
      <c r="A45">
        <v>86.073409847368694</v>
      </c>
      <c r="B45">
        <v>88.261000088629999</v>
      </c>
      <c r="F45">
        <v>87.543008699180703</v>
      </c>
      <c r="G45">
        <v>101.45937776274</v>
      </c>
      <c r="K45">
        <v>90.388015939471202</v>
      </c>
      <c r="L45">
        <v>92.509791249014896</v>
      </c>
      <c r="P45">
        <v>83.734172962604006</v>
      </c>
      <c r="Q45">
        <v>94.307550859472897</v>
      </c>
      <c r="U45">
        <v>93.694693686934997</v>
      </c>
      <c r="V45">
        <v>102.39782998917001</v>
      </c>
    </row>
    <row r="46" spans="1:22" x14ac:dyDescent="0.25">
      <c r="A46">
        <v>85.396235790944004</v>
      </c>
      <c r="B46">
        <v>87.047705727739697</v>
      </c>
      <c r="F46">
        <v>87.543008699180703</v>
      </c>
      <c r="G46">
        <v>100.861964454774</v>
      </c>
      <c r="K46">
        <v>90.388015939471202</v>
      </c>
      <c r="L46">
        <v>95.930356526136293</v>
      </c>
      <c r="P46">
        <v>83.734172962604006</v>
      </c>
      <c r="Q46">
        <v>92.378816767885695</v>
      </c>
      <c r="U46">
        <v>93.339568937691197</v>
      </c>
      <c r="V46">
        <v>103.282916181887</v>
      </c>
    </row>
    <row r="47" spans="1:22" x14ac:dyDescent="0.25">
      <c r="A47">
        <v>85.396235790944004</v>
      </c>
      <c r="B47">
        <v>87.807718880663501</v>
      </c>
      <c r="F47">
        <v>87.543008699180703</v>
      </c>
      <c r="G47">
        <v>95.3521107908537</v>
      </c>
      <c r="K47">
        <v>89.354504857324002</v>
      </c>
      <c r="L47">
        <v>92.509339178740106</v>
      </c>
      <c r="P47">
        <v>83.734172962604006</v>
      </c>
      <c r="Q47">
        <v>92.867930847618098</v>
      </c>
      <c r="U47">
        <v>93.339568937691197</v>
      </c>
      <c r="V47">
        <v>107.520548260471</v>
      </c>
    </row>
    <row r="48" spans="1:22" x14ac:dyDescent="0.25">
      <c r="A48">
        <v>83.021703886788202</v>
      </c>
      <c r="B48">
        <v>87.501269477956498</v>
      </c>
      <c r="F48">
        <v>87.543008699180703</v>
      </c>
      <c r="G48">
        <v>94.764601553175595</v>
      </c>
      <c r="K48">
        <v>89.354504857324002</v>
      </c>
      <c r="L48">
        <v>91.937800217501504</v>
      </c>
      <c r="P48">
        <v>83.734172962604006</v>
      </c>
      <c r="Q48">
        <v>91.638782841137896</v>
      </c>
      <c r="U48">
        <v>93.339568937691197</v>
      </c>
      <c r="V48">
        <v>115.00425940027399</v>
      </c>
    </row>
    <row r="49" spans="1:22" x14ac:dyDescent="0.25">
      <c r="A49">
        <v>83.021703886788202</v>
      </c>
      <c r="B49">
        <v>86.701868864581897</v>
      </c>
      <c r="F49">
        <v>87.543008699180703</v>
      </c>
      <c r="G49">
        <v>95.903911253623306</v>
      </c>
      <c r="K49">
        <v>89.354504857324002</v>
      </c>
      <c r="L49">
        <v>93.343012625614605</v>
      </c>
      <c r="P49">
        <v>83.734172962604006</v>
      </c>
      <c r="Q49">
        <v>92.110429549657198</v>
      </c>
      <c r="U49">
        <v>93.339568937691197</v>
      </c>
      <c r="V49">
        <v>111.743641602577</v>
      </c>
    </row>
    <row r="50" spans="1:22" x14ac:dyDescent="0.25">
      <c r="A50">
        <v>83.021703886788202</v>
      </c>
      <c r="B50">
        <v>86.476913379073807</v>
      </c>
      <c r="F50">
        <v>87.543008699180703</v>
      </c>
      <c r="G50">
        <v>93.240843230293805</v>
      </c>
      <c r="K50">
        <v>89.354504857324002</v>
      </c>
      <c r="L50">
        <v>92.224558625457803</v>
      </c>
      <c r="P50">
        <v>83.734172962604006</v>
      </c>
      <c r="Q50">
        <v>92.512602667072898</v>
      </c>
      <c r="U50">
        <v>93.339568937691197</v>
      </c>
      <c r="V50">
        <v>104.540867639895</v>
      </c>
    </row>
    <row r="51" spans="1:22" x14ac:dyDescent="0.25">
      <c r="A51">
        <v>79.842079797125095</v>
      </c>
      <c r="B51">
        <v>85.789405496190696</v>
      </c>
      <c r="F51">
        <v>87.543008699180703</v>
      </c>
      <c r="G51">
        <v>93.587619647167401</v>
      </c>
      <c r="K51">
        <v>89.354504857324002</v>
      </c>
      <c r="L51">
        <v>91.024238050870807</v>
      </c>
      <c r="P51">
        <v>83.734172962604006</v>
      </c>
      <c r="Q51">
        <v>91.906769498087797</v>
      </c>
      <c r="U51">
        <v>93.141149640179606</v>
      </c>
      <c r="V51">
        <v>98.868865480786596</v>
      </c>
    </row>
    <row r="52" spans="1:22" x14ac:dyDescent="0.25">
      <c r="A52">
        <v>79.842079797125095</v>
      </c>
      <c r="B52">
        <v>85.193488191386393</v>
      </c>
      <c r="F52">
        <v>87.543008699180703</v>
      </c>
      <c r="G52">
        <v>92.074237801300001</v>
      </c>
      <c r="K52">
        <v>88.033164360599699</v>
      </c>
      <c r="L52">
        <v>90.532901835962093</v>
      </c>
      <c r="P52">
        <v>83.734172962604006</v>
      </c>
      <c r="Q52">
        <v>91.455565330230201</v>
      </c>
      <c r="U52">
        <v>85.741268836526402</v>
      </c>
      <c r="V52">
        <v>99.223790759775099</v>
      </c>
    </row>
    <row r="53" spans="1:22" x14ac:dyDescent="0.25">
      <c r="A53">
        <v>79.842079797125095</v>
      </c>
      <c r="B53">
        <v>89.2431947103683</v>
      </c>
      <c r="F53">
        <v>87.543008699180703</v>
      </c>
      <c r="G53">
        <v>91.655493084640895</v>
      </c>
      <c r="K53">
        <v>88.033164360599699</v>
      </c>
      <c r="L53">
        <v>93.735659748971997</v>
      </c>
      <c r="P53">
        <v>83.734172962604006</v>
      </c>
      <c r="Q53">
        <v>99.559689761358101</v>
      </c>
      <c r="U53">
        <v>85.741268836526402</v>
      </c>
      <c r="V53">
        <v>106.646178068092</v>
      </c>
    </row>
    <row r="54" spans="1:22" x14ac:dyDescent="0.25">
      <c r="A54">
        <v>79.842079797125095</v>
      </c>
      <c r="B54">
        <v>87.0716474507756</v>
      </c>
      <c r="F54">
        <v>87.543008699180703</v>
      </c>
      <c r="G54">
        <v>90.848491788336005</v>
      </c>
      <c r="K54">
        <v>88.033164360599699</v>
      </c>
      <c r="L54">
        <v>90.046747804042099</v>
      </c>
      <c r="P54">
        <v>83.734172962604006</v>
      </c>
      <c r="Q54">
        <v>92.115562168026599</v>
      </c>
      <c r="U54">
        <v>85.741268836526402</v>
      </c>
      <c r="V54">
        <v>104.67624241965299</v>
      </c>
    </row>
    <row r="55" spans="1:22" x14ac:dyDescent="0.25">
      <c r="A55">
        <v>79.842079797125095</v>
      </c>
      <c r="B55">
        <v>87.6428871393789</v>
      </c>
      <c r="F55">
        <v>87.543008699180703</v>
      </c>
      <c r="G55">
        <v>90.518602589461096</v>
      </c>
      <c r="K55">
        <v>88.033164360599699</v>
      </c>
      <c r="L55">
        <v>89.412210575436205</v>
      </c>
      <c r="P55">
        <v>83.734172962604006</v>
      </c>
      <c r="Q55">
        <v>90.185188432009497</v>
      </c>
      <c r="U55">
        <v>85.741268836526402</v>
      </c>
      <c r="V55">
        <v>105.873616434588</v>
      </c>
    </row>
    <row r="56" spans="1:22" x14ac:dyDescent="0.25">
      <c r="A56">
        <v>79.842079797125095</v>
      </c>
      <c r="B56">
        <v>83.989658281698695</v>
      </c>
      <c r="F56">
        <v>87.543008699180703</v>
      </c>
      <c r="G56">
        <v>89.003128388778705</v>
      </c>
      <c r="K56">
        <v>88.033164360599699</v>
      </c>
      <c r="L56">
        <v>89.619855330068006</v>
      </c>
      <c r="P56">
        <v>83.734172962604006</v>
      </c>
      <c r="Q56">
        <v>89.202101191126104</v>
      </c>
      <c r="U56">
        <v>85.741268836526402</v>
      </c>
      <c r="V56">
        <v>101.453467056082</v>
      </c>
    </row>
    <row r="57" spans="1:22" x14ac:dyDescent="0.25">
      <c r="A57">
        <v>79.842079797125095</v>
      </c>
      <c r="B57">
        <v>82.274242583187799</v>
      </c>
      <c r="F57">
        <v>87.543008699180703</v>
      </c>
      <c r="G57">
        <v>89.731684801277396</v>
      </c>
      <c r="K57">
        <v>88.033164360599699</v>
      </c>
      <c r="L57">
        <v>89.599947713145099</v>
      </c>
      <c r="P57">
        <v>83.734172962604006</v>
      </c>
      <c r="Q57">
        <v>90.612519201379001</v>
      </c>
      <c r="U57">
        <v>85.741268836526402</v>
      </c>
      <c r="V57">
        <v>95.551674995891105</v>
      </c>
    </row>
    <row r="58" spans="1:22" x14ac:dyDescent="0.25">
      <c r="A58">
        <v>79.687314474002903</v>
      </c>
      <c r="B58">
        <v>81.888026901005006</v>
      </c>
      <c r="F58">
        <v>87.543008699180703</v>
      </c>
      <c r="G58">
        <v>89.946538200192407</v>
      </c>
      <c r="K58">
        <v>86.719438414324401</v>
      </c>
      <c r="L58">
        <v>89.890924441130906</v>
      </c>
      <c r="P58">
        <v>83.734172962604006</v>
      </c>
      <c r="Q58">
        <v>90.091021664841506</v>
      </c>
      <c r="U58">
        <v>85.741268836526402</v>
      </c>
      <c r="V58">
        <v>94.197285192689407</v>
      </c>
    </row>
    <row r="59" spans="1:22" x14ac:dyDescent="0.25">
      <c r="A59">
        <v>79.687314474002903</v>
      </c>
      <c r="B59">
        <v>82.516102380103405</v>
      </c>
      <c r="F59">
        <v>87.543008699180703</v>
      </c>
      <c r="G59">
        <v>91.109470158147701</v>
      </c>
      <c r="K59">
        <v>86.719438414324401</v>
      </c>
      <c r="L59">
        <v>89.343743738566701</v>
      </c>
      <c r="P59">
        <v>83.734172962604006</v>
      </c>
      <c r="Q59">
        <v>90.185906305926196</v>
      </c>
      <c r="U59">
        <v>85.741268836526402</v>
      </c>
      <c r="V59">
        <v>89.206010304166497</v>
      </c>
    </row>
    <row r="60" spans="1:22" x14ac:dyDescent="0.25">
      <c r="A60">
        <v>79.687314474002903</v>
      </c>
      <c r="B60">
        <v>82.810760307979294</v>
      </c>
      <c r="F60">
        <v>87.543008699180703</v>
      </c>
      <c r="G60">
        <v>89.740606511910201</v>
      </c>
      <c r="K60">
        <v>86.719438414324401</v>
      </c>
      <c r="L60">
        <v>89.975762604280206</v>
      </c>
      <c r="P60">
        <v>83.734172962604006</v>
      </c>
      <c r="Q60">
        <v>90.081856481539802</v>
      </c>
      <c r="U60">
        <v>85.741268836526402</v>
      </c>
      <c r="V60">
        <v>90.485211967700494</v>
      </c>
    </row>
    <row r="61" spans="1:22" x14ac:dyDescent="0.25">
      <c r="A61">
        <v>79.687314474002903</v>
      </c>
      <c r="B61">
        <v>86.719777941475201</v>
      </c>
      <c r="F61">
        <v>87.543008699180703</v>
      </c>
      <c r="G61">
        <v>89.827222206403604</v>
      </c>
      <c r="K61">
        <v>86.719438414324401</v>
      </c>
      <c r="L61">
        <v>89.463820031981101</v>
      </c>
      <c r="P61">
        <v>83.734172962604006</v>
      </c>
      <c r="Q61">
        <v>90.400679565292506</v>
      </c>
      <c r="U61">
        <v>85.454031619957405</v>
      </c>
      <c r="V61">
        <v>89.1872001428533</v>
      </c>
    </row>
    <row r="62" spans="1:22" x14ac:dyDescent="0.25">
      <c r="A62">
        <v>79.687314474002903</v>
      </c>
      <c r="B62">
        <v>83.0983337210439</v>
      </c>
      <c r="F62">
        <v>87.543008699180703</v>
      </c>
      <c r="G62">
        <v>89.211699585321895</v>
      </c>
      <c r="K62">
        <v>86.719438414324401</v>
      </c>
      <c r="L62">
        <v>90.269390925382893</v>
      </c>
      <c r="P62">
        <v>83.734172962604006</v>
      </c>
      <c r="Q62">
        <v>89.618806144276107</v>
      </c>
      <c r="U62">
        <v>85.454031619957405</v>
      </c>
      <c r="V62">
        <v>89.582793048357502</v>
      </c>
    </row>
    <row r="63" spans="1:22" x14ac:dyDescent="0.25">
      <c r="A63">
        <v>79.687314474002903</v>
      </c>
      <c r="B63">
        <v>82.158549863033699</v>
      </c>
      <c r="F63">
        <v>87.424041380534106</v>
      </c>
      <c r="G63">
        <v>90.395792676999307</v>
      </c>
      <c r="K63">
        <v>86.719438414324401</v>
      </c>
      <c r="L63">
        <v>89.435422686425497</v>
      </c>
      <c r="P63">
        <v>83.734172962604006</v>
      </c>
      <c r="Q63">
        <v>89.087462007804803</v>
      </c>
      <c r="U63">
        <v>85.454031619957405</v>
      </c>
      <c r="V63">
        <v>92.070640176436299</v>
      </c>
    </row>
    <row r="64" spans="1:22" x14ac:dyDescent="0.25">
      <c r="A64">
        <v>79.687314474002903</v>
      </c>
      <c r="B64">
        <v>86.981725113001801</v>
      </c>
      <c r="F64">
        <v>86.699472837935005</v>
      </c>
      <c r="G64">
        <v>92.099162335020097</v>
      </c>
      <c r="K64">
        <v>86.719438414324401</v>
      </c>
      <c r="L64">
        <v>89.831667343915797</v>
      </c>
      <c r="P64">
        <v>83.734172962604006</v>
      </c>
      <c r="Q64">
        <v>93.995498369419707</v>
      </c>
      <c r="U64">
        <v>85.454031619957405</v>
      </c>
      <c r="V64">
        <v>94.721535060327696</v>
      </c>
    </row>
    <row r="65" spans="1:22" x14ac:dyDescent="0.25">
      <c r="A65">
        <v>79.687314474002903</v>
      </c>
      <c r="B65">
        <v>82.402185118744995</v>
      </c>
      <c r="F65">
        <v>86.699472837935005</v>
      </c>
      <c r="G65">
        <v>89.600810887690699</v>
      </c>
      <c r="K65">
        <v>86.719438414324401</v>
      </c>
      <c r="L65">
        <v>89.201770144105893</v>
      </c>
      <c r="P65">
        <v>83.734172962604006</v>
      </c>
      <c r="Q65">
        <v>91.801324984053494</v>
      </c>
      <c r="U65">
        <v>85.454031619957405</v>
      </c>
      <c r="V65">
        <v>91.451791466545302</v>
      </c>
    </row>
    <row r="66" spans="1:22" x14ac:dyDescent="0.25">
      <c r="A66">
        <v>79.687314474002903</v>
      </c>
      <c r="B66">
        <v>81.8966227559647</v>
      </c>
      <c r="F66">
        <v>86.699472837935005</v>
      </c>
      <c r="G66">
        <v>92.916144638645306</v>
      </c>
      <c r="K66">
        <v>86.719438414324401</v>
      </c>
      <c r="L66">
        <v>89.104944667359106</v>
      </c>
      <c r="P66">
        <v>83.734172962604006</v>
      </c>
      <c r="Q66">
        <v>90.013095747602094</v>
      </c>
      <c r="U66">
        <v>85.454031619957405</v>
      </c>
      <c r="V66">
        <v>89.580035932681497</v>
      </c>
    </row>
    <row r="67" spans="1:22" x14ac:dyDescent="0.25">
      <c r="A67">
        <v>79.687314474002903</v>
      </c>
      <c r="B67">
        <v>82.648119549193893</v>
      </c>
      <c r="F67">
        <v>86.699472837935005</v>
      </c>
      <c r="G67">
        <v>90.350606986811101</v>
      </c>
      <c r="K67">
        <v>86.719438414324401</v>
      </c>
      <c r="L67">
        <v>88.815855682678603</v>
      </c>
      <c r="P67">
        <v>83.734172962604006</v>
      </c>
      <c r="Q67">
        <v>92.0870779909948</v>
      </c>
      <c r="U67">
        <v>85.454031619957405</v>
      </c>
      <c r="V67">
        <v>92.376195967427705</v>
      </c>
    </row>
    <row r="68" spans="1:22" x14ac:dyDescent="0.25">
      <c r="A68">
        <v>79.687314474002903</v>
      </c>
      <c r="B68">
        <v>81.527881323656999</v>
      </c>
      <c r="F68">
        <v>86.699472837935005</v>
      </c>
      <c r="G68">
        <v>88.896819808299895</v>
      </c>
      <c r="K68">
        <v>86.719438414324401</v>
      </c>
      <c r="L68">
        <v>88.613368619451293</v>
      </c>
      <c r="P68">
        <v>83.734172962604006</v>
      </c>
      <c r="Q68">
        <v>91.061251960964896</v>
      </c>
      <c r="U68">
        <v>85.454031619957405</v>
      </c>
      <c r="V68">
        <v>94.755469383618603</v>
      </c>
    </row>
    <row r="69" spans="1:22" x14ac:dyDescent="0.25">
      <c r="A69">
        <v>79.644762751591998</v>
      </c>
      <c r="B69">
        <v>81.508412588068794</v>
      </c>
      <c r="F69">
        <v>86.699472837935005</v>
      </c>
      <c r="G69">
        <v>89.161827496903101</v>
      </c>
      <c r="K69">
        <v>86.719438414324401</v>
      </c>
      <c r="L69">
        <v>88.710619386450503</v>
      </c>
      <c r="P69">
        <v>83.734172962604006</v>
      </c>
      <c r="Q69">
        <v>91.921700785801605</v>
      </c>
      <c r="U69">
        <v>85.454031619957405</v>
      </c>
      <c r="V69">
        <v>88.274623019916206</v>
      </c>
    </row>
    <row r="70" spans="1:22" x14ac:dyDescent="0.25">
      <c r="A70">
        <v>78.203615539067997</v>
      </c>
      <c r="B70">
        <v>81.710334404089195</v>
      </c>
      <c r="F70">
        <v>85.098612976602396</v>
      </c>
      <c r="G70">
        <v>88.533574354783497</v>
      </c>
      <c r="K70">
        <v>86.294223291811804</v>
      </c>
      <c r="L70">
        <v>90.564475823026896</v>
      </c>
      <c r="P70">
        <v>83.734172962604006</v>
      </c>
      <c r="Q70">
        <v>93.420692726984697</v>
      </c>
      <c r="U70">
        <v>85.454031619957405</v>
      </c>
      <c r="V70">
        <v>87.745318616746104</v>
      </c>
    </row>
    <row r="71" spans="1:22" x14ac:dyDescent="0.25">
      <c r="A71">
        <v>78.203615539067997</v>
      </c>
      <c r="B71">
        <v>81.897067940924003</v>
      </c>
      <c r="F71">
        <v>85.098612976602396</v>
      </c>
      <c r="G71">
        <v>96.396444979031401</v>
      </c>
      <c r="K71">
        <v>86.294223291811804</v>
      </c>
      <c r="L71">
        <v>90.470621641917205</v>
      </c>
      <c r="P71">
        <v>83.734172962604006</v>
      </c>
      <c r="Q71">
        <v>92.417598163214507</v>
      </c>
      <c r="U71">
        <v>84.806782000059101</v>
      </c>
      <c r="V71">
        <v>87.647229759559195</v>
      </c>
    </row>
    <row r="72" spans="1:22" x14ac:dyDescent="0.25">
      <c r="A72">
        <v>78.203615539067997</v>
      </c>
      <c r="B72">
        <v>79.521577256280196</v>
      </c>
      <c r="F72">
        <v>85.098612976602396</v>
      </c>
      <c r="G72">
        <v>92.401294571736898</v>
      </c>
      <c r="K72">
        <v>86.294223291811804</v>
      </c>
      <c r="L72">
        <v>88.026449680452004</v>
      </c>
      <c r="P72">
        <v>83.734172962604006</v>
      </c>
      <c r="Q72">
        <v>90.379292803927498</v>
      </c>
      <c r="U72">
        <v>84.806782000059101</v>
      </c>
      <c r="V72">
        <v>87.501424835153998</v>
      </c>
    </row>
    <row r="73" spans="1:22" x14ac:dyDescent="0.25">
      <c r="A73">
        <v>78.203615539067997</v>
      </c>
      <c r="B73">
        <v>82.227448989041804</v>
      </c>
      <c r="F73">
        <v>85.098612976602396</v>
      </c>
      <c r="G73">
        <v>89.185661883106803</v>
      </c>
      <c r="K73">
        <v>86.294223291811804</v>
      </c>
      <c r="L73">
        <v>87.896674762738797</v>
      </c>
      <c r="P73">
        <v>83.734172962604006</v>
      </c>
      <c r="Q73">
        <v>89.278230048255494</v>
      </c>
      <c r="U73">
        <v>84.743030133622796</v>
      </c>
      <c r="V73">
        <v>87.633239935523207</v>
      </c>
    </row>
    <row r="74" spans="1:22" x14ac:dyDescent="0.25">
      <c r="A74">
        <v>78.203615539067997</v>
      </c>
      <c r="B74">
        <v>83.307614117911299</v>
      </c>
      <c r="F74">
        <v>85.098612976602396</v>
      </c>
      <c r="G74">
        <v>86.445527727400702</v>
      </c>
      <c r="K74">
        <v>85.7899960422845</v>
      </c>
      <c r="L74">
        <v>91.059612602519607</v>
      </c>
      <c r="P74">
        <v>83.734172962604006</v>
      </c>
      <c r="Q74">
        <v>89.1743927633552</v>
      </c>
      <c r="U74">
        <v>84.743030133622796</v>
      </c>
      <c r="V74">
        <v>87.407330448829597</v>
      </c>
    </row>
    <row r="75" spans="1:22" x14ac:dyDescent="0.25">
      <c r="A75">
        <v>78.203615539067997</v>
      </c>
      <c r="B75">
        <v>81.240414953167701</v>
      </c>
      <c r="F75">
        <v>85.098612976602396</v>
      </c>
      <c r="G75">
        <v>86.757178940783206</v>
      </c>
      <c r="K75">
        <v>85.7899960422845</v>
      </c>
      <c r="L75">
        <v>86.934865650718905</v>
      </c>
      <c r="P75">
        <v>83.734172962604006</v>
      </c>
      <c r="Q75">
        <v>89.802089188418293</v>
      </c>
      <c r="U75">
        <v>84.245441566416801</v>
      </c>
      <c r="V75">
        <v>86.620888613262693</v>
      </c>
    </row>
    <row r="76" spans="1:22" x14ac:dyDescent="0.25">
      <c r="A76">
        <v>78.203615539067997</v>
      </c>
      <c r="B76">
        <v>79.697924610212198</v>
      </c>
      <c r="F76">
        <v>83.812027074354404</v>
      </c>
      <c r="G76">
        <v>86.273306645489996</v>
      </c>
      <c r="K76">
        <v>85.7899960422845</v>
      </c>
      <c r="L76">
        <v>87.160635525049798</v>
      </c>
      <c r="P76">
        <v>83.734172962604006</v>
      </c>
      <c r="Q76">
        <v>90.087168402698495</v>
      </c>
      <c r="U76">
        <v>84.245441566416801</v>
      </c>
      <c r="V76">
        <v>87.662838254747101</v>
      </c>
    </row>
    <row r="77" spans="1:22" x14ac:dyDescent="0.25">
      <c r="A77">
        <v>78.203615539067997</v>
      </c>
      <c r="B77">
        <v>79.846995226591901</v>
      </c>
      <c r="F77">
        <v>83.812027074354404</v>
      </c>
      <c r="G77">
        <v>86.974770765842294</v>
      </c>
      <c r="K77">
        <v>85.7899960422845</v>
      </c>
      <c r="L77">
        <v>87.121235025823097</v>
      </c>
      <c r="P77">
        <v>83.734172962604006</v>
      </c>
      <c r="Q77">
        <v>89.439205148217596</v>
      </c>
      <c r="U77">
        <v>84.245441566416801</v>
      </c>
      <c r="V77">
        <v>86.521674332460506</v>
      </c>
    </row>
    <row r="78" spans="1:22" x14ac:dyDescent="0.25">
      <c r="A78">
        <v>78.203615539067997</v>
      </c>
      <c r="B78">
        <v>80.208303624260793</v>
      </c>
      <c r="F78">
        <v>83.812027074354404</v>
      </c>
      <c r="G78">
        <v>86.316022463763801</v>
      </c>
      <c r="K78">
        <v>85.7899960422845</v>
      </c>
      <c r="L78">
        <v>88.638087910022804</v>
      </c>
      <c r="P78">
        <v>83.734172962604006</v>
      </c>
      <c r="Q78">
        <v>88.863790036360101</v>
      </c>
      <c r="U78">
        <v>84.245441566416801</v>
      </c>
      <c r="V78">
        <v>86.149831893025606</v>
      </c>
    </row>
    <row r="79" spans="1:22" x14ac:dyDescent="0.25">
      <c r="A79">
        <v>78.203615539067997</v>
      </c>
      <c r="B79">
        <v>79.674444701460402</v>
      </c>
      <c r="F79">
        <v>83.440625657438403</v>
      </c>
      <c r="G79">
        <v>87.759783486748304</v>
      </c>
      <c r="K79">
        <v>85.7899960422845</v>
      </c>
      <c r="L79">
        <v>89.314253779288407</v>
      </c>
      <c r="P79">
        <v>83.734172962604006</v>
      </c>
      <c r="Q79">
        <v>88.275289565262398</v>
      </c>
      <c r="U79">
        <v>84.245441566416801</v>
      </c>
      <c r="V79">
        <v>87.188271225052603</v>
      </c>
    </row>
    <row r="80" spans="1:22" x14ac:dyDescent="0.25">
      <c r="A80">
        <v>77.305346281042006</v>
      </c>
      <c r="B80">
        <v>80.094348934702396</v>
      </c>
      <c r="F80">
        <v>83.440625657438403</v>
      </c>
      <c r="G80">
        <v>85.673132281121596</v>
      </c>
      <c r="K80">
        <v>85.7899960422845</v>
      </c>
      <c r="L80">
        <v>87.895197658103299</v>
      </c>
      <c r="P80">
        <v>83.734172962604006</v>
      </c>
      <c r="Q80">
        <v>98.493298362236601</v>
      </c>
      <c r="U80">
        <v>84.245441566416801</v>
      </c>
      <c r="V80">
        <v>85.721949266871505</v>
      </c>
    </row>
    <row r="81" spans="1:22" x14ac:dyDescent="0.25">
      <c r="A81">
        <v>77.305346281042006</v>
      </c>
      <c r="B81">
        <v>80.685328044989504</v>
      </c>
      <c r="F81">
        <v>83.440625657438403</v>
      </c>
      <c r="G81">
        <v>86.239274170098994</v>
      </c>
      <c r="K81">
        <v>85.7899960422845</v>
      </c>
      <c r="L81">
        <v>87.985427073042501</v>
      </c>
      <c r="P81">
        <v>83.734172962604006</v>
      </c>
      <c r="Q81">
        <v>92.108437869123904</v>
      </c>
      <c r="U81">
        <v>84.245441566416801</v>
      </c>
      <c r="V81">
        <v>87.711384268931397</v>
      </c>
    </row>
    <row r="82" spans="1:22" x14ac:dyDescent="0.25">
      <c r="A82">
        <v>77.305346281042006</v>
      </c>
      <c r="B82">
        <v>79.626153806249505</v>
      </c>
      <c r="F82">
        <v>83.440625657438403</v>
      </c>
      <c r="G82">
        <v>87.053892049672498</v>
      </c>
      <c r="K82">
        <v>85.7899960422845</v>
      </c>
      <c r="L82">
        <v>92.587955736724894</v>
      </c>
      <c r="P82">
        <v>83.734172962604006</v>
      </c>
      <c r="Q82">
        <v>89.737614895335597</v>
      </c>
      <c r="U82">
        <v>84.245441566416801</v>
      </c>
      <c r="V82">
        <v>87.716657621096601</v>
      </c>
    </row>
    <row r="83" spans="1:22" x14ac:dyDescent="0.25">
      <c r="A83">
        <v>77.305346281042006</v>
      </c>
      <c r="B83">
        <v>80.069294186148696</v>
      </c>
      <c r="F83">
        <v>83.080027367589096</v>
      </c>
      <c r="G83">
        <v>86.335441523243702</v>
      </c>
      <c r="K83">
        <v>85.7899960422845</v>
      </c>
      <c r="L83">
        <v>88.781730695228205</v>
      </c>
      <c r="P83">
        <v>83.734172962604006</v>
      </c>
      <c r="Q83">
        <v>92.727588211349001</v>
      </c>
      <c r="U83">
        <v>84.245441566416801</v>
      </c>
      <c r="V83">
        <v>87.388522689907504</v>
      </c>
    </row>
    <row r="84" spans="1:22" x14ac:dyDescent="0.25">
      <c r="A84">
        <v>77.305346281042006</v>
      </c>
      <c r="B84">
        <v>78.903088262123802</v>
      </c>
      <c r="F84">
        <v>83.018530561585806</v>
      </c>
      <c r="G84">
        <v>85.343491684527606</v>
      </c>
      <c r="K84">
        <v>85.606593905972204</v>
      </c>
      <c r="L84">
        <v>87.441789149339499</v>
      </c>
      <c r="P84">
        <v>83.734172962604006</v>
      </c>
      <c r="Q84">
        <v>90.420835451617293</v>
      </c>
      <c r="U84">
        <v>84.245441566416801</v>
      </c>
      <c r="V84">
        <v>87.276446512734694</v>
      </c>
    </row>
    <row r="85" spans="1:22" x14ac:dyDescent="0.25">
      <c r="A85">
        <v>77.305346281042006</v>
      </c>
      <c r="B85">
        <v>79.736867975880799</v>
      </c>
      <c r="F85">
        <v>82.329910791037904</v>
      </c>
      <c r="G85">
        <v>84.709464188653698</v>
      </c>
      <c r="K85">
        <v>85.606593905972204</v>
      </c>
      <c r="L85">
        <v>88.257252915343201</v>
      </c>
      <c r="P85">
        <v>83.734172962604006</v>
      </c>
      <c r="Q85">
        <v>89.354421910500207</v>
      </c>
      <c r="U85">
        <v>84.245441566416801</v>
      </c>
      <c r="V85">
        <v>87.710907420564396</v>
      </c>
    </row>
    <row r="86" spans="1:22" x14ac:dyDescent="0.25">
      <c r="A86">
        <v>77.305346281042006</v>
      </c>
      <c r="B86">
        <v>79.444697630837396</v>
      </c>
      <c r="F86">
        <v>82.329910791037904</v>
      </c>
      <c r="G86">
        <v>85.322784415169593</v>
      </c>
      <c r="K86">
        <v>85.606593905972204</v>
      </c>
      <c r="L86">
        <v>87.423347889930795</v>
      </c>
      <c r="P86">
        <v>83.734172962604006</v>
      </c>
      <c r="Q86">
        <v>89.222676138115801</v>
      </c>
      <c r="U86">
        <v>84.245441566416801</v>
      </c>
      <c r="V86">
        <v>85.659879074441804</v>
      </c>
    </row>
    <row r="87" spans="1:22" x14ac:dyDescent="0.25">
      <c r="A87">
        <v>77.305346281042006</v>
      </c>
      <c r="B87">
        <v>78.378474868347894</v>
      </c>
      <c r="F87">
        <v>82.329910791037904</v>
      </c>
      <c r="G87">
        <v>85.679316143676601</v>
      </c>
      <c r="K87">
        <v>85.606593905972204</v>
      </c>
      <c r="L87">
        <v>87.200817325903998</v>
      </c>
      <c r="P87">
        <v>83.734172962604006</v>
      </c>
      <c r="Q87">
        <v>88.721156302954</v>
      </c>
      <c r="U87">
        <v>84.245441566416801</v>
      </c>
      <c r="V87">
        <v>87.122715345704705</v>
      </c>
    </row>
    <row r="88" spans="1:22" x14ac:dyDescent="0.25">
      <c r="A88">
        <v>77.305346281042006</v>
      </c>
      <c r="B88">
        <v>78.878742946042607</v>
      </c>
      <c r="F88">
        <v>82.329910791037904</v>
      </c>
      <c r="G88">
        <v>86.286534178366495</v>
      </c>
      <c r="K88">
        <v>85.606593905972204</v>
      </c>
      <c r="L88">
        <v>86.807158046763405</v>
      </c>
      <c r="P88">
        <v>83.734172962604006</v>
      </c>
      <c r="Q88">
        <v>90.848586396213506</v>
      </c>
      <c r="U88">
        <v>84.245441566416801</v>
      </c>
      <c r="V88">
        <v>86.771080365441094</v>
      </c>
    </row>
    <row r="89" spans="1:22" x14ac:dyDescent="0.25">
      <c r="A89">
        <v>77.305346281042006</v>
      </c>
      <c r="B89">
        <v>79.572825345872999</v>
      </c>
      <c r="F89">
        <v>82.329910791037904</v>
      </c>
      <c r="G89">
        <v>84.266097024448499</v>
      </c>
      <c r="K89">
        <v>85.043471951218294</v>
      </c>
      <c r="L89">
        <v>86.868458902859601</v>
      </c>
      <c r="P89">
        <v>83.734172962604006</v>
      </c>
      <c r="Q89">
        <v>88.507112313610094</v>
      </c>
      <c r="U89">
        <v>84.245441566416801</v>
      </c>
      <c r="V89">
        <v>86.880924571049803</v>
      </c>
    </row>
    <row r="90" spans="1:22" x14ac:dyDescent="0.25">
      <c r="A90">
        <v>77.305346281042006</v>
      </c>
      <c r="B90">
        <v>79.678762244785702</v>
      </c>
      <c r="F90">
        <v>82.329910791037904</v>
      </c>
      <c r="G90">
        <v>85.799358225524202</v>
      </c>
      <c r="K90">
        <v>85.043471951218294</v>
      </c>
      <c r="L90">
        <v>86.251069399248905</v>
      </c>
      <c r="P90">
        <v>83.734172962604006</v>
      </c>
      <c r="Q90">
        <v>87.709684397499203</v>
      </c>
      <c r="U90">
        <v>84.245441566416801</v>
      </c>
      <c r="V90">
        <v>86.653570696956905</v>
      </c>
    </row>
    <row r="91" spans="1:22" x14ac:dyDescent="0.25">
      <c r="A91">
        <v>77.305346281042006</v>
      </c>
      <c r="B91">
        <v>78.981195643815497</v>
      </c>
      <c r="F91">
        <v>81.907815695185306</v>
      </c>
      <c r="G91">
        <v>84.142465726579502</v>
      </c>
      <c r="K91">
        <v>85.043471951218294</v>
      </c>
      <c r="L91">
        <v>88.179687899605099</v>
      </c>
      <c r="P91">
        <v>83.734172962604006</v>
      </c>
      <c r="Q91">
        <v>91.3364153712334</v>
      </c>
      <c r="U91">
        <v>83.335091946360507</v>
      </c>
      <c r="V91">
        <v>87.178078084821607</v>
      </c>
    </row>
    <row r="92" spans="1:22" x14ac:dyDescent="0.25">
      <c r="A92">
        <v>77.305346281042006</v>
      </c>
      <c r="B92">
        <v>78.551695826875999</v>
      </c>
      <c r="F92">
        <v>81.907815695185306</v>
      </c>
      <c r="G92">
        <v>84.875769527376903</v>
      </c>
      <c r="K92">
        <v>85.043471951218294</v>
      </c>
      <c r="L92">
        <v>87.4331262967425</v>
      </c>
      <c r="P92">
        <v>83.734172962604006</v>
      </c>
      <c r="Q92">
        <v>89.727017419135095</v>
      </c>
      <c r="U92">
        <v>83.335091946360507</v>
      </c>
      <c r="V92">
        <v>90.755258378478104</v>
      </c>
    </row>
    <row r="93" spans="1:22" x14ac:dyDescent="0.25">
      <c r="A93">
        <v>77.305346281042006</v>
      </c>
      <c r="B93">
        <v>79.612721766723396</v>
      </c>
      <c r="F93">
        <v>81.810269454405798</v>
      </c>
      <c r="G93">
        <v>84.939434713964701</v>
      </c>
      <c r="K93">
        <v>85.043471951218294</v>
      </c>
      <c r="L93">
        <v>86.039433794096496</v>
      </c>
      <c r="P93">
        <v>83.734172962604006</v>
      </c>
      <c r="Q93">
        <v>87.493858143979807</v>
      </c>
      <c r="U93">
        <v>83.138811042444203</v>
      </c>
      <c r="V93">
        <v>89.116317725779396</v>
      </c>
    </row>
    <row r="94" spans="1:22" x14ac:dyDescent="0.25">
      <c r="A94">
        <v>77.305346281042006</v>
      </c>
      <c r="B94">
        <v>78.579750111193704</v>
      </c>
      <c r="F94">
        <v>81.810269454405798</v>
      </c>
      <c r="G94">
        <v>84.301438585498005</v>
      </c>
      <c r="K94">
        <v>85.043471951218294</v>
      </c>
      <c r="L94">
        <v>86.154697316222695</v>
      </c>
      <c r="P94">
        <v>83.734172962604006</v>
      </c>
      <c r="Q94">
        <v>86.225510896144797</v>
      </c>
      <c r="U94">
        <v>83.138811042444203</v>
      </c>
      <c r="V94">
        <v>88.050585280514298</v>
      </c>
    </row>
    <row r="95" spans="1:22" x14ac:dyDescent="0.25">
      <c r="A95">
        <v>77.305346281042006</v>
      </c>
      <c r="B95">
        <v>78.629163862694099</v>
      </c>
      <c r="F95">
        <v>81.810269454405798</v>
      </c>
      <c r="G95">
        <v>82.6961327097208</v>
      </c>
      <c r="K95">
        <v>84.887848956190297</v>
      </c>
      <c r="L95">
        <v>86.856259219127494</v>
      </c>
      <c r="P95">
        <v>83.734172962604006</v>
      </c>
      <c r="Q95">
        <v>87.0308559689459</v>
      </c>
      <c r="U95">
        <v>83.138811042444203</v>
      </c>
      <c r="V95">
        <v>89.060567270154905</v>
      </c>
    </row>
    <row r="96" spans="1:22" x14ac:dyDescent="0.25">
      <c r="A96">
        <v>77.305346281042006</v>
      </c>
      <c r="B96">
        <v>78.325451986429002</v>
      </c>
      <c r="F96">
        <v>81.810269454405798</v>
      </c>
      <c r="G96">
        <v>84.311808458745404</v>
      </c>
      <c r="K96">
        <v>84.887848956190297</v>
      </c>
      <c r="L96">
        <v>85.509138101771498</v>
      </c>
      <c r="P96">
        <v>83.734172962604006</v>
      </c>
      <c r="Q96">
        <v>87.331534613260601</v>
      </c>
      <c r="U96">
        <v>82.233406004157899</v>
      </c>
      <c r="V96">
        <v>87.051046891872204</v>
      </c>
    </row>
    <row r="97" spans="1:22" x14ac:dyDescent="0.25">
      <c r="A97">
        <v>76.962553721697006</v>
      </c>
      <c r="B97">
        <v>79.469199177843805</v>
      </c>
      <c r="F97">
        <v>81.810269454405798</v>
      </c>
      <c r="G97">
        <v>84.762346695811701</v>
      </c>
      <c r="K97">
        <v>84.887848956190297</v>
      </c>
      <c r="L97">
        <v>87.520000600695596</v>
      </c>
      <c r="P97">
        <v>83.734172962604006</v>
      </c>
      <c r="Q97">
        <v>87.030904015944898</v>
      </c>
      <c r="U97">
        <v>82.233406004157899</v>
      </c>
      <c r="V97">
        <v>86.345543215379607</v>
      </c>
    </row>
    <row r="98" spans="1:22" x14ac:dyDescent="0.25">
      <c r="A98">
        <v>76.962553721697006</v>
      </c>
      <c r="B98">
        <v>78.731052442855002</v>
      </c>
      <c r="F98">
        <v>81.810269454405798</v>
      </c>
      <c r="G98">
        <v>83.714234807054595</v>
      </c>
      <c r="K98">
        <v>84.887848956190297</v>
      </c>
      <c r="L98">
        <v>87.970544398841199</v>
      </c>
      <c r="P98">
        <v>83.734172962604006</v>
      </c>
      <c r="Q98">
        <v>87.851481351970705</v>
      </c>
      <c r="U98">
        <v>82.233406004157899</v>
      </c>
      <c r="V98">
        <v>86.130172830215699</v>
      </c>
    </row>
    <row r="99" spans="1:22" x14ac:dyDescent="0.25">
      <c r="A99">
        <v>76.962553721697006</v>
      </c>
      <c r="B99">
        <v>79.090791836777001</v>
      </c>
      <c r="F99">
        <v>81.810269454405798</v>
      </c>
      <c r="G99">
        <v>83.236718912484093</v>
      </c>
      <c r="K99">
        <v>84.887848956190297</v>
      </c>
      <c r="L99">
        <v>87.323419493339699</v>
      </c>
      <c r="P99">
        <v>83.734172962604006</v>
      </c>
      <c r="Q99">
        <v>87.346554329277595</v>
      </c>
      <c r="U99">
        <v>80.906133736825794</v>
      </c>
      <c r="V99">
        <v>88.502677051539905</v>
      </c>
    </row>
    <row r="100" spans="1:22" x14ac:dyDescent="0.25">
      <c r="A100">
        <v>76.962553721697006</v>
      </c>
      <c r="B100">
        <v>79.500693177794005</v>
      </c>
      <c r="F100">
        <v>81.810269454405798</v>
      </c>
      <c r="G100">
        <v>82.129103156220495</v>
      </c>
      <c r="K100">
        <v>84.887848956190297</v>
      </c>
      <c r="L100">
        <v>86.211233639542399</v>
      </c>
      <c r="P100">
        <v>83.734172962604006</v>
      </c>
      <c r="Q100">
        <v>87.888854057373806</v>
      </c>
      <c r="U100">
        <v>80.906133736825794</v>
      </c>
      <c r="V100">
        <v>93.102784956119706</v>
      </c>
    </row>
    <row r="101" spans="1:22" x14ac:dyDescent="0.25">
      <c r="A101">
        <v>76.962553721697006</v>
      </c>
      <c r="B101">
        <v>79.080659695761497</v>
      </c>
      <c r="F101">
        <v>81.810269454405798</v>
      </c>
      <c r="G101">
        <v>83.5227941260313</v>
      </c>
      <c r="K101">
        <v>84.887848956190297</v>
      </c>
      <c r="L101">
        <v>86.952484738413304</v>
      </c>
      <c r="P101">
        <v>83.734172962604006</v>
      </c>
      <c r="Q101">
        <v>87.642536950624205</v>
      </c>
      <c r="U101">
        <v>80.906133736825794</v>
      </c>
      <c r="V101">
        <v>89.899895977323496</v>
      </c>
    </row>
    <row r="102" spans="1:22" x14ac:dyDescent="0.25">
      <c r="A102">
        <v>76.962553721697006</v>
      </c>
      <c r="B102">
        <v>81.267753695972402</v>
      </c>
      <c r="F102">
        <v>81.810269454405798</v>
      </c>
      <c r="G102">
        <v>83.369377177767902</v>
      </c>
      <c r="K102">
        <v>82.446152924409006</v>
      </c>
      <c r="L102">
        <v>86.392505091382901</v>
      </c>
      <c r="P102">
        <v>83.734172962604006</v>
      </c>
      <c r="Q102">
        <v>87.7283534452732</v>
      </c>
      <c r="U102">
        <v>80.906133736825794</v>
      </c>
      <c r="V102">
        <v>88.374478452316396</v>
      </c>
    </row>
    <row r="103" spans="1:22" x14ac:dyDescent="0.25">
      <c r="A103">
        <v>76.962553721697006</v>
      </c>
      <c r="B103">
        <v>79.3768477276368</v>
      </c>
      <c r="F103">
        <v>81.810269454405798</v>
      </c>
      <c r="G103">
        <v>83.853179738879703</v>
      </c>
      <c r="K103">
        <v>82.446152924409006</v>
      </c>
      <c r="L103">
        <v>87.337873486055699</v>
      </c>
      <c r="P103">
        <v>83.734172962604006</v>
      </c>
      <c r="Q103">
        <v>87.152373067726103</v>
      </c>
      <c r="U103">
        <v>80.906133736825794</v>
      </c>
      <c r="V103">
        <v>91.507354633987802</v>
      </c>
    </row>
    <row r="104" spans="1:22" x14ac:dyDescent="0.25">
      <c r="A104">
        <v>76.873847331804001</v>
      </c>
      <c r="B104">
        <v>79.479949926313097</v>
      </c>
      <c r="K104">
        <v>82.446152924409006</v>
      </c>
      <c r="L104">
        <v>85.746607712650402</v>
      </c>
      <c r="P104">
        <v>83.734172962604006</v>
      </c>
      <c r="Q104">
        <v>86.317521491504905</v>
      </c>
      <c r="U104">
        <v>80.906133736825794</v>
      </c>
      <c r="V104">
        <v>84.223255686676396</v>
      </c>
    </row>
    <row r="105" spans="1:22" x14ac:dyDescent="0.25">
      <c r="F105" t="s">
        <v>21</v>
      </c>
    </row>
    <row r="106" spans="1:22" x14ac:dyDescent="0.25">
      <c r="A106" t="s">
        <v>20</v>
      </c>
      <c r="F106">
        <v>81.810269454405798</v>
      </c>
      <c r="K106" t="s">
        <v>22</v>
      </c>
      <c r="P106" t="s">
        <v>23</v>
      </c>
      <c r="U106" t="s">
        <v>24</v>
      </c>
    </row>
    <row r="107" spans="1:22" x14ac:dyDescent="0.25">
      <c r="A107">
        <v>76.873847331804001</v>
      </c>
      <c r="K107">
        <v>82.446152924409006</v>
      </c>
      <c r="P107">
        <v>83.734172962604006</v>
      </c>
      <c r="U107">
        <v>80.906133736825794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140.97345781942175</v>
      </c>
      <c r="E111">
        <f t="shared" ref="E111:E119" si="0">AVERAGE(B5,G5,L5,Q5,V5)</f>
        <v>169.302971503013</v>
      </c>
    </row>
    <row r="112" spans="1:22" x14ac:dyDescent="0.25">
      <c r="A112">
        <f t="shared" ref="A112:A175" si="1">ROW(A2)</f>
        <v>2</v>
      </c>
      <c r="C112">
        <f>AVERAGE(P6,K6,F6,A6,U6)</f>
        <v>139.77825500399598</v>
      </c>
      <c r="E112">
        <f t="shared" si="0"/>
        <v>161.8474377740728</v>
      </c>
    </row>
    <row r="113" spans="1:5" x14ac:dyDescent="0.25">
      <c r="A113">
        <f t="shared" si="1"/>
        <v>3</v>
      </c>
      <c r="C113">
        <f t="shared" ref="C113:C176" si="2">AVERAGE(A7,F7,K7,P7,U7)</f>
        <v>134.1243975886544</v>
      </c>
      <c r="E113">
        <f t="shared" si="0"/>
        <v>158.678061100587</v>
      </c>
    </row>
    <row r="114" spans="1:5" x14ac:dyDescent="0.25">
      <c r="A114">
        <f t="shared" si="1"/>
        <v>4</v>
      </c>
      <c r="C114">
        <f t="shared" si="2"/>
        <v>130.88353727555241</v>
      </c>
      <c r="E114">
        <f t="shared" si="0"/>
        <v>153.43976081686381</v>
      </c>
    </row>
    <row r="115" spans="1:5" x14ac:dyDescent="0.25">
      <c r="A115">
        <f t="shared" si="1"/>
        <v>5</v>
      </c>
      <c r="C115">
        <f t="shared" si="2"/>
        <v>127.39969703666841</v>
      </c>
      <c r="E115">
        <f t="shared" si="0"/>
        <v>148.80119109563159</v>
      </c>
    </row>
    <row r="116" spans="1:5" x14ac:dyDescent="0.25">
      <c r="A116">
        <f t="shared" si="1"/>
        <v>6</v>
      </c>
      <c r="C116">
        <f t="shared" si="2"/>
        <v>126.4452744429984</v>
      </c>
      <c r="E116">
        <f t="shared" si="0"/>
        <v>147.2055297828104</v>
      </c>
    </row>
    <row r="117" spans="1:5" x14ac:dyDescent="0.25">
      <c r="A117">
        <f t="shared" si="1"/>
        <v>7</v>
      </c>
      <c r="C117">
        <f t="shared" si="2"/>
        <v>119.97207718313818</v>
      </c>
      <c r="E117">
        <f t="shared" si="0"/>
        <v>143.5812826833554</v>
      </c>
    </row>
    <row r="118" spans="1:5" x14ac:dyDescent="0.25">
      <c r="A118">
        <f t="shared" si="1"/>
        <v>8</v>
      </c>
      <c r="C118">
        <f t="shared" si="2"/>
        <v>115.011480741881</v>
      </c>
      <c r="E118">
        <f t="shared" si="0"/>
        <v>139.89800051704782</v>
      </c>
    </row>
    <row r="119" spans="1:5" x14ac:dyDescent="0.25">
      <c r="A119">
        <f t="shared" si="1"/>
        <v>9</v>
      </c>
      <c r="C119">
        <f t="shared" si="2"/>
        <v>114.99274331679661</v>
      </c>
      <c r="E119">
        <f t="shared" si="0"/>
        <v>137.48841993633781</v>
      </c>
    </row>
    <row r="120" spans="1:5" x14ac:dyDescent="0.25">
      <c r="A120">
        <f t="shared" si="1"/>
        <v>10</v>
      </c>
      <c r="C120">
        <f t="shared" si="2"/>
        <v>112.03595838430958</v>
      </c>
      <c r="E120">
        <f t="shared" ref="E120:E129" si="3">AVERAGE(B14, G14, L14, Q14, V14)</f>
        <v>138.23124452228302</v>
      </c>
    </row>
    <row r="121" spans="1:5" x14ac:dyDescent="0.25">
      <c r="A121">
        <f t="shared" si="1"/>
        <v>11</v>
      </c>
      <c r="C121">
        <f t="shared" si="2"/>
        <v>109.97412035637861</v>
      </c>
      <c r="E121">
        <f t="shared" si="3"/>
        <v>135.43190075029298</v>
      </c>
    </row>
    <row r="122" spans="1:5" x14ac:dyDescent="0.25">
      <c r="A122">
        <f t="shared" si="1"/>
        <v>12</v>
      </c>
      <c r="C122">
        <f t="shared" si="2"/>
        <v>108.96082313088121</v>
      </c>
      <c r="E122">
        <f t="shared" si="3"/>
        <v>131.28009650754899</v>
      </c>
    </row>
    <row r="123" spans="1:5" x14ac:dyDescent="0.25">
      <c r="A123">
        <f t="shared" si="1"/>
        <v>13</v>
      </c>
      <c r="C123">
        <f t="shared" si="2"/>
        <v>107.0197283477182</v>
      </c>
      <c r="E123">
        <f t="shared" si="3"/>
        <v>127.61682666492341</v>
      </c>
    </row>
    <row r="124" spans="1:5" x14ac:dyDescent="0.25">
      <c r="A124">
        <f t="shared" si="1"/>
        <v>14</v>
      </c>
      <c r="C124">
        <f t="shared" si="2"/>
        <v>106.4202882664096</v>
      </c>
      <c r="E124">
        <f t="shared" si="3"/>
        <v>127.1084371221328</v>
      </c>
    </row>
    <row r="125" spans="1:5" x14ac:dyDescent="0.25">
      <c r="A125">
        <f t="shared" si="1"/>
        <v>15</v>
      </c>
      <c r="C125">
        <f t="shared" si="2"/>
        <v>105.10966687545502</v>
      </c>
      <c r="E125">
        <f t="shared" si="3"/>
        <v>124.10014810812561</v>
      </c>
    </row>
    <row r="126" spans="1:5" x14ac:dyDescent="0.25">
      <c r="A126">
        <f t="shared" si="1"/>
        <v>16</v>
      </c>
      <c r="C126">
        <f t="shared" si="2"/>
        <v>103.8634983478876</v>
      </c>
      <c r="E126">
        <f t="shared" si="3"/>
        <v>119.46511954154418</v>
      </c>
    </row>
    <row r="127" spans="1:5" x14ac:dyDescent="0.25">
      <c r="A127">
        <f t="shared" si="1"/>
        <v>17</v>
      </c>
      <c r="C127">
        <f t="shared" si="2"/>
        <v>101.94956467416337</v>
      </c>
      <c r="E127">
        <f t="shared" si="3"/>
        <v>120.02571584655341</v>
      </c>
    </row>
    <row r="128" spans="1:5" x14ac:dyDescent="0.25">
      <c r="A128">
        <f t="shared" si="1"/>
        <v>18</v>
      </c>
      <c r="C128">
        <f t="shared" si="2"/>
        <v>101.29047333910836</v>
      </c>
      <c r="E128">
        <f t="shared" si="3"/>
        <v>120.87692664432321</v>
      </c>
    </row>
    <row r="129" spans="1:5" x14ac:dyDescent="0.25">
      <c r="A129">
        <f t="shared" si="1"/>
        <v>19</v>
      </c>
      <c r="C129">
        <f t="shared" si="2"/>
        <v>100.08307446734038</v>
      </c>
      <c r="E129">
        <f t="shared" si="3"/>
        <v>118.1003812947168</v>
      </c>
    </row>
    <row r="130" spans="1:5" x14ac:dyDescent="0.25">
      <c r="A130">
        <f t="shared" si="1"/>
        <v>20</v>
      </c>
      <c r="C130">
        <f t="shared" si="2"/>
        <v>99.064926652004687</v>
      </c>
      <c r="E130">
        <f>AVERAGE(B24,G24, L24, Q24, V24)</f>
        <v>117.15815407291038</v>
      </c>
    </row>
    <row r="131" spans="1:5" x14ac:dyDescent="0.25">
      <c r="A131">
        <f t="shared" si="1"/>
        <v>21</v>
      </c>
      <c r="C131">
        <f t="shared" si="2"/>
        <v>98.490363057748723</v>
      </c>
      <c r="E131">
        <f t="shared" ref="E131:E194" si="4">AVERAGE(B25,G25,L25,Q25,V25)</f>
        <v>112.78587112788099</v>
      </c>
    </row>
    <row r="132" spans="1:5" x14ac:dyDescent="0.25">
      <c r="A132">
        <f t="shared" si="1"/>
        <v>22</v>
      </c>
      <c r="C132">
        <f t="shared" si="2"/>
        <v>97.088191909294324</v>
      </c>
      <c r="E132">
        <f t="shared" si="4"/>
        <v>110.6956205155474</v>
      </c>
    </row>
    <row r="133" spans="1:5" x14ac:dyDescent="0.25">
      <c r="A133">
        <f t="shared" si="1"/>
        <v>23</v>
      </c>
      <c r="C133">
        <f t="shared" si="2"/>
        <v>95.743615767672352</v>
      </c>
      <c r="E133">
        <f t="shared" si="4"/>
        <v>111.67299894319039</v>
      </c>
    </row>
    <row r="134" spans="1:5" x14ac:dyDescent="0.25">
      <c r="A134">
        <f t="shared" si="1"/>
        <v>24</v>
      </c>
      <c r="C134">
        <f t="shared" si="2"/>
        <v>94.056000729068231</v>
      </c>
      <c r="E134">
        <f t="shared" si="4"/>
        <v>108.86470994272941</v>
      </c>
    </row>
    <row r="135" spans="1:5" x14ac:dyDescent="0.25">
      <c r="A135">
        <f t="shared" si="1"/>
        <v>25</v>
      </c>
      <c r="C135">
        <f t="shared" si="2"/>
        <v>93.775637834878552</v>
      </c>
      <c r="E135">
        <f t="shared" si="4"/>
        <v>108.76925244282108</v>
      </c>
    </row>
    <row r="136" spans="1:5" x14ac:dyDescent="0.25">
      <c r="A136">
        <f t="shared" si="1"/>
        <v>26</v>
      </c>
      <c r="C136">
        <f t="shared" si="2"/>
        <v>93.77382410163159</v>
      </c>
      <c r="E136">
        <f t="shared" si="4"/>
        <v>108.08932806238825</v>
      </c>
    </row>
    <row r="137" spans="1:5" x14ac:dyDescent="0.25">
      <c r="A137">
        <f t="shared" si="1"/>
        <v>27</v>
      </c>
      <c r="C137">
        <f t="shared" si="2"/>
        <v>93.232602441022152</v>
      </c>
      <c r="E137">
        <f t="shared" si="4"/>
        <v>105.26220168046453</v>
      </c>
    </row>
    <row r="138" spans="1:5" x14ac:dyDescent="0.25">
      <c r="A138">
        <f t="shared" si="1"/>
        <v>28</v>
      </c>
      <c r="C138">
        <f t="shared" si="2"/>
        <v>91.605002402367333</v>
      </c>
      <c r="E138">
        <f t="shared" si="4"/>
        <v>104.00246637234675</v>
      </c>
    </row>
    <row r="139" spans="1:5" x14ac:dyDescent="0.25">
      <c r="A139">
        <f t="shared" si="1"/>
        <v>29</v>
      </c>
      <c r="C139">
        <f t="shared" si="2"/>
        <v>91.322367441503616</v>
      </c>
      <c r="E139">
        <f t="shared" si="4"/>
        <v>103.15540020805925</v>
      </c>
    </row>
    <row r="140" spans="1:5" x14ac:dyDescent="0.25">
      <c r="A140">
        <f t="shared" si="1"/>
        <v>30</v>
      </c>
      <c r="C140">
        <f t="shared" si="2"/>
        <v>91.186932630218678</v>
      </c>
      <c r="E140">
        <f t="shared" si="4"/>
        <v>101.5052022742869</v>
      </c>
    </row>
    <row r="141" spans="1:5" x14ac:dyDescent="0.25">
      <c r="A141">
        <f t="shared" si="1"/>
        <v>31</v>
      </c>
      <c r="C141">
        <f t="shared" si="2"/>
        <v>89.888190373626998</v>
      </c>
      <c r="E141">
        <f t="shared" si="4"/>
        <v>100.33861364548441</v>
      </c>
    </row>
    <row r="142" spans="1:5" x14ac:dyDescent="0.25">
      <c r="A142">
        <f t="shared" si="1"/>
        <v>32</v>
      </c>
      <c r="C142">
        <f t="shared" si="2"/>
        <v>89.888190373626998</v>
      </c>
      <c r="E142">
        <f t="shared" si="4"/>
        <v>102.59011630654523</v>
      </c>
    </row>
    <row r="143" spans="1:5" x14ac:dyDescent="0.25">
      <c r="A143">
        <f t="shared" si="1"/>
        <v>33</v>
      </c>
      <c r="C143">
        <f t="shared" si="2"/>
        <v>89.888190373626998</v>
      </c>
      <c r="E143">
        <f t="shared" si="4"/>
        <v>100.47234976026282</v>
      </c>
    </row>
    <row r="144" spans="1:5" x14ac:dyDescent="0.25">
      <c r="A144">
        <f t="shared" si="1"/>
        <v>34</v>
      </c>
      <c r="C144">
        <f t="shared" si="2"/>
        <v>89.888190373626998</v>
      </c>
      <c r="E144">
        <f t="shared" si="4"/>
        <v>100.82831640840195</v>
      </c>
    </row>
    <row r="145" spans="1:5" x14ac:dyDescent="0.25">
      <c r="A145">
        <f t="shared" si="1"/>
        <v>35</v>
      </c>
      <c r="C145">
        <f t="shared" si="2"/>
        <v>89.602295150556699</v>
      </c>
      <c r="E145">
        <f t="shared" si="4"/>
        <v>100.54563555316476</v>
      </c>
    </row>
    <row r="146" spans="1:5" x14ac:dyDescent="0.25">
      <c r="A146">
        <f t="shared" si="1"/>
        <v>36</v>
      </c>
      <c r="C146">
        <f t="shared" si="2"/>
        <v>89.548410041885148</v>
      </c>
      <c r="E146">
        <f t="shared" si="4"/>
        <v>99.257648394722537</v>
      </c>
    </row>
    <row r="147" spans="1:5" x14ac:dyDescent="0.25">
      <c r="A147">
        <f t="shared" si="1"/>
        <v>37</v>
      </c>
      <c r="C147">
        <f t="shared" si="2"/>
        <v>89.346761027120465</v>
      </c>
      <c r="E147">
        <f t="shared" si="4"/>
        <v>97.730688404815254</v>
      </c>
    </row>
    <row r="148" spans="1:5" x14ac:dyDescent="0.25">
      <c r="A148">
        <f t="shared" si="1"/>
        <v>38</v>
      </c>
      <c r="C148">
        <f t="shared" si="2"/>
        <v>88.892658902068632</v>
      </c>
      <c r="E148">
        <f t="shared" si="4"/>
        <v>95.558421286874548</v>
      </c>
    </row>
    <row r="149" spans="1:5" x14ac:dyDescent="0.25">
      <c r="A149">
        <f t="shared" si="1"/>
        <v>39</v>
      </c>
      <c r="C149">
        <f t="shared" si="2"/>
        <v>88.666046516982675</v>
      </c>
      <c r="E149">
        <f t="shared" si="4"/>
        <v>95.975514285634162</v>
      </c>
    </row>
    <row r="150" spans="1:5" x14ac:dyDescent="0.25">
      <c r="A150">
        <f t="shared" si="1"/>
        <v>40</v>
      </c>
      <c r="C150">
        <f t="shared" si="2"/>
        <v>88.666046516982675</v>
      </c>
      <c r="E150">
        <f t="shared" si="4"/>
        <v>94.676839011339297</v>
      </c>
    </row>
    <row r="151" spans="1:5" x14ac:dyDescent="0.25">
      <c r="A151">
        <f t="shared" si="1"/>
        <v>41</v>
      </c>
      <c r="C151">
        <f t="shared" si="2"/>
        <v>88.286660227111923</v>
      </c>
      <c r="E151">
        <f t="shared" si="4"/>
        <v>95.787109989805558</v>
      </c>
    </row>
    <row r="152" spans="1:5" x14ac:dyDescent="0.25">
      <c r="A152">
        <f t="shared" si="1"/>
        <v>42</v>
      </c>
      <c r="C152">
        <f t="shared" si="2"/>
        <v>88.080200465978223</v>
      </c>
      <c r="E152">
        <f t="shared" si="4"/>
        <v>95.900351931684526</v>
      </c>
    </row>
    <row r="153" spans="1:5" x14ac:dyDescent="0.25">
      <c r="A153">
        <f t="shared" si="1"/>
        <v>43</v>
      </c>
      <c r="C153">
        <f t="shared" si="2"/>
        <v>87.873498249548788</v>
      </c>
      <c r="E153">
        <f t="shared" si="4"/>
        <v>95.211529591669276</v>
      </c>
    </row>
    <row r="154" spans="1:5" x14ac:dyDescent="0.25">
      <c r="A154">
        <f t="shared" si="1"/>
        <v>44</v>
      </c>
      <c r="C154">
        <f t="shared" si="2"/>
        <v>87.398591868717617</v>
      </c>
      <c r="E154">
        <f t="shared" si="4"/>
        <v>96.169342698009103</v>
      </c>
    </row>
    <row r="155" spans="1:5" x14ac:dyDescent="0.25">
      <c r="A155">
        <f t="shared" si="1"/>
        <v>45</v>
      </c>
      <c r="C155">
        <f t="shared" si="2"/>
        <v>87.398591868717617</v>
      </c>
      <c r="E155">
        <f t="shared" si="4"/>
        <v>95.960572779210793</v>
      </c>
    </row>
    <row r="156" spans="1:5" x14ac:dyDescent="0.25">
      <c r="A156">
        <f t="shared" si="1"/>
        <v>46</v>
      </c>
      <c r="C156">
        <f t="shared" si="2"/>
        <v>87.398591868717617</v>
      </c>
      <c r="E156">
        <f t="shared" si="4"/>
        <v>93.799157108358656</v>
      </c>
    </row>
    <row r="157" spans="1:5" x14ac:dyDescent="0.25">
      <c r="A157">
        <f t="shared" si="1"/>
        <v>47</v>
      </c>
      <c r="C157">
        <f t="shared" si="2"/>
        <v>86.72298319128268</v>
      </c>
      <c r="E157">
        <f t="shared" si="4"/>
        <v>92.235379634620656</v>
      </c>
    </row>
    <row r="158" spans="1:5" x14ac:dyDescent="0.25">
      <c r="A158">
        <f t="shared" si="1"/>
        <v>48</v>
      </c>
      <c r="C158">
        <f t="shared" si="2"/>
        <v>84.978738931207175</v>
      </c>
      <c r="E158">
        <f t="shared" si="4"/>
        <v>91.695996783730749</v>
      </c>
    </row>
    <row r="159" spans="1:5" x14ac:dyDescent="0.25">
      <c r="A159">
        <f t="shared" si="1"/>
        <v>49</v>
      </c>
      <c r="C159">
        <f t="shared" si="2"/>
        <v>84.978738931207175</v>
      </c>
      <c r="E159">
        <f t="shared" si="4"/>
        <v>96.168043074686267</v>
      </c>
    </row>
    <row r="160" spans="1:5" x14ac:dyDescent="0.25">
      <c r="A160">
        <f t="shared" si="1"/>
        <v>50</v>
      </c>
      <c r="C160">
        <f t="shared" si="2"/>
        <v>84.978738931207175</v>
      </c>
      <c r="E160">
        <f t="shared" si="4"/>
        <v>92.951738326166677</v>
      </c>
    </row>
    <row r="161" spans="1:5" x14ac:dyDescent="0.25">
      <c r="A161">
        <f t="shared" si="1"/>
        <v>51</v>
      </c>
      <c r="C161">
        <f t="shared" si="2"/>
        <v>84.978738931207175</v>
      </c>
      <c r="E161">
        <f t="shared" si="4"/>
        <v>92.726501034174746</v>
      </c>
    </row>
    <row r="162" spans="1:5" x14ac:dyDescent="0.25">
      <c r="A162">
        <f t="shared" si="1"/>
        <v>52</v>
      </c>
      <c r="C162">
        <f t="shared" si="2"/>
        <v>84.978738931207175</v>
      </c>
      <c r="E162">
        <f t="shared" si="4"/>
        <v>90.653642049550697</v>
      </c>
    </row>
    <row r="163" spans="1:5" x14ac:dyDescent="0.25">
      <c r="A163">
        <f t="shared" si="1"/>
        <v>53</v>
      </c>
      <c r="C163">
        <f t="shared" si="2"/>
        <v>84.978738931207175</v>
      </c>
      <c r="E163">
        <f t="shared" si="4"/>
        <v>89.554013858976091</v>
      </c>
    </row>
    <row r="164" spans="1:5" x14ac:dyDescent="0.25">
      <c r="A164">
        <f t="shared" si="1"/>
        <v>54</v>
      </c>
      <c r="C164">
        <f t="shared" si="2"/>
        <v>84.685040677327677</v>
      </c>
      <c r="E164">
        <f t="shared" si="4"/>
        <v>89.202759279971843</v>
      </c>
    </row>
    <row r="165" spans="1:5" x14ac:dyDescent="0.25">
      <c r="A165">
        <f t="shared" si="1"/>
        <v>55</v>
      </c>
      <c r="C165">
        <f t="shared" si="2"/>
        <v>84.685040677327677</v>
      </c>
      <c r="E165">
        <f t="shared" si="4"/>
        <v>88.472246577382109</v>
      </c>
    </row>
    <row r="166" spans="1:5" x14ac:dyDescent="0.25">
      <c r="A166">
        <f t="shared" si="1"/>
        <v>56</v>
      </c>
      <c r="C166">
        <f t="shared" si="2"/>
        <v>84.685040677327677</v>
      </c>
      <c r="E166">
        <f t="shared" si="4"/>
        <v>88.618839574681985</v>
      </c>
    </row>
    <row r="167" spans="1:5" x14ac:dyDescent="0.25">
      <c r="A167">
        <f t="shared" si="1"/>
        <v>57</v>
      </c>
      <c r="C167">
        <f t="shared" si="2"/>
        <v>84.627593234013872</v>
      </c>
      <c r="E167">
        <f t="shared" si="4"/>
        <v>89.119739977601142</v>
      </c>
    </row>
    <row r="168" spans="1:5" x14ac:dyDescent="0.25">
      <c r="A168">
        <f t="shared" si="1"/>
        <v>58</v>
      </c>
      <c r="C168">
        <f t="shared" si="2"/>
        <v>84.627593234013872</v>
      </c>
      <c r="E168">
        <f t="shared" si="4"/>
        <v>88.35620468487646</v>
      </c>
    </row>
    <row r="169" spans="1:5" x14ac:dyDescent="0.25">
      <c r="A169">
        <f t="shared" si="1"/>
        <v>59</v>
      </c>
      <c r="C169">
        <f t="shared" si="2"/>
        <v>84.603799770284553</v>
      </c>
      <c r="E169">
        <f t="shared" si="4"/>
        <v>88.629573482139932</v>
      </c>
    </row>
    <row r="170" spans="1:5" x14ac:dyDescent="0.25">
      <c r="A170">
        <f t="shared" si="1"/>
        <v>60</v>
      </c>
      <c r="C170">
        <f t="shared" si="2"/>
        <v>84.45888606176473</v>
      </c>
      <c r="E170">
        <f t="shared" si="4"/>
        <v>91.525917644337014</v>
      </c>
    </row>
    <row r="171" spans="1:5" x14ac:dyDescent="0.25">
      <c r="A171">
        <f t="shared" si="1"/>
        <v>61</v>
      </c>
      <c r="C171">
        <f t="shared" si="2"/>
        <v>84.45888606176473</v>
      </c>
      <c r="E171">
        <f t="shared" si="4"/>
        <v>88.891576520228071</v>
      </c>
    </row>
    <row r="172" spans="1:5" x14ac:dyDescent="0.25">
      <c r="A172">
        <f t="shared" si="1"/>
        <v>62</v>
      </c>
      <c r="C172">
        <f t="shared" si="2"/>
        <v>84.45888606176473</v>
      </c>
      <c r="E172">
        <f t="shared" si="4"/>
        <v>88.702168748450532</v>
      </c>
    </row>
    <row r="173" spans="1:5" x14ac:dyDescent="0.25">
      <c r="A173">
        <f t="shared" si="1"/>
        <v>63</v>
      </c>
      <c r="C173">
        <f t="shared" si="2"/>
        <v>84.45888606176473</v>
      </c>
      <c r="E173">
        <f t="shared" si="4"/>
        <v>89.255571235421229</v>
      </c>
    </row>
    <row r="174" spans="1:5" x14ac:dyDescent="0.25">
      <c r="A174">
        <f t="shared" si="1"/>
        <v>64</v>
      </c>
      <c r="C174">
        <f t="shared" si="2"/>
        <v>84.45888606176473</v>
      </c>
      <c r="E174">
        <f t="shared" si="4"/>
        <v>88.970958219198351</v>
      </c>
    </row>
    <row r="175" spans="1:5" x14ac:dyDescent="0.25">
      <c r="A175">
        <f t="shared" si="1"/>
        <v>65</v>
      </c>
      <c r="C175">
        <f t="shared" si="2"/>
        <v>84.450375717282554</v>
      </c>
      <c r="E175">
        <f t="shared" si="4"/>
        <v>87.915436655428039</v>
      </c>
    </row>
    <row r="176" spans="1:5" x14ac:dyDescent="0.25">
      <c r="A176">
        <f t="shared" ref="A176:A210" si="5">ROW(A66)</f>
        <v>66</v>
      </c>
      <c r="C176">
        <f t="shared" si="2"/>
        <v>83.756931278008722</v>
      </c>
      <c r="E176">
        <f t="shared" si="4"/>
        <v>88.394879185126072</v>
      </c>
    </row>
    <row r="177" spans="1:5" x14ac:dyDescent="0.25">
      <c r="A177">
        <f t="shared" si="5"/>
        <v>67</v>
      </c>
      <c r="C177">
        <f t="shared" ref="C177:C210" si="6">AVERAGE(A71,F71,K71,P71,U71)</f>
        <v>83.627481354029072</v>
      </c>
      <c r="E177">
        <f t="shared" si="4"/>
        <v>89.765792496929265</v>
      </c>
    </row>
    <row r="178" spans="1:5" x14ac:dyDescent="0.25">
      <c r="A178">
        <f t="shared" si="5"/>
        <v>68</v>
      </c>
      <c r="C178">
        <f t="shared" si="6"/>
        <v>83.627481354029072</v>
      </c>
      <c r="E178">
        <f t="shared" si="4"/>
        <v>87.566007829510127</v>
      </c>
    </row>
    <row r="179" spans="1:5" x14ac:dyDescent="0.25">
      <c r="A179">
        <f t="shared" si="5"/>
        <v>69</v>
      </c>
      <c r="C179">
        <f t="shared" si="6"/>
        <v>83.614730980741797</v>
      </c>
      <c r="E179">
        <f t="shared" si="4"/>
        <v>87.244251123733221</v>
      </c>
    </row>
    <row r="180" spans="1:5" x14ac:dyDescent="0.25">
      <c r="A180">
        <f t="shared" si="5"/>
        <v>70</v>
      </c>
      <c r="C180">
        <f t="shared" si="6"/>
        <v>83.513885530836347</v>
      </c>
      <c r="E180">
        <f t="shared" si="4"/>
        <v>87.478895532003278</v>
      </c>
    </row>
    <row r="181" spans="1:5" x14ac:dyDescent="0.25">
      <c r="A181">
        <f t="shared" si="5"/>
        <v>71</v>
      </c>
      <c r="C181">
        <f t="shared" si="6"/>
        <v>83.414367817395132</v>
      </c>
      <c r="E181">
        <f t="shared" si="4"/>
        <v>86.271087469270157</v>
      </c>
    </row>
    <row r="182" spans="1:5" x14ac:dyDescent="0.25">
      <c r="A182">
        <f t="shared" si="5"/>
        <v>72</v>
      </c>
      <c r="C182">
        <f t="shared" si="6"/>
        <v>83.157050636945542</v>
      </c>
      <c r="E182">
        <f t="shared" si="4"/>
        <v>86.176374687639523</v>
      </c>
    </row>
    <row r="183" spans="1:5" x14ac:dyDescent="0.25">
      <c r="A183">
        <f t="shared" si="5"/>
        <v>73</v>
      </c>
      <c r="C183">
        <f t="shared" si="6"/>
        <v>83.157050636945542</v>
      </c>
      <c r="E183">
        <f t="shared" si="4"/>
        <v>85.980776099787079</v>
      </c>
    </row>
    <row r="184" spans="1:5" x14ac:dyDescent="0.25">
      <c r="A184">
        <f t="shared" si="5"/>
        <v>74</v>
      </c>
      <c r="C184">
        <f t="shared" si="6"/>
        <v>83.157050636945542</v>
      </c>
      <c r="E184">
        <f t="shared" si="4"/>
        <v>86.035207185486613</v>
      </c>
    </row>
    <row r="185" spans="1:5" x14ac:dyDescent="0.25">
      <c r="A185">
        <f t="shared" si="5"/>
        <v>75</v>
      </c>
      <c r="C185">
        <f t="shared" si="6"/>
        <v>83.082770353562339</v>
      </c>
      <c r="E185">
        <f t="shared" si="4"/>
        <v>86.442408551562423</v>
      </c>
    </row>
    <row r="186" spans="1:5" x14ac:dyDescent="0.25">
      <c r="A186">
        <f t="shared" si="5"/>
        <v>76</v>
      </c>
      <c r="C186">
        <f t="shared" si="6"/>
        <v>82.903116501957143</v>
      </c>
      <c r="E186">
        <f t="shared" si="4"/>
        <v>87.575585300607074</v>
      </c>
    </row>
    <row r="187" spans="1:5" x14ac:dyDescent="0.25">
      <c r="A187">
        <f t="shared" si="5"/>
        <v>77</v>
      </c>
      <c r="C187">
        <f t="shared" si="6"/>
        <v>82.903116501957143</v>
      </c>
      <c r="E187">
        <f t="shared" si="4"/>
        <v>86.945970285237266</v>
      </c>
    </row>
    <row r="188" spans="1:5" x14ac:dyDescent="0.25">
      <c r="A188">
        <f t="shared" si="5"/>
        <v>78</v>
      </c>
      <c r="C188">
        <f t="shared" si="6"/>
        <v>82.903116501957143</v>
      </c>
      <c r="E188">
        <f t="shared" si="4"/>
        <v>87.344454821815816</v>
      </c>
    </row>
    <row r="189" spans="1:5" x14ac:dyDescent="0.25">
      <c r="A189">
        <f t="shared" si="5"/>
        <v>79</v>
      </c>
      <c r="C189">
        <f t="shared" si="6"/>
        <v>82.830996843987279</v>
      </c>
      <c r="E189">
        <f t="shared" si="4"/>
        <v>87.060515461175413</v>
      </c>
    </row>
    <row r="190" spans="1:5" x14ac:dyDescent="0.25">
      <c r="A190">
        <f t="shared" si="5"/>
        <v>80</v>
      </c>
      <c r="C190">
        <f t="shared" si="6"/>
        <v>82.782017055524165</v>
      </c>
      <c r="E190">
        <f t="shared" si="4"/>
        <v>85.877130212068579</v>
      </c>
    </row>
    <row r="191" spans="1:5" x14ac:dyDescent="0.25">
      <c r="A191">
        <f t="shared" si="5"/>
        <v>81</v>
      </c>
      <c r="C191">
        <f t="shared" si="6"/>
        <v>82.64429310141459</v>
      </c>
      <c r="E191">
        <f t="shared" si="4"/>
        <v>85.953782882188463</v>
      </c>
    </row>
    <row r="192" spans="1:5" x14ac:dyDescent="0.25">
      <c r="A192">
        <f t="shared" si="5"/>
        <v>82</v>
      </c>
      <c r="C192">
        <f t="shared" si="6"/>
        <v>82.64429310141459</v>
      </c>
      <c r="E192">
        <f t="shared" si="4"/>
        <v>85.414677029699078</v>
      </c>
    </row>
    <row r="193" spans="1:5" x14ac:dyDescent="0.25">
      <c r="A193">
        <f t="shared" si="5"/>
        <v>83</v>
      </c>
      <c r="C193">
        <f t="shared" si="6"/>
        <v>82.64429310141459</v>
      </c>
      <c r="E193">
        <f t="shared" si="4"/>
        <v>85.420495997317431</v>
      </c>
    </row>
    <row r="194" spans="1:5" x14ac:dyDescent="0.25">
      <c r="A194">
        <f t="shared" si="5"/>
        <v>84</v>
      </c>
      <c r="C194">
        <f t="shared" si="6"/>
        <v>82.64429310141459</v>
      </c>
      <c r="E194">
        <f t="shared" si="4"/>
        <v>85.918420386565415</v>
      </c>
    </row>
    <row r="195" spans="1:5" x14ac:dyDescent="0.25">
      <c r="A195">
        <f t="shared" si="5"/>
        <v>85</v>
      </c>
      <c r="C195">
        <f t="shared" si="6"/>
        <v>82.531668710463805</v>
      </c>
      <c r="E195">
        <f t="shared" ref="E195:E210" si="7">AVERAGE(B89,G89,L89,Q89,V89)</f>
        <v>85.219083631568196</v>
      </c>
    </row>
    <row r="196" spans="1:5" x14ac:dyDescent="0.25">
      <c r="A196">
        <f t="shared" si="5"/>
        <v>86</v>
      </c>
      <c r="C196">
        <f t="shared" si="6"/>
        <v>82.531668710463805</v>
      </c>
      <c r="E196">
        <f t="shared" si="7"/>
        <v>85.218488992802989</v>
      </c>
    </row>
    <row r="197" spans="1:5" x14ac:dyDescent="0.25">
      <c r="A197">
        <f t="shared" si="5"/>
        <v>87</v>
      </c>
      <c r="C197">
        <f t="shared" si="6"/>
        <v>82.265179767282035</v>
      </c>
      <c r="E197">
        <f t="shared" si="7"/>
        <v>85.963568545211018</v>
      </c>
    </row>
    <row r="198" spans="1:5" x14ac:dyDescent="0.25">
      <c r="A198">
        <f t="shared" si="5"/>
        <v>88</v>
      </c>
      <c r="C198">
        <f t="shared" si="6"/>
        <v>82.265179767282035</v>
      </c>
      <c r="E198">
        <f t="shared" si="7"/>
        <v>86.268573489721717</v>
      </c>
    </row>
    <row r="199" spans="1:5" x14ac:dyDescent="0.25">
      <c r="A199">
        <f t="shared" si="5"/>
        <v>89</v>
      </c>
      <c r="C199">
        <f t="shared" si="6"/>
        <v>82.206414338342867</v>
      </c>
      <c r="E199">
        <f t="shared" si="7"/>
        <v>85.440353228908776</v>
      </c>
    </row>
    <row r="200" spans="1:5" x14ac:dyDescent="0.25">
      <c r="A200">
        <f t="shared" si="5"/>
        <v>90</v>
      </c>
      <c r="C200">
        <f t="shared" si="6"/>
        <v>82.206414338342867</v>
      </c>
      <c r="E200">
        <f t="shared" si="7"/>
        <v>84.662396437914708</v>
      </c>
    </row>
    <row r="201" spans="1:5" x14ac:dyDescent="0.25">
      <c r="A201">
        <f t="shared" si="5"/>
        <v>91</v>
      </c>
      <c r="C201">
        <f t="shared" si="6"/>
        <v>82.175289739337273</v>
      </c>
      <c r="E201">
        <f t="shared" si="7"/>
        <v>84.854595806128643</v>
      </c>
    </row>
    <row r="202" spans="1:5" x14ac:dyDescent="0.25">
      <c r="A202">
        <f t="shared" si="5"/>
        <v>92</v>
      </c>
      <c r="C202">
        <f t="shared" si="6"/>
        <v>81.994208731680004</v>
      </c>
      <c r="E202">
        <f t="shared" si="7"/>
        <v>84.505796010415736</v>
      </c>
    </row>
    <row r="203" spans="1:5" x14ac:dyDescent="0.25">
      <c r="A203">
        <f t="shared" si="5"/>
        <v>93</v>
      </c>
      <c r="C203">
        <f t="shared" si="6"/>
        <v>81.92565021981099</v>
      </c>
      <c r="E203">
        <f t="shared" si="7"/>
        <v>85.025598741135127</v>
      </c>
    </row>
    <row r="204" spans="1:5" x14ac:dyDescent="0.25">
      <c r="A204">
        <f t="shared" si="5"/>
        <v>94</v>
      </c>
      <c r="C204">
        <f t="shared" si="6"/>
        <v>81.92565021981099</v>
      </c>
      <c r="E204">
        <f t="shared" si="7"/>
        <v>84.879497166187448</v>
      </c>
    </row>
    <row r="205" spans="1:5" x14ac:dyDescent="0.25">
      <c r="A205">
        <f t="shared" si="5"/>
        <v>95</v>
      </c>
      <c r="C205">
        <f t="shared" si="6"/>
        <v>81.660195766344572</v>
      </c>
      <c r="E205">
        <f t="shared" si="7"/>
        <v>85.100032324683667</v>
      </c>
    </row>
    <row r="206" spans="1:5" x14ac:dyDescent="0.25">
      <c r="A206">
        <f t="shared" si="5"/>
        <v>96</v>
      </c>
      <c r="C206">
        <f t="shared" si="6"/>
        <v>81.660195766344572</v>
      </c>
      <c r="E206">
        <f t="shared" si="7"/>
        <v>85.766533797410077</v>
      </c>
    </row>
    <row r="207" spans="1:5" x14ac:dyDescent="0.25">
      <c r="A207">
        <f t="shared" si="5"/>
        <v>97</v>
      </c>
      <c r="C207">
        <f t="shared" si="6"/>
        <v>81.660195766344572</v>
      </c>
      <c r="E207">
        <f t="shared" si="7"/>
        <v>85.419674297630763</v>
      </c>
    </row>
    <row r="208" spans="1:5" x14ac:dyDescent="0.25">
      <c r="A208">
        <f t="shared" si="5"/>
        <v>98</v>
      </c>
      <c r="C208">
        <f t="shared" si="6"/>
        <v>81.171856559988314</v>
      </c>
      <c r="E208">
        <f t="shared" si="7"/>
        <v>85.426493572542569</v>
      </c>
    </row>
    <row r="209" spans="1:5" x14ac:dyDescent="0.25">
      <c r="A209">
        <f t="shared" si="5"/>
        <v>99</v>
      </c>
      <c r="C209">
        <f t="shared" si="6"/>
        <v>81.171856559988314</v>
      </c>
      <c r="E209">
        <f t="shared" si="7"/>
        <v>85.845525730857219</v>
      </c>
    </row>
    <row r="210" spans="1:5" x14ac:dyDescent="0.25">
      <c r="A210">
        <f t="shared" si="5"/>
        <v>100</v>
      </c>
      <c r="C210">
        <f t="shared" si="6"/>
        <v>80.990076738910702</v>
      </c>
      <c r="E210">
        <f t="shared" si="7"/>
        <v>83.941833704286196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599CC-C099-4E32-BEA0-3095ED22B85B}">
  <dimension ref="A1:X210"/>
  <sheetViews>
    <sheetView tabSelected="1" topLeftCell="A111" zoomScale="80" zoomScaleNormal="80" workbookViewId="0">
      <selection activeCell="P107" sqref="P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</v>
      </c>
      <c r="D2" t="s">
        <v>25</v>
      </c>
      <c r="F2" t="s">
        <v>3</v>
      </c>
      <c r="H2" t="s">
        <v>4</v>
      </c>
      <c r="I2" t="s">
        <v>25</v>
      </c>
      <c r="K2" t="s">
        <v>3</v>
      </c>
      <c r="M2" t="s">
        <v>4</v>
      </c>
      <c r="N2" t="s">
        <v>25</v>
      </c>
      <c r="P2" t="s">
        <v>3</v>
      </c>
      <c r="R2" t="s">
        <v>4</v>
      </c>
      <c r="S2" t="s">
        <v>25</v>
      </c>
      <c r="U2" t="s">
        <v>3</v>
      </c>
      <c r="W2" t="s">
        <v>4</v>
      </c>
      <c r="X2" t="s">
        <v>25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141.62816657969699</v>
      </c>
      <c r="B5">
        <v>175.97144344435901</v>
      </c>
      <c r="F5">
        <v>134.704765445589</v>
      </c>
      <c r="G5">
        <v>168.81240423582099</v>
      </c>
      <c r="K5">
        <v>151.63258694809701</v>
      </c>
      <c r="L5">
        <v>174.22917897844599</v>
      </c>
      <c r="P5">
        <v>135.928312304304</v>
      </c>
      <c r="Q5">
        <v>168.915569007595</v>
      </c>
      <c r="U5">
        <v>144.82844722301499</v>
      </c>
      <c r="V5">
        <v>168.04120571969699</v>
      </c>
    </row>
    <row r="6" spans="1:24" x14ac:dyDescent="0.25">
      <c r="A6">
        <v>141.62816657969699</v>
      </c>
      <c r="B6">
        <v>168.540789355003</v>
      </c>
      <c r="F6">
        <v>134.704765445589</v>
      </c>
      <c r="G6">
        <v>159.18980951849201</v>
      </c>
      <c r="K6">
        <v>151.63258694809701</v>
      </c>
      <c r="L6">
        <v>165.75160325986701</v>
      </c>
      <c r="P6">
        <v>135.928312304304</v>
      </c>
      <c r="Q6">
        <v>161.69972497673999</v>
      </c>
      <c r="U6">
        <v>144.82844722301499</v>
      </c>
      <c r="V6">
        <v>163.24020378256299</v>
      </c>
    </row>
    <row r="7" spans="1:24" x14ac:dyDescent="0.25">
      <c r="A7">
        <v>125.118305750367</v>
      </c>
      <c r="B7">
        <v>162.18707462525001</v>
      </c>
      <c r="F7">
        <v>125.603243237039</v>
      </c>
      <c r="G7">
        <v>155.561697707983</v>
      </c>
      <c r="K7">
        <v>147.43462470969001</v>
      </c>
      <c r="L7">
        <v>167.042051578864</v>
      </c>
      <c r="P7">
        <v>129.72435776007299</v>
      </c>
      <c r="Q7">
        <v>154.934512723778</v>
      </c>
      <c r="U7">
        <v>136.73961335163699</v>
      </c>
      <c r="V7">
        <v>155.46528256143301</v>
      </c>
    </row>
    <row r="8" spans="1:24" x14ac:dyDescent="0.25">
      <c r="A8">
        <v>122.89192756134101</v>
      </c>
      <c r="B8">
        <v>154.21843547455899</v>
      </c>
      <c r="F8">
        <v>125.603243237039</v>
      </c>
      <c r="G8">
        <v>152.84181264373501</v>
      </c>
      <c r="K8">
        <v>145.538736015941</v>
      </c>
      <c r="L8">
        <v>161.04993815146599</v>
      </c>
      <c r="P8">
        <v>129.72435776007299</v>
      </c>
      <c r="Q8">
        <v>152.557346429701</v>
      </c>
      <c r="U8">
        <v>125.806859053113</v>
      </c>
      <c r="V8">
        <v>153.243815852301</v>
      </c>
    </row>
    <row r="9" spans="1:24" x14ac:dyDescent="0.25">
      <c r="A9">
        <v>122.89192756134101</v>
      </c>
      <c r="B9">
        <v>147.839263702263</v>
      </c>
      <c r="F9">
        <v>123.611172624867</v>
      </c>
      <c r="G9">
        <v>150.08205264646199</v>
      </c>
      <c r="K9">
        <v>143.65691796199599</v>
      </c>
      <c r="L9">
        <v>160.366474353428</v>
      </c>
      <c r="P9">
        <v>124.28317339400201</v>
      </c>
      <c r="Q9">
        <v>151.489389443199</v>
      </c>
      <c r="U9">
        <v>121.106918593125</v>
      </c>
      <c r="V9">
        <v>147.44292155420001</v>
      </c>
    </row>
    <row r="10" spans="1:24" x14ac:dyDescent="0.25">
      <c r="A10">
        <v>120.73447360760601</v>
      </c>
      <c r="B10">
        <v>144.49389589670201</v>
      </c>
      <c r="F10">
        <v>121.807997456545</v>
      </c>
      <c r="G10">
        <v>143.33470108094201</v>
      </c>
      <c r="K10">
        <v>132.04200642490099</v>
      </c>
      <c r="L10">
        <v>149.827666635496</v>
      </c>
      <c r="P10">
        <v>124.28317339400201</v>
      </c>
      <c r="Q10">
        <v>146.033862966925</v>
      </c>
      <c r="U10">
        <v>113.062000527667</v>
      </c>
      <c r="V10">
        <v>140.39647290023899</v>
      </c>
    </row>
    <row r="11" spans="1:24" x14ac:dyDescent="0.25">
      <c r="A11">
        <v>120.568188532977</v>
      </c>
      <c r="B11">
        <v>144.90848809803299</v>
      </c>
      <c r="F11">
        <v>111.769090581157</v>
      </c>
      <c r="G11">
        <v>138.39297463233601</v>
      </c>
      <c r="K11">
        <v>132.04200642490099</v>
      </c>
      <c r="L11">
        <v>150.86399542875699</v>
      </c>
      <c r="P11">
        <v>124.28317339400201</v>
      </c>
      <c r="Q11">
        <v>138.975749359057</v>
      </c>
      <c r="U11">
        <v>113.062000527667</v>
      </c>
      <c r="V11">
        <v>134.52110925818201</v>
      </c>
    </row>
    <row r="12" spans="1:24" x14ac:dyDescent="0.25">
      <c r="A12">
        <v>108.446787210259</v>
      </c>
      <c r="B12">
        <v>138.34967299465799</v>
      </c>
      <c r="F12">
        <v>111.769090581157</v>
      </c>
      <c r="G12">
        <v>137.23523171296199</v>
      </c>
      <c r="K12">
        <v>132.04200642490099</v>
      </c>
      <c r="L12">
        <v>146.04996529690499</v>
      </c>
      <c r="P12">
        <v>112.857952019059</v>
      </c>
      <c r="Q12">
        <v>129.970442474256</v>
      </c>
      <c r="U12">
        <v>113.062000527667</v>
      </c>
      <c r="V12">
        <v>125.522738113496</v>
      </c>
    </row>
    <row r="13" spans="1:24" x14ac:dyDescent="0.25">
      <c r="A13">
        <v>99.857457500103493</v>
      </c>
      <c r="B13">
        <v>134.33497879563299</v>
      </c>
      <c r="F13">
        <v>111.769090581157</v>
      </c>
      <c r="G13">
        <v>132.732299392611</v>
      </c>
      <c r="K13">
        <v>129.570437246133</v>
      </c>
      <c r="L13">
        <v>142.44500537450901</v>
      </c>
      <c r="P13">
        <v>112.857952019059</v>
      </c>
      <c r="Q13">
        <v>127.973383643655</v>
      </c>
      <c r="U13">
        <v>110.465029747043</v>
      </c>
      <c r="V13">
        <v>121.90241192962</v>
      </c>
    </row>
    <row r="14" spans="1:24" x14ac:dyDescent="0.25">
      <c r="A14">
        <v>99.857457500103493</v>
      </c>
      <c r="B14">
        <v>127.62501122054201</v>
      </c>
      <c r="F14">
        <v>110.46250397410201</v>
      </c>
      <c r="G14">
        <v>125.41899720048499</v>
      </c>
      <c r="K14">
        <v>125.013386087827</v>
      </c>
      <c r="L14">
        <v>140.917806547921</v>
      </c>
      <c r="P14">
        <v>111.699694114379</v>
      </c>
      <c r="Q14">
        <v>120.9471020867</v>
      </c>
      <c r="U14">
        <v>110.465029747043</v>
      </c>
      <c r="V14">
        <v>122.200646316434</v>
      </c>
    </row>
    <row r="15" spans="1:24" x14ac:dyDescent="0.25">
      <c r="A15">
        <v>93.817430286989193</v>
      </c>
      <c r="B15">
        <v>121.42586454970601</v>
      </c>
      <c r="F15">
        <v>110.46250397410201</v>
      </c>
      <c r="G15">
        <v>124.825170895697</v>
      </c>
      <c r="K15">
        <v>125.013386087827</v>
      </c>
      <c r="L15">
        <v>137.81073930686301</v>
      </c>
      <c r="P15">
        <v>109.78596097150999</v>
      </c>
      <c r="Q15">
        <v>119.641782367172</v>
      </c>
      <c r="U15">
        <v>105.257159914414</v>
      </c>
      <c r="V15">
        <v>116.245836929758</v>
      </c>
    </row>
    <row r="16" spans="1:24" x14ac:dyDescent="0.25">
      <c r="A16">
        <v>93.817430286989193</v>
      </c>
      <c r="B16">
        <v>114.957476729071</v>
      </c>
      <c r="F16">
        <v>110.46250397410201</v>
      </c>
      <c r="G16">
        <v>116.266752740895</v>
      </c>
      <c r="K16">
        <v>125.013386087827</v>
      </c>
      <c r="L16">
        <v>133.191886888374</v>
      </c>
      <c r="P16">
        <v>109.78596097150999</v>
      </c>
      <c r="Q16">
        <v>115.85995604127299</v>
      </c>
      <c r="U16">
        <v>103.043242636789</v>
      </c>
      <c r="V16">
        <v>115.62267369921</v>
      </c>
    </row>
    <row r="17" spans="1:22" x14ac:dyDescent="0.25">
      <c r="A17">
        <v>93.817430286989193</v>
      </c>
      <c r="B17">
        <v>113.634758224553</v>
      </c>
      <c r="F17">
        <v>110.46250397410201</v>
      </c>
      <c r="G17">
        <v>112.97807900455101</v>
      </c>
      <c r="K17">
        <v>119.52726979521501</v>
      </c>
      <c r="L17">
        <v>129.87098104386399</v>
      </c>
      <c r="P17">
        <v>106.34667844678501</v>
      </c>
      <c r="Q17">
        <v>115.353380493999</v>
      </c>
      <c r="U17">
        <v>101.32023023975999</v>
      </c>
      <c r="V17">
        <v>112.22270359392</v>
      </c>
    </row>
    <row r="18" spans="1:22" x14ac:dyDescent="0.25">
      <c r="A18">
        <v>93.817430286989193</v>
      </c>
      <c r="B18">
        <v>106.41401053231201</v>
      </c>
      <c r="F18">
        <v>110.46250397410201</v>
      </c>
      <c r="G18">
        <v>111.79835332211501</v>
      </c>
      <c r="K18">
        <v>119.52726979521501</v>
      </c>
      <c r="L18">
        <v>128.596354869642</v>
      </c>
      <c r="P18">
        <v>106.34667844678501</v>
      </c>
      <c r="Q18">
        <v>116.76853555080299</v>
      </c>
      <c r="U18">
        <v>99.756758531870403</v>
      </c>
      <c r="V18">
        <v>106.561514829757</v>
      </c>
    </row>
    <row r="19" spans="1:22" x14ac:dyDescent="0.25">
      <c r="A19">
        <v>93.817430286989193</v>
      </c>
      <c r="B19">
        <v>110.545476460891</v>
      </c>
      <c r="F19">
        <v>110.46250397410201</v>
      </c>
      <c r="G19">
        <v>111.769090581157</v>
      </c>
      <c r="K19">
        <v>117.489967906416</v>
      </c>
      <c r="L19">
        <v>129.65314384352499</v>
      </c>
      <c r="P19">
        <v>100.078201703952</v>
      </c>
      <c r="Q19">
        <v>111.29207511471</v>
      </c>
      <c r="U19">
        <v>99.756758531870403</v>
      </c>
      <c r="V19">
        <v>105.696601104923</v>
      </c>
    </row>
    <row r="20" spans="1:22" x14ac:dyDescent="0.25">
      <c r="A20">
        <v>93.817430286989193</v>
      </c>
      <c r="B20">
        <v>102.38050291431099</v>
      </c>
      <c r="F20">
        <v>110.46250397410201</v>
      </c>
      <c r="G20">
        <v>111.769090581157</v>
      </c>
      <c r="K20">
        <v>117.489967906416</v>
      </c>
      <c r="L20">
        <v>127.49988148107199</v>
      </c>
      <c r="P20">
        <v>96.523119204464905</v>
      </c>
      <c r="Q20">
        <v>109.476587039702</v>
      </c>
      <c r="U20">
        <v>96.155326929763305</v>
      </c>
      <c r="V20">
        <v>106.02984707505099</v>
      </c>
    </row>
    <row r="21" spans="1:22" x14ac:dyDescent="0.25">
      <c r="A21">
        <v>93.817430286989193</v>
      </c>
      <c r="B21">
        <v>100.39732664229901</v>
      </c>
      <c r="F21">
        <v>110.46250397410201</v>
      </c>
      <c r="G21">
        <v>111.769090581157</v>
      </c>
      <c r="K21">
        <v>117.489967906416</v>
      </c>
      <c r="L21">
        <v>124.51208043328</v>
      </c>
      <c r="P21">
        <v>96.523119204464905</v>
      </c>
      <c r="Q21">
        <v>109.128112769832</v>
      </c>
      <c r="U21">
        <v>96.155326929763305</v>
      </c>
      <c r="V21">
        <v>101.81655467936</v>
      </c>
    </row>
    <row r="22" spans="1:22" x14ac:dyDescent="0.25">
      <c r="A22">
        <v>93.817430286989193</v>
      </c>
      <c r="B22">
        <v>101.908455265996</v>
      </c>
      <c r="F22">
        <v>110.46250397410201</v>
      </c>
      <c r="G22">
        <v>111.769090581157</v>
      </c>
      <c r="K22">
        <v>117.489967906416</v>
      </c>
      <c r="L22">
        <v>118.916244246837</v>
      </c>
      <c r="P22">
        <v>95.620311819804797</v>
      </c>
      <c r="Q22">
        <v>104.40857492626</v>
      </c>
      <c r="U22">
        <v>96.155326929763305</v>
      </c>
      <c r="V22">
        <v>107.94836714228499</v>
      </c>
    </row>
    <row r="23" spans="1:22" x14ac:dyDescent="0.25">
      <c r="A23">
        <v>93.817430286989193</v>
      </c>
      <c r="B23">
        <v>99.489985702499197</v>
      </c>
      <c r="F23">
        <v>110.46250397410201</v>
      </c>
      <c r="G23">
        <v>111.769090581157</v>
      </c>
      <c r="K23">
        <v>117.489967906416</v>
      </c>
      <c r="L23">
        <v>117.503377127219</v>
      </c>
      <c r="P23">
        <v>93.814209440283406</v>
      </c>
      <c r="Q23">
        <v>100.906142801097</v>
      </c>
      <c r="U23">
        <v>96.155326929763305</v>
      </c>
      <c r="V23">
        <v>102.619797673581</v>
      </c>
    </row>
    <row r="24" spans="1:22" x14ac:dyDescent="0.25">
      <c r="A24">
        <v>93.817430286989193</v>
      </c>
      <c r="B24">
        <v>98.840139670649904</v>
      </c>
      <c r="F24">
        <v>110.46250397410201</v>
      </c>
      <c r="G24">
        <v>111.769090581157</v>
      </c>
      <c r="K24">
        <v>117.489967906416</v>
      </c>
      <c r="L24">
        <v>117.489967906416</v>
      </c>
      <c r="P24">
        <v>91.482135500494707</v>
      </c>
      <c r="Q24">
        <v>98.296094828661893</v>
      </c>
      <c r="U24">
        <v>96.155326929763305</v>
      </c>
      <c r="V24">
        <v>99.821689172941703</v>
      </c>
    </row>
    <row r="25" spans="1:22" x14ac:dyDescent="0.25">
      <c r="A25">
        <v>93.817430286989193</v>
      </c>
      <c r="B25">
        <v>95.615003127773406</v>
      </c>
      <c r="F25">
        <v>110.46250397410201</v>
      </c>
      <c r="G25">
        <v>111.769090581157</v>
      </c>
      <c r="K25">
        <v>117.489967906416</v>
      </c>
      <c r="L25">
        <v>117.489967906416</v>
      </c>
      <c r="P25">
        <v>87.919466157524795</v>
      </c>
      <c r="Q25">
        <v>102.01105316833799</v>
      </c>
      <c r="U25">
        <v>95.243108077073302</v>
      </c>
      <c r="V25">
        <v>98.419044419939794</v>
      </c>
    </row>
    <row r="26" spans="1:22" x14ac:dyDescent="0.25">
      <c r="A26">
        <v>93.817430286989193</v>
      </c>
      <c r="B26">
        <v>95.001247264054598</v>
      </c>
      <c r="F26">
        <v>110.46250397410201</v>
      </c>
      <c r="G26">
        <v>111.769090581157</v>
      </c>
      <c r="K26">
        <v>117.489967906416</v>
      </c>
      <c r="L26">
        <v>117.489967906416</v>
      </c>
      <c r="P26">
        <v>86.950435165511095</v>
      </c>
      <c r="Q26">
        <v>97.8414820763997</v>
      </c>
      <c r="U26">
        <v>95.243108077073302</v>
      </c>
      <c r="V26">
        <v>97.175501315572404</v>
      </c>
    </row>
    <row r="27" spans="1:22" x14ac:dyDescent="0.25">
      <c r="A27">
        <v>93.817430286989193</v>
      </c>
      <c r="B27">
        <v>94.985900360521697</v>
      </c>
      <c r="F27">
        <v>110.46250397410201</v>
      </c>
      <c r="G27">
        <v>111.769090581157</v>
      </c>
      <c r="K27">
        <v>117.489967906416</v>
      </c>
      <c r="L27">
        <v>117.489967906416</v>
      </c>
      <c r="P27">
        <v>86.950435165511095</v>
      </c>
      <c r="Q27">
        <v>101.30776635366701</v>
      </c>
      <c r="U27">
        <v>93.242175047561304</v>
      </c>
      <c r="V27">
        <v>99.227784508418097</v>
      </c>
    </row>
    <row r="28" spans="1:22" x14ac:dyDescent="0.25">
      <c r="A28">
        <v>93.817430286989193</v>
      </c>
      <c r="B28">
        <v>94.985900360521697</v>
      </c>
      <c r="F28">
        <v>110.46250397410201</v>
      </c>
      <c r="G28">
        <v>111.769090581157</v>
      </c>
      <c r="K28">
        <v>117.489967906416</v>
      </c>
      <c r="L28">
        <v>117.489967906416</v>
      </c>
      <c r="P28">
        <v>86.950435165511095</v>
      </c>
      <c r="Q28">
        <v>105.983195156398</v>
      </c>
      <c r="U28">
        <v>91.527393225754807</v>
      </c>
      <c r="V28">
        <v>96.712987201656205</v>
      </c>
    </row>
    <row r="29" spans="1:22" x14ac:dyDescent="0.25">
      <c r="A29">
        <v>93.817430286989193</v>
      </c>
      <c r="B29">
        <v>94.985900360521697</v>
      </c>
      <c r="F29">
        <v>110.46250397410201</v>
      </c>
      <c r="G29">
        <v>111.769090581157</v>
      </c>
      <c r="K29">
        <v>117.489967906416</v>
      </c>
      <c r="L29">
        <v>117.489967906416</v>
      </c>
      <c r="P29">
        <v>86.025508891768297</v>
      </c>
      <c r="Q29">
        <v>105.071681096978</v>
      </c>
      <c r="U29">
        <v>91.527393225754807</v>
      </c>
      <c r="V29">
        <v>96.015692063316394</v>
      </c>
    </row>
    <row r="30" spans="1:22" x14ac:dyDescent="0.25">
      <c r="A30">
        <v>93.817430286989193</v>
      </c>
      <c r="B30">
        <v>94.985900360521697</v>
      </c>
      <c r="F30">
        <v>110.46250397410201</v>
      </c>
      <c r="G30">
        <v>111.769090581157</v>
      </c>
      <c r="K30">
        <v>117.489967906416</v>
      </c>
      <c r="L30">
        <v>117.489967906416</v>
      </c>
      <c r="P30">
        <v>86.025508891768297</v>
      </c>
      <c r="Q30">
        <v>102.151930540949</v>
      </c>
      <c r="U30">
        <v>90.408940601026501</v>
      </c>
      <c r="V30">
        <v>100.435646704799</v>
      </c>
    </row>
    <row r="31" spans="1:22" x14ac:dyDescent="0.25">
      <c r="A31">
        <v>93.817430286989193</v>
      </c>
      <c r="B31">
        <v>94.985900360521697</v>
      </c>
      <c r="F31">
        <v>110.46250397410201</v>
      </c>
      <c r="G31">
        <v>111.769090581157</v>
      </c>
      <c r="K31">
        <v>117.489967906416</v>
      </c>
      <c r="L31">
        <v>117.489967906416</v>
      </c>
      <c r="P31">
        <v>86.025508891768297</v>
      </c>
      <c r="Q31">
        <v>97.287056110548207</v>
      </c>
      <c r="U31">
        <v>89.420521942857405</v>
      </c>
      <c r="V31">
        <v>92.904177800963097</v>
      </c>
    </row>
    <row r="32" spans="1:22" x14ac:dyDescent="0.25">
      <c r="A32">
        <v>93.817430286989193</v>
      </c>
      <c r="B32">
        <v>94.985900360521697</v>
      </c>
      <c r="F32">
        <v>110.46250397410201</v>
      </c>
      <c r="G32">
        <v>111.769090581157</v>
      </c>
      <c r="K32">
        <v>117.489967906416</v>
      </c>
      <c r="L32">
        <v>117.489967906416</v>
      </c>
      <c r="P32">
        <v>86.025508891768297</v>
      </c>
      <c r="Q32">
        <v>97.636508409405494</v>
      </c>
      <c r="U32">
        <v>89.420521942857405</v>
      </c>
      <c r="V32">
        <v>91.1025639063797</v>
      </c>
    </row>
    <row r="33" spans="1:22" x14ac:dyDescent="0.25">
      <c r="A33">
        <v>93.817430286989193</v>
      </c>
      <c r="B33">
        <v>94.985900360521697</v>
      </c>
      <c r="F33">
        <v>110.46250397410201</v>
      </c>
      <c r="G33">
        <v>111.769090581157</v>
      </c>
      <c r="K33">
        <v>117.489967906416</v>
      </c>
      <c r="L33">
        <v>117.489967906416</v>
      </c>
      <c r="P33">
        <v>86.025508891768297</v>
      </c>
      <c r="Q33">
        <v>102.08170530713799</v>
      </c>
      <c r="U33">
        <v>88.530555026601206</v>
      </c>
      <c r="V33">
        <v>91.282554732802396</v>
      </c>
    </row>
    <row r="34" spans="1:22" x14ac:dyDescent="0.25">
      <c r="A34">
        <v>93.817430286989193</v>
      </c>
      <c r="B34">
        <v>94.985900360521697</v>
      </c>
      <c r="F34">
        <v>110.46250397410201</v>
      </c>
      <c r="G34">
        <v>111.769090581157</v>
      </c>
      <c r="K34">
        <v>117.489967906416</v>
      </c>
      <c r="L34">
        <v>117.489967906416</v>
      </c>
      <c r="P34">
        <v>86.025508891768297</v>
      </c>
      <c r="Q34">
        <v>99.311852133569801</v>
      </c>
      <c r="U34">
        <v>88.530555026601206</v>
      </c>
      <c r="V34">
        <v>89.972975570682706</v>
      </c>
    </row>
    <row r="35" spans="1:22" x14ac:dyDescent="0.25">
      <c r="A35">
        <v>93.817430286989193</v>
      </c>
      <c r="B35">
        <v>94.985900360521697</v>
      </c>
      <c r="F35">
        <v>110.46250397410201</v>
      </c>
      <c r="G35">
        <v>111.769090581157</v>
      </c>
      <c r="K35">
        <v>117.489967906416</v>
      </c>
      <c r="L35">
        <v>117.489967906416</v>
      </c>
      <c r="P35">
        <v>86.025508891768297</v>
      </c>
      <c r="Q35">
        <v>93.418393391577695</v>
      </c>
      <c r="U35">
        <v>88.530555026601206</v>
      </c>
      <c r="V35">
        <v>100.382597902265</v>
      </c>
    </row>
    <row r="36" spans="1:22" x14ac:dyDescent="0.25">
      <c r="A36">
        <v>93.817430286989193</v>
      </c>
      <c r="B36">
        <v>94.985900360521697</v>
      </c>
      <c r="F36">
        <v>110.46250397410201</v>
      </c>
      <c r="G36">
        <v>111.769090581157</v>
      </c>
      <c r="K36">
        <v>117.489967906416</v>
      </c>
      <c r="L36">
        <v>117.489967906416</v>
      </c>
      <c r="P36">
        <v>86.025508891768297</v>
      </c>
      <c r="Q36">
        <v>98.034285449482894</v>
      </c>
      <c r="U36">
        <v>88.530555026601206</v>
      </c>
      <c r="V36">
        <v>91.303797636939393</v>
      </c>
    </row>
    <row r="37" spans="1:22" x14ac:dyDescent="0.25">
      <c r="A37">
        <v>93.817430286989193</v>
      </c>
      <c r="B37">
        <v>94.985900360521697</v>
      </c>
      <c r="F37">
        <v>110.46250397410201</v>
      </c>
      <c r="G37">
        <v>111.769090581157</v>
      </c>
      <c r="K37">
        <v>117.489967906416</v>
      </c>
      <c r="L37">
        <v>117.489967906416</v>
      </c>
      <c r="P37">
        <v>86.025508891768297</v>
      </c>
      <c r="Q37">
        <v>91.920866394170105</v>
      </c>
      <c r="U37">
        <v>84.392700321574196</v>
      </c>
      <c r="V37">
        <v>90.959756482917101</v>
      </c>
    </row>
    <row r="38" spans="1:22" x14ac:dyDescent="0.25">
      <c r="A38">
        <v>93.817430286989193</v>
      </c>
      <c r="B38">
        <v>94.985900360521697</v>
      </c>
      <c r="F38">
        <v>110.46250397410201</v>
      </c>
      <c r="G38">
        <v>111.769090581157</v>
      </c>
      <c r="K38">
        <v>117.489967906416</v>
      </c>
      <c r="L38">
        <v>117.489967906416</v>
      </c>
      <c r="P38">
        <v>86.025508891768297</v>
      </c>
      <c r="Q38">
        <v>88.774357328632902</v>
      </c>
      <c r="U38">
        <v>84.392700321574196</v>
      </c>
      <c r="V38">
        <v>89.857867336360101</v>
      </c>
    </row>
    <row r="39" spans="1:22" x14ac:dyDescent="0.25">
      <c r="A39">
        <v>93.817430286989193</v>
      </c>
      <c r="B39">
        <v>94.985900360521697</v>
      </c>
      <c r="F39">
        <v>110.46250397410201</v>
      </c>
      <c r="G39">
        <v>111.769090581157</v>
      </c>
      <c r="K39">
        <v>117.489967906416</v>
      </c>
      <c r="L39">
        <v>117.489967906416</v>
      </c>
      <c r="P39">
        <v>84.634257344949305</v>
      </c>
      <c r="Q39">
        <v>88.507717588640901</v>
      </c>
      <c r="U39">
        <v>84.392700321574196</v>
      </c>
      <c r="V39">
        <v>90.802524530899404</v>
      </c>
    </row>
    <row r="40" spans="1:22" x14ac:dyDescent="0.25">
      <c r="A40">
        <v>93.817430286989193</v>
      </c>
      <c r="B40">
        <v>94.985900360521697</v>
      </c>
      <c r="F40">
        <v>110.46250397410201</v>
      </c>
      <c r="G40">
        <v>111.769090581157</v>
      </c>
      <c r="K40">
        <v>117.489967906416</v>
      </c>
      <c r="L40">
        <v>117.489967906416</v>
      </c>
      <c r="P40">
        <v>83.956831629182801</v>
      </c>
      <c r="Q40">
        <v>91.168267686191896</v>
      </c>
      <c r="U40">
        <v>84.392700321574196</v>
      </c>
      <c r="V40">
        <v>87.394148445127598</v>
      </c>
    </row>
    <row r="41" spans="1:22" x14ac:dyDescent="0.25">
      <c r="A41">
        <v>93.817430286989193</v>
      </c>
      <c r="B41">
        <v>94.985900360521697</v>
      </c>
      <c r="F41">
        <v>110.46250397410201</v>
      </c>
      <c r="G41">
        <v>111.769090581157</v>
      </c>
      <c r="K41">
        <v>117.489967906416</v>
      </c>
      <c r="L41">
        <v>117.489967906416</v>
      </c>
      <c r="P41">
        <v>83.956831629182801</v>
      </c>
      <c r="Q41">
        <v>97.713410933027504</v>
      </c>
      <c r="U41">
        <v>84.392700321574196</v>
      </c>
      <c r="V41">
        <v>84.418303863815694</v>
      </c>
    </row>
    <row r="42" spans="1:22" x14ac:dyDescent="0.25">
      <c r="A42">
        <v>93.817430286989193</v>
      </c>
      <c r="B42">
        <v>94.985900360521697</v>
      </c>
      <c r="F42">
        <v>110.46250397410201</v>
      </c>
      <c r="G42">
        <v>111.769090581157</v>
      </c>
      <c r="K42">
        <v>117.489967906416</v>
      </c>
      <c r="L42">
        <v>117.489967906416</v>
      </c>
      <c r="P42">
        <v>83.956831629182801</v>
      </c>
      <c r="Q42">
        <v>91.005405452760499</v>
      </c>
      <c r="U42">
        <v>84.392700321574196</v>
      </c>
      <c r="V42">
        <v>84.392700321573997</v>
      </c>
    </row>
    <row r="43" spans="1:22" x14ac:dyDescent="0.25">
      <c r="A43">
        <v>93.817430286989193</v>
      </c>
      <c r="B43">
        <v>94.985900360521697</v>
      </c>
      <c r="F43">
        <v>110.46250397410201</v>
      </c>
      <c r="G43">
        <v>111.769090581157</v>
      </c>
      <c r="K43">
        <v>117.489967906416</v>
      </c>
      <c r="L43">
        <v>117.489967906416</v>
      </c>
      <c r="P43">
        <v>83.956831629182801</v>
      </c>
      <c r="Q43">
        <v>86.930401645353598</v>
      </c>
      <c r="U43">
        <v>84.392700321574196</v>
      </c>
      <c r="V43">
        <v>84.392700321573997</v>
      </c>
    </row>
    <row r="44" spans="1:22" x14ac:dyDescent="0.25">
      <c r="A44">
        <v>93.817430286989193</v>
      </c>
      <c r="B44">
        <v>94.985900360521697</v>
      </c>
      <c r="F44">
        <v>110.46250397410201</v>
      </c>
      <c r="G44">
        <v>111.769090581157</v>
      </c>
      <c r="K44">
        <v>117.489967906416</v>
      </c>
      <c r="L44">
        <v>117.489967906416</v>
      </c>
      <c r="P44">
        <v>83.956831629182801</v>
      </c>
      <c r="Q44">
        <v>86.570258465138707</v>
      </c>
      <c r="U44">
        <v>84.392700321574196</v>
      </c>
      <c r="V44">
        <v>84.392700321573997</v>
      </c>
    </row>
    <row r="45" spans="1:22" x14ac:dyDescent="0.25">
      <c r="A45">
        <v>93.817430286989193</v>
      </c>
      <c r="B45">
        <v>94.985900360521697</v>
      </c>
      <c r="F45">
        <v>110.46250397410201</v>
      </c>
      <c r="G45">
        <v>111.769090581157</v>
      </c>
      <c r="K45">
        <v>117.489967906416</v>
      </c>
      <c r="L45">
        <v>117.489967906416</v>
      </c>
      <c r="P45">
        <v>83.956831629182801</v>
      </c>
      <c r="Q45">
        <v>86.570258465138707</v>
      </c>
      <c r="U45">
        <v>84.392700321574196</v>
      </c>
      <c r="V45">
        <v>84.392700321573997</v>
      </c>
    </row>
    <row r="46" spans="1:22" x14ac:dyDescent="0.25">
      <c r="A46">
        <v>93.817430286989193</v>
      </c>
      <c r="B46">
        <v>94.985900360521697</v>
      </c>
      <c r="F46">
        <v>110.46250397410201</v>
      </c>
      <c r="G46">
        <v>111.769090581157</v>
      </c>
      <c r="K46">
        <v>117.489967906416</v>
      </c>
      <c r="L46">
        <v>117.489967906416</v>
      </c>
      <c r="P46">
        <v>83.956831629182801</v>
      </c>
      <c r="Q46">
        <v>86.570258465138707</v>
      </c>
      <c r="U46">
        <v>84.392700321574196</v>
      </c>
      <c r="V46">
        <v>84.392700321573997</v>
      </c>
    </row>
    <row r="47" spans="1:22" x14ac:dyDescent="0.25">
      <c r="A47">
        <v>93.817430286989193</v>
      </c>
      <c r="B47">
        <v>94.985900360521697</v>
      </c>
      <c r="F47">
        <v>110.46250397410201</v>
      </c>
      <c r="G47">
        <v>111.769090581157</v>
      </c>
      <c r="K47">
        <v>117.489967906416</v>
      </c>
      <c r="L47">
        <v>117.489967906416</v>
      </c>
      <c r="P47">
        <v>83.956831629182801</v>
      </c>
      <c r="Q47">
        <v>86.570258465138707</v>
      </c>
      <c r="U47">
        <v>84.392700321574196</v>
      </c>
      <c r="V47">
        <v>84.392700321573997</v>
      </c>
    </row>
    <row r="48" spans="1:22" x14ac:dyDescent="0.25">
      <c r="A48">
        <v>93.817430286989193</v>
      </c>
      <c r="B48">
        <v>94.985900360521697</v>
      </c>
      <c r="F48">
        <v>110.46250397410201</v>
      </c>
      <c r="G48">
        <v>111.769090581157</v>
      </c>
      <c r="K48">
        <v>117.489967906416</v>
      </c>
      <c r="L48">
        <v>117.489967906416</v>
      </c>
      <c r="P48">
        <v>83.956831629182801</v>
      </c>
      <c r="Q48">
        <v>86.570258465138707</v>
      </c>
      <c r="U48">
        <v>84.392700321574196</v>
      </c>
      <c r="V48">
        <v>84.392700321573997</v>
      </c>
    </row>
    <row r="49" spans="1:22" x14ac:dyDescent="0.25">
      <c r="A49">
        <v>93.817430286989193</v>
      </c>
      <c r="B49">
        <v>94.985900360521697</v>
      </c>
      <c r="F49">
        <v>110.46250397410201</v>
      </c>
      <c r="G49">
        <v>111.769090581157</v>
      </c>
      <c r="K49">
        <v>117.489967906416</v>
      </c>
      <c r="L49">
        <v>117.489967906416</v>
      </c>
      <c r="P49">
        <v>83.956831629182801</v>
      </c>
      <c r="Q49">
        <v>86.570258465138707</v>
      </c>
      <c r="U49">
        <v>84.392700321574196</v>
      </c>
      <c r="V49">
        <v>84.392700321573997</v>
      </c>
    </row>
    <row r="50" spans="1:22" x14ac:dyDescent="0.25">
      <c r="A50">
        <v>93.817430286989193</v>
      </c>
      <c r="B50">
        <v>94.985900360521697</v>
      </c>
      <c r="F50">
        <v>110.46250397410201</v>
      </c>
      <c r="G50">
        <v>111.769090581157</v>
      </c>
      <c r="K50">
        <v>117.489967906416</v>
      </c>
      <c r="L50">
        <v>117.489967906416</v>
      </c>
      <c r="P50">
        <v>83.956831629182801</v>
      </c>
      <c r="Q50">
        <v>86.570258465138707</v>
      </c>
      <c r="U50">
        <v>84.392700321574196</v>
      </c>
      <c r="V50">
        <v>84.392700321573997</v>
      </c>
    </row>
    <row r="51" spans="1:22" x14ac:dyDescent="0.25">
      <c r="A51">
        <v>93.817430286989193</v>
      </c>
      <c r="B51">
        <v>94.985900360521697</v>
      </c>
      <c r="F51">
        <v>110.46250397410201</v>
      </c>
      <c r="G51">
        <v>111.769090581157</v>
      </c>
      <c r="K51">
        <v>117.489967906416</v>
      </c>
      <c r="L51">
        <v>117.489967906416</v>
      </c>
      <c r="P51">
        <v>83.956831629182801</v>
      </c>
      <c r="Q51">
        <v>86.570258465138707</v>
      </c>
      <c r="U51">
        <v>84.392700321574196</v>
      </c>
      <c r="V51">
        <v>84.392700321573997</v>
      </c>
    </row>
    <row r="52" spans="1:22" x14ac:dyDescent="0.25">
      <c r="A52">
        <v>93.817430286989193</v>
      </c>
      <c r="B52">
        <v>94.985900360521697</v>
      </c>
      <c r="F52">
        <v>110.46250397410201</v>
      </c>
      <c r="G52">
        <v>111.769090581157</v>
      </c>
      <c r="K52">
        <v>117.489967906416</v>
      </c>
      <c r="L52">
        <v>117.489967906416</v>
      </c>
      <c r="P52">
        <v>83.956831629182801</v>
      </c>
      <c r="Q52">
        <v>86.570258465138707</v>
      </c>
      <c r="U52">
        <v>84.392700321574196</v>
      </c>
      <c r="V52">
        <v>84.392700321573997</v>
      </c>
    </row>
    <row r="53" spans="1:22" x14ac:dyDescent="0.25">
      <c r="A53">
        <v>93.817430286989193</v>
      </c>
      <c r="B53">
        <v>94.985900360521697</v>
      </c>
      <c r="F53">
        <v>110.46250397410201</v>
      </c>
      <c r="G53">
        <v>111.769090581157</v>
      </c>
      <c r="K53">
        <v>117.489967906416</v>
      </c>
      <c r="L53">
        <v>117.489967906416</v>
      </c>
      <c r="P53">
        <v>83.956831629182801</v>
      </c>
      <c r="Q53">
        <v>86.570258465138707</v>
      </c>
      <c r="U53">
        <v>84.392700321574196</v>
      </c>
      <c r="V53">
        <v>84.392700321573997</v>
      </c>
    </row>
    <row r="54" spans="1:22" x14ac:dyDescent="0.25">
      <c r="A54">
        <v>93.817430286989193</v>
      </c>
      <c r="B54">
        <v>94.985900360521697</v>
      </c>
      <c r="F54">
        <v>110.46250397410201</v>
      </c>
      <c r="G54">
        <v>111.769090581157</v>
      </c>
      <c r="K54">
        <v>117.489967906416</v>
      </c>
      <c r="L54">
        <v>117.489967906416</v>
      </c>
      <c r="P54">
        <v>83.956831629182801</v>
      </c>
      <c r="Q54">
        <v>86.570258465138707</v>
      </c>
      <c r="U54">
        <v>84.392700321574196</v>
      </c>
      <c r="V54">
        <v>84.392700321573997</v>
      </c>
    </row>
    <row r="55" spans="1:22" x14ac:dyDescent="0.25">
      <c r="A55">
        <v>93.817430286989193</v>
      </c>
      <c r="B55">
        <v>94.985900360521697</v>
      </c>
      <c r="F55">
        <v>110.46250397410201</v>
      </c>
      <c r="G55">
        <v>111.769090581157</v>
      </c>
      <c r="K55">
        <v>117.489967906416</v>
      </c>
      <c r="L55">
        <v>117.489967906416</v>
      </c>
      <c r="P55">
        <v>83.956831629182801</v>
      </c>
      <c r="Q55">
        <v>86.570258465138707</v>
      </c>
      <c r="U55">
        <v>84.392700321574196</v>
      </c>
      <c r="V55">
        <v>84.392700321573997</v>
      </c>
    </row>
    <row r="56" spans="1:22" x14ac:dyDescent="0.25">
      <c r="A56">
        <v>93.817430286989193</v>
      </c>
      <c r="B56">
        <v>94.985900360521697</v>
      </c>
      <c r="F56">
        <v>110.46250397410201</v>
      </c>
      <c r="G56">
        <v>111.769090581157</v>
      </c>
      <c r="K56">
        <v>117.489967906416</v>
      </c>
      <c r="L56">
        <v>117.489967906416</v>
      </c>
      <c r="P56">
        <v>83.956831629182801</v>
      </c>
      <c r="Q56">
        <v>86.570258465138707</v>
      </c>
      <c r="U56">
        <v>84.392700321574196</v>
      </c>
      <c r="V56">
        <v>84.392700321573997</v>
      </c>
    </row>
    <row r="57" spans="1:22" x14ac:dyDescent="0.25">
      <c r="A57">
        <v>93.817430286989193</v>
      </c>
      <c r="B57">
        <v>94.985900360521697</v>
      </c>
      <c r="F57">
        <v>110.46250397410201</v>
      </c>
      <c r="G57">
        <v>111.769090581157</v>
      </c>
      <c r="K57">
        <v>117.489967906416</v>
      </c>
      <c r="L57">
        <v>117.489967906416</v>
      </c>
      <c r="P57">
        <v>83.956831629182801</v>
      </c>
      <c r="Q57">
        <v>86.570258465138707</v>
      </c>
      <c r="U57">
        <v>84.392700321574196</v>
      </c>
      <c r="V57">
        <v>84.392700321573997</v>
      </c>
    </row>
    <row r="58" spans="1:22" x14ac:dyDescent="0.25">
      <c r="A58">
        <v>93.817430286989193</v>
      </c>
      <c r="B58">
        <v>94.985900360521697</v>
      </c>
      <c r="F58">
        <v>110.46250397410201</v>
      </c>
      <c r="G58">
        <v>111.769090581157</v>
      </c>
      <c r="K58">
        <v>117.489967906416</v>
      </c>
      <c r="L58">
        <v>117.489967906416</v>
      </c>
      <c r="P58">
        <v>83.956831629182801</v>
      </c>
      <c r="Q58">
        <v>86.570258465138707</v>
      </c>
      <c r="U58">
        <v>84.392700321574196</v>
      </c>
      <c r="V58">
        <v>84.392700321573997</v>
      </c>
    </row>
    <row r="59" spans="1:22" x14ac:dyDescent="0.25">
      <c r="A59">
        <v>93.817430286989193</v>
      </c>
      <c r="B59">
        <v>94.985900360521697</v>
      </c>
      <c r="F59">
        <v>110.46250397410201</v>
      </c>
      <c r="G59">
        <v>111.769090581157</v>
      </c>
      <c r="K59">
        <v>117.489967906416</v>
      </c>
      <c r="L59">
        <v>117.489967906416</v>
      </c>
      <c r="P59">
        <v>83.956831629182801</v>
      </c>
      <c r="Q59">
        <v>86.570258465138707</v>
      </c>
      <c r="U59">
        <v>84.392700321574196</v>
      </c>
      <c r="V59">
        <v>84.392700321573997</v>
      </c>
    </row>
    <row r="60" spans="1:22" x14ac:dyDescent="0.25">
      <c r="A60">
        <v>93.817430286989193</v>
      </c>
      <c r="B60">
        <v>94.985900360521697</v>
      </c>
      <c r="F60">
        <v>110.46250397410201</v>
      </c>
      <c r="G60">
        <v>111.769090581157</v>
      </c>
      <c r="K60">
        <v>117.489967906416</v>
      </c>
      <c r="L60">
        <v>117.489967906416</v>
      </c>
      <c r="P60">
        <v>83.956831629182801</v>
      </c>
      <c r="Q60">
        <v>86.570258465138707</v>
      </c>
      <c r="U60">
        <v>84.392700321574196</v>
      </c>
      <c r="V60">
        <v>84.392700321573997</v>
      </c>
    </row>
    <row r="61" spans="1:22" x14ac:dyDescent="0.25">
      <c r="A61">
        <v>93.817430286989193</v>
      </c>
      <c r="B61">
        <v>94.985900360521697</v>
      </c>
      <c r="F61">
        <v>110.46250397410201</v>
      </c>
      <c r="G61">
        <v>111.769090581157</v>
      </c>
      <c r="K61">
        <v>117.489967906416</v>
      </c>
      <c r="L61">
        <v>117.489967906416</v>
      </c>
      <c r="P61">
        <v>83.956831629182801</v>
      </c>
      <c r="Q61">
        <v>86.570258465138707</v>
      </c>
      <c r="U61">
        <v>84.392700321574196</v>
      </c>
      <c r="V61">
        <v>84.392700321573997</v>
      </c>
    </row>
    <row r="62" spans="1:22" x14ac:dyDescent="0.25">
      <c r="A62">
        <v>93.817430286989193</v>
      </c>
      <c r="B62">
        <v>94.985900360521697</v>
      </c>
      <c r="F62">
        <v>110.46250397410201</v>
      </c>
      <c r="G62">
        <v>111.769090581157</v>
      </c>
      <c r="K62">
        <v>117.489967906416</v>
      </c>
      <c r="L62">
        <v>117.489967906416</v>
      </c>
      <c r="P62">
        <v>83.956831629182801</v>
      </c>
      <c r="Q62">
        <v>86.570258465138707</v>
      </c>
      <c r="U62">
        <v>84.392700321574196</v>
      </c>
      <c r="V62">
        <v>84.392700321573997</v>
      </c>
    </row>
    <row r="63" spans="1:22" x14ac:dyDescent="0.25">
      <c r="A63">
        <v>93.817430286989193</v>
      </c>
      <c r="B63">
        <v>94.985900360521697</v>
      </c>
      <c r="F63">
        <v>110.46250397410201</v>
      </c>
      <c r="G63">
        <v>111.769090581157</v>
      </c>
      <c r="K63">
        <v>117.489967906416</v>
      </c>
      <c r="L63">
        <v>117.489967906416</v>
      </c>
      <c r="P63">
        <v>83.956831629182801</v>
      </c>
      <c r="Q63">
        <v>86.570258465138707</v>
      </c>
      <c r="U63">
        <v>84.392700321574196</v>
      </c>
      <c r="V63">
        <v>84.392700321573997</v>
      </c>
    </row>
    <row r="64" spans="1:22" x14ac:dyDescent="0.25">
      <c r="A64">
        <v>93.817430286989193</v>
      </c>
      <c r="B64">
        <v>94.985900360521697</v>
      </c>
      <c r="F64">
        <v>110.46250397410201</v>
      </c>
      <c r="G64">
        <v>111.769090581157</v>
      </c>
      <c r="K64">
        <v>117.489967906416</v>
      </c>
      <c r="L64">
        <v>117.489967906416</v>
      </c>
      <c r="P64">
        <v>83.956831629182801</v>
      </c>
      <c r="Q64">
        <v>86.570258465138707</v>
      </c>
      <c r="U64">
        <v>84.392700321574196</v>
      </c>
      <c r="V64">
        <v>84.392700321573997</v>
      </c>
    </row>
    <row r="65" spans="1:22" x14ac:dyDescent="0.25">
      <c r="A65">
        <v>93.817430286989193</v>
      </c>
      <c r="B65">
        <v>94.985900360521697</v>
      </c>
      <c r="F65">
        <v>110.46250397410201</v>
      </c>
      <c r="G65">
        <v>111.769090581157</v>
      </c>
      <c r="K65">
        <v>117.489967906416</v>
      </c>
      <c r="L65">
        <v>117.489967906416</v>
      </c>
      <c r="P65">
        <v>83.956831629182801</v>
      </c>
      <c r="Q65">
        <v>86.570258465138707</v>
      </c>
      <c r="U65">
        <v>84.392700321574196</v>
      </c>
      <c r="V65">
        <v>84.392700321573997</v>
      </c>
    </row>
    <row r="66" spans="1:22" x14ac:dyDescent="0.25">
      <c r="A66">
        <v>93.817430286989193</v>
      </c>
      <c r="B66">
        <v>94.985900360521697</v>
      </c>
      <c r="F66">
        <v>110.46250397410201</v>
      </c>
      <c r="G66">
        <v>111.769090581157</v>
      </c>
      <c r="K66">
        <v>117.489967906416</v>
      </c>
      <c r="L66">
        <v>117.489967906416</v>
      </c>
      <c r="P66">
        <v>83.956831629182801</v>
      </c>
      <c r="Q66">
        <v>86.570258465138707</v>
      </c>
      <c r="U66">
        <v>84.392700321574196</v>
      </c>
      <c r="V66">
        <v>84.392700321573997</v>
      </c>
    </row>
    <row r="67" spans="1:22" x14ac:dyDescent="0.25">
      <c r="A67">
        <v>93.817430286989193</v>
      </c>
      <c r="B67">
        <v>94.985900360521697</v>
      </c>
      <c r="F67">
        <v>110.46250397410201</v>
      </c>
      <c r="G67">
        <v>111.769090581157</v>
      </c>
      <c r="K67">
        <v>117.489967906416</v>
      </c>
      <c r="L67">
        <v>117.489967906416</v>
      </c>
      <c r="P67">
        <v>83.956831629182801</v>
      </c>
      <c r="Q67">
        <v>86.570258465138707</v>
      </c>
      <c r="U67">
        <v>84.392700321574196</v>
      </c>
      <c r="V67">
        <v>84.392700321573997</v>
      </c>
    </row>
    <row r="68" spans="1:22" x14ac:dyDescent="0.25">
      <c r="A68">
        <v>93.817430286989193</v>
      </c>
      <c r="B68">
        <v>94.985900360521697</v>
      </c>
      <c r="F68">
        <v>110.46250397410201</v>
      </c>
      <c r="G68">
        <v>111.769090581157</v>
      </c>
      <c r="K68">
        <v>117.489967906416</v>
      </c>
      <c r="L68">
        <v>117.489967906416</v>
      </c>
      <c r="P68">
        <v>83.956831629182801</v>
      </c>
      <c r="Q68">
        <v>86.570258465138707</v>
      </c>
      <c r="U68">
        <v>84.392700321574196</v>
      </c>
      <c r="V68">
        <v>84.392700321573997</v>
      </c>
    </row>
    <row r="69" spans="1:22" x14ac:dyDescent="0.25">
      <c r="A69">
        <v>93.817430286989193</v>
      </c>
      <c r="B69">
        <v>94.985900360521697</v>
      </c>
      <c r="F69">
        <v>110.46250397410201</v>
      </c>
      <c r="G69">
        <v>111.769090581157</v>
      </c>
      <c r="K69">
        <v>117.489967906416</v>
      </c>
      <c r="L69">
        <v>117.489967906416</v>
      </c>
      <c r="P69">
        <v>83.956831629182801</v>
      </c>
      <c r="Q69">
        <v>86.570258465138707</v>
      </c>
      <c r="U69">
        <v>84.392700321574196</v>
      </c>
      <c r="V69">
        <v>84.392700321573997</v>
      </c>
    </row>
    <row r="70" spans="1:22" x14ac:dyDescent="0.25">
      <c r="A70">
        <v>93.817430286989193</v>
      </c>
      <c r="B70">
        <v>94.985900360521697</v>
      </c>
      <c r="F70">
        <v>110.46250397410201</v>
      </c>
      <c r="G70">
        <v>111.769090581157</v>
      </c>
      <c r="K70">
        <v>117.489967906416</v>
      </c>
      <c r="L70">
        <v>117.489967906416</v>
      </c>
      <c r="P70">
        <v>83.956831629182801</v>
      </c>
      <c r="Q70">
        <v>86.570258465138707</v>
      </c>
      <c r="U70">
        <v>84.392700321574196</v>
      </c>
      <c r="V70">
        <v>84.392700321573997</v>
      </c>
    </row>
    <row r="71" spans="1:22" x14ac:dyDescent="0.25">
      <c r="A71">
        <v>93.817430286989193</v>
      </c>
      <c r="B71">
        <v>94.985900360521697</v>
      </c>
      <c r="F71">
        <v>110.46250397410201</v>
      </c>
      <c r="G71">
        <v>111.769090581157</v>
      </c>
      <c r="K71">
        <v>117.489967906416</v>
      </c>
      <c r="L71">
        <v>117.489967906416</v>
      </c>
      <c r="P71">
        <v>83.956831629182801</v>
      </c>
      <c r="Q71">
        <v>86.570258465138707</v>
      </c>
      <c r="U71">
        <v>84.392700321574196</v>
      </c>
      <c r="V71">
        <v>84.392700321573997</v>
      </c>
    </row>
    <row r="72" spans="1:22" x14ac:dyDescent="0.25">
      <c r="A72">
        <v>93.817430286989193</v>
      </c>
      <c r="B72">
        <v>94.985900360521697</v>
      </c>
      <c r="F72">
        <v>110.46250397410201</v>
      </c>
      <c r="G72">
        <v>111.769090581157</v>
      </c>
      <c r="K72">
        <v>117.489967906416</v>
      </c>
      <c r="L72">
        <v>117.489967906416</v>
      </c>
      <c r="P72">
        <v>83.956831629182801</v>
      </c>
      <c r="Q72">
        <v>86.570258465138707</v>
      </c>
      <c r="U72">
        <v>84.392700321574196</v>
      </c>
      <c r="V72">
        <v>84.392700321573997</v>
      </c>
    </row>
    <row r="73" spans="1:22" x14ac:dyDescent="0.25">
      <c r="A73">
        <v>93.817430286989193</v>
      </c>
      <c r="B73">
        <v>94.985900360521697</v>
      </c>
      <c r="F73">
        <v>110.46250397410201</v>
      </c>
      <c r="G73">
        <v>111.769090581157</v>
      </c>
      <c r="K73">
        <v>117.489967906416</v>
      </c>
      <c r="L73">
        <v>117.489967906416</v>
      </c>
      <c r="P73">
        <v>83.956831629182801</v>
      </c>
      <c r="Q73">
        <v>86.570258465138707</v>
      </c>
      <c r="U73">
        <v>84.392700321574196</v>
      </c>
      <c r="V73">
        <v>84.392700321573997</v>
      </c>
    </row>
    <row r="74" spans="1:22" x14ac:dyDescent="0.25">
      <c r="A74">
        <v>93.817430286989193</v>
      </c>
      <c r="B74">
        <v>94.985900360521697</v>
      </c>
      <c r="F74">
        <v>110.46250397410201</v>
      </c>
      <c r="G74">
        <v>111.769090581157</v>
      </c>
      <c r="K74">
        <v>117.489967906416</v>
      </c>
      <c r="L74">
        <v>117.489967906416</v>
      </c>
      <c r="P74">
        <v>83.956831629182801</v>
      </c>
      <c r="Q74">
        <v>86.570258465138707</v>
      </c>
      <c r="U74">
        <v>84.392700321574196</v>
      </c>
      <c r="V74">
        <v>84.392700321573997</v>
      </c>
    </row>
    <row r="75" spans="1:22" x14ac:dyDescent="0.25">
      <c r="A75">
        <v>93.817430286989193</v>
      </c>
      <c r="B75">
        <v>94.985900360521697</v>
      </c>
      <c r="F75">
        <v>110.46250397410201</v>
      </c>
      <c r="G75">
        <v>111.769090581157</v>
      </c>
      <c r="K75">
        <v>117.489967906416</v>
      </c>
      <c r="L75">
        <v>117.489967906416</v>
      </c>
      <c r="P75">
        <v>83.956831629182801</v>
      </c>
      <c r="Q75">
        <v>86.570258465138707</v>
      </c>
      <c r="U75">
        <v>84.392700321574196</v>
      </c>
      <c r="V75">
        <v>84.392700321573997</v>
      </c>
    </row>
    <row r="76" spans="1:22" x14ac:dyDescent="0.25">
      <c r="A76">
        <v>93.817430286989193</v>
      </c>
      <c r="B76">
        <v>94.985900360521697</v>
      </c>
      <c r="F76">
        <v>110.46250397410201</v>
      </c>
      <c r="G76">
        <v>111.769090581157</v>
      </c>
      <c r="K76">
        <v>117.489967906416</v>
      </c>
      <c r="L76">
        <v>117.489967906416</v>
      </c>
      <c r="P76">
        <v>83.956831629182801</v>
      </c>
      <c r="Q76">
        <v>86.570258465138707</v>
      </c>
      <c r="U76">
        <v>84.392700321574196</v>
      </c>
      <c r="V76">
        <v>84.392700321573997</v>
      </c>
    </row>
    <row r="77" spans="1:22" x14ac:dyDescent="0.25">
      <c r="A77">
        <v>93.817430286989193</v>
      </c>
      <c r="B77">
        <v>94.985900360521697</v>
      </c>
      <c r="F77">
        <v>110.46250397410201</v>
      </c>
      <c r="G77">
        <v>111.769090581157</v>
      </c>
      <c r="K77">
        <v>117.489967906416</v>
      </c>
      <c r="L77">
        <v>117.489967906416</v>
      </c>
      <c r="P77">
        <v>83.956831629182801</v>
      </c>
      <c r="Q77">
        <v>86.570258465138707</v>
      </c>
      <c r="U77">
        <v>84.392700321574196</v>
      </c>
      <c r="V77">
        <v>84.392700321573997</v>
      </c>
    </row>
    <row r="78" spans="1:22" x14ac:dyDescent="0.25">
      <c r="A78">
        <v>93.817430286989193</v>
      </c>
      <c r="B78">
        <v>94.985900360521697</v>
      </c>
      <c r="F78">
        <v>110.46250397410201</v>
      </c>
      <c r="G78">
        <v>111.769090581157</v>
      </c>
      <c r="K78">
        <v>117.489967906416</v>
      </c>
      <c r="L78">
        <v>117.489967906416</v>
      </c>
      <c r="P78">
        <v>83.956831629182801</v>
      </c>
      <c r="Q78">
        <v>86.570258465138707</v>
      </c>
      <c r="U78">
        <v>84.392700321574196</v>
      </c>
      <c r="V78">
        <v>84.392700321573997</v>
      </c>
    </row>
    <row r="79" spans="1:22" x14ac:dyDescent="0.25">
      <c r="A79">
        <v>93.817430286989193</v>
      </c>
      <c r="B79">
        <v>94.985900360521697</v>
      </c>
      <c r="F79">
        <v>110.46250397410201</v>
      </c>
      <c r="G79">
        <v>111.769090581157</v>
      </c>
      <c r="K79">
        <v>117.489967906416</v>
      </c>
      <c r="L79">
        <v>117.489967906416</v>
      </c>
      <c r="P79">
        <v>83.956831629182801</v>
      </c>
      <c r="Q79">
        <v>86.570258465138707</v>
      </c>
      <c r="U79">
        <v>84.392700321574196</v>
      </c>
      <c r="V79">
        <v>84.392700321573997</v>
      </c>
    </row>
    <row r="80" spans="1:22" x14ac:dyDescent="0.25">
      <c r="A80">
        <v>93.817430286989193</v>
      </c>
      <c r="B80">
        <v>94.985900360521697</v>
      </c>
      <c r="F80">
        <v>110.46250397410201</v>
      </c>
      <c r="G80">
        <v>111.769090581157</v>
      </c>
      <c r="K80">
        <v>117.489967906416</v>
      </c>
      <c r="L80">
        <v>117.489967906416</v>
      </c>
      <c r="P80">
        <v>83.956831629182801</v>
      </c>
      <c r="Q80">
        <v>86.570258465138707</v>
      </c>
      <c r="U80">
        <v>84.392700321574196</v>
      </c>
      <c r="V80">
        <v>84.392700321573997</v>
      </c>
    </row>
    <row r="81" spans="1:22" x14ac:dyDescent="0.25">
      <c r="A81">
        <v>93.817430286989193</v>
      </c>
      <c r="B81">
        <v>94.985900360521697</v>
      </c>
      <c r="F81">
        <v>110.46250397410201</v>
      </c>
      <c r="G81">
        <v>111.769090581157</v>
      </c>
      <c r="K81">
        <v>117.489967906416</v>
      </c>
      <c r="L81">
        <v>117.489967906416</v>
      </c>
      <c r="P81">
        <v>83.956831629182801</v>
      </c>
      <c r="Q81">
        <v>86.570258465138707</v>
      </c>
      <c r="U81">
        <v>84.392700321574196</v>
      </c>
      <c r="V81">
        <v>84.392700321573997</v>
      </c>
    </row>
    <row r="82" spans="1:22" x14ac:dyDescent="0.25">
      <c r="A82">
        <v>93.817430286989193</v>
      </c>
      <c r="B82">
        <v>94.985900360521697</v>
      </c>
      <c r="F82">
        <v>110.46250397410201</v>
      </c>
      <c r="G82">
        <v>111.769090581157</v>
      </c>
      <c r="K82">
        <v>117.489967906416</v>
      </c>
      <c r="L82">
        <v>117.489967906416</v>
      </c>
      <c r="P82">
        <v>83.956831629182801</v>
      </c>
      <c r="Q82">
        <v>86.570258465138707</v>
      </c>
      <c r="U82">
        <v>84.392700321574196</v>
      </c>
      <c r="V82">
        <v>84.392700321573997</v>
      </c>
    </row>
    <row r="83" spans="1:22" x14ac:dyDescent="0.25">
      <c r="A83">
        <v>93.817430286989193</v>
      </c>
      <c r="B83">
        <v>94.985900360521697</v>
      </c>
      <c r="F83">
        <v>110.46250397410201</v>
      </c>
      <c r="G83">
        <v>111.769090581157</v>
      </c>
      <c r="K83">
        <v>117.489967906416</v>
      </c>
      <c r="L83">
        <v>117.489967906416</v>
      </c>
      <c r="P83">
        <v>83.956831629182801</v>
      </c>
      <c r="Q83">
        <v>86.570258465138707</v>
      </c>
      <c r="U83">
        <v>84.392700321574196</v>
      </c>
      <c r="V83">
        <v>84.392700321573997</v>
      </c>
    </row>
    <row r="84" spans="1:22" x14ac:dyDescent="0.25">
      <c r="A84">
        <v>93.817430286989193</v>
      </c>
      <c r="B84">
        <v>94.985900360521697</v>
      </c>
      <c r="F84">
        <v>110.46250397410201</v>
      </c>
      <c r="G84">
        <v>111.769090581157</v>
      </c>
      <c r="K84">
        <v>117.489967906416</v>
      </c>
      <c r="L84">
        <v>117.489967906416</v>
      </c>
      <c r="P84">
        <v>83.956831629182801</v>
      </c>
      <c r="Q84">
        <v>86.570258465138707</v>
      </c>
      <c r="U84">
        <v>84.392700321574196</v>
      </c>
      <c r="V84">
        <v>84.392700321573997</v>
      </c>
    </row>
    <row r="85" spans="1:22" x14ac:dyDescent="0.25">
      <c r="A85">
        <v>93.817430286989193</v>
      </c>
      <c r="B85">
        <v>94.985900360521697</v>
      </c>
      <c r="F85">
        <v>110.46250397410201</v>
      </c>
      <c r="G85">
        <v>111.769090581157</v>
      </c>
      <c r="K85">
        <v>117.489967906416</v>
      </c>
      <c r="L85">
        <v>117.489967906416</v>
      </c>
      <c r="P85">
        <v>83.956831629182801</v>
      </c>
      <c r="Q85">
        <v>86.570258465138707</v>
      </c>
      <c r="U85">
        <v>84.392700321574196</v>
      </c>
      <c r="V85">
        <v>84.392700321573997</v>
      </c>
    </row>
    <row r="86" spans="1:22" x14ac:dyDescent="0.25">
      <c r="A86">
        <v>93.817430286989193</v>
      </c>
      <c r="B86">
        <v>94.985900360521697</v>
      </c>
      <c r="F86">
        <v>110.46250397410201</v>
      </c>
      <c r="G86">
        <v>111.769090581157</v>
      </c>
      <c r="K86">
        <v>117.489967906416</v>
      </c>
      <c r="L86">
        <v>117.489967906416</v>
      </c>
      <c r="P86">
        <v>83.956831629182801</v>
      </c>
      <c r="Q86">
        <v>86.570258465138707</v>
      </c>
      <c r="U86">
        <v>84.392700321574196</v>
      </c>
      <c r="V86">
        <v>84.392700321573997</v>
      </c>
    </row>
    <row r="87" spans="1:22" x14ac:dyDescent="0.25">
      <c r="A87">
        <v>93.817430286989193</v>
      </c>
      <c r="B87">
        <v>94.985900360521697</v>
      </c>
      <c r="F87">
        <v>110.46250397410201</v>
      </c>
      <c r="G87">
        <v>111.769090581157</v>
      </c>
      <c r="K87">
        <v>117.489967906416</v>
      </c>
      <c r="L87">
        <v>117.489967906416</v>
      </c>
      <c r="P87">
        <v>83.956831629182801</v>
      </c>
      <c r="Q87">
        <v>86.570258465138707</v>
      </c>
      <c r="U87">
        <v>84.392700321574196</v>
      </c>
      <c r="V87">
        <v>84.392700321573997</v>
      </c>
    </row>
    <row r="88" spans="1:22" x14ac:dyDescent="0.25">
      <c r="A88">
        <v>93.817430286989193</v>
      </c>
      <c r="B88">
        <v>94.985900360521697</v>
      </c>
      <c r="F88">
        <v>110.46250397410201</v>
      </c>
      <c r="G88">
        <v>111.769090581157</v>
      </c>
      <c r="K88">
        <v>117.489967906416</v>
      </c>
      <c r="L88">
        <v>117.489967906416</v>
      </c>
      <c r="P88">
        <v>83.956831629182801</v>
      </c>
      <c r="Q88">
        <v>86.570258465138707</v>
      </c>
      <c r="U88">
        <v>84.392700321574196</v>
      </c>
      <c r="V88">
        <v>84.392700321573997</v>
      </c>
    </row>
    <row r="89" spans="1:22" x14ac:dyDescent="0.25">
      <c r="A89">
        <v>93.817430286989193</v>
      </c>
      <c r="B89">
        <v>94.985900360521697</v>
      </c>
      <c r="F89">
        <v>110.46250397410201</v>
      </c>
      <c r="G89">
        <v>111.769090581157</v>
      </c>
      <c r="K89">
        <v>117.489967906416</v>
      </c>
      <c r="L89">
        <v>117.489967906416</v>
      </c>
      <c r="P89">
        <v>83.956831629182801</v>
      </c>
      <c r="Q89">
        <v>86.570258465138707</v>
      </c>
      <c r="U89">
        <v>84.392700321574196</v>
      </c>
      <c r="V89">
        <v>84.392700321573997</v>
      </c>
    </row>
    <row r="90" spans="1:22" x14ac:dyDescent="0.25">
      <c r="A90">
        <v>93.817430286989193</v>
      </c>
      <c r="B90">
        <v>94.985900360521697</v>
      </c>
      <c r="F90">
        <v>110.46250397410201</v>
      </c>
      <c r="G90">
        <v>111.769090581157</v>
      </c>
      <c r="K90">
        <v>117.489967906416</v>
      </c>
      <c r="L90">
        <v>117.489967906416</v>
      </c>
      <c r="P90">
        <v>83.956831629182801</v>
      </c>
      <c r="Q90">
        <v>86.570258465138707</v>
      </c>
      <c r="U90">
        <v>84.392700321574196</v>
      </c>
      <c r="V90">
        <v>84.392700321573997</v>
      </c>
    </row>
    <row r="91" spans="1:22" x14ac:dyDescent="0.25">
      <c r="A91">
        <v>93.817430286989193</v>
      </c>
      <c r="B91">
        <v>94.985900360521697</v>
      </c>
      <c r="F91">
        <v>110.46250397410201</v>
      </c>
      <c r="G91">
        <v>111.769090581157</v>
      </c>
      <c r="K91">
        <v>117.489967906416</v>
      </c>
      <c r="L91">
        <v>117.489967906416</v>
      </c>
      <c r="P91">
        <v>83.956831629182801</v>
      </c>
      <c r="Q91">
        <v>86.570258465138707</v>
      </c>
      <c r="U91">
        <v>84.392700321574196</v>
      </c>
      <c r="V91">
        <v>84.392700321573997</v>
      </c>
    </row>
    <row r="92" spans="1:22" x14ac:dyDescent="0.25">
      <c r="A92">
        <v>93.817430286989193</v>
      </c>
      <c r="B92">
        <v>94.985900360521697</v>
      </c>
      <c r="F92">
        <v>110.46250397410201</v>
      </c>
      <c r="G92">
        <v>111.769090581157</v>
      </c>
      <c r="K92">
        <v>117.489967906416</v>
      </c>
      <c r="L92">
        <v>117.489967906416</v>
      </c>
      <c r="P92">
        <v>83.956831629182801</v>
      </c>
      <c r="Q92">
        <v>86.570258465138707</v>
      </c>
      <c r="U92">
        <v>84.392700321574196</v>
      </c>
      <c r="V92">
        <v>84.392700321573997</v>
      </c>
    </row>
    <row r="93" spans="1:22" x14ac:dyDescent="0.25">
      <c r="A93">
        <v>93.817430286989193</v>
      </c>
      <c r="B93">
        <v>94.985900360521697</v>
      </c>
      <c r="F93">
        <v>110.46250397410201</v>
      </c>
      <c r="G93">
        <v>111.769090581157</v>
      </c>
      <c r="K93">
        <v>117.489967906416</v>
      </c>
      <c r="L93">
        <v>117.489967906416</v>
      </c>
      <c r="P93">
        <v>83.956831629182801</v>
      </c>
      <c r="Q93">
        <v>86.570258465138707</v>
      </c>
      <c r="U93">
        <v>84.392700321574196</v>
      </c>
      <c r="V93">
        <v>84.392700321573997</v>
      </c>
    </row>
    <row r="94" spans="1:22" x14ac:dyDescent="0.25">
      <c r="A94">
        <v>93.817430286989193</v>
      </c>
      <c r="B94">
        <v>94.985900360521697</v>
      </c>
      <c r="F94">
        <v>110.46250397410201</v>
      </c>
      <c r="G94">
        <v>111.769090581157</v>
      </c>
      <c r="K94">
        <v>117.489967906416</v>
      </c>
      <c r="L94">
        <v>117.489967906416</v>
      </c>
      <c r="P94">
        <v>83.956831629182801</v>
      </c>
      <c r="Q94">
        <v>86.570258465138707</v>
      </c>
      <c r="U94">
        <v>84.392700321574196</v>
      </c>
      <c r="V94">
        <v>84.392700321573997</v>
      </c>
    </row>
    <row r="95" spans="1:22" x14ac:dyDescent="0.25">
      <c r="A95">
        <v>93.817430286989193</v>
      </c>
      <c r="B95">
        <v>94.985900360521697</v>
      </c>
      <c r="F95">
        <v>110.46250397410201</v>
      </c>
      <c r="G95">
        <v>111.769090581157</v>
      </c>
      <c r="K95">
        <v>117.489967906416</v>
      </c>
      <c r="L95">
        <v>117.489967906416</v>
      </c>
      <c r="P95">
        <v>83.956831629182801</v>
      </c>
      <c r="Q95">
        <v>86.570258465138707</v>
      </c>
      <c r="U95">
        <v>84.392700321574196</v>
      </c>
      <c r="V95">
        <v>84.392700321573997</v>
      </c>
    </row>
    <row r="96" spans="1:22" x14ac:dyDescent="0.25">
      <c r="A96">
        <v>93.817430286989193</v>
      </c>
      <c r="B96">
        <v>94.985900360521697</v>
      </c>
      <c r="F96">
        <v>110.46250397410201</v>
      </c>
      <c r="G96">
        <v>111.769090581157</v>
      </c>
      <c r="K96">
        <v>117.489967906416</v>
      </c>
      <c r="L96">
        <v>117.489967906416</v>
      </c>
      <c r="P96">
        <v>83.956831629182801</v>
      </c>
      <c r="Q96">
        <v>86.570258465138707</v>
      </c>
      <c r="U96">
        <v>84.392700321574196</v>
      </c>
      <c r="V96">
        <v>84.392700321573997</v>
      </c>
    </row>
    <row r="97" spans="1:22" x14ac:dyDescent="0.25">
      <c r="A97">
        <v>93.817430286989193</v>
      </c>
      <c r="B97">
        <v>94.985900360521697</v>
      </c>
      <c r="F97">
        <v>110.46250397410201</v>
      </c>
      <c r="G97">
        <v>111.769090581157</v>
      </c>
      <c r="K97">
        <v>117.489967906416</v>
      </c>
      <c r="L97">
        <v>117.489967906416</v>
      </c>
      <c r="P97">
        <v>83.956831629182801</v>
      </c>
      <c r="Q97">
        <v>86.570258465138707</v>
      </c>
      <c r="U97">
        <v>84.392700321574196</v>
      </c>
      <c r="V97">
        <v>84.392700321573997</v>
      </c>
    </row>
    <row r="98" spans="1:22" x14ac:dyDescent="0.25">
      <c r="A98">
        <v>93.817430286989193</v>
      </c>
      <c r="B98">
        <v>94.985900360521697</v>
      </c>
      <c r="F98">
        <v>110.46250397410201</v>
      </c>
      <c r="G98">
        <v>111.769090581157</v>
      </c>
      <c r="K98">
        <v>117.489967906416</v>
      </c>
      <c r="L98">
        <v>117.489967906416</v>
      </c>
      <c r="P98">
        <v>83.956831629182801</v>
      </c>
      <c r="Q98">
        <v>86.570258465138707</v>
      </c>
      <c r="U98">
        <v>84.392700321574196</v>
      </c>
      <c r="V98">
        <v>84.392700321573997</v>
      </c>
    </row>
    <row r="99" spans="1:22" x14ac:dyDescent="0.25">
      <c r="A99">
        <v>93.817430286989193</v>
      </c>
      <c r="B99">
        <v>94.985900360521697</v>
      </c>
      <c r="F99">
        <v>110.46250397410201</v>
      </c>
      <c r="G99">
        <v>111.769090581157</v>
      </c>
      <c r="K99">
        <v>117.489967906416</v>
      </c>
      <c r="L99">
        <v>117.489967906416</v>
      </c>
      <c r="P99">
        <v>83.956831629182801</v>
      </c>
      <c r="Q99">
        <v>86.570258465138707</v>
      </c>
      <c r="U99">
        <v>84.392700321574196</v>
      </c>
      <c r="V99">
        <v>84.392700321573997</v>
      </c>
    </row>
    <row r="100" spans="1:22" x14ac:dyDescent="0.25">
      <c r="A100">
        <v>93.817430286989193</v>
      </c>
      <c r="B100">
        <v>94.985900360521697</v>
      </c>
      <c r="F100">
        <v>110.46250397410201</v>
      </c>
      <c r="G100">
        <v>111.769090581157</v>
      </c>
      <c r="K100">
        <v>117.489967906416</v>
      </c>
      <c r="L100">
        <v>117.489967906416</v>
      </c>
      <c r="P100">
        <v>83.956831629182801</v>
      </c>
      <c r="Q100">
        <v>86.570258465138707</v>
      </c>
      <c r="U100">
        <v>84.392700321574196</v>
      </c>
      <c r="V100">
        <v>84.392700321573997</v>
      </c>
    </row>
    <row r="101" spans="1:22" x14ac:dyDescent="0.25">
      <c r="A101">
        <v>93.817430286989193</v>
      </c>
      <c r="B101">
        <v>94.985900360521697</v>
      </c>
      <c r="F101">
        <v>110.46250397410201</v>
      </c>
      <c r="G101">
        <v>111.769090581157</v>
      </c>
      <c r="K101">
        <v>117.489967906416</v>
      </c>
      <c r="L101">
        <v>117.489967906416</v>
      </c>
      <c r="P101">
        <v>83.956831629182801</v>
      </c>
      <c r="Q101">
        <v>86.570258465138707</v>
      </c>
      <c r="U101">
        <v>84.392700321574196</v>
      </c>
      <c r="V101">
        <v>84.392700321573997</v>
      </c>
    </row>
    <row r="102" spans="1:22" x14ac:dyDescent="0.25">
      <c r="A102">
        <v>93.817430286989193</v>
      </c>
      <c r="B102">
        <v>94.985900360521697</v>
      </c>
      <c r="F102">
        <v>110.46250397410201</v>
      </c>
      <c r="G102">
        <v>111.769090581157</v>
      </c>
      <c r="K102">
        <v>117.489967906416</v>
      </c>
      <c r="L102">
        <v>117.489967906416</v>
      </c>
      <c r="P102">
        <v>83.956831629182801</v>
      </c>
      <c r="Q102">
        <v>86.570258465138707</v>
      </c>
      <c r="U102">
        <v>84.392700321574196</v>
      </c>
      <c r="V102">
        <v>84.392700321573997</v>
      </c>
    </row>
    <row r="103" spans="1:22" x14ac:dyDescent="0.25">
      <c r="A103">
        <v>93.817430286989193</v>
      </c>
      <c r="B103">
        <v>94.985900360521697</v>
      </c>
      <c r="F103">
        <v>110.46250397410201</v>
      </c>
      <c r="G103">
        <v>111.769090581157</v>
      </c>
      <c r="K103">
        <v>117.489967906416</v>
      </c>
      <c r="L103">
        <v>117.489967906416</v>
      </c>
      <c r="P103">
        <v>83.956831629182801</v>
      </c>
      <c r="Q103">
        <v>86.570258465138707</v>
      </c>
      <c r="U103">
        <v>84.392700321574196</v>
      </c>
      <c r="V103">
        <v>84.392700321573997</v>
      </c>
    </row>
    <row r="104" spans="1:22" x14ac:dyDescent="0.25">
      <c r="A104">
        <v>93.817430286989193</v>
      </c>
      <c r="B104">
        <v>94.985900360521697</v>
      </c>
      <c r="F104">
        <v>110.46250397410201</v>
      </c>
      <c r="G104">
        <v>111.769090581157</v>
      </c>
      <c r="K104">
        <v>117.489967906416</v>
      </c>
      <c r="L104">
        <v>117.489967906416</v>
      </c>
      <c r="P104">
        <v>83.956831629182801</v>
      </c>
      <c r="Q104">
        <v>86.570258465138707</v>
      </c>
      <c r="U104">
        <v>84.392700321574196</v>
      </c>
      <c r="V104">
        <v>84.392700321573997</v>
      </c>
    </row>
    <row r="106" spans="1:22" x14ac:dyDescent="0.25">
      <c r="A106" t="s">
        <v>26</v>
      </c>
      <c r="F106" t="s">
        <v>27</v>
      </c>
      <c r="K106" t="s">
        <v>28</v>
      </c>
      <c r="P106" t="s">
        <v>29</v>
      </c>
      <c r="U106" t="s">
        <v>30</v>
      </c>
    </row>
    <row r="107" spans="1:22" x14ac:dyDescent="0.25">
      <c r="A107">
        <v>93.817430286989193</v>
      </c>
      <c r="F107">
        <v>110.46250397410201</v>
      </c>
      <c r="K107">
        <v>117.489967906416</v>
      </c>
      <c r="P107">
        <v>83.956831629182801</v>
      </c>
      <c r="U107">
        <v>84.392700321574196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140.97345781942175</v>
      </c>
      <c r="E111">
        <f t="shared" ref="E111:E119" si="0">AVERAGE(B5,G5,L5,Q5,V5)</f>
        <v>171.19396027718358</v>
      </c>
    </row>
    <row r="112" spans="1:22" x14ac:dyDescent="0.25">
      <c r="A112">
        <f t="shared" ref="A112:A175" si="1">ROW(A2)</f>
        <v>2</v>
      </c>
      <c r="C112">
        <f>AVERAGE(P6,K6,F6,A6,U6)</f>
        <v>141.74445570014041</v>
      </c>
      <c r="E112">
        <f t="shared" si="0"/>
        <v>163.68442617853299</v>
      </c>
    </row>
    <row r="113" spans="1:5" x14ac:dyDescent="0.25">
      <c r="A113">
        <f t="shared" si="1"/>
        <v>3</v>
      </c>
      <c r="C113">
        <f t="shared" ref="C113:C176" si="2">AVERAGE(A7,F7,K7,P7,U7)</f>
        <v>132.92402896176119</v>
      </c>
      <c r="E113">
        <f t="shared" si="0"/>
        <v>159.0381238394616</v>
      </c>
    </row>
    <row r="114" spans="1:5" x14ac:dyDescent="0.25">
      <c r="A114">
        <f t="shared" si="1"/>
        <v>4</v>
      </c>
      <c r="C114">
        <f t="shared" si="2"/>
        <v>129.9130247255014</v>
      </c>
      <c r="E114">
        <f t="shared" si="0"/>
        <v>154.78226971035238</v>
      </c>
    </row>
    <row r="115" spans="1:5" x14ac:dyDescent="0.25">
      <c r="A115">
        <f t="shared" si="1"/>
        <v>5</v>
      </c>
      <c r="C115">
        <f t="shared" si="2"/>
        <v>127.11002202706621</v>
      </c>
      <c r="E115">
        <f t="shared" si="0"/>
        <v>151.4440203399104</v>
      </c>
    </row>
    <row r="116" spans="1:5" x14ac:dyDescent="0.25">
      <c r="A116">
        <f t="shared" si="1"/>
        <v>6</v>
      </c>
      <c r="C116">
        <f t="shared" si="2"/>
        <v>122.3859302821442</v>
      </c>
      <c r="E116">
        <f t="shared" si="0"/>
        <v>144.81731989606081</v>
      </c>
    </row>
    <row r="117" spans="1:5" x14ac:dyDescent="0.25">
      <c r="A117">
        <f t="shared" si="1"/>
        <v>7</v>
      </c>
      <c r="C117">
        <f t="shared" si="2"/>
        <v>120.34489189214079</v>
      </c>
      <c r="E117">
        <f t="shared" si="0"/>
        <v>141.53246335527302</v>
      </c>
    </row>
    <row r="118" spans="1:5" x14ac:dyDescent="0.25">
      <c r="A118">
        <f t="shared" si="1"/>
        <v>8</v>
      </c>
      <c r="C118">
        <f t="shared" si="2"/>
        <v>115.63556735260859</v>
      </c>
      <c r="E118">
        <f t="shared" si="0"/>
        <v>135.42561011845538</v>
      </c>
    </row>
    <row r="119" spans="1:5" x14ac:dyDescent="0.25">
      <c r="A119">
        <f t="shared" si="1"/>
        <v>9</v>
      </c>
      <c r="C119">
        <f t="shared" si="2"/>
        <v>112.90399341869909</v>
      </c>
      <c r="E119">
        <f t="shared" si="0"/>
        <v>131.8776158272056</v>
      </c>
    </row>
    <row r="120" spans="1:5" x14ac:dyDescent="0.25">
      <c r="A120">
        <f t="shared" si="1"/>
        <v>10</v>
      </c>
      <c r="C120">
        <f t="shared" si="2"/>
        <v>111.49961428469089</v>
      </c>
      <c r="E120">
        <f t="shared" ref="E120:E129" si="3">AVERAGE(B14, G14, L14, Q14, V14)</f>
        <v>127.42191267441642</v>
      </c>
    </row>
    <row r="121" spans="1:5" x14ac:dyDescent="0.25">
      <c r="A121">
        <f t="shared" si="1"/>
        <v>11</v>
      </c>
      <c r="C121">
        <f t="shared" si="2"/>
        <v>108.86728824696846</v>
      </c>
      <c r="E121">
        <f t="shared" si="3"/>
        <v>123.98987880983921</v>
      </c>
    </row>
    <row r="122" spans="1:5" x14ac:dyDescent="0.25">
      <c r="A122">
        <f t="shared" si="1"/>
        <v>12</v>
      </c>
      <c r="C122">
        <f t="shared" si="2"/>
        <v>108.42450479144345</v>
      </c>
      <c r="E122">
        <f t="shared" si="3"/>
        <v>119.1797492197646</v>
      </c>
    </row>
    <row r="123" spans="1:5" x14ac:dyDescent="0.25">
      <c r="A123">
        <f t="shared" si="1"/>
        <v>13</v>
      </c>
      <c r="C123">
        <f t="shared" si="2"/>
        <v>106.29482254857024</v>
      </c>
      <c r="E123">
        <f t="shared" si="3"/>
        <v>116.8119804721774</v>
      </c>
    </row>
    <row r="124" spans="1:5" x14ac:dyDescent="0.25">
      <c r="A124">
        <f t="shared" si="1"/>
        <v>14</v>
      </c>
      <c r="C124">
        <f t="shared" si="2"/>
        <v>105.98212820699231</v>
      </c>
      <c r="E124">
        <f t="shared" si="3"/>
        <v>114.0277538209258</v>
      </c>
    </row>
    <row r="125" spans="1:5" x14ac:dyDescent="0.25">
      <c r="A125">
        <f t="shared" si="1"/>
        <v>15</v>
      </c>
      <c r="C125">
        <f t="shared" si="2"/>
        <v>104.32097248066593</v>
      </c>
      <c r="E125">
        <f t="shared" si="3"/>
        <v>113.7912774210412</v>
      </c>
    </row>
    <row r="126" spans="1:5" x14ac:dyDescent="0.25">
      <c r="A126">
        <f t="shared" si="1"/>
        <v>16</v>
      </c>
      <c r="C126">
        <f t="shared" si="2"/>
        <v>102.8896696603471</v>
      </c>
      <c r="E126">
        <f t="shared" si="3"/>
        <v>111.43118181825859</v>
      </c>
    </row>
    <row r="127" spans="1:5" x14ac:dyDescent="0.25">
      <c r="A127">
        <f t="shared" si="1"/>
        <v>17</v>
      </c>
      <c r="C127">
        <f t="shared" si="2"/>
        <v>102.8896696603471</v>
      </c>
      <c r="E127">
        <f t="shared" si="3"/>
        <v>109.52463302118561</v>
      </c>
    </row>
    <row r="128" spans="1:5" x14ac:dyDescent="0.25">
      <c r="A128">
        <f t="shared" si="1"/>
        <v>18</v>
      </c>
      <c r="C128">
        <f t="shared" si="2"/>
        <v>102.70910818341505</v>
      </c>
      <c r="E128">
        <f t="shared" si="3"/>
        <v>108.99014643250698</v>
      </c>
    </row>
    <row r="129" spans="1:5" x14ac:dyDescent="0.25">
      <c r="A129">
        <f t="shared" si="1"/>
        <v>19</v>
      </c>
      <c r="C129">
        <f t="shared" si="2"/>
        <v>102.34788770751079</v>
      </c>
      <c r="E129">
        <f t="shared" si="3"/>
        <v>106.45767877711064</v>
      </c>
    </row>
    <row r="130" spans="1:5" x14ac:dyDescent="0.25">
      <c r="A130">
        <f t="shared" si="1"/>
        <v>20</v>
      </c>
      <c r="C130">
        <f t="shared" si="2"/>
        <v>101.88147291955303</v>
      </c>
      <c r="E130">
        <f>AVERAGE(B24,G24, L24, Q24, V24)</f>
        <v>105.24339643196529</v>
      </c>
    </row>
    <row r="131" spans="1:5" x14ac:dyDescent="0.25">
      <c r="A131">
        <f t="shared" si="1"/>
        <v>21</v>
      </c>
      <c r="C131">
        <f t="shared" si="2"/>
        <v>100.98649528042105</v>
      </c>
      <c r="E131">
        <f t="shared" ref="E131:E194" si="4">AVERAGE(B25,G25,L25,Q25,V25)</f>
        <v>105.06083184072483</v>
      </c>
    </row>
    <row r="132" spans="1:5" x14ac:dyDescent="0.25">
      <c r="A132">
        <f t="shared" si="1"/>
        <v>22</v>
      </c>
      <c r="C132">
        <f t="shared" si="2"/>
        <v>100.79268908201831</v>
      </c>
      <c r="E132">
        <f t="shared" si="4"/>
        <v>103.85545782871993</v>
      </c>
    </row>
    <row r="133" spans="1:5" x14ac:dyDescent="0.25">
      <c r="A133">
        <f t="shared" si="1"/>
        <v>23</v>
      </c>
      <c r="C133">
        <f t="shared" si="2"/>
        <v>100.39250247611592</v>
      </c>
      <c r="E133">
        <f t="shared" si="4"/>
        <v>104.95610194203596</v>
      </c>
    </row>
    <row r="134" spans="1:5" x14ac:dyDescent="0.25">
      <c r="A134">
        <f t="shared" si="1"/>
        <v>24</v>
      </c>
      <c r="C134">
        <f t="shared" si="2"/>
        <v>100.04954611175461</v>
      </c>
      <c r="E134">
        <f t="shared" si="4"/>
        <v>105.38822824122978</v>
      </c>
    </row>
    <row r="135" spans="1:5" x14ac:dyDescent="0.25">
      <c r="A135">
        <f t="shared" si="1"/>
        <v>25</v>
      </c>
      <c r="C135">
        <f t="shared" si="2"/>
        <v>99.864560857006069</v>
      </c>
      <c r="E135">
        <f t="shared" si="4"/>
        <v>105.06646640167783</v>
      </c>
    </row>
    <row r="136" spans="1:5" x14ac:dyDescent="0.25">
      <c r="A136">
        <f t="shared" si="1"/>
        <v>26</v>
      </c>
      <c r="C136">
        <f t="shared" si="2"/>
        <v>99.640870332060402</v>
      </c>
      <c r="E136">
        <f t="shared" si="4"/>
        <v>105.36650721876853</v>
      </c>
    </row>
    <row r="137" spans="1:5" x14ac:dyDescent="0.25">
      <c r="A137">
        <f t="shared" si="1"/>
        <v>27</v>
      </c>
      <c r="C137">
        <f t="shared" si="2"/>
        <v>99.443186600426586</v>
      </c>
      <c r="E137">
        <f t="shared" si="4"/>
        <v>102.8872385519212</v>
      </c>
    </row>
    <row r="138" spans="1:5" x14ac:dyDescent="0.25">
      <c r="A138">
        <f t="shared" si="1"/>
        <v>28</v>
      </c>
      <c r="C138">
        <f t="shared" si="2"/>
        <v>99.443186600426586</v>
      </c>
      <c r="E138">
        <f t="shared" si="4"/>
        <v>102.59680623277598</v>
      </c>
    </row>
    <row r="139" spans="1:5" x14ac:dyDescent="0.25">
      <c r="A139">
        <f t="shared" si="1"/>
        <v>29</v>
      </c>
      <c r="C139">
        <f t="shared" si="2"/>
        <v>99.265193217175351</v>
      </c>
      <c r="E139">
        <f t="shared" si="4"/>
        <v>103.52184377760702</v>
      </c>
    </row>
    <row r="140" spans="1:5" x14ac:dyDescent="0.25">
      <c r="A140">
        <f t="shared" si="1"/>
        <v>30</v>
      </c>
      <c r="C140">
        <f t="shared" si="2"/>
        <v>99.265193217175351</v>
      </c>
      <c r="E140">
        <f t="shared" si="4"/>
        <v>102.70595731046944</v>
      </c>
    </row>
    <row r="141" spans="1:5" x14ac:dyDescent="0.25">
      <c r="A141">
        <f t="shared" si="1"/>
        <v>31</v>
      </c>
      <c r="C141">
        <f t="shared" si="2"/>
        <v>99.265193217175351</v>
      </c>
      <c r="E141">
        <f t="shared" si="4"/>
        <v>103.60919002838747</v>
      </c>
    </row>
    <row r="142" spans="1:5" x14ac:dyDescent="0.25">
      <c r="A142">
        <f t="shared" si="1"/>
        <v>32</v>
      </c>
      <c r="C142">
        <f t="shared" si="2"/>
        <v>99.265193217175351</v>
      </c>
      <c r="E142">
        <f t="shared" si="4"/>
        <v>102.7166083869034</v>
      </c>
    </row>
    <row r="143" spans="1:5" x14ac:dyDescent="0.25">
      <c r="A143">
        <f t="shared" si="1"/>
        <v>33</v>
      </c>
      <c r="C143">
        <f t="shared" si="2"/>
        <v>98.437622276169947</v>
      </c>
      <c r="E143">
        <f t="shared" si="4"/>
        <v>101.42511634503639</v>
      </c>
    </row>
    <row r="144" spans="1:5" x14ac:dyDescent="0.25">
      <c r="A144">
        <f t="shared" si="1"/>
        <v>34</v>
      </c>
      <c r="C144">
        <f t="shared" si="2"/>
        <v>98.437622276169947</v>
      </c>
      <c r="E144">
        <f t="shared" si="4"/>
        <v>100.57543670261755</v>
      </c>
    </row>
    <row r="145" spans="1:5" x14ac:dyDescent="0.25">
      <c r="A145">
        <f t="shared" si="1"/>
        <v>35</v>
      </c>
      <c r="C145">
        <f t="shared" si="2"/>
        <v>98.159371966806148</v>
      </c>
      <c r="E145">
        <f t="shared" si="4"/>
        <v>100.711040193527</v>
      </c>
    </row>
    <row r="146" spans="1:5" x14ac:dyDescent="0.25">
      <c r="A146">
        <f t="shared" si="1"/>
        <v>36</v>
      </c>
      <c r="C146">
        <f t="shared" si="2"/>
        <v>98.023886823652845</v>
      </c>
      <c r="E146">
        <f t="shared" si="4"/>
        <v>100.56147499588283</v>
      </c>
    </row>
    <row r="147" spans="1:5" x14ac:dyDescent="0.25">
      <c r="A147">
        <f t="shared" si="1"/>
        <v>37</v>
      </c>
      <c r="C147">
        <f t="shared" si="2"/>
        <v>98.023886823652845</v>
      </c>
      <c r="E147">
        <f t="shared" si="4"/>
        <v>101.27533472898759</v>
      </c>
    </row>
    <row r="148" spans="1:5" x14ac:dyDescent="0.25">
      <c r="A148">
        <f t="shared" si="1"/>
        <v>38</v>
      </c>
      <c r="C148">
        <f t="shared" si="2"/>
        <v>98.023886823652845</v>
      </c>
      <c r="E148">
        <f t="shared" si="4"/>
        <v>99.928612924485847</v>
      </c>
    </row>
    <row r="149" spans="1:5" x14ac:dyDescent="0.25">
      <c r="A149">
        <f t="shared" si="1"/>
        <v>39</v>
      </c>
      <c r="C149">
        <f t="shared" si="2"/>
        <v>98.023886823652845</v>
      </c>
      <c r="E149">
        <f t="shared" si="4"/>
        <v>99.113612163004461</v>
      </c>
    </row>
    <row r="150" spans="1:5" x14ac:dyDescent="0.25">
      <c r="A150">
        <f t="shared" si="1"/>
        <v>40</v>
      </c>
      <c r="C150">
        <f t="shared" si="2"/>
        <v>98.023886823652845</v>
      </c>
      <c r="E150">
        <f t="shared" si="4"/>
        <v>99.041583526961489</v>
      </c>
    </row>
    <row r="151" spans="1:5" x14ac:dyDescent="0.25">
      <c r="A151">
        <f t="shared" si="1"/>
        <v>41</v>
      </c>
      <c r="C151">
        <f t="shared" si="2"/>
        <v>98.023886823652845</v>
      </c>
      <c r="E151">
        <f t="shared" si="4"/>
        <v>99.041583526961489</v>
      </c>
    </row>
    <row r="152" spans="1:5" x14ac:dyDescent="0.25">
      <c r="A152">
        <f t="shared" si="1"/>
        <v>42</v>
      </c>
      <c r="C152">
        <f t="shared" si="2"/>
        <v>98.023886823652845</v>
      </c>
      <c r="E152">
        <f t="shared" si="4"/>
        <v>99.041583526961489</v>
      </c>
    </row>
    <row r="153" spans="1:5" x14ac:dyDescent="0.25">
      <c r="A153">
        <f t="shared" si="1"/>
        <v>43</v>
      </c>
      <c r="C153">
        <f t="shared" si="2"/>
        <v>98.023886823652845</v>
      </c>
      <c r="E153">
        <f t="shared" si="4"/>
        <v>99.041583526961489</v>
      </c>
    </row>
    <row r="154" spans="1:5" x14ac:dyDescent="0.25">
      <c r="A154">
        <f t="shared" si="1"/>
        <v>44</v>
      </c>
      <c r="C154">
        <f t="shared" si="2"/>
        <v>98.023886823652845</v>
      </c>
      <c r="E154">
        <f t="shared" si="4"/>
        <v>99.041583526961489</v>
      </c>
    </row>
    <row r="155" spans="1:5" x14ac:dyDescent="0.25">
      <c r="A155">
        <f t="shared" si="1"/>
        <v>45</v>
      </c>
      <c r="C155">
        <f t="shared" si="2"/>
        <v>98.023886823652845</v>
      </c>
      <c r="E155">
        <f t="shared" si="4"/>
        <v>99.041583526961489</v>
      </c>
    </row>
    <row r="156" spans="1:5" x14ac:dyDescent="0.25">
      <c r="A156">
        <f t="shared" si="1"/>
        <v>46</v>
      </c>
      <c r="C156">
        <f t="shared" si="2"/>
        <v>98.023886823652845</v>
      </c>
      <c r="E156">
        <f t="shared" si="4"/>
        <v>99.041583526961489</v>
      </c>
    </row>
    <row r="157" spans="1:5" x14ac:dyDescent="0.25">
      <c r="A157">
        <f t="shared" si="1"/>
        <v>47</v>
      </c>
      <c r="C157">
        <f t="shared" si="2"/>
        <v>98.023886823652845</v>
      </c>
      <c r="E157">
        <f t="shared" si="4"/>
        <v>99.041583526961489</v>
      </c>
    </row>
    <row r="158" spans="1:5" x14ac:dyDescent="0.25">
      <c r="A158">
        <f t="shared" si="1"/>
        <v>48</v>
      </c>
      <c r="C158">
        <f t="shared" si="2"/>
        <v>98.023886823652845</v>
      </c>
      <c r="E158">
        <f t="shared" si="4"/>
        <v>99.041583526961489</v>
      </c>
    </row>
    <row r="159" spans="1:5" x14ac:dyDescent="0.25">
      <c r="A159">
        <f t="shared" si="1"/>
        <v>49</v>
      </c>
      <c r="C159">
        <f t="shared" si="2"/>
        <v>98.023886823652845</v>
      </c>
      <c r="E159">
        <f t="shared" si="4"/>
        <v>99.041583526961489</v>
      </c>
    </row>
    <row r="160" spans="1:5" x14ac:dyDescent="0.25">
      <c r="A160">
        <f t="shared" si="1"/>
        <v>50</v>
      </c>
      <c r="C160">
        <f t="shared" si="2"/>
        <v>98.023886823652845</v>
      </c>
      <c r="E160">
        <f t="shared" si="4"/>
        <v>99.041583526961489</v>
      </c>
    </row>
    <row r="161" spans="1:5" x14ac:dyDescent="0.25">
      <c r="A161">
        <f t="shared" si="1"/>
        <v>51</v>
      </c>
      <c r="C161">
        <f t="shared" si="2"/>
        <v>98.023886823652845</v>
      </c>
      <c r="E161">
        <f t="shared" si="4"/>
        <v>99.041583526961489</v>
      </c>
    </row>
    <row r="162" spans="1:5" x14ac:dyDescent="0.25">
      <c r="A162">
        <f t="shared" si="1"/>
        <v>52</v>
      </c>
      <c r="C162">
        <f t="shared" si="2"/>
        <v>98.023886823652845</v>
      </c>
      <c r="E162">
        <f t="shared" si="4"/>
        <v>99.041583526961489</v>
      </c>
    </row>
    <row r="163" spans="1:5" x14ac:dyDescent="0.25">
      <c r="A163">
        <f t="shared" si="1"/>
        <v>53</v>
      </c>
      <c r="C163">
        <f t="shared" si="2"/>
        <v>98.023886823652845</v>
      </c>
      <c r="E163">
        <f t="shared" si="4"/>
        <v>99.041583526961489</v>
      </c>
    </row>
    <row r="164" spans="1:5" x14ac:dyDescent="0.25">
      <c r="A164">
        <f t="shared" si="1"/>
        <v>54</v>
      </c>
      <c r="C164">
        <f t="shared" si="2"/>
        <v>98.023886823652845</v>
      </c>
      <c r="E164">
        <f t="shared" si="4"/>
        <v>99.041583526961489</v>
      </c>
    </row>
    <row r="165" spans="1:5" x14ac:dyDescent="0.25">
      <c r="A165">
        <f t="shared" si="1"/>
        <v>55</v>
      </c>
      <c r="C165">
        <f t="shared" si="2"/>
        <v>98.023886823652845</v>
      </c>
      <c r="E165">
        <f t="shared" si="4"/>
        <v>99.041583526961489</v>
      </c>
    </row>
    <row r="166" spans="1:5" x14ac:dyDescent="0.25">
      <c r="A166">
        <f t="shared" si="1"/>
        <v>56</v>
      </c>
      <c r="C166">
        <f t="shared" si="2"/>
        <v>98.023886823652845</v>
      </c>
      <c r="E166">
        <f t="shared" si="4"/>
        <v>99.041583526961489</v>
      </c>
    </row>
    <row r="167" spans="1:5" x14ac:dyDescent="0.25">
      <c r="A167">
        <f t="shared" si="1"/>
        <v>57</v>
      </c>
      <c r="C167">
        <f t="shared" si="2"/>
        <v>98.023886823652845</v>
      </c>
      <c r="E167">
        <f t="shared" si="4"/>
        <v>99.041583526961489</v>
      </c>
    </row>
    <row r="168" spans="1:5" x14ac:dyDescent="0.25">
      <c r="A168">
        <f t="shared" si="1"/>
        <v>58</v>
      </c>
      <c r="C168">
        <f t="shared" si="2"/>
        <v>98.023886823652845</v>
      </c>
      <c r="E168">
        <f t="shared" si="4"/>
        <v>99.041583526961489</v>
      </c>
    </row>
    <row r="169" spans="1:5" x14ac:dyDescent="0.25">
      <c r="A169">
        <f t="shared" si="1"/>
        <v>59</v>
      </c>
      <c r="C169">
        <f t="shared" si="2"/>
        <v>98.023886823652845</v>
      </c>
      <c r="E169">
        <f t="shared" si="4"/>
        <v>99.041583526961489</v>
      </c>
    </row>
    <row r="170" spans="1:5" x14ac:dyDescent="0.25">
      <c r="A170">
        <f t="shared" si="1"/>
        <v>60</v>
      </c>
      <c r="C170">
        <f t="shared" si="2"/>
        <v>98.023886823652845</v>
      </c>
      <c r="E170">
        <f t="shared" si="4"/>
        <v>99.041583526961489</v>
      </c>
    </row>
    <row r="171" spans="1:5" x14ac:dyDescent="0.25">
      <c r="A171">
        <f t="shared" si="1"/>
        <v>61</v>
      </c>
      <c r="C171">
        <f t="shared" si="2"/>
        <v>98.023886823652845</v>
      </c>
      <c r="E171">
        <f t="shared" si="4"/>
        <v>99.041583526961489</v>
      </c>
    </row>
    <row r="172" spans="1:5" x14ac:dyDescent="0.25">
      <c r="A172">
        <f t="shared" si="1"/>
        <v>62</v>
      </c>
      <c r="C172">
        <f t="shared" si="2"/>
        <v>98.023886823652845</v>
      </c>
      <c r="E172">
        <f t="shared" si="4"/>
        <v>99.041583526961489</v>
      </c>
    </row>
    <row r="173" spans="1:5" x14ac:dyDescent="0.25">
      <c r="A173">
        <f t="shared" si="1"/>
        <v>63</v>
      </c>
      <c r="C173">
        <f t="shared" si="2"/>
        <v>98.023886823652845</v>
      </c>
      <c r="E173">
        <f t="shared" si="4"/>
        <v>99.041583526961489</v>
      </c>
    </row>
    <row r="174" spans="1:5" x14ac:dyDescent="0.25">
      <c r="A174">
        <f t="shared" si="1"/>
        <v>64</v>
      </c>
      <c r="C174">
        <f t="shared" si="2"/>
        <v>98.023886823652845</v>
      </c>
      <c r="E174">
        <f t="shared" si="4"/>
        <v>99.041583526961489</v>
      </c>
    </row>
    <row r="175" spans="1:5" x14ac:dyDescent="0.25">
      <c r="A175">
        <f t="shared" si="1"/>
        <v>65</v>
      </c>
      <c r="C175">
        <f t="shared" si="2"/>
        <v>98.023886823652845</v>
      </c>
      <c r="E175">
        <f t="shared" si="4"/>
        <v>99.041583526961489</v>
      </c>
    </row>
    <row r="176" spans="1:5" x14ac:dyDescent="0.25">
      <c r="A176">
        <f t="shared" ref="A176:A210" si="5">ROW(A66)</f>
        <v>66</v>
      </c>
      <c r="C176">
        <f t="shared" si="2"/>
        <v>98.023886823652845</v>
      </c>
      <c r="E176">
        <f t="shared" si="4"/>
        <v>99.041583526961489</v>
      </c>
    </row>
    <row r="177" spans="1:5" x14ac:dyDescent="0.25">
      <c r="A177">
        <f t="shared" si="5"/>
        <v>67</v>
      </c>
      <c r="C177">
        <f t="shared" ref="C177:C210" si="6">AVERAGE(A71,F71,K71,P71,U71)</f>
        <v>98.023886823652845</v>
      </c>
      <c r="E177">
        <f t="shared" si="4"/>
        <v>99.041583526961489</v>
      </c>
    </row>
    <row r="178" spans="1:5" x14ac:dyDescent="0.25">
      <c r="A178">
        <f t="shared" si="5"/>
        <v>68</v>
      </c>
      <c r="C178">
        <f t="shared" si="6"/>
        <v>98.023886823652845</v>
      </c>
      <c r="E178">
        <f t="shared" si="4"/>
        <v>99.041583526961489</v>
      </c>
    </row>
    <row r="179" spans="1:5" x14ac:dyDescent="0.25">
      <c r="A179">
        <f t="shared" si="5"/>
        <v>69</v>
      </c>
      <c r="C179">
        <f t="shared" si="6"/>
        <v>98.023886823652845</v>
      </c>
      <c r="E179">
        <f t="shared" si="4"/>
        <v>99.041583526961489</v>
      </c>
    </row>
    <row r="180" spans="1:5" x14ac:dyDescent="0.25">
      <c r="A180">
        <f t="shared" si="5"/>
        <v>70</v>
      </c>
      <c r="C180">
        <f t="shared" si="6"/>
        <v>98.023886823652845</v>
      </c>
      <c r="E180">
        <f t="shared" si="4"/>
        <v>99.041583526961489</v>
      </c>
    </row>
    <row r="181" spans="1:5" x14ac:dyDescent="0.25">
      <c r="A181">
        <f t="shared" si="5"/>
        <v>71</v>
      </c>
      <c r="C181">
        <f t="shared" si="6"/>
        <v>98.023886823652845</v>
      </c>
      <c r="E181">
        <f t="shared" si="4"/>
        <v>99.041583526961489</v>
      </c>
    </row>
    <row r="182" spans="1:5" x14ac:dyDescent="0.25">
      <c r="A182">
        <f t="shared" si="5"/>
        <v>72</v>
      </c>
      <c r="C182">
        <f t="shared" si="6"/>
        <v>98.023886823652845</v>
      </c>
      <c r="E182">
        <f t="shared" si="4"/>
        <v>99.041583526961489</v>
      </c>
    </row>
    <row r="183" spans="1:5" x14ac:dyDescent="0.25">
      <c r="A183">
        <f t="shared" si="5"/>
        <v>73</v>
      </c>
      <c r="C183">
        <f t="shared" si="6"/>
        <v>98.023886823652845</v>
      </c>
      <c r="E183">
        <f t="shared" si="4"/>
        <v>99.041583526961489</v>
      </c>
    </row>
    <row r="184" spans="1:5" x14ac:dyDescent="0.25">
      <c r="A184">
        <f t="shared" si="5"/>
        <v>74</v>
      </c>
      <c r="C184">
        <f t="shared" si="6"/>
        <v>98.023886823652845</v>
      </c>
      <c r="E184">
        <f t="shared" si="4"/>
        <v>99.041583526961489</v>
      </c>
    </row>
    <row r="185" spans="1:5" x14ac:dyDescent="0.25">
      <c r="A185">
        <f t="shared" si="5"/>
        <v>75</v>
      </c>
      <c r="C185">
        <f t="shared" si="6"/>
        <v>98.023886823652845</v>
      </c>
      <c r="E185">
        <f t="shared" si="4"/>
        <v>99.041583526961489</v>
      </c>
    </row>
    <row r="186" spans="1:5" x14ac:dyDescent="0.25">
      <c r="A186">
        <f t="shared" si="5"/>
        <v>76</v>
      </c>
      <c r="C186">
        <f t="shared" si="6"/>
        <v>98.023886823652845</v>
      </c>
      <c r="E186">
        <f t="shared" si="4"/>
        <v>99.041583526961489</v>
      </c>
    </row>
    <row r="187" spans="1:5" x14ac:dyDescent="0.25">
      <c r="A187">
        <f t="shared" si="5"/>
        <v>77</v>
      </c>
      <c r="C187">
        <f t="shared" si="6"/>
        <v>98.023886823652845</v>
      </c>
      <c r="E187">
        <f t="shared" si="4"/>
        <v>99.041583526961489</v>
      </c>
    </row>
    <row r="188" spans="1:5" x14ac:dyDescent="0.25">
      <c r="A188">
        <f t="shared" si="5"/>
        <v>78</v>
      </c>
      <c r="C188">
        <f t="shared" si="6"/>
        <v>98.023886823652845</v>
      </c>
      <c r="E188">
        <f t="shared" si="4"/>
        <v>99.041583526961489</v>
      </c>
    </row>
    <row r="189" spans="1:5" x14ac:dyDescent="0.25">
      <c r="A189">
        <f t="shared" si="5"/>
        <v>79</v>
      </c>
      <c r="C189">
        <f t="shared" si="6"/>
        <v>98.023886823652845</v>
      </c>
      <c r="E189">
        <f t="shared" si="4"/>
        <v>99.041583526961489</v>
      </c>
    </row>
    <row r="190" spans="1:5" x14ac:dyDescent="0.25">
      <c r="A190">
        <f t="shared" si="5"/>
        <v>80</v>
      </c>
      <c r="C190">
        <f t="shared" si="6"/>
        <v>98.023886823652845</v>
      </c>
      <c r="E190">
        <f t="shared" si="4"/>
        <v>99.041583526961489</v>
      </c>
    </row>
    <row r="191" spans="1:5" x14ac:dyDescent="0.25">
      <c r="A191">
        <f t="shared" si="5"/>
        <v>81</v>
      </c>
      <c r="C191">
        <f t="shared" si="6"/>
        <v>98.023886823652845</v>
      </c>
      <c r="E191">
        <f t="shared" si="4"/>
        <v>99.041583526961489</v>
      </c>
    </row>
    <row r="192" spans="1:5" x14ac:dyDescent="0.25">
      <c r="A192">
        <f t="shared" si="5"/>
        <v>82</v>
      </c>
      <c r="C192">
        <f t="shared" si="6"/>
        <v>98.023886823652845</v>
      </c>
      <c r="E192">
        <f t="shared" si="4"/>
        <v>99.041583526961489</v>
      </c>
    </row>
    <row r="193" spans="1:5" x14ac:dyDescent="0.25">
      <c r="A193">
        <f t="shared" si="5"/>
        <v>83</v>
      </c>
      <c r="C193">
        <f t="shared" si="6"/>
        <v>98.023886823652845</v>
      </c>
      <c r="E193">
        <f t="shared" si="4"/>
        <v>99.041583526961489</v>
      </c>
    </row>
    <row r="194" spans="1:5" x14ac:dyDescent="0.25">
      <c r="A194">
        <f t="shared" si="5"/>
        <v>84</v>
      </c>
      <c r="C194">
        <f t="shared" si="6"/>
        <v>98.023886823652845</v>
      </c>
      <c r="E194">
        <f t="shared" si="4"/>
        <v>99.041583526961489</v>
      </c>
    </row>
    <row r="195" spans="1:5" x14ac:dyDescent="0.25">
      <c r="A195">
        <f t="shared" si="5"/>
        <v>85</v>
      </c>
      <c r="C195">
        <f t="shared" si="6"/>
        <v>98.023886823652845</v>
      </c>
      <c r="E195">
        <f t="shared" ref="E195:E210" si="7">AVERAGE(B89,G89,L89,Q89,V89)</f>
        <v>99.041583526961489</v>
      </c>
    </row>
    <row r="196" spans="1:5" x14ac:dyDescent="0.25">
      <c r="A196">
        <f t="shared" si="5"/>
        <v>86</v>
      </c>
      <c r="C196">
        <f t="shared" si="6"/>
        <v>98.023886823652845</v>
      </c>
      <c r="E196">
        <f t="shared" si="7"/>
        <v>99.041583526961489</v>
      </c>
    </row>
    <row r="197" spans="1:5" x14ac:dyDescent="0.25">
      <c r="A197">
        <f t="shared" si="5"/>
        <v>87</v>
      </c>
      <c r="C197">
        <f t="shared" si="6"/>
        <v>98.023886823652845</v>
      </c>
      <c r="E197">
        <f t="shared" si="7"/>
        <v>99.041583526961489</v>
      </c>
    </row>
    <row r="198" spans="1:5" x14ac:dyDescent="0.25">
      <c r="A198">
        <f t="shared" si="5"/>
        <v>88</v>
      </c>
      <c r="C198">
        <f t="shared" si="6"/>
        <v>98.023886823652845</v>
      </c>
      <c r="E198">
        <f t="shared" si="7"/>
        <v>99.041583526961489</v>
      </c>
    </row>
    <row r="199" spans="1:5" x14ac:dyDescent="0.25">
      <c r="A199">
        <f t="shared" si="5"/>
        <v>89</v>
      </c>
      <c r="C199">
        <f t="shared" si="6"/>
        <v>98.023886823652845</v>
      </c>
      <c r="E199">
        <f t="shared" si="7"/>
        <v>99.041583526961489</v>
      </c>
    </row>
    <row r="200" spans="1:5" x14ac:dyDescent="0.25">
      <c r="A200">
        <f t="shared" si="5"/>
        <v>90</v>
      </c>
      <c r="C200">
        <f t="shared" si="6"/>
        <v>98.023886823652845</v>
      </c>
      <c r="E200">
        <f t="shared" si="7"/>
        <v>99.041583526961489</v>
      </c>
    </row>
    <row r="201" spans="1:5" x14ac:dyDescent="0.25">
      <c r="A201">
        <f t="shared" si="5"/>
        <v>91</v>
      </c>
      <c r="C201">
        <f t="shared" si="6"/>
        <v>98.023886823652845</v>
      </c>
      <c r="E201">
        <f t="shared" si="7"/>
        <v>99.041583526961489</v>
      </c>
    </row>
    <row r="202" spans="1:5" x14ac:dyDescent="0.25">
      <c r="A202">
        <f t="shared" si="5"/>
        <v>92</v>
      </c>
      <c r="C202">
        <f t="shared" si="6"/>
        <v>98.023886823652845</v>
      </c>
      <c r="E202">
        <f t="shared" si="7"/>
        <v>99.041583526961489</v>
      </c>
    </row>
    <row r="203" spans="1:5" x14ac:dyDescent="0.25">
      <c r="A203">
        <f t="shared" si="5"/>
        <v>93</v>
      </c>
      <c r="C203">
        <f t="shared" si="6"/>
        <v>98.023886823652845</v>
      </c>
      <c r="E203">
        <f t="shared" si="7"/>
        <v>99.041583526961489</v>
      </c>
    </row>
    <row r="204" spans="1:5" x14ac:dyDescent="0.25">
      <c r="A204">
        <f t="shared" si="5"/>
        <v>94</v>
      </c>
      <c r="C204">
        <f t="shared" si="6"/>
        <v>98.023886823652845</v>
      </c>
      <c r="E204">
        <f t="shared" si="7"/>
        <v>99.041583526961489</v>
      </c>
    </row>
    <row r="205" spans="1:5" x14ac:dyDescent="0.25">
      <c r="A205">
        <f t="shared" si="5"/>
        <v>95</v>
      </c>
      <c r="C205">
        <f t="shared" si="6"/>
        <v>98.023886823652845</v>
      </c>
      <c r="E205">
        <f t="shared" si="7"/>
        <v>99.041583526961489</v>
      </c>
    </row>
    <row r="206" spans="1:5" x14ac:dyDescent="0.25">
      <c r="A206">
        <f t="shared" si="5"/>
        <v>96</v>
      </c>
      <c r="C206">
        <f t="shared" si="6"/>
        <v>98.023886823652845</v>
      </c>
      <c r="E206">
        <f t="shared" si="7"/>
        <v>99.041583526961489</v>
      </c>
    </row>
    <row r="207" spans="1:5" x14ac:dyDescent="0.25">
      <c r="A207">
        <f t="shared" si="5"/>
        <v>97</v>
      </c>
      <c r="C207">
        <f t="shared" si="6"/>
        <v>98.023886823652845</v>
      </c>
      <c r="E207">
        <f t="shared" si="7"/>
        <v>99.041583526961489</v>
      </c>
    </row>
    <row r="208" spans="1:5" x14ac:dyDescent="0.25">
      <c r="A208">
        <f t="shared" si="5"/>
        <v>98</v>
      </c>
      <c r="C208">
        <f t="shared" si="6"/>
        <v>98.023886823652845</v>
      </c>
      <c r="E208">
        <f t="shared" si="7"/>
        <v>99.041583526961489</v>
      </c>
    </row>
    <row r="209" spans="1:5" x14ac:dyDescent="0.25">
      <c r="A209">
        <f t="shared" si="5"/>
        <v>99</v>
      </c>
      <c r="C209">
        <f t="shared" si="6"/>
        <v>98.023886823652845</v>
      </c>
      <c r="E209">
        <f t="shared" si="7"/>
        <v>99.041583526961489</v>
      </c>
    </row>
    <row r="210" spans="1:5" x14ac:dyDescent="0.25">
      <c r="A210">
        <f t="shared" si="5"/>
        <v>100</v>
      </c>
      <c r="C210">
        <f t="shared" si="6"/>
        <v>98.023886823652845</v>
      </c>
      <c r="E210">
        <f t="shared" si="7"/>
        <v>99.041583526961489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F5E59-6AD8-401B-8086-C4A59FE34B5A}">
  <dimension ref="A1:X210"/>
  <sheetViews>
    <sheetView topLeftCell="A90" zoomScale="80" zoomScaleNormal="80" workbookViewId="0">
      <selection activeCell="P106" sqref="P10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19</v>
      </c>
      <c r="C2" t="s">
        <v>4</v>
      </c>
      <c r="D2" t="s">
        <v>25</v>
      </c>
      <c r="F2" t="s">
        <v>19</v>
      </c>
      <c r="H2" t="s">
        <v>4</v>
      </c>
      <c r="I2" t="s">
        <v>25</v>
      </c>
      <c r="K2" t="s">
        <v>19</v>
      </c>
      <c r="M2" t="s">
        <v>4</v>
      </c>
      <c r="N2" t="s">
        <v>25</v>
      </c>
      <c r="P2" t="s">
        <v>19</v>
      </c>
      <c r="R2" t="s">
        <v>4</v>
      </c>
      <c r="S2" t="s">
        <v>25</v>
      </c>
      <c r="U2" t="s">
        <v>19</v>
      </c>
      <c r="W2" t="s">
        <v>4</v>
      </c>
      <c r="X2" t="s">
        <v>25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141.62816657969699</v>
      </c>
      <c r="B5">
        <v>176.37082307776799</v>
      </c>
      <c r="F5">
        <v>134.704765445589</v>
      </c>
      <c r="G5">
        <v>169.21567040590699</v>
      </c>
      <c r="K5">
        <v>151.63258694809701</v>
      </c>
      <c r="L5">
        <v>173.64283936887901</v>
      </c>
      <c r="P5">
        <v>135.928312304304</v>
      </c>
      <c r="Q5">
        <v>169.64272330196499</v>
      </c>
      <c r="U5">
        <v>144.82844722301499</v>
      </c>
      <c r="V5">
        <v>168.34349611237499</v>
      </c>
    </row>
    <row r="6" spans="1:24" x14ac:dyDescent="0.25">
      <c r="A6">
        <v>141.62816657969699</v>
      </c>
      <c r="B6">
        <v>166.39240339285399</v>
      </c>
      <c r="F6">
        <v>134.704765445589</v>
      </c>
      <c r="G6">
        <v>156.91350079694701</v>
      </c>
      <c r="K6">
        <v>151.63258694809701</v>
      </c>
      <c r="L6">
        <v>168.44299641028601</v>
      </c>
      <c r="P6">
        <v>134.92280756160201</v>
      </c>
      <c r="Q6">
        <v>158.09099078792499</v>
      </c>
      <c r="U6">
        <v>136.00294848499499</v>
      </c>
      <c r="V6">
        <v>157.85097562919299</v>
      </c>
    </row>
    <row r="7" spans="1:24" x14ac:dyDescent="0.25">
      <c r="A7">
        <v>125.987270232247</v>
      </c>
      <c r="B7">
        <v>154.46337714765301</v>
      </c>
      <c r="F7">
        <v>134.704765445589</v>
      </c>
      <c r="G7">
        <v>153.81344867739401</v>
      </c>
      <c r="K7">
        <v>144.309943181248</v>
      </c>
      <c r="L7">
        <v>163.98160073166699</v>
      </c>
      <c r="P7">
        <v>130.138138374736</v>
      </c>
      <c r="Q7">
        <v>153.613024799833</v>
      </c>
      <c r="U7">
        <v>136.00294848499499</v>
      </c>
      <c r="V7">
        <v>156.139226278899</v>
      </c>
    </row>
    <row r="8" spans="1:24" x14ac:dyDescent="0.25">
      <c r="A8">
        <v>123.86675404708799</v>
      </c>
      <c r="B8">
        <v>147.972649107699</v>
      </c>
      <c r="F8">
        <v>134.704765445589</v>
      </c>
      <c r="G8">
        <v>158.027341061991</v>
      </c>
      <c r="K8">
        <v>142.01111806219899</v>
      </c>
      <c r="L8">
        <v>157.06461266630299</v>
      </c>
      <c r="P8">
        <v>127.61991008617601</v>
      </c>
      <c r="Q8">
        <v>150.30420055265699</v>
      </c>
      <c r="U8">
        <v>131.34485434539599</v>
      </c>
      <c r="V8">
        <v>155.248570363949</v>
      </c>
    </row>
    <row r="9" spans="1:24" x14ac:dyDescent="0.25">
      <c r="A9">
        <v>120.98140850828</v>
      </c>
      <c r="B9">
        <v>141.29745736620001</v>
      </c>
      <c r="F9">
        <v>130.870895900363</v>
      </c>
      <c r="G9">
        <v>147.93098081790399</v>
      </c>
      <c r="K9">
        <v>139.47450870628799</v>
      </c>
      <c r="L9">
        <v>157.76115798755501</v>
      </c>
      <c r="P9">
        <v>127.61991008617601</v>
      </c>
      <c r="Q9">
        <v>148.12854050053201</v>
      </c>
      <c r="U9">
        <v>130.512904069961</v>
      </c>
      <c r="V9">
        <v>146.72075331390201</v>
      </c>
    </row>
    <row r="10" spans="1:24" x14ac:dyDescent="0.25">
      <c r="A10">
        <v>120.98140850828</v>
      </c>
      <c r="B10">
        <v>141.67028866554301</v>
      </c>
      <c r="F10">
        <v>130.870895900363</v>
      </c>
      <c r="G10">
        <v>142.874195658307</v>
      </c>
      <c r="K10">
        <v>136.083354382864</v>
      </c>
      <c r="L10">
        <v>149.76287103799001</v>
      </c>
      <c r="P10">
        <v>127.61991008617601</v>
      </c>
      <c r="Q10">
        <v>148.186903633855</v>
      </c>
      <c r="U10">
        <v>130.512904069961</v>
      </c>
      <c r="V10">
        <v>149.012184376313</v>
      </c>
    </row>
    <row r="11" spans="1:24" x14ac:dyDescent="0.25">
      <c r="A11">
        <v>120.98140850828</v>
      </c>
      <c r="B11">
        <v>138.24924587469201</v>
      </c>
      <c r="F11">
        <v>119.86081238446999</v>
      </c>
      <c r="G11">
        <v>137.559896223945</v>
      </c>
      <c r="K11">
        <v>133.829397980528</v>
      </c>
      <c r="L11">
        <v>151.18071700349401</v>
      </c>
      <c r="P11">
        <v>124.701738365289</v>
      </c>
      <c r="Q11">
        <v>137.87062526510101</v>
      </c>
      <c r="U11">
        <v>123.77349930789499</v>
      </c>
      <c r="V11">
        <v>144.21179989261901</v>
      </c>
    </row>
    <row r="12" spans="1:24" x14ac:dyDescent="0.25">
      <c r="A12">
        <v>115.19465294202099</v>
      </c>
      <c r="B12">
        <v>129.43727679949799</v>
      </c>
      <c r="F12">
        <v>110.023094066607</v>
      </c>
      <c r="G12">
        <v>135.95227019787799</v>
      </c>
      <c r="K12">
        <v>133.54629957518199</v>
      </c>
      <c r="L12">
        <v>150.89373133218601</v>
      </c>
      <c r="P12">
        <v>120.71740417530501</v>
      </c>
      <c r="Q12">
        <v>136.14078641653199</v>
      </c>
      <c r="U12">
        <v>119.859619118116</v>
      </c>
      <c r="V12">
        <v>137.109599301918</v>
      </c>
    </row>
    <row r="13" spans="1:24" x14ac:dyDescent="0.25">
      <c r="A13">
        <v>114.46323741032199</v>
      </c>
      <c r="B13">
        <v>127.158620311706</v>
      </c>
      <c r="F13">
        <v>110.023094066607</v>
      </c>
      <c r="G13">
        <v>135.68712219488901</v>
      </c>
      <c r="K13">
        <v>126.318832885183</v>
      </c>
      <c r="L13">
        <v>148.81926353905101</v>
      </c>
      <c r="P13">
        <v>119.42186807917901</v>
      </c>
      <c r="Q13">
        <v>130.22676283181301</v>
      </c>
      <c r="U13">
        <v>115.467880345372</v>
      </c>
      <c r="V13">
        <v>135.81185075206301</v>
      </c>
    </row>
    <row r="14" spans="1:24" x14ac:dyDescent="0.25">
      <c r="A14">
        <v>114.46323741032199</v>
      </c>
      <c r="B14">
        <v>126.281970341712</v>
      </c>
      <c r="F14">
        <v>110.023094066607</v>
      </c>
      <c r="G14">
        <v>136.74581503970799</v>
      </c>
      <c r="K14">
        <v>118.608142286655</v>
      </c>
      <c r="L14">
        <v>147.293735174582</v>
      </c>
      <c r="P14">
        <v>119.42186807917901</v>
      </c>
      <c r="Q14">
        <v>127.916090973775</v>
      </c>
      <c r="U14">
        <v>113.233725002979</v>
      </c>
      <c r="V14">
        <v>138.163167415587</v>
      </c>
    </row>
    <row r="15" spans="1:24" x14ac:dyDescent="0.25">
      <c r="A15">
        <v>113.407049342853</v>
      </c>
      <c r="B15">
        <v>126.430074522387</v>
      </c>
      <c r="F15">
        <v>110.023094066607</v>
      </c>
      <c r="G15">
        <v>134.16550154729401</v>
      </c>
      <c r="K15">
        <v>118.608142286655</v>
      </c>
      <c r="L15">
        <v>138.67126634709899</v>
      </c>
      <c r="P15">
        <v>112.10180074388801</v>
      </c>
      <c r="Q15">
        <v>130.629170374323</v>
      </c>
      <c r="U15">
        <v>110.736176670172</v>
      </c>
      <c r="V15">
        <v>136.419858106014</v>
      </c>
    </row>
    <row r="16" spans="1:24" x14ac:dyDescent="0.25">
      <c r="A16">
        <v>111.96998367724299</v>
      </c>
      <c r="B16">
        <v>118.746677844457</v>
      </c>
      <c r="F16">
        <v>110.023094066607</v>
      </c>
      <c r="G16">
        <v>131.80909457398599</v>
      </c>
      <c r="K16">
        <v>117.465812325575</v>
      </c>
      <c r="L16">
        <v>136.43298793186</v>
      </c>
      <c r="P16">
        <v>111.641077308075</v>
      </c>
      <c r="Q16">
        <v>129.77229321528901</v>
      </c>
      <c r="U16">
        <v>110.736176670172</v>
      </c>
      <c r="V16">
        <v>128.18841885594401</v>
      </c>
    </row>
    <row r="17" spans="1:22" x14ac:dyDescent="0.25">
      <c r="A17">
        <v>109.57821333620301</v>
      </c>
      <c r="B17">
        <v>115.368384868088</v>
      </c>
      <c r="F17">
        <v>110.023094066607</v>
      </c>
      <c r="G17">
        <v>126.8198679388</v>
      </c>
      <c r="K17">
        <v>114.723298927681</v>
      </c>
      <c r="L17">
        <v>136.00281446973801</v>
      </c>
      <c r="P17">
        <v>105.891506571425</v>
      </c>
      <c r="Q17">
        <v>127.67619369513601</v>
      </c>
      <c r="U17">
        <v>110.736176670172</v>
      </c>
      <c r="V17">
        <v>131.152439027692</v>
      </c>
    </row>
    <row r="18" spans="1:22" x14ac:dyDescent="0.25">
      <c r="A18">
        <v>106.026744445598</v>
      </c>
      <c r="B18">
        <v>115.051521158217</v>
      </c>
      <c r="F18">
        <v>106.11208713726199</v>
      </c>
      <c r="G18">
        <v>124.60339988507</v>
      </c>
      <c r="K18">
        <v>114.723298927681</v>
      </c>
      <c r="L18">
        <v>136.158091861907</v>
      </c>
      <c r="P18">
        <v>105.891506571425</v>
      </c>
      <c r="Q18">
        <v>128.28368161608199</v>
      </c>
      <c r="U18">
        <v>110.736176670172</v>
      </c>
      <c r="V18">
        <v>129.84690727053899</v>
      </c>
    </row>
    <row r="19" spans="1:22" x14ac:dyDescent="0.25">
      <c r="A19">
        <v>105.74965421438201</v>
      </c>
      <c r="B19">
        <v>112.741907929513</v>
      </c>
      <c r="F19">
        <v>106.11208713726199</v>
      </c>
      <c r="G19">
        <v>122.405754889592</v>
      </c>
      <c r="K19">
        <v>107.613306388981</v>
      </c>
      <c r="L19">
        <v>136.27676184971801</v>
      </c>
      <c r="P19">
        <v>105.891506571425</v>
      </c>
      <c r="Q19">
        <v>128.55120548238099</v>
      </c>
      <c r="U19">
        <v>110.736176670172</v>
      </c>
      <c r="V19">
        <v>130.55732365843201</v>
      </c>
    </row>
    <row r="20" spans="1:22" x14ac:dyDescent="0.25">
      <c r="A20">
        <v>105.74965421438201</v>
      </c>
      <c r="B20">
        <v>109.945785602705</v>
      </c>
      <c r="F20">
        <v>106.11208713726199</v>
      </c>
      <c r="G20">
        <v>123.732301019283</v>
      </c>
      <c r="K20">
        <v>107.613306388981</v>
      </c>
      <c r="L20">
        <v>133.10360289014599</v>
      </c>
      <c r="P20">
        <v>102.829411995047</v>
      </c>
      <c r="Q20">
        <v>124.719269957808</v>
      </c>
      <c r="U20">
        <v>110.736176670172</v>
      </c>
      <c r="V20">
        <v>127.65647606342</v>
      </c>
    </row>
    <row r="21" spans="1:22" x14ac:dyDescent="0.25">
      <c r="A21">
        <v>105.74965421438201</v>
      </c>
      <c r="B21">
        <v>109.680941433323</v>
      </c>
      <c r="F21">
        <v>106.11208713726199</v>
      </c>
      <c r="G21">
        <v>115.42649384647</v>
      </c>
      <c r="K21">
        <v>111.186931042848</v>
      </c>
      <c r="L21">
        <v>132.053403872746</v>
      </c>
      <c r="P21">
        <v>102.829411995047</v>
      </c>
      <c r="Q21">
        <v>122.984696225805</v>
      </c>
      <c r="U21">
        <v>110.736176670172</v>
      </c>
      <c r="V21">
        <v>122.701415242153</v>
      </c>
    </row>
    <row r="22" spans="1:22" x14ac:dyDescent="0.25">
      <c r="A22">
        <v>104.626185585443</v>
      </c>
      <c r="B22">
        <v>108.49246851736901</v>
      </c>
      <c r="F22">
        <v>106.11208713726199</v>
      </c>
      <c r="G22">
        <v>116.695808147438</v>
      </c>
      <c r="K22">
        <v>110.784391788417</v>
      </c>
      <c r="L22">
        <v>130.32023018309701</v>
      </c>
      <c r="P22">
        <v>102.829411995047</v>
      </c>
      <c r="Q22">
        <v>124.340956972086</v>
      </c>
      <c r="U22">
        <v>110.131422706869</v>
      </c>
      <c r="V22">
        <v>118.09939223719699</v>
      </c>
    </row>
    <row r="23" spans="1:22" x14ac:dyDescent="0.25">
      <c r="A23">
        <v>103.45027770291</v>
      </c>
      <c r="B23">
        <v>107.357136219899</v>
      </c>
      <c r="F23">
        <v>103.08451338007001</v>
      </c>
      <c r="G23">
        <v>114.53977405086999</v>
      </c>
      <c r="K23">
        <v>110.784391788417</v>
      </c>
      <c r="L23">
        <v>130.30715974616001</v>
      </c>
      <c r="P23">
        <v>102.829411995047</v>
      </c>
      <c r="Q23">
        <v>116.959243743446</v>
      </c>
      <c r="U23">
        <v>108.87654894694001</v>
      </c>
      <c r="V23">
        <v>113.820449438745</v>
      </c>
    </row>
    <row r="24" spans="1:22" x14ac:dyDescent="0.25">
      <c r="A24">
        <v>101.29581917463</v>
      </c>
      <c r="B24">
        <v>109.231251455859</v>
      </c>
      <c r="F24">
        <v>100.232239836321</v>
      </c>
      <c r="G24">
        <v>110.15527283482299</v>
      </c>
      <c r="K24">
        <v>107.35674451869301</v>
      </c>
      <c r="L24">
        <v>131.458688026202</v>
      </c>
      <c r="P24">
        <v>91.303703795461004</v>
      </c>
      <c r="Q24">
        <v>116.538686661634</v>
      </c>
      <c r="U24">
        <v>103.792054214049</v>
      </c>
      <c r="V24">
        <v>112.17042512855799</v>
      </c>
    </row>
    <row r="25" spans="1:22" x14ac:dyDescent="0.25">
      <c r="A25">
        <v>95.559860032036894</v>
      </c>
      <c r="B25">
        <v>116.205663398198</v>
      </c>
      <c r="F25">
        <v>100.126917321053</v>
      </c>
      <c r="G25">
        <v>114.738522507101</v>
      </c>
      <c r="K25">
        <v>107.35674451869301</v>
      </c>
      <c r="L25">
        <v>122.332092823072</v>
      </c>
      <c r="P25">
        <v>91.303703795461004</v>
      </c>
      <c r="Q25">
        <v>111.01804010151</v>
      </c>
      <c r="U25">
        <v>103.792054214049</v>
      </c>
      <c r="V25">
        <v>118.21939968967</v>
      </c>
    </row>
    <row r="26" spans="1:22" x14ac:dyDescent="0.25">
      <c r="A26">
        <v>95.559860032036894</v>
      </c>
      <c r="B26">
        <v>117.373872721841</v>
      </c>
      <c r="F26">
        <v>100.126917321053</v>
      </c>
      <c r="G26">
        <v>108.276414827168</v>
      </c>
      <c r="K26">
        <v>107.35674451869301</v>
      </c>
      <c r="L26">
        <v>121.131333876586</v>
      </c>
      <c r="P26">
        <v>91.303703795461004</v>
      </c>
      <c r="Q26">
        <v>107.15700306678799</v>
      </c>
      <c r="U26">
        <v>103.792054214049</v>
      </c>
      <c r="V26">
        <v>122.518394492921</v>
      </c>
    </row>
    <row r="27" spans="1:22" x14ac:dyDescent="0.25">
      <c r="A27">
        <v>95.559860032036894</v>
      </c>
      <c r="B27">
        <v>119.879138990058</v>
      </c>
      <c r="F27">
        <v>97.685221289271794</v>
      </c>
      <c r="G27">
        <v>105.758569525461</v>
      </c>
      <c r="K27">
        <v>105.79308236513501</v>
      </c>
      <c r="L27">
        <v>126.96906973073</v>
      </c>
      <c r="P27">
        <v>91.303703795461004</v>
      </c>
      <c r="Q27">
        <v>108.19927862071</v>
      </c>
      <c r="U27">
        <v>103.792054214049</v>
      </c>
      <c r="V27">
        <v>118.074453510155</v>
      </c>
    </row>
    <row r="28" spans="1:22" x14ac:dyDescent="0.25">
      <c r="A28">
        <v>95.559860032036894</v>
      </c>
      <c r="B28">
        <v>111.165359113367</v>
      </c>
      <c r="F28">
        <v>96.932799961099704</v>
      </c>
      <c r="G28">
        <v>108.412586956338</v>
      </c>
      <c r="K28">
        <v>105.79308236513501</v>
      </c>
      <c r="L28">
        <v>119.63874714202301</v>
      </c>
      <c r="P28">
        <v>91.303703795461004</v>
      </c>
      <c r="Q28">
        <v>111.43598690195201</v>
      </c>
      <c r="U28">
        <v>105.989017909027</v>
      </c>
      <c r="V28">
        <v>116.559926880822</v>
      </c>
    </row>
    <row r="29" spans="1:22" x14ac:dyDescent="0.25">
      <c r="A29">
        <v>95.559860032036894</v>
      </c>
      <c r="B29">
        <v>107.50851517438799</v>
      </c>
      <c r="F29">
        <v>91.801449703864193</v>
      </c>
      <c r="G29">
        <v>102.647784970995</v>
      </c>
      <c r="K29">
        <v>105.79308236513501</v>
      </c>
      <c r="L29">
        <v>123.06176761955599</v>
      </c>
      <c r="P29">
        <v>91.303703795461004</v>
      </c>
      <c r="Q29">
        <v>109.105007182587</v>
      </c>
      <c r="U29">
        <v>103.792054214049</v>
      </c>
      <c r="V29">
        <v>117.063708299553</v>
      </c>
    </row>
    <row r="30" spans="1:22" x14ac:dyDescent="0.25">
      <c r="A30">
        <v>95.559860032036894</v>
      </c>
      <c r="B30">
        <v>105.170585949806</v>
      </c>
      <c r="F30">
        <v>91.801449703864193</v>
      </c>
      <c r="G30">
        <v>100.979574381533</v>
      </c>
      <c r="K30">
        <v>103.562753691136</v>
      </c>
      <c r="L30">
        <v>121.80403780319401</v>
      </c>
      <c r="P30">
        <v>91.303703795461004</v>
      </c>
      <c r="Q30">
        <v>108.97195266822899</v>
      </c>
      <c r="U30">
        <v>103.792054214049</v>
      </c>
      <c r="V30">
        <v>116.891152984702</v>
      </c>
    </row>
    <row r="31" spans="1:22" x14ac:dyDescent="0.25">
      <c r="A31">
        <v>95.559860032036894</v>
      </c>
      <c r="B31">
        <v>103.33548045632</v>
      </c>
      <c r="F31">
        <v>91.801449703864193</v>
      </c>
      <c r="G31">
        <v>98.419962179617002</v>
      </c>
      <c r="K31">
        <v>101.213953138722</v>
      </c>
      <c r="L31">
        <v>119.608685576249</v>
      </c>
      <c r="P31">
        <v>91.303703795461004</v>
      </c>
      <c r="Q31">
        <v>108.48609448483199</v>
      </c>
      <c r="U31">
        <v>102.746123299524</v>
      </c>
      <c r="V31">
        <v>111.337118566588</v>
      </c>
    </row>
    <row r="32" spans="1:22" x14ac:dyDescent="0.25">
      <c r="A32">
        <v>93.681193206945906</v>
      </c>
      <c r="B32">
        <v>103.08138677039</v>
      </c>
      <c r="F32">
        <v>107.336720550382</v>
      </c>
      <c r="G32">
        <v>98.3619340924093</v>
      </c>
      <c r="K32">
        <v>98.531638819311695</v>
      </c>
      <c r="L32">
        <v>116.178952143839</v>
      </c>
      <c r="P32">
        <v>91.303703795461004</v>
      </c>
      <c r="Q32">
        <v>103.31027367716</v>
      </c>
      <c r="U32">
        <v>101.140483643572</v>
      </c>
      <c r="V32">
        <v>108.65159504163</v>
      </c>
    </row>
    <row r="33" spans="1:22" x14ac:dyDescent="0.25">
      <c r="A33">
        <v>93.681193206945906</v>
      </c>
      <c r="B33">
        <v>100.74451884122701</v>
      </c>
      <c r="F33">
        <v>91.364571761952106</v>
      </c>
      <c r="G33">
        <v>96.668323811259796</v>
      </c>
      <c r="K33">
        <v>98.531638819311695</v>
      </c>
      <c r="L33">
        <v>111.693347923448</v>
      </c>
      <c r="P33">
        <v>91.303703795461004</v>
      </c>
      <c r="Q33">
        <v>103.12104364344</v>
      </c>
      <c r="U33">
        <v>99.203637808634099</v>
      </c>
      <c r="V33">
        <v>107.441735277852</v>
      </c>
    </row>
    <row r="34" spans="1:22" x14ac:dyDescent="0.25">
      <c r="A34">
        <v>93.681193206945906</v>
      </c>
      <c r="B34">
        <v>98.901212045950899</v>
      </c>
      <c r="F34">
        <v>91.364571761952106</v>
      </c>
      <c r="G34">
        <v>97.406360418953597</v>
      </c>
      <c r="K34">
        <v>98.531638819311695</v>
      </c>
      <c r="L34">
        <v>108.30783761062401</v>
      </c>
      <c r="P34">
        <v>91.303703795461004</v>
      </c>
      <c r="Q34">
        <v>106.564803977246</v>
      </c>
      <c r="U34">
        <v>99.203637808634099</v>
      </c>
      <c r="V34">
        <v>107.98772042797501</v>
      </c>
    </row>
    <row r="35" spans="1:22" x14ac:dyDescent="0.25">
      <c r="A35">
        <v>91.359371910508401</v>
      </c>
      <c r="B35">
        <v>100.172284429841</v>
      </c>
      <c r="F35">
        <v>90.201212757254297</v>
      </c>
      <c r="G35">
        <v>96.6294407382006</v>
      </c>
      <c r="K35">
        <v>98.531638819311695</v>
      </c>
      <c r="L35">
        <v>106.15656643687799</v>
      </c>
      <c r="P35">
        <v>91.303703795461004</v>
      </c>
      <c r="Q35">
        <v>99.217023781939901</v>
      </c>
      <c r="U35">
        <v>99.203637808634099</v>
      </c>
      <c r="V35">
        <v>105.02733878991199</v>
      </c>
    </row>
    <row r="36" spans="1:22" x14ac:dyDescent="0.25">
      <c r="A36">
        <v>91.359371910508401</v>
      </c>
      <c r="B36">
        <v>98.654154444159403</v>
      </c>
      <c r="F36">
        <v>89.297952847839298</v>
      </c>
      <c r="G36">
        <v>94.634116758991595</v>
      </c>
      <c r="K36">
        <v>98.531638819311695</v>
      </c>
      <c r="L36">
        <v>104.92020926923</v>
      </c>
      <c r="P36">
        <v>90.855058208569304</v>
      </c>
      <c r="Q36">
        <v>104.59122078625199</v>
      </c>
      <c r="U36">
        <v>99.203637808634099</v>
      </c>
      <c r="V36">
        <v>112.905417380133</v>
      </c>
    </row>
    <row r="37" spans="1:22" x14ac:dyDescent="0.25">
      <c r="A37">
        <v>91.359371910508401</v>
      </c>
      <c r="B37">
        <v>96.4713731196873</v>
      </c>
      <c r="F37">
        <v>89.297952847839298</v>
      </c>
      <c r="G37">
        <v>91.898181088605597</v>
      </c>
      <c r="K37">
        <v>98.531638819311695</v>
      </c>
      <c r="L37">
        <v>105.86116051966999</v>
      </c>
      <c r="P37">
        <v>90.855058208569304</v>
      </c>
      <c r="Q37">
        <v>99.357034684876496</v>
      </c>
      <c r="U37">
        <v>99.203637808634099</v>
      </c>
      <c r="V37">
        <v>108.971343083872</v>
      </c>
    </row>
    <row r="38" spans="1:22" x14ac:dyDescent="0.25">
      <c r="A38">
        <v>91.359371910508401</v>
      </c>
      <c r="B38">
        <v>96.799554830445501</v>
      </c>
      <c r="F38">
        <v>89.297952847839298</v>
      </c>
      <c r="G38">
        <v>92.182649026223601</v>
      </c>
      <c r="K38">
        <v>98.531638819311695</v>
      </c>
      <c r="L38">
        <v>103.468121908342</v>
      </c>
      <c r="P38">
        <v>90.855058208569304</v>
      </c>
      <c r="Q38">
        <v>98.948392200677802</v>
      </c>
      <c r="U38">
        <v>99.203637808634099</v>
      </c>
      <c r="V38">
        <v>105.771922316786</v>
      </c>
    </row>
    <row r="39" spans="1:22" x14ac:dyDescent="0.25">
      <c r="A39">
        <v>91.359371910508401</v>
      </c>
      <c r="B39">
        <v>92.994020504001995</v>
      </c>
      <c r="F39">
        <v>89.297952847839298</v>
      </c>
      <c r="G39">
        <v>93.638094074482893</v>
      </c>
      <c r="K39">
        <v>98.531638819311695</v>
      </c>
      <c r="L39">
        <v>102.733609564953</v>
      </c>
      <c r="P39">
        <v>90.855058208569304</v>
      </c>
      <c r="Q39">
        <v>95.680716214632298</v>
      </c>
      <c r="U39">
        <v>96.132457914613099</v>
      </c>
      <c r="V39">
        <v>111.99304975694</v>
      </c>
    </row>
    <row r="40" spans="1:22" x14ac:dyDescent="0.25">
      <c r="A40">
        <v>91.359371910508401</v>
      </c>
      <c r="B40">
        <v>92.451076681631704</v>
      </c>
      <c r="F40">
        <v>89.297952847839298</v>
      </c>
      <c r="G40">
        <v>92.196737419498902</v>
      </c>
      <c r="K40">
        <v>95.968243565535005</v>
      </c>
      <c r="L40">
        <v>101.87793138163801</v>
      </c>
      <c r="P40">
        <v>90.855058208569304</v>
      </c>
      <c r="Q40">
        <v>99.878554149910002</v>
      </c>
      <c r="U40">
        <v>96.132457914613099</v>
      </c>
      <c r="V40">
        <v>111.939644839411</v>
      </c>
    </row>
    <row r="41" spans="1:22" x14ac:dyDescent="0.25">
      <c r="A41">
        <v>91.359371910508401</v>
      </c>
      <c r="B41">
        <v>93.536140878507993</v>
      </c>
      <c r="F41">
        <v>89.297952847839298</v>
      </c>
      <c r="G41">
        <v>93.320967801296206</v>
      </c>
      <c r="K41">
        <v>95.968243565535005</v>
      </c>
      <c r="L41">
        <v>101.78684368004799</v>
      </c>
      <c r="P41">
        <v>90.855058208569304</v>
      </c>
      <c r="Q41">
        <v>99.039601017361093</v>
      </c>
      <c r="U41">
        <v>96.132457914613099</v>
      </c>
      <c r="V41">
        <v>105.568338137715</v>
      </c>
    </row>
    <row r="42" spans="1:22" x14ac:dyDescent="0.25">
      <c r="A42">
        <v>91.359371910508401</v>
      </c>
      <c r="B42">
        <v>92.2739169551445</v>
      </c>
      <c r="F42">
        <v>87.454903820710101</v>
      </c>
      <c r="G42">
        <v>92.155606283016596</v>
      </c>
      <c r="K42">
        <v>95.968243565535005</v>
      </c>
      <c r="L42">
        <v>100.15446904031</v>
      </c>
      <c r="P42">
        <v>90.855058208569304</v>
      </c>
      <c r="Q42">
        <v>94.560647703295402</v>
      </c>
      <c r="U42">
        <v>96.132457914613099</v>
      </c>
      <c r="V42">
        <v>103.255355621776</v>
      </c>
    </row>
    <row r="43" spans="1:22" x14ac:dyDescent="0.25">
      <c r="A43">
        <v>91.359371910508401</v>
      </c>
      <c r="B43">
        <v>92.656289814027105</v>
      </c>
      <c r="F43">
        <v>87.454903820710101</v>
      </c>
      <c r="G43">
        <v>91.726462051288607</v>
      </c>
      <c r="K43">
        <v>95.968243565535005</v>
      </c>
      <c r="L43">
        <v>101.26366819684399</v>
      </c>
      <c r="P43">
        <v>90.855058208569304</v>
      </c>
      <c r="Q43">
        <v>93.990220591751495</v>
      </c>
      <c r="U43">
        <v>96.132457914613099</v>
      </c>
      <c r="V43">
        <v>101.52951507527099</v>
      </c>
    </row>
    <row r="44" spans="1:22" x14ac:dyDescent="0.25">
      <c r="A44">
        <v>91.359371910508401</v>
      </c>
      <c r="B44">
        <v>91.965150081135903</v>
      </c>
      <c r="F44">
        <v>87.454903820710101</v>
      </c>
      <c r="G44">
        <v>91.302973779931193</v>
      </c>
      <c r="K44">
        <v>94.664083822352694</v>
      </c>
      <c r="L44">
        <v>101.105273443719</v>
      </c>
      <c r="P44">
        <v>90.103169178707404</v>
      </c>
      <c r="Q44">
        <v>92.462226436271294</v>
      </c>
      <c r="U44">
        <v>96.132457914613099</v>
      </c>
      <c r="V44">
        <v>103.25055742113901</v>
      </c>
    </row>
    <row r="45" spans="1:22" x14ac:dyDescent="0.25">
      <c r="A45">
        <v>89.410159799901706</v>
      </c>
      <c r="B45">
        <v>92.751317681008601</v>
      </c>
      <c r="F45">
        <v>87.426785295275394</v>
      </c>
      <c r="G45">
        <v>94.251176933339096</v>
      </c>
      <c r="K45">
        <v>94.664083822352694</v>
      </c>
      <c r="L45">
        <v>97.497635482692701</v>
      </c>
      <c r="P45">
        <v>90.103169178707404</v>
      </c>
      <c r="Q45">
        <v>98.693832247016203</v>
      </c>
      <c r="U45">
        <v>96.132457914613099</v>
      </c>
      <c r="V45">
        <v>102.525731951799</v>
      </c>
    </row>
    <row r="46" spans="1:22" x14ac:dyDescent="0.25">
      <c r="A46">
        <v>89.410159799901706</v>
      </c>
      <c r="B46">
        <v>92.618963477363906</v>
      </c>
      <c r="F46">
        <v>87.426785295275394</v>
      </c>
      <c r="G46">
        <v>90.7692504446496</v>
      </c>
      <c r="K46">
        <v>94.143791864071005</v>
      </c>
      <c r="L46">
        <v>96.411401430839703</v>
      </c>
      <c r="P46">
        <v>90.020490491381096</v>
      </c>
      <c r="Q46">
        <v>93.397434937534399</v>
      </c>
      <c r="U46">
        <v>96.132457914613099</v>
      </c>
      <c r="V46">
        <v>106.922854992225</v>
      </c>
    </row>
    <row r="47" spans="1:22" x14ac:dyDescent="0.25">
      <c r="A47">
        <v>89.2665851469784</v>
      </c>
      <c r="B47">
        <v>94.095107927558502</v>
      </c>
      <c r="F47">
        <v>85.665284610344003</v>
      </c>
      <c r="G47">
        <v>90.205307603450706</v>
      </c>
      <c r="K47">
        <v>94.143791864071005</v>
      </c>
      <c r="L47">
        <v>98.930243471957795</v>
      </c>
      <c r="P47">
        <v>90.020490491381096</v>
      </c>
      <c r="Q47">
        <v>97.102622397611597</v>
      </c>
      <c r="U47">
        <v>96.132457914613099</v>
      </c>
      <c r="V47">
        <v>103.35887702719501</v>
      </c>
    </row>
    <row r="48" spans="1:22" x14ac:dyDescent="0.25">
      <c r="A48">
        <v>89.2665851469784</v>
      </c>
      <c r="B48">
        <v>91.906342160123202</v>
      </c>
      <c r="F48">
        <v>85.665284610344003</v>
      </c>
      <c r="G48">
        <v>89.792392356853995</v>
      </c>
      <c r="K48">
        <v>94.143791864071005</v>
      </c>
      <c r="L48">
        <v>101.652407546978</v>
      </c>
      <c r="P48">
        <v>90.020490491381096</v>
      </c>
      <c r="Q48">
        <v>92.5125932273627</v>
      </c>
      <c r="U48">
        <v>96.132457914613099</v>
      </c>
      <c r="V48">
        <v>106.093754957828</v>
      </c>
    </row>
    <row r="49" spans="1:22" x14ac:dyDescent="0.25">
      <c r="A49">
        <v>89.2665851469784</v>
      </c>
      <c r="B49">
        <v>91.757455174774094</v>
      </c>
      <c r="F49">
        <v>83.1336692288845</v>
      </c>
      <c r="G49">
        <v>86.761934537067106</v>
      </c>
      <c r="K49">
        <v>93.353915482932706</v>
      </c>
      <c r="L49">
        <v>98.239716684854102</v>
      </c>
      <c r="P49">
        <v>87.908238876186303</v>
      </c>
      <c r="Q49">
        <v>92.886382939888804</v>
      </c>
      <c r="U49">
        <v>96.132457914613099</v>
      </c>
      <c r="V49">
        <v>103.170057467476</v>
      </c>
    </row>
    <row r="50" spans="1:22" x14ac:dyDescent="0.25">
      <c r="A50">
        <v>89.052830683705807</v>
      </c>
      <c r="B50">
        <v>91.340286328242996</v>
      </c>
      <c r="F50">
        <v>83.054777130223101</v>
      </c>
      <c r="G50">
        <v>88.597064148356594</v>
      </c>
      <c r="K50">
        <v>93.353915482932706</v>
      </c>
      <c r="L50">
        <v>96.686008187107504</v>
      </c>
      <c r="P50">
        <v>87.908238876186303</v>
      </c>
      <c r="Q50">
        <v>92.240865198448205</v>
      </c>
      <c r="U50">
        <v>128.73228984314099</v>
      </c>
      <c r="V50">
        <v>102.15508831086299</v>
      </c>
    </row>
    <row r="51" spans="1:22" x14ac:dyDescent="0.25">
      <c r="A51">
        <v>89.052830683705807</v>
      </c>
      <c r="B51">
        <v>91.734978717314405</v>
      </c>
      <c r="F51">
        <v>83.054777130223101</v>
      </c>
      <c r="G51">
        <v>86.478834041694597</v>
      </c>
      <c r="K51">
        <v>93.165819098529298</v>
      </c>
      <c r="L51">
        <v>97.592830705544401</v>
      </c>
      <c r="P51">
        <v>87.908238876186303</v>
      </c>
      <c r="Q51">
        <v>92.228803198925704</v>
      </c>
      <c r="U51">
        <v>90.530723799358</v>
      </c>
      <c r="V51">
        <v>103.332854698652</v>
      </c>
    </row>
    <row r="52" spans="1:22" x14ac:dyDescent="0.25">
      <c r="A52">
        <v>89.052830683705807</v>
      </c>
      <c r="B52">
        <v>92.190697391888307</v>
      </c>
      <c r="F52">
        <v>83.054777130223101</v>
      </c>
      <c r="G52">
        <v>87.980079289482703</v>
      </c>
      <c r="K52">
        <v>93.165819098529298</v>
      </c>
      <c r="L52">
        <v>99.440307452640496</v>
      </c>
      <c r="P52">
        <v>87.908238876186303</v>
      </c>
      <c r="Q52">
        <v>92.027013539904999</v>
      </c>
      <c r="U52">
        <v>90.530723799358</v>
      </c>
      <c r="V52">
        <v>98.670788519830495</v>
      </c>
    </row>
    <row r="53" spans="1:22" x14ac:dyDescent="0.25">
      <c r="A53">
        <v>89.052830683705807</v>
      </c>
      <c r="B53">
        <v>92.007618235530799</v>
      </c>
      <c r="F53">
        <v>83.054777130223101</v>
      </c>
      <c r="G53">
        <v>86.084617129811903</v>
      </c>
      <c r="K53">
        <v>93.165819098529298</v>
      </c>
      <c r="L53">
        <v>101.83723612227401</v>
      </c>
      <c r="P53">
        <v>87.908238876186303</v>
      </c>
      <c r="Q53">
        <v>93.254040217447098</v>
      </c>
      <c r="U53">
        <v>90.530723799358</v>
      </c>
      <c r="V53">
        <v>102.185851451975</v>
      </c>
    </row>
    <row r="54" spans="1:22" x14ac:dyDescent="0.25">
      <c r="A54">
        <v>86.351929953645197</v>
      </c>
      <c r="B54">
        <v>91.757479342419899</v>
      </c>
      <c r="F54">
        <v>83.054777130223101</v>
      </c>
      <c r="G54">
        <v>85.094131024660996</v>
      </c>
      <c r="K54">
        <v>93.156943119245099</v>
      </c>
      <c r="L54">
        <v>96.880023815788306</v>
      </c>
      <c r="P54">
        <v>87.908238876186303</v>
      </c>
      <c r="Q54">
        <v>91.575954911271694</v>
      </c>
      <c r="U54">
        <v>90.530723799358</v>
      </c>
      <c r="V54">
        <v>99.977818712413594</v>
      </c>
    </row>
    <row r="55" spans="1:22" x14ac:dyDescent="0.25">
      <c r="A55">
        <v>86.351929953645197</v>
      </c>
      <c r="B55">
        <v>89.631861117479204</v>
      </c>
      <c r="F55">
        <v>83.054777130223101</v>
      </c>
      <c r="G55">
        <v>85.412700442708697</v>
      </c>
      <c r="K55">
        <v>93.156943119245099</v>
      </c>
      <c r="L55">
        <v>95.574979200370507</v>
      </c>
      <c r="P55">
        <v>87.908238876186303</v>
      </c>
      <c r="Q55">
        <v>90.938756020050903</v>
      </c>
      <c r="U55">
        <v>94.843011957980295</v>
      </c>
      <c r="V55">
        <v>93.666388696299407</v>
      </c>
    </row>
    <row r="56" spans="1:22" x14ac:dyDescent="0.25">
      <c r="A56">
        <v>86.351929953645197</v>
      </c>
      <c r="B56">
        <v>89.4877423325498</v>
      </c>
      <c r="F56">
        <v>82.921767940692106</v>
      </c>
      <c r="G56">
        <v>85.068695123858106</v>
      </c>
      <c r="K56">
        <v>93.120810597636194</v>
      </c>
      <c r="L56">
        <v>94.799077473027893</v>
      </c>
      <c r="P56">
        <v>87.908238876186303</v>
      </c>
      <c r="Q56">
        <v>89.669077542153303</v>
      </c>
      <c r="U56">
        <v>90.164902476543901</v>
      </c>
      <c r="V56">
        <v>93.557606064934305</v>
      </c>
    </row>
    <row r="57" spans="1:22" x14ac:dyDescent="0.25">
      <c r="A57">
        <v>86.351929953645197</v>
      </c>
      <c r="B57">
        <v>89.928262766032603</v>
      </c>
      <c r="F57">
        <v>81.826734540335195</v>
      </c>
      <c r="G57">
        <v>84.026660454395497</v>
      </c>
      <c r="K57">
        <v>92.923838233948601</v>
      </c>
      <c r="L57">
        <v>94.442151531116707</v>
      </c>
      <c r="P57">
        <v>87.908238876186303</v>
      </c>
      <c r="Q57">
        <v>90.696778758678306</v>
      </c>
      <c r="U57">
        <v>87.248456913193905</v>
      </c>
      <c r="V57">
        <v>93.149571944050606</v>
      </c>
    </row>
    <row r="58" spans="1:22" x14ac:dyDescent="0.25">
      <c r="A58">
        <v>83.969765357310294</v>
      </c>
      <c r="B58">
        <v>87.677865678489596</v>
      </c>
      <c r="F58">
        <v>81.826734540335195</v>
      </c>
      <c r="G58">
        <v>89.246975034494099</v>
      </c>
      <c r="K58">
        <v>92.923838233948601</v>
      </c>
      <c r="L58">
        <v>94.268389137225199</v>
      </c>
      <c r="P58">
        <v>87.908238876186303</v>
      </c>
      <c r="Q58">
        <v>90.542467009877001</v>
      </c>
      <c r="U58">
        <v>87.248456913193905</v>
      </c>
      <c r="V58">
        <v>92.452491668831399</v>
      </c>
    </row>
    <row r="59" spans="1:22" x14ac:dyDescent="0.25">
      <c r="A59">
        <v>83.969765357310294</v>
      </c>
      <c r="B59">
        <v>88.752233133672803</v>
      </c>
      <c r="F59">
        <v>81.826734540335195</v>
      </c>
      <c r="G59">
        <v>86.150507667512898</v>
      </c>
      <c r="K59">
        <v>92.923838233948601</v>
      </c>
      <c r="L59">
        <v>95.654373590015695</v>
      </c>
      <c r="P59">
        <v>87.908238876186303</v>
      </c>
      <c r="Q59">
        <v>90.529251238469598</v>
      </c>
      <c r="U59">
        <v>86.882635590379806</v>
      </c>
      <c r="V59">
        <v>90.859132270109797</v>
      </c>
    </row>
    <row r="60" spans="1:22" x14ac:dyDescent="0.25">
      <c r="A60">
        <v>83.969765357310294</v>
      </c>
      <c r="B60">
        <v>87.778467636106697</v>
      </c>
      <c r="F60">
        <v>81.826734540335195</v>
      </c>
      <c r="G60">
        <v>93.231688635854894</v>
      </c>
      <c r="K60">
        <v>92.923838233948601</v>
      </c>
      <c r="L60">
        <v>99.015994303191803</v>
      </c>
      <c r="P60">
        <v>87.908238876186303</v>
      </c>
      <c r="Q60">
        <v>90.419205116014297</v>
      </c>
      <c r="U60">
        <v>86.882635590379806</v>
      </c>
      <c r="V60">
        <v>91.848470751140198</v>
      </c>
    </row>
    <row r="61" spans="1:22" x14ac:dyDescent="0.25">
      <c r="A61">
        <v>83.969765357310294</v>
      </c>
      <c r="B61">
        <v>93.633206672071097</v>
      </c>
      <c r="F61">
        <v>81.551656278505902</v>
      </c>
      <c r="G61">
        <v>88.118883701038996</v>
      </c>
      <c r="K61">
        <v>90.447371877244294</v>
      </c>
      <c r="L61">
        <v>95.341783571267001</v>
      </c>
      <c r="P61">
        <v>87.908238876186303</v>
      </c>
      <c r="Q61">
        <v>90.441887580474699</v>
      </c>
      <c r="U61">
        <v>86.882635590379806</v>
      </c>
      <c r="V61">
        <v>91.597878130957497</v>
      </c>
    </row>
    <row r="62" spans="1:22" x14ac:dyDescent="0.25">
      <c r="A62">
        <v>83.969765357310294</v>
      </c>
      <c r="B62">
        <v>89.248755088594393</v>
      </c>
      <c r="F62">
        <v>81.364733912267297</v>
      </c>
      <c r="G62">
        <v>87.197794535424904</v>
      </c>
      <c r="K62">
        <v>90.447371877244294</v>
      </c>
      <c r="L62">
        <v>95.781991231690597</v>
      </c>
      <c r="P62">
        <v>87.908238876186303</v>
      </c>
      <c r="Q62">
        <v>91.083230850360394</v>
      </c>
      <c r="U62">
        <v>86.882635590379806</v>
      </c>
      <c r="V62">
        <v>93.575046693093796</v>
      </c>
    </row>
    <row r="63" spans="1:22" x14ac:dyDescent="0.25">
      <c r="A63">
        <v>83.967493173973594</v>
      </c>
      <c r="B63">
        <v>85.474353531657101</v>
      </c>
      <c r="F63">
        <v>81.243241617753299</v>
      </c>
      <c r="G63">
        <v>91.897719543719404</v>
      </c>
      <c r="K63">
        <v>90.447371877244294</v>
      </c>
      <c r="L63">
        <v>94.311000899989693</v>
      </c>
      <c r="P63">
        <v>86.480300669383197</v>
      </c>
      <c r="Q63">
        <v>89.095531743444099</v>
      </c>
      <c r="U63">
        <v>86.882635590379806</v>
      </c>
      <c r="V63">
        <v>92.236675175188495</v>
      </c>
    </row>
    <row r="64" spans="1:22" x14ac:dyDescent="0.25">
      <c r="A64">
        <v>83.967493173973594</v>
      </c>
      <c r="B64">
        <v>85.408916986100095</v>
      </c>
      <c r="F64">
        <v>81.243241617753299</v>
      </c>
      <c r="G64">
        <v>87.280251354388596</v>
      </c>
      <c r="K64">
        <v>90.447371877244294</v>
      </c>
      <c r="L64">
        <v>94.479405204118706</v>
      </c>
      <c r="P64">
        <v>86.480300669383197</v>
      </c>
      <c r="Q64">
        <v>90.317984642704602</v>
      </c>
      <c r="U64">
        <v>86.882635590379806</v>
      </c>
      <c r="V64">
        <v>96.457568449092406</v>
      </c>
    </row>
    <row r="65" spans="1:22" x14ac:dyDescent="0.25">
      <c r="A65">
        <v>83.967493173973594</v>
      </c>
      <c r="B65">
        <v>85.244386914879399</v>
      </c>
      <c r="F65">
        <v>81.243241617753299</v>
      </c>
      <c r="G65">
        <v>86.255868524971206</v>
      </c>
      <c r="K65">
        <v>90.447371877244294</v>
      </c>
      <c r="L65">
        <v>98.283227917903304</v>
      </c>
      <c r="P65">
        <v>86.480300669383197</v>
      </c>
      <c r="Q65">
        <v>91.100309886540302</v>
      </c>
      <c r="U65">
        <v>86.882635590379806</v>
      </c>
      <c r="V65">
        <v>93.256670556122003</v>
      </c>
    </row>
    <row r="66" spans="1:22" x14ac:dyDescent="0.25">
      <c r="A66">
        <v>82.100742244847297</v>
      </c>
      <c r="B66">
        <v>84.860158902744899</v>
      </c>
      <c r="F66">
        <v>81.243241617753299</v>
      </c>
      <c r="G66">
        <v>83.141717925214607</v>
      </c>
      <c r="K66">
        <v>90.447371877244294</v>
      </c>
      <c r="L66">
        <v>93.669667896998504</v>
      </c>
      <c r="P66">
        <v>86.379382645119705</v>
      </c>
      <c r="Q66">
        <v>89.2108254363513</v>
      </c>
      <c r="U66">
        <v>86.882635590379806</v>
      </c>
      <c r="V66">
        <v>92.697876747246696</v>
      </c>
    </row>
    <row r="67" spans="1:22" x14ac:dyDescent="0.25">
      <c r="A67">
        <v>82.100742244847297</v>
      </c>
      <c r="B67">
        <v>87.110868176599197</v>
      </c>
      <c r="F67">
        <v>81.243241617753299</v>
      </c>
      <c r="G67">
        <v>84.049674381673398</v>
      </c>
      <c r="K67">
        <v>90.447371877244294</v>
      </c>
      <c r="L67">
        <v>92.369357217179399</v>
      </c>
      <c r="P67">
        <v>86.379382645119705</v>
      </c>
      <c r="Q67">
        <v>89.345195470379807</v>
      </c>
      <c r="U67">
        <v>86.882635590379806</v>
      </c>
      <c r="V67">
        <v>93.025719761056905</v>
      </c>
    </row>
    <row r="68" spans="1:22" x14ac:dyDescent="0.25">
      <c r="A68">
        <v>82.100742244847297</v>
      </c>
      <c r="B68">
        <v>85.927190918616802</v>
      </c>
      <c r="F68">
        <v>81.243241617753299</v>
      </c>
      <c r="G68">
        <v>83.602725772340705</v>
      </c>
      <c r="K68">
        <v>90.447371877244294</v>
      </c>
      <c r="L68">
        <v>91.112679234741407</v>
      </c>
      <c r="P68">
        <v>79.218081870033402</v>
      </c>
      <c r="Q68">
        <v>88.360662490169503</v>
      </c>
      <c r="U68">
        <v>86.785962455568793</v>
      </c>
      <c r="V68">
        <v>90.698279998875506</v>
      </c>
    </row>
    <row r="69" spans="1:22" x14ac:dyDescent="0.25">
      <c r="A69">
        <v>82.100742244847297</v>
      </c>
      <c r="B69">
        <v>85.866519186827503</v>
      </c>
      <c r="F69">
        <v>81.243241617753299</v>
      </c>
      <c r="G69">
        <v>82.844634049048494</v>
      </c>
      <c r="K69">
        <v>90.447371877244294</v>
      </c>
      <c r="L69">
        <v>90.906702160534707</v>
      </c>
      <c r="P69">
        <v>79.218081870033402</v>
      </c>
      <c r="Q69">
        <v>87.172234032667504</v>
      </c>
      <c r="U69">
        <v>85.108040826108606</v>
      </c>
      <c r="V69">
        <v>90.315102118299293</v>
      </c>
    </row>
    <row r="70" spans="1:22" x14ac:dyDescent="0.25">
      <c r="A70">
        <v>82.100742244847297</v>
      </c>
      <c r="B70">
        <v>86.292289407189401</v>
      </c>
      <c r="F70">
        <v>81.243241617753299</v>
      </c>
      <c r="G70">
        <v>88.075460975649605</v>
      </c>
      <c r="K70">
        <v>90.447371877244294</v>
      </c>
      <c r="L70">
        <v>91.967700403310502</v>
      </c>
      <c r="P70">
        <v>79.218081870033402</v>
      </c>
      <c r="Q70">
        <v>88.373055981076405</v>
      </c>
      <c r="U70">
        <v>84.709265823859297</v>
      </c>
      <c r="V70">
        <v>93.048970102426694</v>
      </c>
    </row>
    <row r="71" spans="1:22" x14ac:dyDescent="0.25">
      <c r="A71">
        <v>82.100742244847297</v>
      </c>
      <c r="B71">
        <v>85.099628951692594</v>
      </c>
      <c r="F71">
        <v>81.243241617753299</v>
      </c>
      <c r="G71">
        <v>83.138289653607998</v>
      </c>
      <c r="K71">
        <v>90.447371877244294</v>
      </c>
      <c r="L71">
        <v>92.656091281765001</v>
      </c>
      <c r="P71">
        <v>79.218081870033402</v>
      </c>
      <c r="Q71">
        <v>97.850512867216494</v>
      </c>
      <c r="U71">
        <v>84.709265823859297</v>
      </c>
      <c r="V71">
        <v>92.463569347885993</v>
      </c>
    </row>
    <row r="72" spans="1:22" x14ac:dyDescent="0.25">
      <c r="A72">
        <v>82.100742244847297</v>
      </c>
      <c r="B72">
        <v>83.837793687998797</v>
      </c>
      <c r="F72">
        <v>81.200962175597994</v>
      </c>
      <c r="G72">
        <v>83.117463087398605</v>
      </c>
      <c r="K72">
        <v>89.537578308672195</v>
      </c>
      <c r="L72">
        <v>92.089611395956993</v>
      </c>
      <c r="P72">
        <v>79.218081870033402</v>
      </c>
      <c r="Q72">
        <v>91.608778124562406</v>
      </c>
      <c r="U72">
        <v>84.709265823859297</v>
      </c>
      <c r="V72">
        <v>88.630652595980706</v>
      </c>
    </row>
    <row r="73" spans="1:22" x14ac:dyDescent="0.25">
      <c r="A73">
        <v>82.100742244847297</v>
      </c>
      <c r="B73">
        <v>83.925172659825904</v>
      </c>
      <c r="F73">
        <v>81.200962175597994</v>
      </c>
      <c r="G73">
        <v>84.038024067533897</v>
      </c>
      <c r="K73">
        <v>89.537578308672195</v>
      </c>
      <c r="L73">
        <v>91.776019412721197</v>
      </c>
      <c r="P73">
        <v>79.218081870033402</v>
      </c>
      <c r="Q73">
        <v>85.815711296183395</v>
      </c>
      <c r="U73">
        <v>84.709265823859297</v>
      </c>
      <c r="V73">
        <v>88.224791468303906</v>
      </c>
    </row>
    <row r="74" spans="1:22" x14ac:dyDescent="0.25">
      <c r="A74">
        <v>80.899990134599804</v>
      </c>
      <c r="B74">
        <v>84.822751169997304</v>
      </c>
      <c r="F74">
        <v>81.200962175597994</v>
      </c>
      <c r="G74">
        <v>84.235428231723603</v>
      </c>
      <c r="K74">
        <v>89.537578308672195</v>
      </c>
      <c r="L74">
        <v>94.765430314142804</v>
      </c>
      <c r="P74">
        <v>79.218081870033402</v>
      </c>
      <c r="Q74">
        <v>83.511719775616399</v>
      </c>
      <c r="U74">
        <v>84.709265823859297</v>
      </c>
      <c r="V74">
        <v>87.973266968578301</v>
      </c>
    </row>
    <row r="75" spans="1:22" x14ac:dyDescent="0.25">
      <c r="A75">
        <v>80.899990134599804</v>
      </c>
      <c r="B75">
        <v>84.636609566931398</v>
      </c>
      <c r="F75">
        <v>81.200962175597994</v>
      </c>
      <c r="G75">
        <v>82.406895060734001</v>
      </c>
      <c r="K75">
        <v>89.537578308672195</v>
      </c>
      <c r="L75">
        <v>91.213307531575396</v>
      </c>
      <c r="P75">
        <v>79.218081870033402</v>
      </c>
      <c r="Q75">
        <v>81.1718956842399</v>
      </c>
      <c r="U75">
        <v>84.709265823859297</v>
      </c>
      <c r="V75">
        <v>86.2254239966054</v>
      </c>
    </row>
    <row r="76" spans="1:22" x14ac:dyDescent="0.25">
      <c r="A76">
        <v>80.899990134599804</v>
      </c>
      <c r="B76">
        <v>90.693463007802606</v>
      </c>
      <c r="F76">
        <v>80.334485123256002</v>
      </c>
      <c r="G76">
        <v>82.888278865838501</v>
      </c>
      <c r="K76">
        <v>89.537578308672195</v>
      </c>
      <c r="L76">
        <v>90.908838805421198</v>
      </c>
      <c r="P76">
        <v>79.188219321506807</v>
      </c>
      <c r="Q76">
        <v>81.239581137357007</v>
      </c>
      <c r="U76">
        <v>84.709265823859297</v>
      </c>
      <c r="V76">
        <v>86.264616630348399</v>
      </c>
    </row>
    <row r="77" spans="1:22" x14ac:dyDescent="0.25">
      <c r="A77">
        <v>80.899990134599804</v>
      </c>
      <c r="B77">
        <v>85.215103964328307</v>
      </c>
      <c r="F77">
        <v>80.334485123256002</v>
      </c>
      <c r="G77">
        <v>82.734129404546394</v>
      </c>
      <c r="K77">
        <v>89.537578308672195</v>
      </c>
      <c r="L77">
        <v>91.113909947369606</v>
      </c>
      <c r="P77">
        <v>79.188219321506807</v>
      </c>
      <c r="Q77">
        <v>81.453868767786702</v>
      </c>
      <c r="U77">
        <v>84.709265823859297</v>
      </c>
      <c r="V77">
        <v>86.224723351869599</v>
      </c>
    </row>
    <row r="78" spans="1:22" x14ac:dyDescent="0.25">
      <c r="A78">
        <v>80.899990134599804</v>
      </c>
      <c r="B78">
        <v>84.888087667158302</v>
      </c>
      <c r="F78">
        <v>80.334485123256002</v>
      </c>
      <c r="G78">
        <v>82.722035450681702</v>
      </c>
      <c r="K78">
        <v>89.537578308672195</v>
      </c>
      <c r="L78">
        <v>91.192985797975695</v>
      </c>
      <c r="P78">
        <v>79.188219321506807</v>
      </c>
      <c r="Q78">
        <v>81.364397795175407</v>
      </c>
      <c r="U78">
        <v>84.709265823859297</v>
      </c>
      <c r="V78">
        <v>86.422375174688696</v>
      </c>
    </row>
    <row r="79" spans="1:22" x14ac:dyDescent="0.25">
      <c r="A79">
        <v>80.899990134599804</v>
      </c>
      <c r="B79">
        <v>84.207658131987102</v>
      </c>
      <c r="F79">
        <v>80.334485123256002</v>
      </c>
      <c r="G79">
        <v>82.092876631447098</v>
      </c>
      <c r="K79">
        <v>89.537578308672195</v>
      </c>
      <c r="L79">
        <v>93.640472327671105</v>
      </c>
      <c r="P79">
        <v>79.188219321506807</v>
      </c>
      <c r="Q79">
        <v>79.798459571403498</v>
      </c>
      <c r="U79">
        <v>84.709265823859297</v>
      </c>
      <c r="V79">
        <v>87.320802072112699</v>
      </c>
    </row>
    <row r="80" spans="1:22" x14ac:dyDescent="0.25">
      <c r="A80">
        <v>80.899990134599804</v>
      </c>
      <c r="B80">
        <v>84.797924220411105</v>
      </c>
      <c r="F80">
        <v>78.612171824445099</v>
      </c>
      <c r="G80">
        <v>84.269610172251106</v>
      </c>
      <c r="K80">
        <v>86.6344027323766</v>
      </c>
      <c r="L80">
        <v>92.123615761456406</v>
      </c>
      <c r="P80">
        <v>79.188219321506807</v>
      </c>
      <c r="Q80">
        <v>80.300698714586801</v>
      </c>
      <c r="U80">
        <v>84.709265823859297</v>
      </c>
      <c r="V80">
        <v>85.827359388977598</v>
      </c>
    </row>
    <row r="81" spans="1:22" x14ac:dyDescent="0.25">
      <c r="A81">
        <v>80.899990134599804</v>
      </c>
      <c r="B81">
        <v>83.595821028549906</v>
      </c>
      <c r="F81">
        <v>78.612171824445099</v>
      </c>
      <c r="G81">
        <v>81.034070812040696</v>
      </c>
      <c r="K81">
        <v>86.6344027323766</v>
      </c>
      <c r="L81">
        <v>90.695620710897998</v>
      </c>
      <c r="P81">
        <v>79.188219321506807</v>
      </c>
      <c r="Q81">
        <v>81.813893062207697</v>
      </c>
      <c r="U81">
        <v>84.709265823859297</v>
      </c>
      <c r="V81">
        <v>86.594528781017502</v>
      </c>
    </row>
    <row r="82" spans="1:22" x14ac:dyDescent="0.25">
      <c r="A82">
        <v>80.899990134599804</v>
      </c>
      <c r="B82">
        <v>84.106109200025102</v>
      </c>
      <c r="F82">
        <v>78.612171824445099</v>
      </c>
      <c r="G82">
        <v>82.084136251004296</v>
      </c>
      <c r="K82">
        <v>86.6344027323766</v>
      </c>
      <c r="L82">
        <v>91.129849331335606</v>
      </c>
      <c r="P82">
        <v>79.188219321506807</v>
      </c>
      <c r="Q82">
        <v>80.2930904312243</v>
      </c>
      <c r="U82">
        <v>84.709265823859297</v>
      </c>
      <c r="V82">
        <v>87.091541626827194</v>
      </c>
    </row>
    <row r="83" spans="1:22" x14ac:dyDescent="0.25">
      <c r="A83">
        <v>80.899990134599804</v>
      </c>
      <c r="B83">
        <v>83.856616539845007</v>
      </c>
      <c r="F83">
        <v>78.612171824445099</v>
      </c>
      <c r="G83">
        <v>82.600894303168303</v>
      </c>
      <c r="K83">
        <v>86.6344027323766</v>
      </c>
      <c r="L83">
        <v>90.390505758150198</v>
      </c>
      <c r="P83">
        <v>79.188219321506807</v>
      </c>
      <c r="Q83">
        <v>81.302434780793305</v>
      </c>
      <c r="U83">
        <v>84.709265823859297</v>
      </c>
      <c r="V83">
        <v>86.664557017532303</v>
      </c>
    </row>
    <row r="84" spans="1:22" x14ac:dyDescent="0.25">
      <c r="A84">
        <v>80.899990134599804</v>
      </c>
      <c r="B84">
        <v>85.343501216200394</v>
      </c>
      <c r="F84">
        <v>78.612171824445099</v>
      </c>
      <c r="G84">
        <v>82.825326156709295</v>
      </c>
      <c r="K84">
        <v>86.6344027323766</v>
      </c>
      <c r="L84">
        <v>89.778200793160394</v>
      </c>
      <c r="P84">
        <v>78.669601239724102</v>
      </c>
      <c r="Q84">
        <v>81.131873569026595</v>
      </c>
      <c r="U84">
        <v>84.709265823859297</v>
      </c>
      <c r="V84">
        <v>86.311281960544505</v>
      </c>
    </row>
    <row r="85" spans="1:22" x14ac:dyDescent="0.25">
      <c r="A85">
        <v>80.899990134599804</v>
      </c>
      <c r="B85">
        <v>84.391254426374999</v>
      </c>
      <c r="F85">
        <v>78.612171824445099</v>
      </c>
      <c r="G85">
        <v>81.781816613798696</v>
      </c>
      <c r="K85">
        <v>86.5664655128476</v>
      </c>
      <c r="L85">
        <v>87.554609450793293</v>
      </c>
      <c r="P85">
        <v>78.669601239724102</v>
      </c>
      <c r="Q85">
        <v>81.930082723740895</v>
      </c>
      <c r="U85">
        <v>84.709265823859297</v>
      </c>
      <c r="V85">
        <v>87.696851191864098</v>
      </c>
    </row>
    <row r="86" spans="1:22" x14ac:dyDescent="0.25">
      <c r="A86">
        <v>80.899990134599804</v>
      </c>
      <c r="B86">
        <v>91.9295111410121</v>
      </c>
      <c r="F86">
        <v>78.612171824445099</v>
      </c>
      <c r="G86">
        <v>81.132038654087793</v>
      </c>
      <c r="K86">
        <v>86.5664655128476</v>
      </c>
      <c r="L86">
        <v>89.610214618758604</v>
      </c>
      <c r="P86">
        <v>78.669601239724102</v>
      </c>
      <c r="Q86">
        <v>81.848639020312007</v>
      </c>
      <c r="U86">
        <v>84.709265823859297</v>
      </c>
      <c r="V86">
        <v>85.736097828615996</v>
      </c>
    </row>
    <row r="87" spans="1:22" x14ac:dyDescent="0.25">
      <c r="A87">
        <v>80.899990134599804</v>
      </c>
      <c r="B87">
        <v>85.204176085587704</v>
      </c>
      <c r="F87">
        <v>78.612171824445099</v>
      </c>
      <c r="G87">
        <v>82.363720134029506</v>
      </c>
      <c r="K87">
        <v>86.5664655128476</v>
      </c>
      <c r="L87">
        <v>88.301089779357696</v>
      </c>
      <c r="P87">
        <v>78.669601239724102</v>
      </c>
      <c r="Q87">
        <v>80.459476193122299</v>
      </c>
      <c r="U87">
        <v>84.709265823859297</v>
      </c>
      <c r="V87">
        <v>86.298188204137304</v>
      </c>
    </row>
    <row r="88" spans="1:22" x14ac:dyDescent="0.25">
      <c r="A88">
        <v>80.899990134599804</v>
      </c>
      <c r="B88">
        <v>83.442161740372001</v>
      </c>
      <c r="F88">
        <v>78.612171824445099</v>
      </c>
      <c r="G88">
        <v>81.465670088090505</v>
      </c>
      <c r="K88">
        <v>86.036133298455297</v>
      </c>
      <c r="L88">
        <v>87.990620936567893</v>
      </c>
      <c r="P88">
        <v>78.669601239724102</v>
      </c>
      <c r="Q88">
        <v>80.068552078978598</v>
      </c>
      <c r="U88">
        <v>84.659685425365097</v>
      </c>
      <c r="V88">
        <v>87.560568996812194</v>
      </c>
    </row>
    <row r="89" spans="1:22" x14ac:dyDescent="0.25">
      <c r="A89">
        <v>80.899990134599804</v>
      </c>
      <c r="B89">
        <v>83.8618014226019</v>
      </c>
      <c r="F89">
        <v>78.612171824445099</v>
      </c>
      <c r="G89">
        <v>82.914313694338702</v>
      </c>
      <c r="K89">
        <v>84.922523852693004</v>
      </c>
      <c r="L89">
        <v>88.035891124350897</v>
      </c>
      <c r="P89">
        <v>78.669601239724102</v>
      </c>
      <c r="Q89">
        <v>79.720645177111805</v>
      </c>
      <c r="U89">
        <v>84.659685425365097</v>
      </c>
      <c r="V89">
        <v>87.040281000608999</v>
      </c>
    </row>
    <row r="90" spans="1:22" x14ac:dyDescent="0.25">
      <c r="A90">
        <v>80.899990134599804</v>
      </c>
      <c r="B90">
        <v>83.829795928710595</v>
      </c>
      <c r="F90">
        <v>78.612171824445099</v>
      </c>
      <c r="G90">
        <v>80.995864847557201</v>
      </c>
      <c r="K90">
        <v>84.922523852693004</v>
      </c>
      <c r="L90">
        <v>86.809265522455803</v>
      </c>
      <c r="P90">
        <v>78.669601239724102</v>
      </c>
      <c r="Q90">
        <v>80.358415496285303</v>
      </c>
      <c r="U90">
        <v>84.659685425365097</v>
      </c>
      <c r="V90">
        <v>87.172242133899303</v>
      </c>
    </row>
    <row r="91" spans="1:22" x14ac:dyDescent="0.25">
      <c r="A91">
        <v>80.899990134599804</v>
      </c>
      <c r="B91">
        <v>83.435491908528803</v>
      </c>
      <c r="F91">
        <v>78.612171824445099</v>
      </c>
      <c r="G91">
        <v>82.963273382674998</v>
      </c>
      <c r="K91">
        <v>84.324254418771801</v>
      </c>
      <c r="L91">
        <v>88.528739616349995</v>
      </c>
      <c r="P91">
        <v>78.669601239724102</v>
      </c>
      <c r="Q91">
        <v>81.353257489446904</v>
      </c>
      <c r="U91">
        <v>84.659685425365097</v>
      </c>
      <c r="V91">
        <v>86.448266785151105</v>
      </c>
    </row>
    <row r="92" spans="1:22" x14ac:dyDescent="0.25">
      <c r="A92">
        <v>80.899990134599804</v>
      </c>
      <c r="B92">
        <v>84.154014307485994</v>
      </c>
      <c r="F92">
        <v>78.612171824445099</v>
      </c>
      <c r="G92">
        <v>81.357041296748505</v>
      </c>
      <c r="K92">
        <v>84.324254418771801</v>
      </c>
      <c r="L92">
        <v>85.671080358947293</v>
      </c>
      <c r="P92">
        <v>77.862448984762196</v>
      </c>
      <c r="Q92">
        <v>82.198164779182406</v>
      </c>
      <c r="U92">
        <v>84.659685425365097</v>
      </c>
      <c r="V92">
        <v>86.0848221976904</v>
      </c>
    </row>
    <row r="93" spans="1:22" x14ac:dyDescent="0.25">
      <c r="A93">
        <v>80.899990134599804</v>
      </c>
      <c r="B93">
        <v>83.956398308178706</v>
      </c>
      <c r="F93">
        <v>78.4906795299311</v>
      </c>
      <c r="G93">
        <v>82.184489915550301</v>
      </c>
      <c r="K93">
        <v>84.324254418771801</v>
      </c>
      <c r="L93">
        <v>86.071762119411602</v>
      </c>
      <c r="P93">
        <v>77.862448984762196</v>
      </c>
      <c r="Q93">
        <v>80.023635801061602</v>
      </c>
      <c r="U93">
        <v>84.620372929218902</v>
      </c>
      <c r="V93">
        <v>85.874236797932198</v>
      </c>
    </row>
    <row r="94" spans="1:22" x14ac:dyDescent="0.25">
      <c r="A94">
        <v>80.899990134599804</v>
      </c>
      <c r="B94">
        <v>84.343747842294405</v>
      </c>
      <c r="F94">
        <v>78.4906795299311</v>
      </c>
      <c r="G94">
        <v>81.946389978764103</v>
      </c>
      <c r="K94">
        <v>84.324254418771801</v>
      </c>
      <c r="L94">
        <v>85.240998621607602</v>
      </c>
      <c r="P94">
        <v>77.862448984762196</v>
      </c>
      <c r="Q94">
        <v>80.0469454207973</v>
      </c>
      <c r="U94">
        <v>84.620372929218902</v>
      </c>
      <c r="V94">
        <v>87.003730094493406</v>
      </c>
    </row>
    <row r="95" spans="1:22" x14ac:dyDescent="0.25">
      <c r="A95">
        <v>80.899990134599804</v>
      </c>
      <c r="B95">
        <v>86.293693824081899</v>
      </c>
      <c r="F95">
        <v>78.4906795299311</v>
      </c>
      <c r="G95">
        <v>81.361997468815602</v>
      </c>
      <c r="K95">
        <v>84.324254418771801</v>
      </c>
      <c r="L95">
        <v>84.9912024268518</v>
      </c>
      <c r="P95">
        <v>77.862448984762196</v>
      </c>
      <c r="Q95">
        <v>80.068400235596201</v>
      </c>
      <c r="U95">
        <v>84.594837673707801</v>
      </c>
      <c r="V95">
        <v>86.846289498504703</v>
      </c>
    </row>
    <row r="96" spans="1:22" x14ac:dyDescent="0.25">
      <c r="A96">
        <v>80.899990134599804</v>
      </c>
      <c r="B96">
        <v>83.466441494751606</v>
      </c>
      <c r="F96">
        <v>78.4906795299311</v>
      </c>
      <c r="G96">
        <v>79.723531099089897</v>
      </c>
      <c r="K96">
        <v>83.956462743228201</v>
      </c>
      <c r="L96">
        <v>85.332719548442</v>
      </c>
      <c r="P96">
        <v>77.862448984762196</v>
      </c>
      <c r="Q96">
        <v>81.531144928921293</v>
      </c>
      <c r="U96">
        <v>84.594837673707801</v>
      </c>
      <c r="V96">
        <v>85.852787882208602</v>
      </c>
    </row>
    <row r="97" spans="1:22" x14ac:dyDescent="0.25">
      <c r="A97">
        <v>80.899990134599804</v>
      </c>
      <c r="B97">
        <v>84.537604289930599</v>
      </c>
      <c r="F97">
        <v>78.4906795299311</v>
      </c>
      <c r="G97">
        <v>81.045372933409396</v>
      </c>
      <c r="K97">
        <v>83.956462743228201</v>
      </c>
      <c r="L97">
        <v>87.835350646382096</v>
      </c>
      <c r="P97">
        <v>77.862448984762196</v>
      </c>
      <c r="Q97">
        <v>80.942325152500601</v>
      </c>
      <c r="U97">
        <v>84.594837673707801</v>
      </c>
      <c r="V97">
        <v>86.664851127219194</v>
      </c>
    </row>
    <row r="98" spans="1:22" x14ac:dyDescent="0.25">
      <c r="A98">
        <v>80.899990134599804</v>
      </c>
      <c r="B98">
        <v>84.675095864176797</v>
      </c>
      <c r="F98">
        <v>78.4906795299311</v>
      </c>
      <c r="G98">
        <v>81.285135183208595</v>
      </c>
      <c r="K98">
        <v>83.956462743228201</v>
      </c>
      <c r="L98">
        <v>88.272596481145598</v>
      </c>
      <c r="P98">
        <v>77.862448984762196</v>
      </c>
      <c r="Q98">
        <v>81.576096180230607</v>
      </c>
      <c r="U98">
        <v>84.594837673707801</v>
      </c>
      <c r="V98">
        <v>85.992599443736594</v>
      </c>
    </row>
    <row r="99" spans="1:22" x14ac:dyDescent="0.25">
      <c r="A99">
        <v>80.899990134599804</v>
      </c>
      <c r="B99">
        <v>86.605475294555404</v>
      </c>
      <c r="F99">
        <v>78.4906795299311</v>
      </c>
      <c r="G99">
        <v>80.568916288891899</v>
      </c>
      <c r="K99">
        <v>83.956462743228201</v>
      </c>
      <c r="L99">
        <v>86.080317393961806</v>
      </c>
      <c r="P99">
        <v>77.862448984762196</v>
      </c>
      <c r="Q99">
        <v>80.779265388276798</v>
      </c>
      <c r="U99">
        <v>84.555525177561606</v>
      </c>
      <c r="V99">
        <v>87.1269486722653</v>
      </c>
    </row>
    <row r="100" spans="1:22" x14ac:dyDescent="0.25">
      <c r="A100">
        <v>80.899990134599804</v>
      </c>
      <c r="B100">
        <v>83.572150629312901</v>
      </c>
      <c r="F100">
        <v>78.4906795299311</v>
      </c>
      <c r="G100">
        <v>80.042146157118594</v>
      </c>
      <c r="K100">
        <v>83.956462743228201</v>
      </c>
      <c r="L100">
        <v>85.362261122457696</v>
      </c>
      <c r="P100">
        <v>77.862448984762196</v>
      </c>
      <c r="Q100">
        <v>84.601483212695797</v>
      </c>
      <c r="U100">
        <v>84.555525177561606</v>
      </c>
      <c r="V100">
        <v>86.508701741419898</v>
      </c>
    </row>
    <row r="101" spans="1:22" x14ac:dyDescent="0.25">
      <c r="A101">
        <v>80.899990134599804</v>
      </c>
      <c r="B101">
        <v>82.445808157432694</v>
      </c>
      <c r="F101">
        <v>78.4906795299311</v>
      </c>
      <c r="G101">
        <v>78.732934597828901</v>
      </c>
      <c r="K101">
        <v>83.956462743228201</v>
      </c>
      <c r="L101">
        <v>85.611306091197307</v>
      </c>
      <c r="P101">
        <v>77.862448984762196</v>
      </c>
      <c r="Q101">
        <v>86.974781347414293</v>
      </c>
      <c r="U101">
        <v>84.555525177561606</v>
      </c>
      <c r="V101">
        <v>86.449110220023897</v>
      </c>
    </row>
    <row r="102" spans="1:22" x14ac:dyDescent="0.25">
      <c r="A102">
        <v>80.899990134599804</v>
      </c>
      <c r="B102">
        <v>85.916043320583896</v>
      </c>
      <c r="F102">
        <v>78.4906795299311</v>
      </c>
      <c r="G102">
        <v>80.515284734608599</v>
      </c>
      <c r="K102">
        <v>83.758624847559304</v>
      </c>
      <c r="L102">
        <v>85.628986797113697</v>
      </c>
      <c r="P102">
        <v>77.826885995724695</v>
      </c>
      <c r="Q102">
        <v>85.265588941515801</v>
      </c>
      <c r="U102">
        <v>84.555525177561606</v>
      </c>
      <c r="V102">
        <v>86.964061338555197</v>
      </c>
    </row>
    <row r="103" spans="1:22" x14ac:dyDescent="0.25">
      <c r="A103">
        <v>80.475928418442194</v>
      </c>
      <c r="B103">
        <v>82.282196812529804</v>
      </c>
      <c r="F103">
        <v>78.4906795299311</v>
      </c>
      <c r="G103">
        <v>80.440333256190698</v>
      </c>
      <c r="K103">
        <v>83.758624847559304</v>
      </c>
      <c r="L103">
        <v>86.148386147175302</v>
      </c>
      <c r="P103">
        <v>77.826885995724695</v>
      </c>
      <c r="Q103">
        <v>84.685133986251998</v>
      </c>
      <c r="U103">
        <v>84.555525177561606</v>
      </c>
      <c r="V103">
        <v>86.523412118700605</v>
      </c>
    </row>
    <row r="104" spans="1:22" x14ac:dyDescent="0.25">
      <c r="A104">
        <v>80.475928418442194</v>
      </c>
      <c r="B104">
        <v>83.633014089653699</v>
      </c>
      <c r="F104">
        <v>78.417316675415094</v>
      </c>
      <c r="G104">
        <v>80.279262867427903</v>
      </c>
      <c r="K104">
        <v>83.758624847559304</v>
      </c>
      <c r="L104">
        <v>85.811376179391004</v>
      </c>
      <c r="P104">
        <v>77.826885995724695</v>
      </c>
      <c r="Q104">
        <v>85.809574685362506</v>
      </c>
      <c r="U104">
        <v>84.555525177561606</v>
      </c>
      <c r="V104">
        <v>86.337397144876107</v>
      </c>
    </row>
    <row r="106" spans="1:22" x14ac:dyDescent="0.25">
      <c r="A106" t="s">
        <v>31</v>
      </c>
      <c r="F106" t="s">
        <v>32</v>
      </c>
      <c r="K106" t="s">
        <v>33</v>
      </c>
      <c r="P106" t="s">
        <v>34</v>
      </c>
      <c r="U106" t="s">
        <v>35</v>
      </c>
    </row>
    <row r="107" spans="1:22" x14ac:dyDescent="0.25">
      <c r="A107">
        <v>80.475928418442194</v>
      </c>
      <c r="F107">
        <v>78.417316675415094</v>
      </c>
      <c r="K107">
        <v>83.758624847559304</v>
      </c>
      <c r="P107">
        <v>77.826885995724695</v>
      </c>
      <c r="U107">
        <v>84.555525177561606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140.97345781942175</v>
      </c>
      <c r="E111">
        <f t="shared" ref="E111:E119" si="0">AVERAGE(B5,G5,L5,Q5,V5)</f>
        <v>171.44311045337878</v>
      </c>
    </row>
    <row r="112" spans="1:22" x14ac:dyDescent="0.25">
      <c r="A112">
        <f t="shared" ref="A112:A175" si="1">ROW(A2)</f>
        <v>2</v>
      </c>
      <c r="C112">
        <f>AVERAGE(P6,K6,F6,A6,U6)</f>
        <v>139.77825500399598</v>
      </c>
      <c r="E112">
        <f t="shared" si="0"/>
        <v>161.53817340344099</v>
      </c>
    </row>
    <row r="113" spans="1:5" x14ac:dyDescent="0.25">
      <c r="A113">
        <f t="shared" si="1"/>
        <v>3</v>
      </c>
      <c r="C113">
        <f t="shared" ref="C113:C176" si="2">AVERAGE(A7,F7,K7,P7,U7)</f>
        <v>134.228613143763</v>
      </c>
      <c r="E113">
        <f t="shared" si="0"/>
        <v>156.4021355270892</v>
      </c>
    </row>
    <row r="114" spans="1:5" x14ac:dyDescent="0.25">
      <c r="A114">
        <f t="shared" si="1"/>
        <v>4</v>
      </c>
      <c r="C114">
        <f t="shared" si="2"/>
        <v>131.9094803972896</v>
      </c>
      <c r="E114">
        <f t="shared" si="0"/>
        <v>153.72347475051978</v>
      </c>
    </row>
    <row r="115" spans="1:5" x14ac:dyDescent="0.25">
      <c r="A115">
        <f t="shared" si="1"/>
        <v>5</v>
      </c>
      <c r="C115">
        <f t="shared" si="2"/>
        <v>129.89192545421361</v>
      </c>
      <c r="E115">
        <f t="shared" si="0"/>
        <v>148.36777799721861</v>
      </c>
    </row>
    <row r="116" spans="1:5" x14ac:dyDescent="0.25">
      <c r="A116">
        <f t="shared" si="1"/>
        <v>6</v>
      </c>
      <c r="C116">
        <f t="shared" si="2"/>
        <v>129.21369458952879</v>
      </c>
      <c r="E116">
        <f t="shared" si="0"/>
        <v>146.30128867440163</v>
      </c>
    </row>
    <row r="117" spans="1:5" x14ac:dyDescent="0.25">
      <c r="A117">
        <f t="shared" si="1"/>
        <v>7</v>
      </c>
      <c r="C117">
        <f t="shared" si="2"/>
        <v>124.6293713092924</v>
      </c>
      <c r="E117">
        <f t="shared" si="0"/>
        <v>141.81445685197022</v>
      </c>
    </row>
    <row r="118" spans="1:5" x14ac:dyDescent="0.25">
      <c r="A118">
        <f t="shared" si="1"/>
        <v>8</v>
      </c>
      <c r="C118">
        <f t="shared" si="2"/>
        <v>119.8682139754462</v>
      </c>
      <c r="E118">
        <f t="shared" si="0"/>
        <v>137.9067328096024</v>
      </c>
    </row>
    <row r="119" spans="1:5" x14ac:dyDescent="0.25">
      <c r="A119">
        <f t="shared" si="1"/>
        <v>9</v>
      </c>
      <c r="C119">
        <f t="shared" si="2"/>
        <v>117.13898255733261</v>
      </c>
      <c r="E119">
        <f t="shared" si="0"/>
        <v>135.54072392590442</v>
      </c>
    </row>
    <row r="120" spans="1:5" x14ac:dyDescent="0.25">
      <c r="A120">
        <f t="shared" si="1"/>
        <v>10</v>
      </c>
      <c r="C120">
        <f t="shared" si="2"/>
        <v>115.15001336914841</v>
      </c>
      <c r="E120">
        <f t="shared" ref="E120:E129" si="3">AVERAGE(B14, G14, L14, Q14, V14)</f>
        <v>135.28015578907281</v>
      </c>
    </row>
    <row r="121" spans="1:5" x14ac:dyDescent="0.25">
      <c r="A121">
        <f t="shared" si="1"/>
        <v>11</v>
      </c>
      <c r="C121">
        <f t="shared" si="2"/>
        <v>112.97525262203501</v>
      </c>
      <c r="E121">
        <f t="shared" si="3"/>
        <v>133.2631741794234</v>
      </c>
    </row>
    <row r="122" spans="1:5" x14ac:dyDescent="0.25">
      <c r="A122">
        <f t="shared" si="1"/>
        <v>12</v>
      </c>
      <c r="C122">
        <f t="shared" si="2"/>
        <v>112.36722880953441</v>
      </c>
      <c r="E122">
        <f t="shared" si="3"/>
        <v>128.9898944843072</v>
      </c>
    </row>
    <row r="123" spans="1:5" x14ac:dyDescent="0.25">
      <c r="A123">
        <f t="shared" si="1"/>
        <v>13</v>
      </c>
      <c r="C123">
        <f t="shared" si="2"/>
        <v>110.19045791441761</v>
      </c>
      <c r="E123">
        <f t="shared" si="3"/>
        <v>127.40393999989081</v>
      </c>
    </row>
    <row r="124" spans="1:5" x14ac:dyDescent="0.25">
      <c r="A124">
        <f t="shared" si="1"/>
        <v>14</v>
      </c>
      <c r="C124">
        <f t="shared" si="2"/>
        <v>108.69796275042761</v>
      </c>
      <c r="E124">
        <f t="shared" si="3"/>
        <v>126.78872035836301</v>
      </c>
    </row>
    <row r="125" spans="1:5" x14ac:dyDescent="0.25">
      <c r="A125">
        <f t="shared" si="1"/>
        <v>15</v>
      </c>
      <c r="C125">
        <f t="shared" si="2"/>
        <v>107.22054619644442</v>
      </c>
      <c r="E125">
        <f t="shared" si="3"/>
        <v>126.10659076192719</v>
      </c>
    </row>
    <row r="126" spans="1:5" x14ac:dyDescent="0.25">
      <c r="A126">
        <f t="shared" si="1"/>
        <v>16</v>
      </c>
      <c r="C126">
        <f t="shared" si="2"/>
        <v>106.60812728116881</v>
      </c>
      <c r="E126">
        <f t="shared" si="3"/>
        <v>123.8314871066724</v>
      </c>
    </row>
    <row r="127" spans="1:5" x14ac:dyDescent="0.25">
      <c r="A127">
        <f t="shared" si="1"/>
        <v>17</v>
      </c>
      <c r="C127">
        <f t="shared" si="2"/>
        <v>107.32285221194221</v>
      </c>
      <c r="E127">
        <f t="shared" si="3"/>
        <v>120.56939012409939</v>
      </c>
    </row>
    <row r="128" spans="1:5" x14ac:dyDescent="0.25">
      <c r="A128">
        <f t="shared" si="1"/>
        <v>18</v>
      </c>
      <c r="C128">
        <f t="shared" si="2"/>
        <v>106.8966998426076</v>
      </c>
      <c r="E128">
        <f t="shared" si="3"/>
        <v>119.58977121143741</v>
      </c>
    </row>
    <row r="129" spans="1:5" x14ac:dyDescent="0.25">
      <c r="A129">
        <f t="shared" si="1"/>
        <v>19</v>
      </c>
      <c r="C129">
        <f t="shared" si="2"/>
        <v>105.80502876267681</v>
      </c>
      <c r="E129">
        <f t="shared" si="3"/>
        <v>116.59675263982399</v>
      </c>
    </row>
    <row r="130" spans="1:5" x14ac:dyDescent="0.25">
      <c r="A130">
        <f t="shared" si="1"/>
        <v>20</v>
      </c>
      <c r="C130">
        <f t="shared" si="2"/>
        <v>100.7961123078308</v>
      </c>
      <c r="E130">
        <f>AVERAGE(B24,G24, L24, Q24, V24)</f>
        <v>115.9108648214152</v>
      </c>
    </row>
    <row r="131" spans="1:5" x14ac:dyDescent="0.25">
      <c r="A131">
        <f t="shared" si="1"/>
        <v>21</v>
      </c>
      <c r="C131">
        <f t="shared" si="2"/>
        <v>99.627855976258587</v>
      </c>
      <c r="E131">
        <f t="shared" ref="E131:E194" si="4">AVERAGE(B25,G25,L25,Q25,V25)</f>
        <v>116.50274370391018</v>
      </c>
    </row>
    <row r="132" spans="1:5" x14ac:dyDescent="0.25">
      <c r="A132">
        <f t="shared" si="1"/>
        <v>22</v>
      </c>
      <c r="C132">
        <f t="shared" si="2"/>
        <v>99.627855976258587</v>
      </c>
      <c r="E132">
        <f t="shared" si="4"/>
        <v>115.2914037970608</v>
      </c>
    </row>
    <row r="133" spans="1:5" x14ac:dyDescent="0.25">
      <c r="A133">
        <f t="shared" si="1"/>
        <v>23</v>
      </c>
      <c r="C133">
        <f t="shared" si="2"/>
        <v>98.826784339190738</v>
      </c>
      <c r="E133">
        <f t="shared" si="4"/>
        <v>115.7761020754228</v>
      </c>
    </row>
    <row r="134" spans="1:5" x14ac:dyDescent="0.25">
      <c r="A134">
        <f t="shared" si="1"/>
        <v>24</v>
      </c>
      <c r="C134">
        <f t="shared" si="2"/>
        <v>99.115692812551913</v>
      </c>
      <c r="E134">
        <f t="shared" si="4"/>
        <v>113.44252139890041</v>
      </c>
    </row>
    <row r="135" spans="1:5" x14ac:dyDescent="0.25">
      <c r="A135">
        <f t="shared" si="1"/>
        <v>25</v>
      </c>
      <c r="C135">
        <f t="shared" si="2"/>
        <v>97.650030022109235</v>
      </c>
      <c r="E135">
        <f t="shared" si="4"/>
        <v>111.87735664941582</v>
      </c>
    </row>
    <row r="136" spans="1:5" x14ac:dyDescent="0.25">
      <c r="A136">
        <f t="shared" si="1"/>
        <v>26</v>
      </c>
      <c r="C136">
        <f t="shared" si="2"/>
        <v>97.203964287309418</v>
      </c>
      <c r="E136">
        <f t="shared" si="4"/>
        <v>110.76346075749282</v>
      </c>
    </row>
    <row r="137" spans="1:5" x14ac:dyDescent="0.25">
      <c r="A137">
        <f t="shared" si="1"/>
        <v>27</v>
      </c>
      <c r="C137">
        <f t="shared" si="2"/>
        <v>96.525017993921622</v>
      </c>
      <c r="E137">
        <f t="shared" si="4"/>
        <v>108.23746825272119</v>
      </c>
    </row>
    <row r="138" spans="1:5" x14ac:dyDescent="0.25">
      <c r="A138">
        <f t="shared" si="1"/>
        <v>28</v>
      </c>
      <c r="C138">
        <f t="shared" si="2"/>
        <v>98.398748003134514</v>
      </c>
      <c r="E138">
        <f t="shared" si="4"/>
        <v>105.91682834508565</v>
      </c>
    </row>
    <row r="139" spans="1:5" x14ac:dyDescent="0.25">
      <c r="A139">
        <f t="shared" si="1"/>
        <v>29</v>
      </c>
      <c r="C139">
        <f t="shared" si="2"/>
        <v>94.816949078460965</v>
      </c>
      <c r="E139">
        <f t="shared" si="4"/>
        <v>103.93379389944536</v>
      </c>
    </row>
    <row r="140" spans="1:5" x14ac:dyDescent="0.25">
      <c r="A140">
        <f t="shared" si="1"/>
        <v>30</v>
      </c>
      <c r="C140">
        <f t="shared" si="2"/>
        <v>94.816949078460965</v>
      </c>
      <c r="E140">
        <f t="shared" si="4"/>
        <v>103.83358689614991</v>
      </c>
    </row>
    <row r="141" spans="1:5" x14ac:dyDescent="0.25">
      <c r="A141">
        <f t="shared" si="1"/>
        <v>31</v>
      </c>
      <c r="C141">
        <f t="shared" si="2"/>
        <v>94.119913018233902</v>
      </c>
      <c r="E141">
        <f t="shared" si="4"/>
        <v>101.44053083535431</v>
      </c>
    </row>
    <row r="142" spans="1:5" x14ac:dyDescent="0.25">
      <c r="A142">
        <f t="shared" si="1"/>
        <v>32</v>
      </c>
      <c r="C142">
        <f t="shared" si="2"/>
        <v>93.849531918972545</v>
      </c>
      <c r="E142">
        <f t="shared" si="4"/>
        <v>103.14102372775319</v>
      </c>
    </row>
    <row r="143" spans="1:5" x14ac:dyDescent="0.25">
      <c r="A143">
        <f t="shared" si="1"/>
        <v>33</v>
      </c>
      <c r="C143">
        <f t="shared" si="2"/>
        <v>93.849531918972545</v>
      </c>
      <c r="E143">
        <f t="shared" si="4"/>
        <v>100.51181849934228</v>
      </c>
    </row>
    <row r="144" spans="1:5" x14ac:dyDescent="0.25">
      <c r="A144">
        <f t="shared" si="1"/>
        <v>34</v>
      </c>
      <c r="C144">
        <f t="shared" si="2"/>
        <v>93.849531918972545</v>
      </c>
      <c r="E144">
        <f t="shared" si="4"/>
        <v>99.434128056494984</v>
      </c>
    </row>
    <row r="145" spans="1:5" x14ac:dyDescent="0.25">
      <c r="A145">
        <f t="shared" si="1"/>
        <v>35</v>
      </c>
      <c r="C145">
        <f t="shared" si="2"/>
        <v>93.235295940168356</v>
      </c>
      <c r="E145">
        <f t="shared" si="4"/>
        <v>99.407898023002033</v>
      </c>
    </row>
    <row r="146" spans="1:5" x14ac:dyDescent="0.25">
      <c r="A146">
        <f t="shared" si="1"/>
        <v>36</v>
      </c>
      <c r="C146">
        <f t="shared" si="2"/>
        <v>92.722616889413018</v>
      </c>
      <c r="E146">
        <f t="shared" si="4"/>
        <v>99.668788894417929</v>
      </c>
    </row>
    <row r="147" spans="1:5" x14ac:dyDescent="0.25">
      <c r="A147">
        <f t="shared" si="1"/>
        <v>37</v>
      </c>
      <c r="C147">
        <f t="shared" si="2"/>
        <v>92.722616889413018</v>
      </c>
      <c r="E147">
        <f t="shared" si="4"/>
        <v>98.650378302985644</v>
      </c>
    </row>
    <row r="148" spans="1:5" x14ac:dyDescent="0.25">
      <c r="A148">
        <f t="shared" si="1"/>
        <v>38</v>
      </c>
      <c r="C148">
        <f t="shared" si="2"/>
        <v>92.354007083987185</v>
      </c>
      <c r="E148">
        <f t="shared" si="4"/>
        <v>96.479999120708499</v>
      </c>
    </row>
    <row r="149" spans="1:5" x14ac:dyDescent="0.25">
      <c r="A149">
        <f t="shared" si="1"/>
        <v>39</v>
      </c>
      <c r="C149">
        <f t="shared" si="2"/>
        <v>92.354007083987185</v>
      </c>
      <c r="E149">
        <f t="shared" si="4"/>
        <v>96.233231145836427</v>
      </c>
    </row>
    <row r="150" spans="1:5" x14ac:dyDescent="0.25">
      <c r="A150">
        <f t="shared" si="1"/>
        <v>40</v>
      </c>
      <c r="C150">
        <f t="shared" si="2"/>
        <v>91.942797329378337</v>
      </c>
      <c r="E150">
        <f t="shared" si="4"/>
        <v>96.017236232439274</v>
      </c>
    </row>
    <row r="151" spans="1:5" x14ac:dyDescent="0.25">
      <c r="A151">
        <f t="shared" si="1"/>
        <v>41</v>
      </c>
      <c r="C151">
        <f t="shared" si="2"/>
        <v>91.547331202170056</v>
      </c>
      <c r="E151">
        <f t="shared" si="4"/>
        <v>97.143938859171129</v>
      </c>
    </row>
    <row r="152" spans="1:5" x14ac:dyDescent="0.25">
      <c r="A152">
        <f t="shared" si="1"/>
        <v>42</v>
      </c>
      <c r="C152">
        <f t="shared" si="2"/>
        <v>91.426737073048471</v>
      </c>
      <c r="E152">
        <f t="shared" si="4"/>
        <v>96.023981056522516</v>
      </c>
    </row>
    <row r="153" spans="1:5" x14ac:dyDescent="0.25">
      <c r="A153">
        <f t="shared" si="1"/>
        <v>43</v>
      </c>
      <c r="C153">
        <f t="shared" si="2"/>
        <v>91.045722005477529</v>
      </c>
      <c r="E153">
        <f t="shared" si="4"/>
        <v>96.73843168555473</v>
      </c>
    </row>
    <row r="154" spans="1:5" x14ac:dyDescent="0.25">
      <c r="A154">
        <f t="shared" si="1"/>
        <v>44</v>
      </c>
      <c r="C154">
        <f t="shared" si="2"/>
        <v>91.045722005477529</v>
      </c>
      <c r="E154">
        <f t="shared" si="4"/>
        <v>96.391498049829167</v>
      </c>
    </row>
    <row r="155" spans="1:5" x14ac:dyDescent="0.25">
      <c r="A155">
        <f t="shared" si="1"/>
        <v>45</v>
      </c>
      <c r="C155">
        <f t="shared" si="2"/>
        <v>89.958973329919019</v>
      </c>
      <c r="E155">
        <f t="shared" si="4"/>
        <v>94.563109360812021</v>
      </c>
    </row>
    <row r="156" spans="1:5" x14ac:dyDescent="0.25">
      <c r="A156">
        <f t="shared" si="1"/>
        <v>46</v>
      </c>
      <c r="C156">
        <f t="shared" si="2"/>
        <v>96.420410403237796</v>
      </c>
      <c r="E156">
        <f t="shared" si="4"/>
        <v>94.203862434603664</v>
      </c>
    </row>
    <row r="157" spans="1:5" x14ac:dyDescent="0.25">
      <c r="A157">
        <f t="shared" si="1"/>
        <v>47</v>
      </c>
      <c r="C157">
        <f t="shared" si="2"/>
        <v>88.742477917600496</v>
      </c>
      <c r="E157">
        <f t="shared" si="4"/>
        <v>94.273660272426213</v>
      </c>
    </row>
    <row r="158" spans="1:5" x14ac:dyDescent="0.25">
      <c r="A158">
        <f t="shared" si="1"/>
        <v>48</v>
      </c>
      <c r="C158">
        <f t="shared" si="2"/>
        <v>88.742477917600496</v>
      </c>
      <c r="E158">
        <f t="shared" si="4"/>
        <v>94.061777238749414</v>
      </c>
    </row>
    <row r="159" spans="1:5" x14ac:dyDescent="0.25">
      <c r="A159">
        <f t="shared" si="1"/>
        <v>49</v>
      </c>
      <c r="C159">
        <f t="shared" si="2"/>
        <v>88.742477917600496</v>
      </c>
      <c r="E159">
        <f t="shared" si="4"/>
        <v>95.073872631407752</v>
      </c>
    </row>
    <row r="160" spans="1:5" x14ac:dyDescent="0.25">
      <c r="A160">
        <f t="shared" si="1"/>
        <v>50</v>
      </c>
      <c r="C160">
        <f t="shared" si="2"/>
        <v>88.20052257573154</v>
      </c>
      <c r="E160">
        <f t="shared" si="4"/>
        <v>93.057081561310895</v>
      </c>
    </row>
    <row r="161" spans="1:5" x14ac:dyDescent="0.25">
      <c r="A161">
        <f t="shared" si="1"/>
        <v>51</v>
      </c>
      <c r="C161">
        <f t="shared" si="2"/>
        <v>89.062980207456008</v>
      </c>
      <c r="E161">
        <f t="shared" si="4"/>
        <v>91.044937095381741</v>
      </c>
    </row>
    <row r="162" spans="1:5" x14ac:dyDescent="0.25">
      <c r="A162">
        <f t="shared" si="1"/>
        <v>52</v>
      </c>
      <c r="C162">
        <f t="shared" si="2"/>
        <v>88.093529968940743</v>
      </c>
      <c r="E162">
        <f t="shared" si="4"/>
        <v>90.516439707304684</v>
      </c>
    </row>
    <row r="163" spans="1:5" x14ac:dyDescent="0.25">
      <c r="A163">
        <f t="shared" si="1"/>
        <v>53</v>
      </c>
      <c r="C163">
        <f t="shared" si="2"/>
        <v>87.25183970346184</v>
      </c>
      <c r="E163">
        <f t="shared" si="4"/>
        <v>90.448685090854738</v>
      </c>
    </row>
    <row r="164" spans="1:5" x14ac:dyDescent="0.25">
      <c r="A164">
        <f t="shared" si="1"/>
        <v>54</v>
      </c>
      <c r="C164">
        <f t="shared" si="2"/>
        <v>86.775406784194871</v>
      </c>
      <c r="E164">
        <f t="shared" si="4"/>
        <v>90.837637705783465</v>
      </c>
    </row>
    <row r="165" spans="1:5" x14ac:dyDescent="0.25">
      <c r="A165">
        <f t="shared" si="1"/>
        <v>55</v>
      </c>
      <c r="C165">
        <f t="shared" si="2"/>
        <v>86.702242519632051</v>
      </c>
      <c r="E165">
        <f t="shared" si="4"/>
        <v>90.389099579956152</v>
      </c>
    </row>
    <row r="166" spans="1:5" x14ac:dyDescent="0.25">
      <c r="A166">
        <f t="shared" si="1"/>
        <v>56</v>
      </c>
      <c r="C166">
        <f t="shared" si="2"/>
        <v>86.702242519632051</v>
      </c>
      <c r="E166">
        <f t="shared" si="4"/>
        <v>92.458765288461592</v>
      </c>
    </row>
    <row r="167" spans="1:5" x14ac:dyDescent="0.25">
      <c r="A167">
        <f t="shared" si="1"/>
        <v>57</v>
      </c>
      <c r="C167">
        <f t="shared" si="2"/>
        <v>86.151933595925314</v>
      </c>
      <c r="E167">
        <f t="shared" si="4"/>
        <v>91.826727931161855</v>
      </c>
    </row>
    <row r="168" spans="1:5" x14ac:dyDescent="0.25">
      <c r="A168">
        <f t="shared" si="1"/>
        <v>58</v>
      </c>
      <c r="C168">
        <f t="shared" si="2"/>
        <v>86.114549122677587</v>
      </c>
      <c r="E168">
        <f t="shared" si="4"/>
        <v>91.377363679832811</v>
      </c>
    </row>
    <row r="169" spans="1:5" x14ac:dyDescent="0.25">
      <c r="A169">
        <f t="shared" si="1"/>
        <v>59</v>
      </c>
      <c r="C169">
        <f t="shared" si="2"/>
        <v>85.804208585746849</v>
      </c>
      <c r="E169">
        <f t="shared" si="4"/>
        <v>90.603056178799761</v>
      </c>
    </row>
    <row r="170" spans="1:5" x14ac:dyDescent="0.25">
      <c r="A170">
        <f t="shared" si="1"/>
        <v>60</v>
      </c>
      <c r="C170">
        <f t="shared" si="2"/>
        <v>85.804208585746849</v>
      </c>
      <c r="E170">
        <f t="shared" si="4"/>
        <v>90.788825327280875</v>
      </c>
    </row>
    <row r="171" spans="1:5" x14ac:dyDescent="0.25">
      <c r="A171">
        <f t="shared" si="1"/>
        <v>61</v>
      </c>
      <c r="C171">
        <f t="shared" si="2"/>
        <v>85.804208585746849</v>
      </c>
      <c r="E171">
        <f t="shared" si="4"/>
        <v>90.828092760083237</v>
      </c>
    </row>
    <row r="172" spans="1:5" x14ac:dyDescent="0.25">
      <c r="A172">
        <f t="shared" si="1"/>
        <v>62</v>
      </c>
      <c r="C172">
        <f t="shared" si="2"/>
        <v>85.410674795068871</v>
      </c>
      <c r="E172">
        <f t="shared" si="4"/>
        <v>88.716049381711201</v>
      </c>
    </row>
    <row r="173" spans="1:5" x14ac:dyDescent="0.25">
      <c r="A173">
        <f t="shared" si="1"/>
        <v>63</v>
      </c>
      <c r="C173">
        <f t="shared" si="2"/>
        <v>85.410674795068871</v>
      </c>
      <c r="E173">
        <f t="shared" si="4"/>
        <v>89.180163001377736</v>
      </c>
    </row>
    <row r="174" spans="1:5" x14ac:dyDescent="0.25">
      <c r="A174">
        <f t="shared" si="1"/>
        <v>64</v>
      </c>
      <c r="C174">
        <f t="shared" si="2"/>
        <v>83.959080013089419</v>
      </c>
      <c r="E174">
        <f t="shared" si="4"/>
        <v>87.940307682948784</v>
      </c>
    </row>
    <row r="175" spans="1:5" x14ac:dyDescent="0.25">
      <c r="A175">
        <f t="shared" si="1"/>
        <v>65</v>
      </c>
      <c r="C175">
        <f t="shared" si="2"/>
        <v>83.623495687197391</v>
      </c>
      <c r="E175">
        <f t="shared" si="4"/>
        <v>87.421038309475506</v>
      </c>
    </row>
    <row r="176" spans="1:5" x14ac:dyDescent="0.25">
      <c r="A176">
        <f t="shared" ref="A176:A209" si="5">ROW(A66)</f>
        <v>66</v>
      </c>
      <c r="C176">
        <f t="shared" si="2"/>
        <v>83.543740686747526</v>
      </c>
      <c r="E176">
        <f t="shared" si="4"/>
        <v>89.551495373930521</v>
      </c>
    </row>
    <row r="177" spans="1:5" x14ac:dyDescent="0.25">
      <c r="A177">
        <f t="shared" si="5"/>
        <v>67</v>
      </c>
      <c r="C177">
        <f t="shared" ref="C177:C209" si="6">AVERAGE(A71,F71,K71,P71,U71)</f>
        <v>83.543740686747526</v>
      </c>
      <c r="E177">
        <f t="shared" si="4"/>
        <v>90.24161842043361</v>
      </c>
    </row>
    <row r="178" spans="1:5" x14ac:dyDescent="0.25">
      <c r="A178">
        <f t="shared" si="5"/>
        <v>68</v>
      </c>
      <c r="C178">
        <f t="shared" si="6"/>
        <v>83.353326084602045</v>
      </c>
      <c r="E178">
        <f t="shared" si="4"/>
        <v>87.856859778379501</v>
      </c>
    </row>
    <row r="179" spans="1:5" x14ac:dyDescent="0.25">
      <c r="A179">
        <f t="shared" si="5"/>
        <v>69</v>
      </c>
      <c r="C179">
        <f t="shared" si="6"/>
        <v>83.353326084602045</v>
      </c>
      <c r="E179">
        <f t="shared" si="4"/>
        <v>86.755943780913668</v>
      </c>
    </row>
    <row r="180" spans="1:5" x14ac:dyDescent="0.25">
      <c r="A180">
        <f t="shared" si="5"/>
        <v>70</v>
      </c>
      <c r="C180">
        <f t="shared" si="6"/>
        <v>83.11317566255255</v>
      </c>
      <c r="E180">
        <f t="shared" si="4"/>
        <v>87.061719292011688</v>
      </c>
    </row>
    <row r="181" spans="1:5" x14ac:dyDescent="0.25">
      <c r="A181">
        <f t="shared" si="5"/>
        <v>71</v>
      </c>
      <c r="C181">
        <f t="shared" si="6"/>
        <v>83.11317566255255</v>
      </c>
      <c r="E181">
        <f t="shared" si="4"/>
        <v>85.13082636801721</v>
      </c>
    </row>
    <row r="182" spans="1:5" x14ac:dyDescent="0.25">
      <c r="A182">
        <f t="shared" si="5"/>
        <v>72</v>
      </c>
      <c r="C182">
        <f t="shared" si="6"/>
        <v>82.933907742378835</v>
      </c>
      <c r="E182">
        <f t="shared" si="4"/>
        <v>86.398955689353528</v>
      </c>
    </row>
    <row r="183" spans="1:5" x14ac:dyDescent="0.25">
      <c r="A183">
        <f t="shared" si="5"/>
        <v>73</v>
      </c>
      <c r="C183">
        <f t="shared" si="6"/>
        <v>82.933907742378835</v>
      </c>
      <c r="E183">
        <f t="shared" si="4"/>
        <v>85.348347087180116</v>
      </c>
    </row>
    <row r="184" spans="1:5" x14ac:dyDescent="0.25">
      <c r="A184">
        <f t="shared" si="5"/>
        <v>74</v>
      </c>
      <c r="C184">
        <f t="shared" si="6"/>
        <v>82.933907742378835</v>
      </c>
      <c r="E184">
        <f t="shared" si="4"/>
        <v>85.317976377135963</v>
      </c>
    </row>
    <row r="185" spans="1:5" x14ac:dyDescent="0.25">
      <c r="A185">
        <f t="shared" si="5"/>
        <v>75</v>
      </c>
      <c r="C185">
        <f t="shared" si="6"/>
        <v>82.933907742378835</v>
      </c>
      <c r="E185">
        <f t="shared" si="4"/>
        <v>85.4120537469243</v>
      </c>
    </row>
    <row r="186" spans="1:5" x14ac:dyDescent="0.25">
      <c r="A186">
        <f t="shared" si="5"/>
        <v>76</v>
      </c>
      <c r="C186">
        <f t="shared" si="6"/>
        <v>82.008809967357521</v>
      </c>
      <c r="E186">
        <f t="shared" si="4"/>
        <v>85.463841651536598</v>
      </c>
    </row>
    <row r="187" spans="1:5" x14ac:dyDescent="0.25">
      <c r="A187">
        <f t="shared" si="5"/>
        <v>77</v>
      </c>
      <c r="C187">
        <f t="shared" si="6"/>
        <v>82.008809967357521</v>
      </c>
      <c r="E187">
        <f t="shared" si="4"/>
        <v>84.746786878942757</v>
      </c>
    </row>
    <row r="188" spans="1:5" x14ac:dyDescent="0.25">
      <c r="A188">
        <f t="shared" si="5"/>
        <v>78</v>
      </c>
      <c r="C188">
        <f t="shared" si="6"/>
        <v>82.008809967357521</v>
      </c>
      <c r="E188">
        <f t="shared" si="4"/>
        <v>84.940945368083291</v>
      </c>
    </row>
    <row r="189" spans="1:5" x14ac:dyDescent="0.25">
      <c r="A189">
        <f t="shared" si="5"/>
        <v>79</v>
      </c>
      <c r="C189">
        <f t="shared" si="6"/>
        <v>82.008809967357521</v>
      </c>
      <c r="E189">
        <f t="shared" si="4"/>
        <v>84.963001679897815</v>
      </c>
    </row>
    <row r="190" spans="1:5" x14ac:dyDescent="0.25">
      <c r="A190">
        <f t="shared" si="5"/>
        <v>80</v>
      </c>
      <c r="C190">
        <f t="shared" si="6"/>
        <v>81.905086351000989</v>
      </c>
      <c r="E190">
        <f t="shared" si="4"/>
        <v>85.078036739128237</v>
      </c>
    </row>
    <row r="191" spans="1:5" x14ac:dyDescent="0.25">
      <c r="A191">
        <f t="shared" si="5"/>
        <v>81</v>
      </c>
      <c r="C191">
        <f t="shared" si="6"/>
        <v>81.891498907095183</v>
      </c>
      <c r="E191">
        <f t="shared" si="4"/>
        <v>84.670922881314397</v>
      </c>
    </row>
    <row r="192" spans="1:5" x14ac:dyDescent="0.25">
      <c r="A192">
        <f t="shared" si="5"/>
        <v>82</v>
      </c>
      <c r="C192">
        <f t="shared" si="6"/>
        <v>81.891498907095183</v>
      </c>
      <c r="E192">
        <f t="shared" si="4"/>
        <v>86.051300252557297</v>
      </c>
    </row>
    <row r="193" spans="1:5" x14ac:dyDescent="0.25">
      <c r="A193">
        <f t="shared" si="5"/>
        <v>83</v>
      </c>
      <c r="C193">
        <f t="shared" si="6"/>
        <v>81.891498907095183</v>
      </c>
      <c r="E193">
        <f t="shared" si="4"/>
        <v>84.525330079246899</v>
      </c>
    </row>
    <row r="194" spans="1:5" x14ac:dyDescent="0.25">
      <c r="A194">
        <f t="shared" si="5"/>
        <v>84</v>
      </c>
      <c r="C194">
        <f t="shared" si="6"/>
        <v>81.775516384517871</v>
      </c>
      <c r="E194">
        <f t="shared" si="4"/>
        <v>84.105514768164241</v>
      </c>
    </row>
    <row r="195" spans="1:5" x14ac:dyDescent="0.25">
      <c r="A195">
        <f t="shared" si="5"/>
        <v>85</v>
      </c>
      <c r="C195">
        <f t="shared" si="6"/>
        <v>81.552794495365418</v>
      </c>
      <c r="E195">
        <f t="shared" ref="E195:E210" si="7">AVERAGE(B89,G89,L89,Q89,V89)</f>
        <v>84.314586483802458</v>
      </c>
    </row>
    <row r="196" spans="1:5" x14ac:dyDescent="0.25">
      <c r="A196">
        <f t="shared" si="5"/>
        <v>86</v>
      </c>
      <c r="C196">
        <f t="shared" si="6"/>
        <v>81.552794495365418</v>
      </c>
      <c r="E196">
        <f t="shared" si="7"/>
        <v>83.833116785781641</v>
      </c>
    </row>
    <row r="197" spans="1:5" x14ac:dyDescent="0.25">
      <c r="A197">
        <f t="shared" si="5"/>
        <v>87</v>
      </c>
      <c r="C197">
        <f t="shared" si="6"/>
        <v>81.433140608581169</v>
      </c>
      <c r="E197">
        <f t="shared" si="7"/>
        <v>84.545805836430347</v>
      </c>
    </row>
    <row r="198" spans="1:5" x14ac:dyDescent="0.25">
      <c r="A198">
        <f t="shared" si="5"/>
        <v>88</v>
      </c>
      <c r="C198">
        <f t="shared" si="6"/>
        <v>81.271710157588785</v>
      </c>
      <c r="E198">
        <f t="shared" si="7"/>
        <v>83.893024588010917</v>
      </c>
    </row>
    <row r="199" spans="1:5" x14ac:dyDescent="0.25">
      <c r="A199">
        <f t="shared" si="5"/>
        <v>89</v>
      </c>
      <c r="C199">
        <f t="shared" si="6"/>
        <v>81.239549199456761</v>
      </c>
      <c r="E199">
        <f t="shared" si="7"/>
        <v>83.622104588426879</v>
      </c>
    </row>
    <row r="200" spans="1:5" x14ac:dyDescent="0.25">
      <c r="A200">
        <f t="shared" si="5"/>
        <v>90</v>
      </c>
      <c r="C200">
        <f t="shared" si="6"/>
        <v>81.239549199456761</v>
      </c>
      <c r="E200">
        <f t="shared" si="7"/>
        <v>83.716362391591375</v>
      </c>
    </row>
    <row r="201" spans="1:5" x14ac:dyDescent="0.25">
      <c r="A201">
        <f t="shared" si="5"/>
        <v>91</v>
      </c>
      <c r="C201">
        <f t="shared" si="6"/>
        <v>81.234442148354532</v>
      </c>
      <c r="E201">
        <f t="shared" si="7"/>
        <v>83.912316690770041</v>
      </c>
    </row>
    <row r="202" spans="1:5" x14ac:dyDescent="0.25">
      <c r="A202">
        <f t="shared" si="5"/>
        <v>92</v>
      </c>
      <c r="C202">
        <f t="shared" si="6"/>
        <v>81.160883813245817</v>
      </c>
      <c r="E202">
        <f t="shared" si="7"/>
        <v>83.181324990682683</v>
      </c>
    </row>
    <row r="203" spans="1:5" x14ac:dyDescent="0.25">
      <c r="A203">
        <f t="shared" si="5"/>
        <v>93</v>
      </c>
      <c r="C203">
        <f t="shared" si="6"/>
        <v>81.160883813245817</v>
      </c>
      <c r="E203">
        <f t="shared" si="7"/>
        <v>84.20510082988838</v>
      </c>
    </row>
    <row r="204" spans="1:5" x14ac:dyDescent="0.25">
      <c r="A204">
        <f t="shared" si="5"/>
        <v>94</v>
      </c>
      <c r="C204">
        <f t="shared" si="6"/>
        <v>81.160883813245817</v>
      </c>
      <c r="E204">
        <f t="shared" si="7"/>
        <v>84.360304630499641</v>
      </c>
    </row>
    <row r="205" spans="1:5" x14ac:dyDescent="0.25">
      <c r="A205">
        <f t="shared" si="5"/>
        <v>95</v>
      </c>
      <c r="C205">
        <f t="shared" si="6"/>
        <v>81.15302131401657</v>
      </c>
      <c r="E205">
        <f t="shared" si="7"/>
        <v>84.232184607590256</v>
      </c>
    </row>
    <row r="206" spans="1:5" x14ac:dyDescent="0.25">
      <c r="A206">
        <f t="shared" si="5"/>
        <v>96</v>
      </c>
      <c r="C206">
        <f t="shared" si="6"/>
        <v>81.15302131401657</v>
      </c>
      <c r="E206">
        <f t="shared" si="7"/>
        <v>84.01734857260098</v>
      </c>
    </row>
    <row r="207" spans="1:5" x14ac:dyDescent="0.25">
      <c r="A207">
        <f t="shared" si="5"/>
        <v>97</v>
      </c>
      <c r="C207">
        <f t="shared" si="6"/>
        <v>81.15302131401657</v>
      </c>
      <c r="E207">
        <f t="shared" si="7"/>
        <v>84.042788082779424</v>
      </c>
    </row>
    <row r="208" spans="1:5" x14ac:dyDescent="0.25">
      <c r="A208">
        <f t="shared" si="5"/>
        <v>98</v>
      </c>
      <c r="C208">
        <f t="shared" si="6"/>
        <v>81.106341137075304</v>
      </c>
      <c r="E208">
        <f t="shared" si="7"/>
        <v>84.857993026475441</v>
      </c>
    </row>
    <row r="209" spans="1:5" x14ac:dyDescent="0.25">
      <c r="A209">
        <f t="shared" si="5"/>
        <v>99</v>
      </c>
      <c r="C209">
        <f t="shared" si="6"/>
        <v>81.021528793843771</v>
      </c>
      <c r="E209">
        <f t="shared" si="7"/>
        <v>84.015892464169696</v>
      </c>
    </row>
    <row r="210" spans="1:5" x14ac:dyDescent="0.25">
      <c r="A210">
        <f>ROW(A100)</f>
        <v>100</v>
      </c>
      <c r="C210">
        <f>AVERAGE(A104,F104,K104,P104)</f>
        <v>80.119688984285318</v>
      </c>
      <c r="E210">
        <f t="shared" si="7"/>
        <v>84.374124993342235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CA684-BE28-4445-9DAC-DED2A2BA00D2}">
  <dimension ref="A1:X210"/>
  <sheetViews>
    <sheetView topLeftCell="A99" zoomScale="80" zoomScaleNormal="80" workbookViewId="0">
      <selection activeCell="P107" sqref="P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</v>
      </c>
      <c r="D2" t="s">
        <v>36</v>
      </c>
      <c r="F2" t="s">
        <v>3</v>
      </c>
      <c r="H2" t="s">
        <v>4</v>
      </c>
      <c r="I2" t="s">
        <v>36</v>
      </c>
      <c r="K2" t="s">
        <v>3</v>
      </c>
      <c r="M2" t="s">
        <v>4</v>
      </c>
      <c r="N2" t="s">
        <v>36</v>
      </c>
      <c r="P2" t="s">
        <v>19</v>
      </c>
      <c r="R2" t="s">
        <v>4</v>
      </c>
      <c r="S2" t="s">
        <v>25</v>
      </c>
      <c r="U2" t="s">
        <v>3</v>
      </c>
      <c r="W2" t="s">
        <v>4</v>
      </c>
      <c r="X2" t="s">
        <v>36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141.62816657969699</v>
      </c>
      <c r="B5">
        <v>174.836846767569</v>
      </c>
      <c r="F5">
        <v>134.704765445589</v>
      </c>
      <c r="G5">
        <v>168.430449309214</v>
      </c>
      <c r="K5">
        <v>151.63258694809701</v>
      </c>
      <c r="L5">
        <v>174.22917897844599</v>
      </c>
      <c r="P5">
        <v>135.928312304304</v>
      </c>
      <c r="Q5">
        <v>169.64272330196499</v>
      </c>
      <c r="U5">
        <v>144.82844722301499</v>
      </c>
      <c r="V5">
        <v>168.04120571969699</v>
      </c>
    </row>
    <row r="6" spans="1:24" x14ac:dyDescent="0.25">
      <c r="A6">
        <v>141.62816657969699</v>
      </c>
      <c r="B6">
        <v>167.94128972277599</v>
      </c>
      <c r="F6">
        <v>134.704765445589</v>
      </c>
      <c r="G6">
        <v>158.25623159990801</v>
      </c>
      <c r="K6">
        <v>151.63258694809701</v>
      </c>
      <c r="L6">
        <v>165.80589113544201</v>
      </c>
      <c r="P6">
        <v>134.92280756160201</v>
      </c>
      <c r="Q6">
        <v>158.09099078792499</v>
      </c>
      <c r="U6">
        <v>144.82844722301499</v>
      </c>
      <c r="V6">
        <v>161.91522183077399</v>
      </c>
    </row>
    <row r="7" spans="1:24" x14ac:dyDescent="0.25">
      <c r="A7">
        <v>141.62816657969699</v>
      </c>
      <c r="B7">
        <v>163.13806120517799</v>
      </c>
      <c r="F7">
        <v>125.603243237039</v>
      </c>
      <c r="G7">
        <v>155.18568949342401</v>
      </c>
      <c r="K7">
        <v>147.43462470969001</v>
      </c>
      <c r="L7">
        <v>166.34472754265801</v>
      </c>
      <c r="P7">
        <v>130.138138374736</v>
      </c>
      <c r="Q7">
        <v>153.613024799833</v>
      </c>
      <c r="U7">
        <v>136.73961335163699</v>
      </c>
      <c r="V7">
        <v>153.85552849006501</v>
      </c>
    </row>
    <row r="8" spans="1:24" x14ac:dyDescent="0.25">
      <c r="A8">
        <v>128.66257779394999</v>
      </c>
      <c r="B8">
        <v>157.83498359500101</v>
      </c>
      <c r="F8">
        <v>125.603243237039</v>
      </c>
      <c r="G8">
        <v>149.04673758945901</v>
      </c>
      <c r="K8">
        <v>145.19826580152801</v>
      </c>
      <c r="L8">
        <v>158.67063385188899</v>
      </c>
      <c r="P8">
        <v>127.61991008617601</v>
      </c>
      <c r="Q8">
        <v>150.30420055265699</v>
      </c>
      <c r="U8">
        <v>125.806859053113</v>
      </c>
      <c r="V8">
        <v>153.229226371164</v>
      </c>
    </row>
    <row r="9" spans="1:24" x14ac:dyDescent="0.25">
      <c r="A9">
        <v>125.84114818988699</v>
      </c>
      <c r="B9">
        <v>154.25316067743699</v>
      </c>
      <c r="F9">
        <v>123.868906591635</v>
      </c>
      <c r="G9">
        <v>145.072204798229</v>
      </c>
      <c r="K9">
        <v>138.568474595103</v>
      </c>
      <c r="L9">
        <v>156.47557317269701</v>
      </c>
      <c r="P9">
        <v>127.61991008617601</v>
      </c>
      <c r="Q9">
        <v>148.12854050053201</v>
      </c>
      <c r="U9">
        <v>121.106918593125</v>
      </c>
      <c r="V9">
        <v>147.88354700431901</v>
      </c>
    </row>
    <row r="10" spans="1:24" x14ac:dyDescent="0.25">
      <c r="A10">
        <v>121.182494056114</v>
      </c>
      <c r="B10">
        <v>149.1072638199</v>
      </c>
      <c r="F10">
        <v>123.868906591635</v>
      </c>
      <c r="G10">
        <v>138.971204392527</v>
      </c>
      <c r="K10">
        <v>137.57612811804299</v>
      </c>
      <c r="L10">
        <v>149.132422970432</v>
      </c>
      <c r="P10">
        <v>127.61991008617601</v>
      </c>
      <c r="Q10">
        <v>148.186903633855</v>
      </c>
      <c r="U10">
        <v>111.70180737384401</v>
      </c>
      <c r="V10">
        <v>140.105898582252</v>
      </c>
    </row>
    <row r="11" spans="1:24" x14ac:dyDescent="0.25">
      <c r="A11">
        <v>121.182494056114</v>
      </c>
      <c r="B11">
        <v>143.68686708328801</v>
      </c>
      <c r="F11">
        <v>120.122675932196</v>
      </c>
      <c r="G11">
        <v>134.37269447210801</v>
      </c>
      <c r="K11">
        <v>137.57612811804299</v>
      </c>
      <c r="L11">
        <v>149.526794327001</v>
      </c>
      <c r="P11">
        <v>124.701738365289</v>
      </c>
      <c r="Q11">
        <v>137.87062526510101</v>
      </c>
      <c r="U11">
        <v>111.70180737384401</v>
      </c>
      <c r="V11">
        <v>131.09819948459699</v>
      </c>
    </row>
    <row r="12" spans="1:24" x14ac:dyDescent="0.25">
      <c r="A12">
        <v>111.365585347142</v>
      </c>
      <c r="B12">
        <v>138.66756515857199</v>
      </c>
      <c r="F12">
        <v>120.122675932196</v>
      </c>
      <c r="G12">
        <v>131.97743758874799</v>
      </c>
      <c r="K12">
        <v>133.61004317319001</v>
      </c>
      <c r="L12">
        <v>142.67769227619399</v>
      </c>
      <c r="P12">
        <v>120.71740417530501</v>
      </c>
      <c r="Q12">
        <v>136.14078641653199</v>
      </c>
      <c r="U12">
        <v>104.245183665257</v>
      </c>
      <c r="V12">
        <v>123.860483146335</v>
      </c>
    </row>
    <row r="13" spans="1:24" x14ac:dyDescent="0.25">
      <c r="A13">
        <v>111.365585347142</v>
      </c>
      <c r="B13">
        <v>137.580235241</v>
      </c>
      <c r="F13">
        <v>112.79547483485899</v>
      </c>
      <c r="G13">
        <v>128.963290481033</v>
      </c>
      <c r="K13">
        <v>127.386129955748</v>
      </c>
      <c r="L13">
        <v>139.391220979536</v>
      </c>
      <c r="P13">
        <v>119.42186807917901</v>
      </c>
      <c r="Q13">
        <v>130.22676283181301</v>
      </c>
      <c r="U13">
        <v>104.245183665257</v>
      </c>
      <c r="V13">
        <v>116.610046668118</v>
      </c>
    </row>
    <row r="14" spans="1:24" x14ac:dyDescent="0.25">
      <c r="A14">
        <v>111.365585347142</v>
      </c>
      <c r="B14">
        <v>131.77184521625301</v>
      </c>
      <c r="F14">
        <v>112.79547483485899</v>
      </c>
      <c r="G14">
        <v>124.568970912532</v>
      </c>
      <c r="K14">
        <v>114.62594522315899</v>
      </c>
      <c r="L14">
        <v>138.91854366872499</v>
      </c>
      <c r="P14">
        <v>119.42186807917901</v>
      </c>
      <c r="Q14">
        <v>127.916090973775</v>
      </c>
      <c r="U14">
        <v>101.568819041956</v>
      </c>
      <c r="V14">
        <v>115.484599962061</v>
      </c>
    </row>
    <row r="15" spans="1:24" x14ac:dyDescent="0.25">
      <c r="A15">
        <v>111.365585347142</v>
      </c>
      <c r="B15">
        <v>132.18391081555899</v>
      </c>
      <c r="F15">
        <v>112.79547483485899</v>
      </c>
      <c r="G15">
        <v>126.543430484628</v>
      </c>
      <c r="K15">
        <v>114.62594522315899</v>
      </c>
      <c r="L15">
        <v>133.91390460725401</v>
      </c>
      <c r="P15">
        <v>112.10180074388801</v>
      </c>
      <c r="Q15">
        <v>130.629170374323</v>
      </c>
      <c r="U15">
        <v>101.568819041956</v>
      </c>
      <c r="V15">
        <v>108.422083753663</v>
      </c>
    </row>
    <row r="16" spans="1:24" x14ac:dyDescent="0.25">
      <c r="A16">
        <v>104.37558469533499</v>
      </c>
      <c r="B16">
        <v>124.534891425909</v>
      </c>
      <c r="F16">
        <v>112.79547483485899</v>
      </c>
      <c r="G16">
        <v>121.150528690599</v>
      </c>
      <c r="K16">
        <v>111.067038532027</v>
      </c>
      <c r="L16">
        <v>128.35566369777399</v>
      </c>
      <c r="P16">
        <v>111.641077308075</v>
      </c>
      <c r="Q16">
        <v>129.77229321528901</v>
      </c>
      <c r="U16">
        <v>101.065419419139</v>
      </c>
      <c r="V16">
        <v>104.982153833748</v>
      </c>
    </row>
    <row r="17" spans="1:22" x14ac:dyDescent="0.25">
      <c r="A17">
        <v>104.37558469533499</v>
      </c>
      <c r="B17">
        <v>123.84623463497999</v>
      </c>
      <c r="F17">
        <v>112.79547483485899</v>
      </c>
      <c r="G17">
        <v>120.01953981931101</v>
      </c>
      <c r="K17">
        <v>111.067038532027</v>
      </c>
      <c r="L17">
        <v>122.22546694847399</v>
      </c>
      <c r="P17">
        <v>105.891506571425</v>
      </c>
      <c r="Q17">
        <v>127.67619369513601</v>
      </c>
      <c r="U17">
        <v>94.764392659750499</v>
      </c>
      <c r="V17">
        <v>103.695609678122</v>
      </c>
    </row>
    <row r="18" spans="1:22" x14ac:dyDescent="0.25">
      <c r="A18">
        <v>104.37558469533499</v>
      </c>
      <c r="B18">
        <v>118.62168431070199</v>
      </c>
      <c r="F18">
        <v>112.79547483485899</v>
      </c>
      <c r="G18">
        <v>121.330818957334</v>
      </c>
      <c r="K18">
        <v>111.067038532027</v>
      </c>
      <c r="L18">
        <v>121.001523636877</v>
      </c>
      <c r="P18">
        <v>105.891506571425</v>
      </c>
      <c r="Q18">
        <v>128.28368161608199</v>
      </c>
      <c r="U18">
        <v>94.764392659750499</v>
      </c>
      <c r="V18">
        <v>106.56597524713</v>
      </c>
    </row>
    <row r="19" spans="1:22" x14ac:dyDescent="0.25">
      <c r="A19">
        <v>104.37558469533499</v>
      </c>
      <c r="B19">
        <v>118.58197781738301</v>
      </c>
      <c r="F19">
        <v>112.79547483485899</v>
      </c>
      <c r="G19">
        <v>120.331932699326</v>
      </c>
      <c r="K19">
        <v>111.067038532027</v>
      </c>
      <c r="L19">
        <v>122.327692290869</v>
      </c>
      <c r="P19">
        <v>105.891506571425</v>
      </c>
      <c r="Q19">
        <v>128.55120548238099</v>
      </c>
      <c r="U19">
        <v>94.764392659750499</v>
      </c>
      <c r="V19">
        <v>101.46834122011199</v>
      </c>
    </row>
    <row r="20" spans="1:22" x14ac:dyDescent="0.25">
      <c r="A20">
        <v>104.37558469533499</v>
      </c>
      <c r="B20">
        <v>112.436072291058</v>
      </c>
      <c r="F20">
        <v>112.79547483485899</v>
      </c>
      <c r="G20">
        <v>120.122675932196</v>
      </c>
      <c r="K20">
        <v>110.43944578317399</v>
      </c>
      <c r="L20">
        <v>123.49222690053099</v>
      </c>
      <c r="P20">
        <v>102.829411995047</v>
      </c>
      <c r="Q20">
        <v>124.719269957808</v>
      </c>
      <c r="U20">
        <v>94.764392659750499</v>
      </c>
      <c r="V20">
        <v>99.560420980781402</v>
      </c>
    </row>
    <row r="21" spans="1:22" x14ac:dyDescent="0.25">
      <c r="A21">
        <v>104.37558469533499</v>
      </c>
      <c r="B21">
        <v>109.358452800674</v>
      </c>
      <c r="F21">
        <v>112.79547483485899</v>
      </c>
      <c r="G21">
        <v>120.122675932196</v>
      </c>
      <c r="K21">
        <v>110.43944578317399</v>
      </c>
      <c r="L21">
        <v>117.900811027345</v>
      </c>
      <c r="P21">
        <v>102.829411995047</v>
      </c>
      <c r="Q21">
        <v>122.984696225805</v>
      </c>
      <c r="U21">
        <v>94.764392659750499</v>
      </c>
      <c r="V21">
        <v>97.864767958458799</v>
      </c>
    </row>
    <row r="22" spans="1:22" x14ac:dyDescent="0.25">
      <c r="A22">
        <v>104.37558469533499</v>
      </c>
      <c r="B22">
        <v>108.127406749955</v>
      </c>
      <c r="F22">
        <v>112.79547483485899</v>
      </c>
      <c r="G22">
        <v>120.122675932196</v>
      </c>
      <c r="K22">
        <v>110.43944578317399</v>
      </c>
      <c r="L22">
        <v>116.521401366147</v>
      </c>
      <c r="P22">
        <v>102.829411995047</v>
      </c>
      <c r="Q22">
        <v>124.340956972086</v>
      </c>
      <c r="U22">
        <v>94.764392659750499</v>
      </c>
      <c r="V22">
        <v>96.597947256759895</v>
      </c>
    </row>
    <row r="23" spans="1:22" x14ac:dyDescent="0.25">
      <c r="A23">
        <v>103.508969009632</v>
      </c>
      <c r="B23">
        <v>108.71066496785799</v>
      </c>
      <c r="F23">
        <v>112.79547483485899</v>
      </c>
      <c r="G23">
        <v>120.122675932196</v>
      </c>
      <c r="K23">
        <v>110.43944578317399</v>
      </c>
      <c r="L23">
        <v>118.75685247954399</v>
      </c>
      <c r="P23">
        <v>102.829411995047</v>
      </c>
      <c r="Q23">
        <v>116.959243743446</v>
      </c>
      <c r="U23">
        <v>94.764392659750499</v>
      </c>
      <c r="V23">
        <v>96.400315149178596</v>
      </c>
    </row>
    <row r="24" spans="1:22" x14ac:dyDescent="0.25">
      <c r="A24">
        <v>103.508969009632</v>
      </c>
      <c r="B24">
        <v>104.65632527669101</v>
      </c>
      <c r="F24">
        <v>112.79547483485899</v>
      </c>
      <c r="G24">
        <v>120.122675932196</v>
      </c>
      <c r="K24">
        <v>109.782712787691</v>
      </c>
      <c r="L24">
        <v>113.29036443163101</v>
      </c>
      <c r="P24">
        <v>91.303703795461004</v>
      </c>
      <c r="Q24">
        <v>116.538686661634</v>
      </c>
      <c r="U24">
        <v>94.764392659750499</v>
      </c>
      <c r="V24">
        <v>96.400315149178596</v>
      </c>
    </row>
    <row r="25" spans="1:22" x14ac:dyDescent="0.25">
      <c r="A25">
        <v>97.965823940656804</v>
      </c>
      <c r="B25">
        <v>103.204735138405</v>
      </c>
      <c r="F25">
        <v>112.79547483485899</v>
      </c>
      <c r="G25">
        <v>120.122675932196</v>
      </c>
      <c r="K25">
        <v>109.782712787691</v>
      </c>
      <c r="L25">
        <v>111.580167669388</v>
      </c>
      <c r="P25">
        <v>91.303703795461004</v>
      </c>
      <c r="Q25">
        <v>111.01804010151</v>
      </c>
      <c r="U25">
        <v>94.764392659750499</v>
      </c>
      <c r="V25">
        <v>96.400315149178596</v>
      </c>
    </row>
    <row r="26" spans="1:22" x14ac:dyDescent="0.25">
      <c r="A26">
        <v>97.965823940656804</v>
      </c>
      <c r="B26">
        <v>102.80238323709</v>
      </c>
      <c r="F26">
        <v>112.79547483485899</v>
      </c>
      <c r="G26">
        <v>120.122675932196</v>
      </c>
      <c r="K26">
        <v>109.782712787691</v>
      </c>
      <c r="L26">
        <v>110.424310686124</v>
      </c>
      <c r="P26">
        <v>91.303703795461004</v>
      </c>
      <c r="Q26">
        <v>107.15700306678799</v>
      </c>
      <c r="U26">
        <v>94.764392659750499</v>
      </c>
      <c r="V26">
        <v>96.400315149178596</v>
      </c>
    </row>
    <row r="27" spans="1:22" x14ac:dyDescent="0.25">
      <c r="A27">
        <v>94.853512959194404</v>
      </c>
      <c r="B27">
        <v>102.745527526122</v>
      </c>
      <c r="F27">
        <v>112.79547483485899</v>
      </c>
      <c r="G27">
        <v>120.122675932196</v>
      </c>
      <c r="K27">
        <v>109.782712787691</v>
      </c>
      <c r="L27">
        <v>109.92733162370401</v>
      </c>
      <c r="P27">
        <v>91.303703795461004</v>
      </c>
      <c r="Q27">
        <v>108.19927862071</v>
      </c>
      <c r="U27">
        <v>94.764392659750499</v>
      </c>
      <c r="V27">
        <v>96.400315149178596</v>
      </c>
    </row>
    <row r="28" spans="1:22" x14ac:dyDescent="0.25">
      <c r="A28">
        <v>94.853512959194404</v>
      </c>
      <c r="B28">
        <v>100.57893305159899</v>
      </c>
      <c r="F28">
        <v>112.79547483485899</v>
      </c>
      <c r="G28">
        <v>120.122675932196</v>
      </c>
      <c r="K28">
        <v>109.782712787691</v>
      </c>
      <c r="L28">
        <v>109.782712787691</v>
      </c>
      <c r="P28">
        <v>91.303703795461004</v>
      </c>
      <c r="Q28">
        <v>111.43598690195201</v>
      </c>
      <c r="U28">
        <v>94.764392659750499</v>
      </c>
      <c r="V28">
        <v>96.400315149178596</v>
      </c>
    </row>
    <row r="29" spans="1:22" x14ac:dyDescent="0.25">
      <c r="A29">
        <v>94.7705322300246</v>
      </c>
      <c r="B29">
        <v>98.114514978641694</v>
      </c>
      <c r="F29">
        <v>112.79547483485899</v>
      </c>
      <c r="G29">
        <v>120.122675932196</v>
      </c>
      <c r="K29">
        <v>109.782712787691</v>
      </c>
      <c r="L29">
        <v>109.782712787691</v>
      </c>
      <c r="P29">
        <v>91.303703795461004</v>
      </c>
      <c r="Q29">
        <v>109.105007182587</v>
      </c>
      <c r="U29">
        <v>94.764392659750499</v>
      </c>
      <c r="V29">
        <v>96.400315149178596</v>
      </c>
    </row>
    <row r="30" spans="1:22" x14ac:dyDescent="0.25">
      <c r="A30">
        <v>94.7705322300246</v>
      </c>
      <c r="B30">
        <v>95.168081713095901</v>
      </c>
      <c r="F30">
        <v>112.79547483485899</v>
      </c>
      <c r="G30">
        <v>120.122675932196</v>
      </c>
      <c r="K30">
        <v>109.782712787691</v>
      </c>
      <c r="L30">
        <v>109.782712787691</v>
      </c>
      <c r="P30">
        <v>91.303703795461004</v>
      </c>
      <c r="Q30">
        <v>108.97195266822899</v>
      </c>
      <c r="U30">
        <v>94.764392659750499</v>
      </c>
      <c r="V30">
        <v>96.400315149178596</v>
      </c>
    </row>
    <row r="31" spans="1:22" x14ac:dyDescent="0.25">
      <c r="A31">
        <v>94.7705322300246</v>
      </c>
      <c r="B31">
        <v>94.8394706226008</v>
      </c>
      <c r="F31">
        <v>112.79547483485899</v>
      </c>
      <c r="G31">
        <v>120.122675932196</v>
      </c>
      <c r="K31">
        <v>109.782712787691</v>
      </c>
      <c r="L31">
        <v>109.782712787691</v>
      </c>
      <c r="P31">
        <v>91.303703795461004</v>
      </c>
      <c r="Q31">
        <v>108.48609448483199</v>
      </c>
      <c r="U31">
        <v>94.764392659750499</v>
      </c>
      <c r="V31">
        <v>96.400315149178596</v>
      </c>
    </row>
    <row r="32" spans="1:22" x14ac:dyDescent="0.25">
      <c r="A32">
        <v>94.7705322300246</v>
      </c>
      <c r="B32">
        <v>94.772191844607903</v>
      </c>
      <c r="F32">
        <v>112.79547483485899</v>
      </c>
      <c r="G32">
        <v>120.122675932196</v>
      </c>
      <c r="K32">
        <v>109.782712787691</v>
      </c>
      <c r="L32">
        <v>109.782712787691</v>
      </c>
      <c r="P32">
        <v>91.303703795461004</v>
      </c>
      <c r="Q32">
        <v>103.31027367716</v>
      </c>
      <c r="U32">
        <v>94.764392659750499</v>
      </c>
      <c r="V32">
        <v>96.400315149178596</v>
      </c>
    </row>
    <row r="33" spans="1:22" x14ac:dyDescent="0.25">
      <c r="A33">
        <v>94.7705322300246</v>
      </c>
      <c r="B33">
        <v>94.7705322300245</v>
      </c>
      <c r="F33">
        <v>112.79547483485899</v>
      </c>
      <c r="G33">
        <v>120.122675932196</v>
      </c>
      <c r="K33">
        <v>109.782712787691</v>
      </c>
      <c r="L33">
        <v>109.782712787691</v>
      </c>
      <c r="P33">
        <v>91.303703795461004</v>
      </c>
      <c r="Q33">
        <v>103.12104364344</v>
      </c>
      <c r="U33">
        <v>94.764392659750499</v>
      </c>
      <c r="V33">
        <v>96.400315149178596</v>
      </c>
    </row>
    <row r="34" spans="1:22" x14ac:dyDescent="0.25">
      <c r="A34">
        <v>94.7705322300246</v>
      </c>
      <c r="B34">
        <v>94.7705322300245</v>
      </c>
      <c r="F34">
        <v>112.79547483485899</v>
      </c>
      <c r="G34">
        <v>120.122675932196</v>
      </c>
      <c r="K34">
        <v>109.782712787691</v>
      </c>
      <c r="L34">
        <v>109.782712787691</v>
      </c>
      <c r="P34">
        <v>91.303703795461004</v>
      </c>
      <c r="Q34">
        <v>106.564803977246</v>
      </c>
      <c r="U34">
        <v>94.764392659750499</v>
      </c>
      <c r="V34">
        <v>96.400315149178596</v>
      </c>
    </row>
    <row r="35" spans="1:22" x14ac:dyDescent="0.25">
      <c r="A35">
        <v>94.7705322300246</v>
      </c>
      <c r="B35">
        <v>94.7705322300245</v>
      </c>
      <c r="F35">
        <v>112.79547483485899</v>
      </c>
      <c r="G35">
        <v>120.122675932196</v>
      </c>
      <c r="K35">
        <v>109.782712787691</v>
      </c>
      <c r="L35">
        <v>109.782712787691</v>
      </c>
      <c r="P35">
        <v>91.303703795461004</v>
      </c>
      <c r="Q35">
        <v>99.217023781939901</v>
      </c>
      <c r="U35">
        <v>94.764392659750499</v>
      </c>
      <c r="V35">
        <v>96.400315149178596</v>
      </c>
    </row>
    <row r="36" spans="1:22" x14ac:dyDescent="0.25">
      <c r="A36">
        <v>94.7705322300246</v>
      </c>
      <c r="B36">
        <v>94.7705322300245</v>
      </c>
      <c r="F36">
        <v>112.79547483485899</v>
      </c>
      <c r="G36">
        <v>120.122675932196</v>
      </c>
      <c r="K36">
        <v>109.782712787691</v>
      </c>
      <c r="L36">
        <v>109.782712787691</v>
      </c>
      <c r="P36">
        <v>90.855058208569304</v>
      </c>
      <c r="Q36">
        <v>104.59122078625199</v>
      </c>
      <c r="U36">
        <v>94.764392659750499</v>
      </c>
      <c r="V36">
        <v>96.400315149178596</v>
      </c>
    </row>
    <row r="37" spans="1:22" x14ac:dyDescent="0.25">
      <c r="A37">
        <v>94.7705322300246</v>
      </c>
      <c r="B37">
        <v>94.7705322300245</v>
      </c>
      <c r="F37">
        <v>112.79547483485899</v>
      </c>
      <c r="G37">
        <v>120.122675932196</v>
      </c>
      <c r="K37">
        <v>109.782712787691</v>
      </c>
      <c r="L37">
        <v>109.782712787691</v>
      </c>
      <c r="P37">
        <v>90.855058208569304</v>
      </c>
      <c r="Q37">
        <v>99.357034684876496</v>
      </c>
      <c r="U37">
        <v>94.764392659750499</v>
      </c>
      <c r="V37">
        <v>96.400315149178596</v>
      </c>
    </row>
    <row r="38" spans="1:22" x14ac:dyDescent="0.25">
      <c r="A38">
        <v>94.7705322300246</v>
      </c>
      <c r="B38">
        <v>94.7705322300245</v>
      </c>
      <c r="F38">
        <v>112.79547483485899</v>
      </c>
      <c r="G38">
        <v>120.122675932196</v>
      </c>
      <c r="K38">
        <v>109.782712787691</v>
      </c>
      <c r="L38">
        <v>109.782712787691</v>
      </c>
      <c r="P38">
        <v>90.855058208569304</v>
      </c>
      <c r="Q38">
        <v>98.948392200677802</v>
      </c>
      <c r="U38">
        <v>94.764392659750499</v>
      </c>
      <c r="V38">
        <v>96.400315149178596</v>
      </c>
    </row>
    <row r="39" spans="1:22" x14ac:dyDescent="0.25">
      <c r="A39">
        <v>94.7705322300246</v>
      </c>
      <c r="B39">
        <v>94.7705322300245</v>
      </c>
      <c r="F39">
        <v>112.79547483485899</v>
      </c>
      <c r="G39">
        <v>120.122675932196</v>
      </c>
      <c r="K39">
        <v>109.782712787691</v>
      </c>
      <c r="L39">
        <v>109.782712787691</v>
      </c>
      <c r="P39">
        <v>90.855058208569304</v>
      </c>
      <c r="Q39">
        <v>95.680716214632298</v>
      </c>
      <c r="U39">
        <v>94.764392659750499</v>
      </c>
      <c r="V39">
        <v>96.400315149178596</v>
      </c>
    </row>
    <row r="40" spans="1:22" x14ac:dyDescent="0.25">
      <c r="A40">
        <v>94.7705322300246</v>
      </c>
      <c r="B40">
        <v>94.7705322300245</v>
      </c>
      <c r="F40">
        <v>112.79547483485899</v>
      </c>
      <c r="G40">
        <v>120.122675932196</v>
      </c>
      <c r="K40">
        <v>109.782712787691</v>
      </c>
      <c r="L40">
        <v>109.782712787691</v>
      </c>
      <c r="P40">
        <v>90.855058208569304</v>
      </c>
      <c r="Q40">
        <v>99.878554149910002</v>
      </c>
      <c r="U40">
        <v>94.764392659750499</v>
      </c>
      <c r="V40">
        <v>96.400315149178596</v>
      </c>
    </row>
    <row r="41" spans="1:22" x14ac:dyDescent="0.25">
      <c r="A41">
        <v>94.7705322300246</v>
      </c>
      <c r="B41">
        <v>94.7705322300245</v>
      </c>
      <c r="F41">
        <v>112.79547483485899</v>
      </c>
      <c r="G41">
        <v>120.122675932196</v>
      </c>
      <c r="K41">
        <v>109.782712787691</v>
      </c>
      <c r="L41">
        <v>109.782712787691</v>
      </c>
      <c r="P41">
        <v>90.855058208569304</v>
      </c>
      <c r="Q41">
        <v>99.039601017361093</v>
      </c>
      <c r="U41">
        <v>94.764392659750499</v>
      </c>
      <c r="V41">
        <v>96.400315149178596</v>
      </c>
    </row>
    <row r="42" spans="1:22" x14ac:dyDescent="0.25">
      <c r="A42">
        <v>94.7705322300246</v>
      </c>
      <c r="B42">
        <v>94.7705322300245</v>
      </c>
      <c r="F42">
        <v>112.79547483485899</v>
      </c>
      <c r="G42">
        <v>120.122675932196</v>
      </c>
      <c r="K42">
        <v>109.782712787691</v>
      </c>
      <c r="L42">
        <v>109.782712787691</v>
      </c>
      <c r="P42">
        <v>90.855058208569304</v>
      </c>
      <c r="Q42">
        <v>94.560647703295402</v>
      </c>
      <c r="U42">
        <v>94.764392659750499</v>
      </c>
      <c r="V42">
        <v>96.400315149178596</v>
      </c>
    </row>
    <row r="43" spans="1:22" x14ac:dyDescent="0.25">
      <c r="A43">
        <v>94.7705322300246</v>
      </c>
      <c r="B43">
        <v>94.7705322300245</v>
      </c>
      <c r="F43">
        <v>112.79547483485899</v>
      </c>
      <c r="G43">
        <v>120.122675932196</v>
      </c>
      <c r="K43">
        <v>109.782712787691</v>
      </c>
      <c r="L43">
        <v>109.782712787691</v>
      </c>
      <c r="P43">
        <v>90.855058208569304</v>
      </c>
      <c r="Q43">
        <v>93.990220591751495</v>
      </c>
      <c r="U43">
        <v>94.764392659750499</v>
      </c>
      <c r="V43">
        <v>96.400315149178596</v>
      </c>
    </row>
    <row r="44" spans="1:22" x14ac:dyDescent="0.25">
      <c r="A44">
        <v>94.7705322300246</v>
      </c>
      <c r="B44">
        <v>94.7705322300245</v>
      </c>
      <c r="F44">
        <v>112.79547483485899</v>
      </c>
      <c r="G44">
        <v>120.122675932196</v>
      </c>
      <c r="K44">
        <v>109.782712787691</v>
      </c>
      <c r="L44">
        <v>109.782712787691</v>
      </c>
      <c r="P44">
        <v>90.103169178707404</v>
      </c>
      <c r="Q44">
        <v>92.462226436271294</v>
      </c>
      <c r="U44">
        <v>94.764392659750499</v>
      </c>
      <c r="V44">
        <v>96.400315149178596</v>
      </c>
    </row>
    <row r="45" spans="1:22" x14ac:dyDescent="0.25">
      <c r="A45">
        <v>94.7705322300246</v>
      </c>
      <c r="B45">
        <v>94.7705322300245</v>
      </c>
      <c r="F45">
        <v>112.79547483485899</v>
      </c>
      <c r="G45">
        <v>120.122675932196</v>
      </c>
      <c r="K45">
        <v>109.782712787691</v>
      </c>
      <c r="L45">
        <v>109.782712787691</v>
      </c>
      <c r="P45">
        <v>90.103169178707404</v>
      </c>
      <c r="Q45">
        <v>98.693832247016203</v>
      </c>
      <c r="U45">
        <v>94.764392659750499</v>
      </c>
      <c r="V45">
        <v>96.400315149178596</v>
      </c>
    </row>
    <row r="46" spans="1:22" x14ac:dyDescent="0.25">
      <c r="A46">
        <v>94.7705322300246</v>
      </c>
      <c r="B46">
        <v>94.7705322300245</v>
      </c>
      <c r="F46">
        <v>112.79547483485899</v>
      </c>
      <c r="G46">
        <v>120.122675932196</v>
      </c>
      <c r="K46">
        <v>109.782712787691</v>
      </c>
      <c r="L46">
        <v>109.782712787691</v>
      </c>
      <c r="P46">
        <v>90.020490491381096</v>
      </c>
      <c r="Q46">
        <v>93.397434937534399</v>
      </c>
      <c r="U46">
        <v>94.764392659750499</v>
      </c>
      <c r="V46">
        <v>96.400315149178596</v>
      </c>
    </row>
    <row r="47" spans="1:22" x14ac:dyDescent="0.25">
      <c r="A47">
        <v>94.7705322300246</v>
      </c>
      <c r="B47">
        <v>94.7705322300245</v>
      </c>
      <c r="F47">
        <v>112.79547483485899</v>
      </c>
      <c r="G47">
        <v>120.122675932196</v>
      </c>
      <c r="K47">
        <v>109.782712787691</v>
      </c>
      <c r="L47">
        <v>109.782712787691</v>
      </c>
      <c r="P47">
        <v>90.020490491381096</v>
      </c>
      <c r="Q47">
        <v>97.102622397611597</v>
      </c>
      <c r="U47">
        <v>94.764392659750499</v>
      </c>
      <c r="V47">
        <v>96.400315149178596</v>
      </c>
    </row>
    <row r="48" spans="1:22" x14ac:dyDescent="0.25">
      <c r="A48">
        <v>94.7705322300246</v>
      </c>
      <c r="B48">
        <v>94.7705322300245</v>
      </c>
      <c r="F48">
        <v>112.79547483485899</v>
      </c>
      <c r="G48">
        <v>120.122675932196</v>
      </c>
      <c r="K48">
        <v>109.782712787691</v>
      </c>
      <c r="L48">
        <v>109.782712787691</v>
      </c>
      <c r="P48">
        <v>90.020490491381096</v>
      </c>
      <c r="Q48">
        <v>92.5125932273627</v>
      </c>
      <c r="U48">
        <v>94.764392659750499</v>
      </c>
      <c r="V48">
        <v>96.400315149178596</v>
      </c>
    </row>
    <row r="49" spans="1:22" x14ac:dyDescent="0.25">
      <c r="A49">
        <v>94.7705322300246</v>
      </c>
      <c r="B49">
        <v>94.7705322300245</v>
      </c>
      <c r="F49">
        <v>112.79547483485899</v>
      </c>
      <c r="G49">
        <v>120.122675932196</v>
      </c>
      <c r="K49">
        <v>109.782712787691</v>
      </c>
      <c r="L49">
        <v>109.782712787691</v>
      </c>
      <c r="P49">
        <v>87.908238876186303</v>
      </c>
      <c r="Q49">
        <v>92.886382939888804</v>
      </c>
      <c r="U49">
        <v>94.764392659750499</v>
      </c>
      <c r="V49">
        <v>96.400315149178596</v>
      </c>
    </row>
    <row r="50" spans="1:22" x14ac:dyDescent="0.25">
      <c r="A50">
        <v>94.7705322300246</v>
      </c>
      <c r="B50">
        <v>94.7705322300245</v>
      </c>
      <c r="F50">
        <v>112.79547483485899</v>
      </c>
      <c r="G50">
        <v>120.122675932196</v>
      </c>
      <c r="K50">
        <v>109.782712787691</v>
      </c>
      <c r="L50">
        <v>109.782712787691</v>
      </c>
      <c r="P50">
        <v>87.908238876186303</v>
      </c>
      <c r="Q50">
        <v>92.240865198448205</v>
      </c>
      <c r="U50">
        <v>94.764392659750499</v>
      </c>
      <c r="V50">
        <v>96.400315149178596</v>
      </c>
    </row>
    <row r="51" spans="1:22" x14ac:dyDescent="0.25">
      <c r="A51">
        <v>94.7705322300246</v>
      </c>
      <c r="B51">
        <v>94.7705322300245</v>
      </c>
      <c r="F51">
        <v>112.79547483485899</v>
      </c>
      <c r="G51">
        <v>120.122675932196</v>
      </c>
      <c r="K51">
        <v>109.782712787691</v>
      </c>
      <c r="L51">
        <v>109.782712787691</v>
      </c>
      <c r="P51">
        <v>87.908238876186303</v>
      </c>
      <c r="Q51">
        <v>92.228803198925704</v>
      </c>
      <c r="U51">
        <v>94.764392659750499</v>
      </c>
      <c r="V51">
        <v>96.400315149178596</v>
      </c>
    </row>
    <row r="52" spans="1:22" x14ac:dyDescent="0.25">
      <c r="A52">
        <v>94.7705322300246</v>
      </c>
      <c r="B52">
        <v>94.7705322300245</v>
      </c>
      <c r="F52">
        <v>112.79547483485899</v>
      </c>
      <c r="G52">
        <v>120.122675932196</v>
      </c>
      <c r="K52">
        <v>109.782712787691</v>
      </c>
      <c r="L52">
        <v>109.782712787691</v>
      </c>
      <c r="P52">
        <v>87.908238876186303</v>
      </c>
      <c r="Q52">
        <v>92.027013539904999</v>
      </c>
      <c r="U52">
        <v>94.764392659750499</v>
      </c>
      <c r="V52">
        <v>96.400315149178596</v>
      </c>
    </row>
    <row r="53" spans="1:22" x14ac:dyDescent="0.25">
      <c r="A53">
        <v>94.7705322300246</v>
      </c>
      <c r="B53">
        <v>94.7705322300245</v>
      </c>
      <c r="F53">
        <v>112.79547483485899</v>
      </c>
      <c r="G53">
        <v>120.122675932196</v>
      </c>
      <c r="K53">
        <v>109.782712787691</v>
      </c>
      <c r="L53">
        <v>109.782712787691</v>
      </c>
      <c r="P53">
        <v>87.908238876186303</v>
      </c>
      <c r="Q53">
        <v>93.254040217447098</v>
      </c>
      <c r="U53">
        <v>94.764392659750499</v>
      </c>
      <c r="V53">
        <v>96.400315149178596</v>
      </c>
    </row>
    <row r="54" spans="1:22" x14ac:dyDescent="0.25">
      <c r="A54">
        <v>94.7705322300246</v>
      </c>
      <c r="B54">
        <v>94.7705322300245</v>
      </c>
      <c r="F54">
        <v>112.79547483485899</v>
      </c>
      <c r="G54">
        <v>120.122675932196</v>
      </c>
      <c r="K54">
        <v>109.782712787691</v>
      </c>
      <c r="L54">
        <v>109.782712787691</v>
      </c>
      <c r="P54">
        <v>87.908238876186303</v>
      </c>
      <c r="Q54">
        <v>91.575954911271694</v>
      </c>
      <c r="U54">
        <v>94.764392659750499</v>
      </c>
      <c r="V54">
        <v>96.400315149178596</v>
      </c>
    </row>
    <row r="55" spans="1:22" x14ac:dyDescent="0.25">
      <c r="A55">
        <v>94.7705322300246</v>
      </c>
      <c r="B55">
        <v>94.7705322300245</v>
      </c>
      <c r="F55">
        <v>112.79547483485899</v>
      </c>
      <c r="G55">
        <v>120.122675932196</v>
      </c>
      <c r="K55">
        <v>109.782712787691</v>
      </c>
      <c r="L55">
        <v>109.782712787691</v>
      </c>
      <c r="P55">
        <v>87.908238876186303</v>
      </c>
      <c r="Q55">
        <v>90.938756020050903</v>
      </c>
      <c r="U55">
        <v>94.764392659750499</v>
      </c>
      <c r="V55">
        <v>96.400315149178596</v>
      </c>
    </row>
    <row r="56" spans="1:22" x14ac:dyDescent="0.25">
      <c r="A56">
        <v>94.7705322300246</v>
      </c>
      <c r="B56">
        <v>94.7705322300245</v>
      </c>
      <c r="F56">
        <v>112.79547483485899</v>
      </c>
      <c r="G56">
        <v>120.122675932196</v>
      </c>
      <c r="K56">
        <v>109.782712787691</v>
      </c>
      <c r="L56">
        <v>109.782712787691</v>
      </c>
      <c r="P56">
        <v>87.908238876186303</v>
      </c>
      <c r="Q56">
        <v>89.669077542153303</v>
      </c>
      <c r="U56">
        <v>94.764392659750499</v>
      </c>
      <c r="V56">
        <v>96.400315149178596</v>
      </c>
    </row>
    <row r="57" spans="1:22" x14ac:dyDescent="0.25">
      <c r="A57">
        <v>94.7705322300246</v>
      </c>
      <c r="B57">
        <v>94.7705322300245</v>
      </c>
      <c r="F57">
        <v>112.79547483485899</v>
      </c>
      <c r="G57">
        <v>120.122675932196</v>
      </c>
      <c r="K57">
        <v>109.782712787691</v>
      </c>
      <c r="L57">
        <v>109.782712787691</v>
      </c>
      <c r="P57">
        <v>87.908238876186303</v>
      </c>
      <c r="Q57">
        <v>90.696778758678306</v>
      </c>
      <c r="U57">
        <v>94.764392659750499</v>
      </c>
      <c r="V57">
        <v>96.400315149178596</v>
      </c>
    </row>
    <row r="58" spans="1:22" x14ac:dyDescent="0.25">
      <c r="A58">
        <v>94.7705322300246</v>
      </c>
      <c r="B58">
        <v>94.7705322300245</v>
      </c>
      <c r="F58">
        <v>112.79547483485899</v>
      </c>
      <c r="G58">
        <v>120.122675932196</v>
      </c>
      <c r="K58">
        <v>109.782712787691</v>
      </c>
      <c r="L58">
        <v>109.782712787691</v>
      </c>
      <c r="P58">
        <v>87.908238876186303</v>
      </c>
      <c r="Q58">
        <v>90.542467009877001</v>
      </c>
      <c r="U58">
        <v>94.764392659750499</v>
      </c>
      <c r="V58">
        <v>96.400315149178596</v>
      </c>
    </row>
    <row r="59" spans="1:22" x14ac:dyDescent="0.25">
      <c r="A59">
        <v>94.7705322300246</v>
      </c>
      <c r="B59">
        <v>94.7705322300245</v>
      </c>
      <c r="F59">
        <v>112.79547483485899</v>
      </c>
      <c r="G59">
        <v>120.122675932196</v>
      </c>
      <c r="K59">
        <v>109.782712787691</v>
      </c>
      <c r="L59">
        <v>109.782712787691</v>
      </c>
      <c r="P59">
        <v>87.908238876186303</v>
      </c>
      <c r="Q59">
        <v>90.529251238469598</v>
      </c>
      <c r="U59">
        <v>94.764392659750499</v>
      </c>
      <c r="V59">
        <v>96.400315149178596</v>
      </c>
    </row>
    <row r="60" spans="1:22" x14ac:dyDescent="0.25">
      <c r="A60">
        <v>94.7705322300246</v>
      </c>
      <c r="B60">
        <v>94.7705322300245</v>
      </c>
      <c r="F60">
        <v>112.79547483485899</v>
      </c>
      <c r="G60">
        <v>120.122675932196</v>
      </c>
      <c r="K60">
        <v>109.782712787691</v>
      </c>
      <c r="L60">
        <v>109.782712787691</v>
      </c>
      <c r="P60">
        <v>87.908238876186303</v>
      </c>
      <c r="Q60">
        <v>90.419205116014297</v>
      </c>
      <c r="U60">
        <v>94.764392659750499</v>
      </c>
      <c r="V60">
        <v>96.400315149178596</v>
      </c>
    </row>
    <row r="61" spans="1:22" x14ac:dyDescent="0.25">
      <c r="A61">
        <v>94.7705322300246</v>
      </c>
      <c r="B61">
        <v>94.7705322300245</v>
      </c>
      <c r="F61">
        <v>112.79547483485899</v>
      </c>
      <c r="G61">
        <v>120.122675932196</v>
      </c>
      <c r="K61">
        <v>109.782712787691</v>
      </c>
      <c r="L61">
        <v>109.782712787691</v>
      </c>
      <c r="P61">
        <v>87.908238876186303</v>
      </c>
      <c r="Q61">
        <v>90.441887580474699</v>
      </c>
      <c r="U61">
        <v>94.764392659750499</v>
      </c>
      <c r="V61">
        <v>96.400315149178596</v>
      </c>
    </row>
    <row r="62" spans="1:22" x14ac:dyDescent="0.25">
      <c r="A62">
        <v>94.7705322300246</v>
      </c>
      <c r="B62">
        <v>94.7705322300245</v>
      </c>
      <c r="F62">
        <v>112.79547483485899</v>
      </c>
      <c r="G62">
        <v>120.122675932196</v>
      </c>
      <c r="K62">
        <v>109.782712787691</v>
      </c>
      <c r="L62">
        <v>109.782712787691</v>
      </c>
      <c r="P62">
        <v>87.908238876186303</v>
      </c>
      <c r="Q62">
        <v>91.083230850360394</v>
      </c>
      <c r="U62">
        <v>94.764392659750499</v>
      </c>
      <c r="V62">
        <v>96.400315149178596</v>
      </c>
    </row>
    <row r="63" spans="1:22" x14ac:dyDescent="0.25">
      <c r="A63">
        <v>94.7705322300246</v>
      </c>
      <c r="B63">
        <v>94.7705322300245</v>
      </c>
      <c r="F63">
        <v>112.79547483485899</v>
      </c>
      <c r="G63">
        <v>120.122675932196</v>
      </c>
      <c r="K63">
        <v>109.782712787691</v>
      </c>
      <c r="L63">
        <v>109.782712787691</v>
      </c>
      <c r="P63">
        <v>86.480300669383197</v>
      </c>
      <c r="Q63">
        <v>89.095531743444099</v>
      </c>
      <c r="U63">
        <v>94.764392659750499</v>
      </c>
      <c r="V63">
        <v>96.400315149178596</v>
      </c>
    </row>
    <row r="64" spans="1:22" x14ac:dyDescent="0.25">
      <c r="A64">
        <v>94.7705322300246</v>
      </c>
      <c r="B64">
        <v>94.7705322300245</v>
      </c>
      <c r="F64">
        <v>112.79547483485899</v>
      </c>
      <c r="G64">
        <v>120.122675932196</v>
      </c>
      <c r="K64">
        <v>109.782712787691</v>
      </c>
      <c r="L64">
        <v>109.782712787691</v>
      </c>
      <c r="P64">
        <v>86.480300669383197</v>
      </c>
      <c r="Q64">
        <v>90.317984642704602</v>
      </c>
      <c r="U64">
        <v>94.764392659750499</v>
      </c>
      <c r="V64">
        <v>96.400315149178596</v>
      </c>
    </row>
    <row r="65" spans="1:22" x14ac:dyDescent="0.25">
      <c r="A65">
        <v>94.7705322300246</v>
      </c>
      <c r="B65">
        <v>94.7705322300245</v>
      </c>
      <c r="F65">
        <v>112.79547483485899</v>
      </c>
      <c r="G65">
        <v>120.122675932196</v>
      </c>
      <c r="K65">
        <v>109.782712787691</v>
      </c>
      <c r="L65">
        <v>109.782712787691</v>
      </c>
      <c r="P65">
        <v>86.480300669383197</v>
      </c>
      <c r="Q65">
        <v>91.100309886540302</v>
      </c>
      <c r="U65">
        <v>94.764392659750499</v>
      </c>
      <c r="V65">
        <v>96.400315149178596</v>
      </c>
    </row>
    <row r="66" spans="1:22" x14ac:dyDescent="0.25">
      <c r="A66">
        <v>94.7705322300246</v>
      </c>
      <c r="B66">
        <v>94.7705322300245</v>
      </c>
      <c r="F66">
        <v>112.79547483485899</v>
      </c>
      <c r="G66">
        <v>120.122675932196</v>
      </c>
      <c r="K66">
        <v>109.782712787691</v>
      </c>
      <c r="L66">
        <v>109.782712787691</v>
      </c>
      <c r="P66">
        <v>86.379382645119705</v>
      </c>
      <c r="Q66">
        <v>89.2108254363513</v>
      </c>
      <c r="U66">
        <v>94.764392659750499</v>
      </c>
      <c r="V66">
        <v>96.400315149178596</v>
      </c>
    </row>
    <row r="67" spans="1:22" x14ac:dyDescent="0.25">
      <c r="A67">
        <v>94.7705322300246</v>
      </c>
      <c r="B67">
        <v>94.7705322300245</v>
      </c>
      <c r="F67">
        <v>112.79547483485899</v>
      </c>
      <c r="G67">
        <v>120.122675932196</v>
      </c>
      <c r="K67">
        <v>109.782712787691</v>
      </c>
      <c r="L67">
        <v>109.782712787691</v>
      </c>
      <c r="P67">
        <v>86.379382645119705</v>
      </c>
      <c r="Q67">
        <v>89.345195470379807</v>
      </c>
      <c r="U67">
        <v>94.764392659750499</v>
      </c>
      <c r="V67">
        <v>96.400315149178596</v>
      </c>
    </row>
    <row r="68" spans="1:22" x14ac:dyDescent="0.25">
      <c r="A68">
        <v>94.7705322300246</v>
      </c>
      <c r="B68">
        <v>94.7705322300245</v>
      </c>
      <c r="F68">
        <v>112.79547483485899</v>
      </c>
      <c r="G68">
        <v>120.122675932196</v>
      </c>
      <c r="K68">
        <v>109.782712787691</v>
      </c>
      <c r="L68">
        <v>109.782712787691</v>
      </c>
      <c r="P68">
        <v>79.218081870033402</v>
      </c>
      <c r="Q68">
        <v>88.360662490169503</v>
      </c>
      <c r="U68">
        <v>94.764392659750499</v>
      </c>
      <c r="V68">
        <v>96.400315149178596</v>
      </c>
    </row>
    <row r="69" spans="1:22" x14ac:dyDescent="0.25">
      <c r="A69">
        <v>94.7705322300246</v>
      </c>
      <c r="B69">
        <v>94.7705322300245</v>
      </c>
      <c r="F69">
        <v>112.79547483485899</v>
      </c>
      <c r="G69">
        <v>120.122675932196</v>
      </c>
      <c r="K69">
        <v>109.782712787691</v>
      </c>
      <c r="L69">
        <v>109.782712787691</v>
      </c>
      <c r="P69">
        <v>79.218081870033402</v>
      </c>
      <c r="Q69">
        <v>87.172234032667504</v>
      </c>
      <c r="U69">
        <v>94.764392659750499</v>
      </c>
      <c r="V69">
        <v>96.400315149178596</v>
      </c>
    </row>
    <row r="70" spans="1:22" x14ac:dyDescent="0.25">
      <c r="A70">
        <v>94.7705322300246</v>
      </c>
      <c r="B70">
        <v>94.7705322300245</v>
      </c>
      <c r="F70">
        <v>112.79547483485899</v>
      </c>
      <c r="G70">
        <v>120.122675932196</v>
      </c>
      <c r="K70">
        <v>109.782712787691</v>
      </c>
      <c r="L70">
        <v>109.782712787691</v>
      </c>
      <c r="P70">
        <v>79.218081870033402</v>
      </c>
      <c r="Q70">
        <v>88.373055981076405</v>
      </c>
      <c r="U70">
        <v>94.764392659750499</v>
      </c>
      <c r="V70">
        <v>96.400315149178596</v>
      </c>
    </row>
    <row r="71" spans="1:22" x14ac:dyDescent="0.25">
      <c r="A71">
        <v>94.7705322300246</v>
      </c>
      <c r="B71">
        <v>94.7705322300245</v>
      </c>
      <c r="F71">
        <v>112.79547483485899</v>
      </c>
      <c r="G71">
        <v>120.122675932196</v>
      </c>
      <c r="K71">
        <v>109.782712787691</v>
      </c>
      <c r="L71">
        <v>109.782712787691</v>
      </c>
      <c r="P71">
        <v>79.218081870033402</v>
      </c>
      <c r="Q71">
        <v>97.850512867216494</v>
      </c>
      <c r="U71">
        <v>94.764392659750499</v>
      </c>
      <c r="V71">
        <v>96.400315149178596</v>
      </c>
    </row>
    <row r="72" spans="1:22" x14ac:dyDescent="0.25">
      <c r="A72">
        <v>94.7705322300246</v>
      </c>
      <c r="B72">
        <v>94.7705322300245</v>
      </c>
      <c r="F72">
        <v>112.79547483485899</v>
      </c>
      <c r="G72">
        <v>120.122675932196</v>
      </c>
      <c r="K72">
        <v>109.782712787691</v>
      </c>
      <c r="L72">
        <v>109.782712787691</v>
      </c>
      <c r="P72">
        <v>79.218081870033402</v>
      </c>
      <c r="Q72">
        <v>91.608778124562406</v>
      </c>
      <c r="U72">
        <v>94.764392659750499</v>
      </c>
      <c r="V72">
        <v>96.400315149178596</v>
      </c>
    </row>
    <row r="73" spans="1:22" x14ac:dyDescent="0.25">
      <c r="A73">
        <v>94.7705322300246</v>
      </c>
      <c r="B73">
        <v>94.7705322300245</v>
      </c>
      <c r="F73">
        <v>112.79547483485899</v>
      </c>
      <c r="G73">
        <v>120.122675932196</v>
      </c>
      <c r="K73">
        <v>109.782712787691</v>
      </c>
      <c r="L73">
        <v>109.782712787691</v>
      </c>
      <c r="P73">
        <v>79.218081870033402</v>
      </c>
      <c r="Q73">
        <v>85.815711296183395</v>
      </c>
      <c r="U73">
        <v>94.764392659750499</v>
      </c>
      <c r="V73">
        <v>96.400315149178596</v>
      </c>
    </row>
    <row r="74" spans="1:22" x14ac:dyDescent="0.25">
      <c r="A74">
        <v>94.7705322300246</v>
      </c>
      <c r="B74">
        <v>94.7705322300245</v>
      </c>
      <c r="F74">
        <v>112.79547483485899</v>
      </c>
      <c r="G74">
        <v>120.122675932196</v>
      </c>
      <c r="K74">
        <v>109.782712787691</v>
      </c>
      <c r="L74">
        <v>109.782712787691</v>
      </c>
      <c r="P74">
        <v>79.218081870033402</v>
      </c>
      <c r="Q74">
        <v>83.511719775616399</v>
      </c>
      <c r="U74">
        <v>94.764392659750499</v>
      </c>
      <c r="V74">
        <v>96.400315149178596</v>
      </c>
    </row>
    <row r="75" spans="1:22" x14ac:dyDescent="0.25">
      <c r="A75">
        <v>94.7705322300246</v>
      </c>
      <c r="B75">
        <v>94.7705322300245</v>
      </c>
      <c r="F75">
        <v>112.79547483485899</v>
      </c>
      <c r="G75">
        <v>120.122675932196</v>
      </c>
      <c r="K75">
        <v>109.782712787691</v>
      </c>
      <c r="L75">
        <v>109.782712787691</v>
      </c>
      <c r="P75">
        <v>79.218081870033402</v>
      </c>
      <c r="Q75">
        <v>81.1718956842399</v>
      </c>
      <c r="U75">
        <v>94.764392659750499</v>
      </c>
      <c r="V75">
        <v>96.400315149178596</v>
      </c>
    </row>
    <row r="76" spans="1:22" x14ac:dyDescent="0.25">
      <c r="A76">
        <v>94.7705322300246</v>
      </c>
      <c r="B76">
        <v>94.7705322300245</v>
      </c>
      <c r="F76">
        <v>112.79547483485899</v>
      </c>
      <c r="G76">
        <v>120.122675932196</v>
      </c>
      <c r="K76">
        <v>109.782712787691</v>
      </c>
      <c r="L76">
        <v>109.782712787691</v>
      </c>
      <c r="P76">
        <v>79.188219321506807</v>
      </c>
      <c r="Q76">
        <v>81.239581137357007</v>
      </c>
      <c r="U76">
        <v>94.764392659750499</v>
      </c>
      <c r="V76">
        <v>96.400315149178596</v>
      </c>
    </row>
    <row r="77" spans="1:22" x14ac:dyDescent="0.25">
      <c r="A77">
        <v>94.7705322300246</v>
      </c>
      <c r="B77">
        <v>94.7705322300245</v>
      </c>
      <c r="F77">
        <v>112.79547483485899</v>
      </c>
      <c r="G77">
        <v>120.122675932196</v>
      </c>
      <c r="K77">
        <v>109.782712787691</v>
      </c>
      <c r="L77">
        <v>109.782712787691</v>
      </c>
      <c r="P77">
        <v>79.188219321506807</v>
      </c>
      <c r="Q77">
        <v>81.453868767786702</v>
      </c>
      <c r="U77">
        <v>94.764392659750499</v>
      </c>
      <c r="V77">
        <v>96.400315149178596</v>
      </c>
    </row>
    <row r="78" spans="1:22" x14ac:dyDescent="0.25">
      <c r="A78">
        <v>94.7705322300246</v>
      </c>
      <c r="B78">
        <v>94.7705322300245</v>
      </c>
      <c r="F78">
        <v>112.79547483485899</v>
      </c>
      <c r="G78">
        <v>120.122675932196</v>
      </c>
      <c r="K78">
        <v>109.782712787691</v>
      </c>
      <c r="L78">
        <v>109.782712787691</v>
      </c>
      <c r="P78">
        <v>79.188219321506807</v>
      </c>
      <c r="Q78">
        <v>81.364397795175407</v>
      </c>
      <c r="U78">
        <v>94.764392659750499</v>
      </c>
      <c r="V78">
        <v>96.400315149178596</v>
      </c>
    </row>
    <row r="79" spans="1:22" x14ac:dyDescent="0.25">
      <c r="A79">
        <v>94.7705322300246</v>
      </c>
      <c r="B79">
        <v>94.7705322300245</v>
      </c>
      <c r="F79">
        <v>112.79547483485899</v>
      </c>
      <c r="G79">
        <v>120.122675932196</v>
      </c>
      <c r="K79">
        <v>109.782712787691</v>
      </c>
      <c r="L79">
        <v>109.782712787691</v>
      </c>
      <c r="P79">
        <v>79.188219321506807</v>
      </c>
      <c r="Q79">
        <v>79.798459571403498</v>
      </c>
      <c r="U79">
        <v>94.764392659750499</v>
      </c>
      <c r="V79">
        <v>96.400315149178596</v>
      </c>
    </row>
    <row r="80" spans="1:22" x14ac:dyDescent="0.25">
      <c r="A80">
        <v>94.7705322300246</v>
      </c>
      <c r="B80">
        <v>94.7705322300245</v>
      </c>
      <c r="F80">
        <v>112.79547483485899</v>
      </c>
      <c r="G80">
        <v>120.122675932196</v>
      </c>
      <c r="K80">
        <v>109.782712787691</v>
      </c>
      <c r="L80">
        <v>109.782712787691</v>
      </c>
      <c r="P80">
        <v>79.188219321506807</v>
      </c>
      <c r="Q80">
        <v>80.300698714586801</v>
      </c>
      <c r="U80">
        <v>94.764392659750499</v>
      </c>
      <c r="V80">
        <v>96.400315149178596</v>
      </c>
    </row>
    <row r="81" spans="1:22" x14ac:dyDescent="0.25">
      <c r="A81">
        <v>94.7705322300246</v>
      </c>
      <c r="B81">
        <v>94.7705322300245</v>
      </c>
      <c r="F81">
        <v>112.79547483485899</v>
      </c>
      <c r="G81">
        <v>120.122675932196</v>
      </c>
      <c r="K81">
        <v>109.782712787691</v>
      </c>
      <c r="L81">
        <v>109.782712787691</v>
      </c>
      <c r="P81">
        <v>79.188219321506807</v>
      </c>
      <c r="Q81">
        <v>81.813893062207697</v>
      </c>
      <c r="U81">
        <v>94.764392659750499</v>
      </c>
      <c r="V81">
        <v>96.400315149178596</v>
      </c>
    </row>
    <row r="82" spans="1:22" x14ac:dyDescent="0.25">
      <c r="A82">
        <v>94.7705322300246</v>
      </c>
      <c r="B82">
        <v>94.7705322300245</v>
      </c>
      <c r="F82">
        <v>112.79547483485899</v>
      </c>
      <c r="G82">
        <v>120.122675932196</v>
      </c>
      <c r="K82">
        <v>109.782712787691</v>
      </c>
      <c r="L82">
        <v>109.782712787691</v>
      </c>
      <c r="P82">
        <v>79.188219321506807</v>
      </c>
      <c r="Q82">
        <v>80.2930904312243</v>
      </c>
      <c r="U82">
        <v>94.764392659750499</v>
      </c>
      <c r="V82">
        <v>96.400315149178596</v>
      </c>
    </row>
    <row r="83" spans="1:22" x14ac:dyDescent="0.25">
      <c r="A83">
        <v>94.7705322300246</v>
      </c>
      <c r="B83">
        <v>94.7705322300245</v>
      </c>
      <c r="F83">
        <v>112.79547483485899</v>
      </c>
      <c r="G83">
        <v>120.122675932196</v>
      </c>
      <c r="K83">
        <v>109.782712787691</v>
      </c>
      <c r="L83">
        <v>109.782712787691</v>
      </c>
      <c r="P83">
        <v>79.188219321506807</v>
      </c>
      <c r="Q83">
        <v>81.302434780793305</v>
      </c>
      <c r="U83">
        <v>94.764392659750499</v>
      </c>
      <c r="V83">
        <v>96.400315149178596</v>
      </c>
    </row>
    <row r="84" spans="1:22" x14ac:dyDescent="0.25">
      <c r="A84">
        <v>94.7705322300246</v>
      </c>
      <c r="B84">
        <v>94.7705322300245</v>
      </c>
      <c r="F84">
        <v>112.79547483485899</v>
      </c>
      <c r="G84">
        <v>120.122675932196</v>
      </c>
      <c r="K84">
        <v>109.782712787691</v>
      </c>
      <c r="L84">
        <v>109.782712787691</v>
      </c>
      <c r="P84">
        <v>78.669601239724102</v>
      </c>
      <c r="Q84">
        <v>81.131873569026595</v>
      </c>
      <c r="U84">
        <v>94.764392659750499</v>
      </c>
      <c r="V84">
        <v>96.400315149178596</v>
      </c>
    </row>
    <row r="85" spans="1:22" x14ac:dyDescent="0.25">
      <c r="A85">
        <v>94.7705322300246</v>
      </c>
      <c r="B85">
        <v>94.7705322300245</v>
      </c>
      <c r="F85">
        <v>112.79547483485899</v>
      </c>
      <c r="G85">
        <v>120.122675932196</v>
      </c>
      <c r="K85">
        <v>109.782712787691</v>
      </c>
      <c r="L85">
        <v>109.782712787691</v>
      </c>
      <c r="P85">
        <v>78.669601239724102</v>
      </c>
      <c r="Q85">
        <v>81.930082723740895</v>
      </c>
      <c r="U85">
        <v>94.764392659750499</v>
      </c>
      <c r="V85">
        <v>96.400315149178596</v>
      </c>
    </row>
    <row r="86" spans="1:22" x14ac:dyDescent="0.25">
      <c r="A86">
        <v>94.7705322300246</v>
      </c>
      <c r="B86">
        <v>94.7705322300245</v>
      </c>
      <c r="F86">
        <v>112.79547483485899</v>
      </c>
      <c r="G86">
        <v>120.122675932196</v>
      </c>
      <c r="K86">
        <v>109.782712787691</v>
      </c>
      <c r="L86">
        <v>109.782712787691</v>
      </c>
      <c r="P86">
        <v>78.669601239724102</v>
      </c>
      <c r="Q86">
        <v>81.848639020312007</v>
      </c>
      <c r="U86">
        <v>94.764392659750499</v>
      </c>
      <c r="V86">
        <v>96.400315149178596</v>
      </c>
    </row>
    <row r="87" spans="1:22" x14ac:dyDescent="0.25">
      <c r="A87">
        <v>94.7705322300246</v>
      </c>
      <c r="B87">
        <v>94.7705322300245</v>
      </c>
      <c r="F87">
        <v>112.79547483485899</v>
      </c>
      <c r="G87">
        <v>120.122675932196</v>
      </c>
      <c r="K87">
        <v>109.782712787691</v>
      </c>
      <c r="L87">
        <v>109.782712787691</v>
      </c>
      <c r="P87">
        <v>78.669601239724102</v>
      </c>
      <c r="Q87">
        <v>80.459476193122299</v>
      </c>
      <c r="U87">
        <v>94.764392659750499</v>
      </c>
      <c r="V87">
        <v>96.400315149178596</v>
      </c>
    </row>
    <row r="88" spans="1:22" x14ac:dyDescent="0.25">
      <c r="A88">
        <v>94.7705322300246</v>
      </c>
      <c r="B88">
        <v>94.7705322300245</v>
      </c>
      <c r="F88">
        <v>112.79547483485899</v>
      </c>
      <c r="G88">
        <v>120.122675932196</v>
      </c>
      <c r="K88">
        <v>109.782712787691</v>
      </c>
      <c r="L88">
        <v>109.782712787691</v>
      </c>
      <c r="P88">
        <v>78.669601239724102</v>
      </c>
      <c r="Q88">
        <v>80.068552078978598</v>
      </c>
      <c r="U88">
        <v>94.764392659750499</v>
      </c>
      <c r="V88">
        <v>96.400315149178596</v>
      </c>
    </row>
    <row r="89" spans="1:22" x14ac:dyDescent="0.25">
      <c r="A89">
        <v>94.7705322300246</v>
      </c>
      <c r="B89">
        <v>94.7705322300245</v>
      </c>
      <c r="F89">
        <v>112.79547483485899</v>
      </c>
      <c r="G89">
        <v>120.122675932196</v>
      </c>
      <c r="K89">
        <v>109.782712787691</v>
      </c>
      <c r="L89">
        <v>109.782712787691</v>
      </c>
      <c r="P89">
        <v>78.669601239724102</v>
      </c>
      <c r="Q89">
        <v>79.720645177111805</v>
      </c>
      <c r="U89">
        <v>94.764392659750499</v>
      </c>
      <c r="V89">
        <v>96.400315149178596</v>
      </c>
    </row>
    <row r="90" spans="1:22" x14ac:dyDescent="0.25">
      <c r="A90">
        <v>94.7705322300246</v>
      </c>
      <c r="B90">
        <v>94.7705322300245</v>
      </c>
      <c r="F90">
        <v>112.79547483485899</v>
      </c>
      <c r="G90">
        <v>120.122675932196</v>
      </c>
      <c r="K90">
        <v>109.782712787691</v>
      </c>
      <c r="L90">
        <v>109.782712787691</v>
      </c>
      <c r="P90">
        <v>78.669601239724102</v>
      </c>
      <c r="Q90">
        <v>80.358415496285303</v>
      </c>
      <c r="U90">
        <v>94.764392659750499</v>
      </c>
      <c r="V90">
        <v>96.400315149178596</v>
      </c>
    </row>
    <row r="91" spans="1:22" x14ac:dyDescent="0.25">
      <c r="A91">
        <v>94.7705322300246</v>
      </c>
      <c r="B91">
        <v>94.7705322300245</v>
      </c>
      <c r="F91">
        <v>112.79547483485899</v>
      </c>
      <c r="G91">
        <v>120.122675932196</v>
      </c>
      <c r="K91">
        <v>109.782712787691</v>
      </c>
      <c r="L91">
        <v>109.782712787691</v>
      </c>
      <c r="P91">
        <v>78.669601239724102</v>
      </c>
      <c r="Q91">
        <v>81.353257489446904</v>
      </c>
      <c r="U91">
        <v>94.764392659750499</v>
      </c>
      <c r="V91">
        <v>96.400315149178596</v>
      </c>
    </row>
    <row r="92" spans="1:22" x14ac:dyDescent="0.25">
      <c r="A92">
        <v>94.7705322300246</v>
      </c>
      <c r="B92">
        <v>94.7705322300245</v>
      </c>
      <c r="F92">
        <v>112.79547483485899</v>
      </c>
      <c r="G92">
        <v>120.122675932196</v>
      </c>
      <c r="K92">
        <v>109.782712787691</v>
      </c>
      <c r="L92">
        <v>109.782712787691</v>
      </c>
      <c r="P92">
        <v>77.862448984762196</v>
      </c>
      <c r="Q92">
        <v>82.198164779182406</v>
      </c>
      <c r="U92">
        <v>94.764392659750499</v>
      </c>
      <c r="V92">
        <v>96.400315149178596</v>
      </c>
    </row>
    <row r="93" spans="1:22" x14ac:dyDescent="0.25">
      <c r="A93">
        <v>94.7705322300246</v>
      </c>
      <c r="B93">
        <v>94.7705322300245</v>
      </c>
      <c r="F93">
        <v>112.79547483485899</v>
      </c>
      <c r="G93">
        <v>120.122675932196</v>
      </c>
      <c r="K93">
        <v>109.782712787691</v>
      </c>
      <c r="L93">
        <v>109.782712787691</v>
      </c>
      <c r="P93">
        <v>77.862448984762196</v>
      </c>
      <c r="Q93">
        <v>80.023635801061602</v>
      </c>
      <c r="U93">
        <v>94.764392659750499</v>
      </c>
      <c r="V93">
        <v>96.400315149178596</v>
      </c>
    </row>
    <row r="94" spans="1:22" x14ac:dyDescent="0.25">
      <c r="A94">
        <v>94.7705322300246</v>
      </c>
      <c r="B94">
        <v>94.7705322300245</v>
      </c>
      <c r="F94">
        <v>112.79547483485899</v>
      </c>
      <c r="G94">
        <v>120.122675932196</v>
      </c>
      <c r="K94">
        <v>109.782712787691</v>
      </c>
      <c r="L94">
        <v>109.782712787691</v>
      </c>
      <c r="P94">
        <v>77.862448984762196</v>
      </c>
      <c r="Q94">
        <v>80.0469454207973</v>
      </c>
      <c r="U94">
        <v>94.764392659750499</v>
      </c>
      <c r="V94">
        <v>96.400315149178596</v>
      </c>
    </row>
    <row r="95" spans="1:22" x14ac:dyDescent="0.25">
      <c r="A95">
        <v>94.7705322300246</v>
      </c>
      <c r="B95">
        <v>94.7705322300245</v>
      </c>
      <c r="F95">
        <v>112.79547483485899</v>
      </c>
      <c r="G95">
        <v>120.122675932196</v>
      </c>
      <c r="K95">
        <v>109.782712787691</v>
      </c>
      <c r="L95">
        <v>109.782712787691</v>
      </c>
      <c r="P95">
        <v>77.862448984762196</v>
      </c>
      <c r="Q95">
        <v>80.068400235596201</v>
      </c>
      <c r="U95">
        <v>94.764392659750499</v>
      </c>
      <c r="V95">
        <v>96.400315149178596</v>
      </c>
    </row>
    <row r="96" spans="1:22" x14ac:dyDescent="0.25">
      <c r="A96">
        <v>94.7705322300246</v>
      </c>
      <c r="B96">
        <v>94.7705322300245</v>
      </c>
      <c r="F96">
        <v>112.79547483485899</v>
      </c>
      <c r="G96">
        <v>120.122675932196</v>
      </c>
      <c r="K96">
        <v>109.782712787691</v>
      </c>
      <c r="L96">
        <v>109.782712787691</v>
      </c>
      <c r="P96">
        <v>77.862448984762196</v>
      </c>
      <c r="Q96">
        <v>81.531144928921293</v>
      </c>
      <c r="U96">
        <v>94.764392659750499</v>
      </c>
      <c r="V96">
        <v>96.400315149178596</v>
      </c>
    </row>
    <row r="97" spans="1:22" x14ac:dyDescent="0.25">
      <c r="A97">
        <v>94.7705322300246</v>
      </c>
      <c r="B97">
        <v>94.7705322300245</v>
      </c>
      <c r="F97">
        <v>112.79547483485899</v>
      </c>
      <c r="G97">
        <v>120.122675932196</v>
      </c>
      <c r="K97">
        <v>109.782712787691</v>
      </c>
      <c r="L97">
        <v>109.782712787691</v>
      </c>
      <c r="P97">
        <v>77.862448984762196</v>
      </c>
      <c r="Q97">
        <v>80.942325152500601</v>
      </c>
      <c r="U97">
        <v>94.764392659750499</v>
      </c>
      <c r="V97">
        <v>96.400315149178596</v>
      </c>
    </row>
    <row r="98" spans="1:22" x14ac:dyDescent="0.25">
      <c r="A98">
        <v>94.7705322300246</v>
      </c>
      <c r="B98">
        <v>94.7705322300245</v>
      </c>
      <c r="F98">
        <v>112.79547483485899</v>
      </c>
      <c r="G98">
        <v>120.122675932196</v>
      </c>
      <c r="K98">
        <v>109.782712787691</v>
      </c>
      <c r="L98">
        <v>109.782712787691</v>
      </c>
      <c r="P98">
        <v>77.862448984762196</v>
      </c>
      <c r="Q98">
        <v>81.576096180230607</v>
      </c>
      <c r="U98">
        <v>94.764392659750499</v>
      </c>
      <c r="V98">
        <v>96.400315149178596</v>
      </c>
    </row>
    <row r="99" spans="1:22" x14ac:dyDescent="0.25">
      <c r="A99">
        <v>94.7705322300246</v>
      </c>
      <c r="B99">
        <v>94.7705322300245</v>
      </c>
      <c r="F99">
        <v>112.79547483485899</v>
      </c>
      <c r="G99">
        <v>120.122675932196</v>
      </c>
      <c r="K99">
        <v>109.782712787691</v>
      </c>
      <c r="L99">
        <v>109.782712787691</v>
      </c>
      <c r="P99">
        <v>77.862448984762196</v>
      </c>
      <c r="Q99">
        <v>80.779265388276798</v>
      </c>
      <c r="U99">
        <v>94.764392659750499</v>
      </c>
      <c r="V99">
        <v>96.400315149178596</v>
      </c>
    </row>
    <row r="100" spans="1:22" x14ac:dyDescent="0.25">
      <c r="A100">
        <v>94.7705322300246</v>
      </c>
      <c r="B100">
        <v>94.7705322300245</v>
      </c>
      <c r="F100">
        <v>112.79547483485899</v>
      </c>
      <c r="G100">
        <v>120.122675932196</v>
      </c>
      <c r="K100">
        <v>109.782712787691</v>
      </c>
      <c r="L100">
        <v>109.782712787691</v>
      </c>
      <c r="P100">
        <v>77.862448984762196</v>
      </c>
      <c r="Q100">
        <v>84.601483212695797</v>
      </c>
      <c r="U100">
        <v>94.764392659750499</v>
      </c>
      <c r="V100">
        <v>96.400315149178596</v>
      </c>
    </row>
    <row r="101" spans="1:22" x14ac:dyDescent="0.25">
      <c r="A101">
        <v>94.7705322300246</v>
      </c>
      <c r="B101">
        <v>94.7705322300245</v>
      </c>
      <c r="F101">
        <v>112.79547483485899</v>
      </c>
      <c r="G101">
        <v>120.122675932196</v>
      </c>
      <c r="K101">
        <v>109.782712787691</v>
      </c>
      <c r="L101">
        <v>109.782712787691</v>
      </c>
      <c r="P101">
        <v>77.862448984762196</v>
      </c>
      <c r="Q101">
        <v>86.974781347414293</v>
      </c>
      <c r="U101">
        <v>94.764392659750499</v>
      </c>
      <c r="V101">
        <v>96.400315149178596</v>
      </c>
    </row>
    <row r="102" spans="1:22" x14ac:dyDescent="0.25">
      <c r="A102">
        <v>94.7705322300246</v>
      </c>
      <c r="B102">
        <v>94.7705322300245</v>
      </c>
      <c r="F102">
        <v>112.79547483485899</v>
      </c>
      <c r="G102">
        <v>120.122675932196</v>
      </c>
      <c r="K102">
        <v>109.782712787691</v>
      </c>
      <c r="L102">
        <v>109.782712787691</v>
      </c>
      <c r="P102">
        <v>77.826885995724695</v>
      </c>
      <c r="Q102">
        <v>85.265588941515801</v>
      </c>
      <c r="U102">
        <v>94.764392659750499</v>
      </c>
      <c r="V102">
        <v>96.400315149178596</v>
      </c>
    </row>
    <row r="103" spans="1:22" x14ac:dyDescent="0.25">
      <c r="A103">
        <v>94.7705322300246</v>
      </c>
      <c r="B103">
        <v>94.7705322300245</v>
      </c>
      <c r="F103">
        <v>112.79547483485899</v>
      </c>
      <c r="G103">
        <v>120.122675932196</v>
      </c>
      <c r="K103">
        <v>109.782712787691</v>
      </c>
      <c r="L103">
        <v>109.782712787691</v>
      </c>
      <c r="P103">
        <v>77.826885995724695</v>
      </c>
      <c r="Q103">
        <v>84.685133986251998</v>
      </c>
      <c r="U103">
        <v>94.764392659750499</v>
      </c>
      <c r="V103">
        <v>96.400315149178596</v>
      </c>
    </row>
    <row r="104" spans="1:22" x14ac:dyDescent="0.25">
      <c r="A104">
        <v>94.7705322300246</v>
      </c>
      <c r="B104">
        <v>94.7705322300245</v>
      </c>
      <c r="F104">
        <v>112.79547483485899</v>
      </c>
      <c r="G104">
        <v>120.122675932196</v>
      </c>
      <c r="K104">
        <v>109.782712787691</v>
      </c>
      <c r="L104">
        <v>109.782712787691</v>
      </c>
      <c r="P104">
        <v>77.826885995724695</v>
      </c>
      <c r="Q104">
        <v>85.809574685362506</v>
      </c>
      <c r="U104">
        <v>94.764392659750499</v>
      </c>
      <c r="V104">
        <v>96.400315149178596</v>
      </c>
    </row>
    <row r="106" spans="1:22" x14ac:dyDescent="0.25">
      <c r="A106" t="s">
        <v>37</v>
      </c>
      <c r="F106" t="s">
        <v>38</v>
      </c>
      <c r="K106" t="s">
        <v>39</v>
      </c>
      <c r="P106" t="s">
        <v>34</v>
      </c>
      <c r="U106" t="s">
        <v>40</v>
      </c>
    </row>
    <row r="107" spans="1:22" x14ac:dyDescent="0.25">
      <c r="A107">
        <v>94.7705322300246</v>
      </c>
      <c r="F107">
        <v>112.79547483485899</v>
      </c>
      <c r="K107">
        <v>109.782712787691</v>
      </c>
      <c r="P107">
        <v>77.826885995724695</v>
      </c>
      <c r="U107">
        <v>94.764392659750499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140.97345781942175</v>
      </c>
      <c r="E111">
        <f t="shared" ref="E111:E119" si="0">AVERAGE(B5,G5,L5,Q5,V5)</f>
        <v>171.0360808153782</v>
      </c>
    </row>
    <row r="112" spans="1:22" x14ac:dyDescent="0.25">
      <c r="A112">
        <f t="shared" ref="A112:A175" si="1">ROW(A2)</f>
        <v>2</v>
      </c>
      <c r="C112">
        <f>AVERAGE(P6,K6,F6,A6,U6)</f>
        <v>141.54335475160002</v>
      </c>
      <c r="E112">
        <f t="shared" si="0"/>
        <v>162.40192501536498</v>
      </c>
    </row>
    <row r="113" spans="1:5" x14ac:dyDescent="0.25">
      <c r="A113">
        <f t="shared" si="1"/>
        <v>3</v>
      </c>
      <c r="C113">
        <f t="shared" ref="C113:C176" si="2">AVERAGE(A7,F7,K7,P7,U7)</f>
        <v>136.30875725055981</v>
      </c>
      <c r="E113">
        <f t="shared" si="0"/>
        <v>158.4274063062316</v>
      </c>
    </row>
    <row r="114" spans="1:5" x14ac:dyDescent="0.25">
      <c r="A114">
        <f t="shared" si="1"/>
        <v>4</v>
      </c>
      <c r="C114">
        <f t="shared" si="2"/>
        <v>130.57817119436123</v>
      </c>
      <c r="E114">
        <f t="shared" si="0"/>
        <v>153.81715639203401</v>
      </c>
    </row>
    <row r="115" spans="1:5" x14ac:dyDescent="0.25">
      <c r="A115">
        <f t="shared" si="1"/>
        <v>5</v>
      </c>
      <c r="C115">
        <f t="shared" si="2"/>
        <v>127.40107161118519</v>
      </c>
      <c r="E115">
        <f t="shared" si="0"/>
        <v>150.3626052306428</v>
      </c>
    </row>
    <row r="116" spans="1:5" x14ac:dyDescent="0.25">
      <c r="A116">
        <f t="shared" si="1"/>
        <v>6</v>
      </c>
      <c r="C116">
        <f t="shared" si="2"/>
        <v>124.3898492451624</v>
      </c>
      <c r="E116">
        <f t="shared" si="0"/>
        <v>145.10073867979318</v>
      </c>
    </row>
    <row r="117" spans="1:5" x14ac:dyDescent="0.25">
      <c r="A117">
        <f t="shared" si="1"/>
        <v>7</v>
      </c>
      <c r="C117">
        <f t="shared" si="2"/>
        <v>123.0569687690972</v>
      </c>
      <c r="E117">
        <f t="shared" si="0"/>
        <v>139.311036126419</v>
      </c>
    </row>
    <row r="118" spans="1:5" x14ac:dyDescent="0.25">
      <c r="A118">
        <f t="shared" si="1"/>
        <v>8</v>
      </c>
      <c r="C118">
        <f t="shared" si="2"/>
        <v>118.01217845861802</v>
      </c>
      <c r="E118">
        <f t="shared" si="0"/>
        <v>134.6647929172762</v>
      </c>
    </row>
    <row r="119" spans="1:5" x14ac:dyDescent="0.25">
      <c r="A119">
        <f t="shared" si="1"/>
        <v>9</v>
      </c>
      <c r="C119">
        <f t="shared" si="2"/>
        <v>115.04284837643699</v>
      </c>
      <c r="E119">
        <f t="shared" si="0"/>
        <v>130.55431124030002</v>
      </c>
    </row>
    <row r="120" spans="1:5" x14ac:dyDescent="0.25">
      <c r="A120">
        <f t="shared" si="1"/>
        <v>10</v>
      </c>
      <c r="C120">
        <f t="shared" si="2"/>
        <v>111.955538505259</v>
      </c>
      <c r="E120">
        <f t="shared" ref="E120:E129" si="3">AVERAGE(B14, G14, L14, Q14, V14)</f>
        <v>127.7320101466692</v>
      </c>
    </row>
    <row r="121" spans="1:5" x14ac:dyDescent="0.25">
      <c r="A121">
        <f t="shared" si="1"/>
        <v>11</v>
      </c>
      <c r="C121">
        <f t="shared" si="2"/>
        <v>110.49152503820081</v>
      </c>
      <c r="E121">
        <f t="shared" si="3"/>
        <v>126.3385000070854</v>
      </c>
    </row>
    <row r="122" spans="1:5" x14ac:dyDescent="0.25">
      <c r="A122">
        <f t="shared" si="1"/>
        <v>12</v>
      </c>
      <c r="C122">
        <f t="shared" si="2"/>
        <v>108.188918957887</v>
      </c>
      <c r="E122">
        <f t="shared" si="3"/>
        <v>121.75910617266382</v>
      </c>
    </row>
    <row r="123" spans="1:5" x14ac:dyDescent="0.25">
      <c r="A123">
        <f t="shared" si="1"/>
        <v>13</v>
      </c>
      <c r="C123">
        <f t="shared" si="2"/>
        <v>105.77879945867929</v>
      </c>
      <c r="E123">
        <f t="shared" si="3"/>
        <v>119.4926089552046</v>
      </c>
    </row>
    <row r="124" spans="1:5" x14ac:dyDescent="0.25">
      <c r="A124">
        <f t="shared" si="1"/>
        <v>14</v>
      </c>
      <c r="C124">
        <f t="shared" si="2"/>
        <v>105.77879945867929</v>
      </c>
      <c r="E124">
        <f t="shared" si="3"/>
        <v>119.160736753625</v>
      </c>
    </row>
    <row r="125" spans="1:5" x14ac:dyDescent="0.25">
      <c r="A125">
        <f t="shared" si="1"/>
        <v>15</v>
      </c>
      <c r="C125">
        <f t="shared" si="2"/>
        <v>105.77879945867929</v>
      </c>
      <c r="E125">
        <f t="shared" si="3"/>
        <v>118.25222990201419</v>
      </c>
    </row>
    <row r="126" spans="1:5" x14ac:dyDescent="0.25">
      <c r="A126">
        <f t="shared" si="1"/>
        <v>16</v>
      </c>
      <c r="C126">
        <f t="shared" si="2"/>
        <v>105.0408619936331</v>
      </c>
      <c r="E126">
        <f t="shared" si="3"/>
        <v>116.06613321247487</v>
      </c>
    </row>
    <row r="127" spans="1:5" x14ac:dyDescent="0.25">
      <c r="A127">
        <f t="shared" si="1"/>
        <v>17</v>
      </c>
      <c r="C127">
        <f t="shared" si="2"/>
        <v>105.0408619936331</v>
      </c>
      <c r="E127">
        <f t="shared" si="3"/>
        <v>113.64628078889578</v>
      </c>
    </row>
    <row r="128" spans="1:5" x14ac:dyDescent="0.25">
      <c r="A128">
        <f t="shared" si="1"/>
        <v>18</v>
      </c>
      <c r="C128">
        <f t="shared" si="2"/>
        <v>105.0408619936331</v>
      </c>
      <c r="E128">
        <f t="shared" si="3"/>
        <v>113.14207765542878</v>
      </c>
    </row>
    <row r="129" spans="1:5" x14ac:dyDescent="0.25">
      <c r="A129">
        <f t="shared" si="1"/>
        <v>19</v>
      </c>
      <c r="C129">
        <f t="shared" si="2"/>
        <v>104.8675388564925</v>
      </c>
      <c r="E129">
        <f t="shared" si="3"/>
        <v>112.18995045444451</v>
      </c>
    </row>
    <row r="130" spans="1:5" x14ac:dyDescent="0.25">
      <c r="A130">
        <f t="shared" si="1"/>
        <v>20</v>
      </c>
      <c r="C130">
        <f t="shared" si="2"/>
        <v>102.43105061747869</v>
      </c>
      <c r="E130">
        <f>AVERAGE(B24,G24, L24, Q24, V24)</f>
        <v>110.20167349026613</v>
      </c>
    </row>
    <row r="131" spans="1:5" x14ac:dyDescent="0.25">
      <c r="A131">
        <f t="shared" si="1"/>
        <v>21</v>
      </c>
      <c r="C131">
        <f t="shared" si="2"/>
        <v>101.32242160368367</v>
      </c>
      <c r="E131">
        <f t="shared" ref="E131:E194" si="4">AVERAGE(B25,G25,L25,Q25,V25)</f>
        <v>108.46518679813553</v>
      </c>
    </row>
    <row r="132" spans="1:5" x14ac:dyDescent="0.25">
      <c r="A132">
        <f t="shared" si="1"/>
        <v>22</v>
      </c>
      <c r="C132">
        <f t="shared" si="2"/>
        <v>101.32242160368367</v>
      </c>
      <c r="E132">
        <f t="shared" si="4"/>
        <v>107.3813376142753</v>
      </c>
    </row>
    <row r="133" spans="1:5" x14ac:dyDescent="0.25">
      <c r="A133">
        <f t="shared" si="1"/>
        <v>23</v>
      </c>
      <c r="C133">
        <f t="shared" si="2"/>
        <v>100.69995940739118</v>
      </c>
      <c r="E133">
        <f t="shared" si="4"/>
        <v>107.47902577038212</v>
      </c>
    </row>
    <row r="134" spans="1:5" x14ac:dyDescent="0.25">
      <c r="A134">
        <f t="shared" si="1"/>
        <v>24</v>
      </c>
      <c r="C134">
        <f t="shared" si="2"/>
        <v>100.69995940739118</v>
      </c>
      <c r="E134">
        <f t="shared" si="4"/>
        <v>107.66412476452331</v>
      </c>
    </row>
    <row r="135" spans="1:5" x14ac:dyDescent="0.25">
      <c r="A135">
        <f t="shared" si="1"/>
        <v>25</v>
      </c>
      <c r="C135">
        <f t="shared" si="2"/>
        <v>100.68336326155722</v>
      </c>
      <c r="E135">
        <f t="shared" si="4"/>
        <v>106.70504520605884</v>
      </c>
    </row>
    <row r="136" spans="1:5" x14ac:dyDescent="0.25">
      <c r="A136">
        <f t="shared" si="1"/>
        <v>26</v>
      </c>
      <c r="C136">
        <f t="shared" si="2"/>
        <v>100.68336326155722</v>
      </c>
      <c r="E136">
        <f t="shared" si="4"/>
        <v>106.0891476500781</v>
      </c>
    </row>
    <row r="137" spans="1:5" x14ac:dyDescent="0.25">
      <c r="A137">
        <f t="shared" si="1"/>
        <v>27</v>
      </c>
      <c r="C137">
        <f t="shared" si="2"/>
        <v>100.68336326155722</v>
      </c>
      <c r="E137">
        <f t="shared" si="4"/>
        <v>105.92625379529969</v>
      </c>
    </row>
    <row r="138" spans="1:5" x14ac:dyDescent="0.25">
      <c r="A138">
        <f t="shared" si="1"/>
        <v>28</v>
      </c>
      <c r="C138">
        <f t="shared" si="2"/>
        <v>100.68336326155722</v>
      </c>
      <c r="E138">
        <f t="shared" si="4"/>
        <v>104.87763387816669</v>
      </c>
    </row>
    <row r="139" spans="1:5" x14ac:dyDescent="0.25">
      <c r="A139">
        <f t="shared" si="1"/>
        <v>29</v>
      </c>
      <c r="C139">
        <f t="shared" si="2"/>
        <v>100.68336326155722</v>
      </c>
      <c r="E139">
        <f t="shared" si="4"/>
        <v>104.83945594850601</v>
      </c>
    </row>
    <row r="140" spans="1:5" x14ac:dyDescent="0.25">
      <c r="A140">
        <f t="shared" si="1"/>
        <v>30</v>
      </c>
      <c r="C140">
        <f t="shared" si="2"/>
        <v>100.68336326155722</v>
      </c>
      <c r="E140">
        <f t="shared" si="4"/>
        <v>105.52820801526723</v>
      </c>
    </row>
    <row r="141" spans="1:5" x14ac:dyDescent="0.25">
      <c r="A141">
        <f t="shared" si="1"/>
        <v>31</v>
      </c>
      <c r="C141">
        <f t="shared" si="2"/>
        <v>100.68336326155722</v>
      </c>
      <c r="E141">
        <f t="shared" si="4"/>
        <v>104.05865197620601</v>
      </c>
    </row>
    <row r="142" spans="1:5" x14ac:dyDescent="0.25">
      <c r="A142">
        <f t="shared" si="1"/>
        <v>32</v>
      </c>
      <c r="C142">
        <f t="shared" si="2"/>
        <v>100.59363414417888</v>
      </c>
      <c r="E142">
        <f t="shared" si="4"/>
        <v>105.13349137706841</v>
      </c>
    </row>
    <row r="143" spans="1:5" x14ac:dyDescent="0.25">
      <c r="A143">
        <f t="shared" si="1"/>
        <v>33</v>
      </c>
      <c r="C143">
        <f t="shared" si="2"/>
        <v>100.59363414417888</v>
      </c>
      <c r="E143">
        <f t="shared" si="4"/>
        <v>104.08665415679334</v>
      </c>
    </row>
    <row r="144" spans="1:5" x14ac:dyDescent="0.25">
      <c r="A144">
        <f t="shared" si="1"/>
        <v>34</v>
      </c>
      <c r="C144">
        <f t="shared" si="2"/>
        <v>100.59363414417888</v>
      </c>
      <c r="E144">
        <f t="shared" si="4"/>
        <v>104.0049256599536</v>
      </c>
    </row>
    <row r="145" spans="1:5" x14ac:dyDescent="0.25">
      <c r="A145">
        <f t="shared" si="1"/>
        <v>35</v>
      </c>
      <c r="C145">
        <f t="shared" si="2"/>
        <v>100.59363414417888</v>
      </c>
      <c r="E145">
        <f t="shared" si="4"/>
        <v>103.35139046274449</v>
      </c>
    </row>
    <row r="146" spans="1:5" x14ac:dyDescent="0.25">
      <c r="A146">
        <f t="shared" si="1"/>
        <v>36</v>
      </c>
      <c r="C146">
        <f t="shared" si="2"/>
        <v>100.59363414417888</v>
      </c>
      <c r="E146">
        <f t="shared" si="4"/>
        <v>104.19095804980002</v>
      </c>
    </row>
    <row r="147" spans="1:5" x14ac:dyDescent="0.25">
      <c r="A147">
        <f t="shared" si="1"/>
        <v>37</v>
      </c>
      <c r="C147">
        <f t="shared" si="2"/>
        <v>100.59363414417888</v>
      </c>
      <c r="E147">
        <f t="shared" si="4"/>
        <v>104.02316742329023</v>
      </c>
    </row>
    <row r="148" spans="1:5" x14ac:dyDescent="0.25">
      <c r="A148">
        <f t="shared" si="1"/>
        <v>38</v>
      </c>
      <c r="C148">
        <f t="shared" si="2"/>
        <v>100.59363414417888</v>
      </c>
      <c r="E148">
        <f t="shared" si="4"/>
        <v>103.12737676047709</v>
      </c>
    </row>
    <row r="149" spans="1:5" x14ac:dyDescent="0.25">
      <c r="A149">
        <f t="shared" si="1"/>
        <v>39</v>
      </c>
      <c r="C149">
        <f t="shared" si="2"/>
        <v>100.59363414417888</v>
      </c>
      <c r="E149">
        <f t="shared" si="4"/>
        <v>103.01329133816833</v>
      </c>
    </row>
    <row r="150" spans="1:5" x14ac:dyDescent="0.25">
      <c r="A150">
        <f t="shared" si="1"/>
        <v>40</v>
      </c>
      <c r="C150">
        <f t="shared" si="2"/>
        <v>100.44325633820651</v>
      </c>
      <c r="E150">
        <f t="shared" si="4"/>
        <v>102.70769250707228</v>
      </c>
    </row>
    <row r="151" spans="1:5" x14ac:dyDescent="0.25">
      <c r="A151">
        <f t="shared" si="1"/>
        <v>41</v>
      </c>
      <c r="C151">
        <f t="shared" si="2"/>
        <v>100.44325633820651</v>
      </c>
      <c r="E151">
        <f t="shared" si="4"/>
        <v>103.95401366922127</v>
      </c>
    </row>
    <row r="152" spans="1:5" x14ac:dyDescent="0.25">
      <c r="A152">
        <f t="shared" si="1"/>
        <v>42</v>
      </c>
      <c r="C152">
        <f t="shared" si="2"/>
        <v>100.42672060074125</v>
      </c>
      <c r="E152">
        <f t="shared" si="4"/>
        <v>102.8947342073249</v>
      </c>
    </row>
    <row r="153" spans="1:5" x14ac:dyDescent="0.25">
      <c r="A153">
        <f t="shared" si="1"/>
        <v>43</v>
      </c>
      <c r="C153">
        <f t="shared" si="2"/>
        <v>100.42672060074125</v>
      </c>
      <c r="E153">
        <f t="shared" si="4"/>
        <v>103.63577169934032</v>
      </c>
    </row>
    <row r="154" spans="1:5" x14ac:dyDescent="0.25">
      <c r="A154">
        <f t="shared" si="1"/>
        <v>44</v>
      </c>
      <c r="C154">
        <f t="shared" si="2"/>
        <v>100.42672060074125</v>
      </c>
      <c r="E154">
        <f t="shared" si="4"/>
        <v>102.71776586529056</v>
      </c>
    </row>
    <row r="155" spans="1:5" x14ac:dyDescent="0.25">
      <c r="A155">
        <f t="shared" si="1"/>
        <v>45</v>
      </c>
      <c r="C155">
        <f t="shared" si="2"/>
        <v>100.00427027770229</v>
      </c>
      <c r="E155">
        <f t="shared" si="4"/>
        <v>102.79252380779579</v>
      </c>
    </row>
    <row r="156" spans="1:5" x14ac:dyDescent="0.25">
      <c r="A156">
        <f t="shared" si="1"/>
        <v>46</v>
      </c>
      <c r="C156">
        <f t="shared" si="2"/>
        <v>100.00427027770229</v>
      </c>
      <c r="E156">
        <f t="shared" si="4"/>
        <v>102.66342025950766</v>
      </c>
    </row>
    <row r="157" spans="1:5" x14ac:dyDescent="0.25">
      <c r="A157">
        <f t="shared" si="1"/>
        <v>47</v>
      </c>
      <c r="C157">
        <f t="shared" si="2"/>
        <v>100.00427027770229</v>
      </c>
      <c r="E157">
        <f t="shared" si="4"/>
        <v>102.66100785960316</v>
      </c>
    </row>
    <row r="158" spans="1:5" x14ac:dyDescent="0.25">
      <c r="A158">
        <f t="shared" si="1"/>
        <v>48</v>
      </c>
      <c r="C158">
        <f t="shared" si="2"/>
        <v>100.00427027770229</v>
      </c>
      <c r="E158">
        <f t="shared" si="4"/>
        <v>102.62064992779901</v>
      </c>
    </row>
    <row r="159" spans="1:5" x14ac:dyDescent="0.25">
      <c r="A159">
        <f t="shared" si="1"/>
        <v>49</v>
      </c>
      <c r="C159">
        <f t="shared" si="2"/>
        <v>100.00427027770229</v>
      </c>
      <c r="E159">
        <f t="shared" si="4"/>
        <v>102.86605526330746</v>
      </c>
    </row>
    <row r="160" spans="1:5" x14ac:dyDescent="0.25">
      <c r="A160">
        <f t="shared" si="1"/>
        <v>50</v>
      </c>
      <c r="C160">
        <f t="shared" si="2"/>
        <v>100.00427027770229</v>
      </c>
      <c r="E160">
        <f t="shared" si="4"/>
        <v>102.53043820207236</v>
      </c>
    </row>
    <row r="161" spans="1:5" x14ac:dyDescent="0.25">
      <c r="A161">
        <f t="shared" si="1"/>
        <v>51</v>
      </c>
      <c r="C161">
        <f t="shared" si="2"/>
        <v>100.00427027770229</v>
      </c>
      <c r="E161">
        <f t="shared" si="4"/>
        <v>102.40299842382819</v>
      </c>
    </row>
    <row r="162" spans="1:5" x14ac:dyDescent="0.25">
      <c r="A162">
        <f t="shared" si="1"/>
        <v>52</v>
      </c>
      <c r="C162">
        <f t="shared" si="2"/>
        <v>100.00427027770229</v>
      </c>
      <c r="E162">
        <f t="shared" si="4"/>
        <v>102.14906272824869</v>
      </c>
    </row>
    <row r="163" spans="1:5" x14ac:dyDescent="0.25">
      <c r="A163">
        <f t="shared" si="1"/>
        <v>53</v>
      </c>
      <c r="C163">
        <f t="shared" si="2"/>
        <v>100.00427027770229</v>
      </c>
      <c r="E163">
        <f t="shared" si="4"/>
        <v>102.35460297155369</v>
      </c>
    </row>
    <row r="164" spans="1:5" x14ac:dyDescent="0.25">
      <c r="A164">
        <f t="shared" si="1"/>
        <v>54</v>
      </c>
      <c r="C164">
        <f t="shared" si="2"/>
        <v>100.00427027770229</v>
      </c>
      <c r="E164">
        <f t="shared" si="4"/>
        <v>102.32374062179342</v>
      </c>
    </row>
    <row r="165" spans="1:5" x14ac:dyDescent="0.25">
      <c r="A165">
        <f t="shared" si="1"/>
        <v>55</v>
      </c>
      <c r="C165">
        <f t="shared" si="2"/>
        <v>100.00427027770229</v>
      </c>
      <c r="E165">
        <f t="shared" si="4"/>
        <v>102.32109746751195</v>
      </c>
    </row>
    <row r="166" spans="1:5" x14ac:dyDescent="0.25">
      <c r="A166">
        <f t="shared" si="1"/>
        <v>56</v>
      </c>
      <c r="C166">
        <f t="shared" si="2"/>
        <v>100.00427027770229</v>
      </c>
      <c r="E166">
        <f t="shared" si="4"/>
        <v>102.29908824302088</v>
      </c>
    </row>
    <row r="167" spans="1:5" x14ac:dyDescent="0.25">
      <c r="A167">
        <f t="shared" si="1"/>
        <v>57</v>
      </c>
      <c r="C167">
        <f t="shared" si="2"/>
        <v>100.00427027770229</v>
      </c>
      <c r="E167">
        <f t="shared" si="4"/>
        <v>102.30362473591296</v>
      </c>
    </row>
    <row r="168" spans="1:5" x14ac:dyDescent="0.25">
      <c r="A168">
        <f t="shared" si="1"/>
        <v>58</v>
      </c>
      <c r="C168">
        <f t="shared" si="2"/>
        <v>100.00427027770229</v>
      </c>
      <c r="E168">
        <f t="shared" si="4"/>
        <v>102.43189338989009</v>
      </c>
    </row>
    <row r="169" spans="1:5" x14ac:dyDescent="0.25">
      <c r="A169">
        <f t="shared" si="1"/>
        <v>59</v>
      </c>
      <c r="C169">
        <f t="shared" si="2"/>
        <v>99.718682636341669</v>
      </c>
      <c r="E169">
        <f t="shared" si="4"/>
        <v>102.03435356850684</v>
      </c>
    </row>
    <row r="170" spans="1:5" x14ac:dyDescent="0.25">
      <c r="A170">
        <f t="shared" si="1"/>
        <v>60</v>
      </c>
      <c r="C170">
        <f t="shared" si="2"/>
        <v>99.718682636341669</v>
      </c>
      <c r="E170">
        <f t="shared" si="4"/>
        <v>102.27884414835894</v>
      </c>
    </row>
    <row r="171" spans="1:5" x14ac:dyDescent="0.25">
      <c r="A171">
        <f t="shared" si="1"/>
        <v>61</v>
      </c>
      <c r="C171">
        <f t="shared" si="2"/>
        <v>99.718682636341669</v>
      </c>
      <c r="E171">
        <f t="shared" si="4"/>
        <v>102.43530919712607</v>
      </c>
    </row>
    <row r="172" spans="1:5" x14ac:dyDescent="0.25">
      <c r="A172">
        <f t="shared" si="1"/>
        <v>62</v>
      </c>
      <c r="C172">
        <f t="shared" si="2"/>
        <v>99.698499031488964</v>
      </c>
      <c r="E172">
        <f t="shared" si="4"/>
        <v>102.05741230708828</v>
      </c>
    </row>
    <row r="173" spans="1:5" x14ac:dyDescent="0.25">
      <c r="A173">
        <f t="shared" si="1"/>
        <v>63</v>
      </c>
      <c r="C173">
        <f t="shared" si="2"/>
        <v>99.698499031488964</v>
      </c>
      <c r="E173">
        <f t="shared" si="4"/>
        <v>102.08428631389398</v>
      </c>
    </row>
    <row r="174" spans="1:5" x14ac:dyDescent="0.25">
      <c r="A174">
        <f t="shared" si="1"/>
        <v>64</v>
      </c>
      <c r="C174">
        <f t="shared" si="2"/>
        <v>98.266238876471704</v>
      </c>
      <c r="E174">
        <f t="shared" si="4"/>
        <v>101.88737971785193</v>
      </c>
    </row>
    <row r="175" spans="1:5" x14ac:dyDescent="0.25">
      <c r="A175">
        <f t="shared" si="1"/>
        <v>65</v>
      </c>
      <c r="C175">
        <f t="shared" si="2"/>
        <v>98.266238876471704</v>
      </c>
      <c r="E175">
        <f t="shared" si="4"/>
        <v>101.64969402635153</v>
      </c>
    </row>
    <row r="176" spans="1:5" x14ac:dyDescent="0.25">
      <c r="A176">
        <f t="shared" ref="A176:A209" si="5">ROW(A66)</f>
        <v>66</v>
      </c>
      <c r="C176">
        <f t="shared" si="2"/>
        <v>98.266238876471704</v>
      </c>
      <c r="E176">
        <f t="shared" si="4"/>
        <v>101.88985841603331</v>
      </c>
    </row>
    <row r="177" spans="1:5" x14ac:dyDescent="0.25">
      <c r="A177">
        <f t="shared" si="5"/>
        <v>67</v>
      </c>
      <c r="C177">
        <f t="shared" ref="C177:C209" si="6">AVERAGE(A71,F71,K71,P71,U71)</f>
        <v>98.266238876471704</v>
      </c>
      <c r="E177">
        <f t="shared" si="4"/>
        <v>103.78534979326132</v>
      </c>
    </row>
    <row r="178" spans="1:5" x14ac:dyDescent="0.25">
      <c r="A178">
        <f t="shared" si="5"/>
        <v>68</v>
      </c>
      <c r="C178">
        <f t="shared" si="6"/>
        <v>98.266238876471704</v>
      </c>
      <c r="E178">
        <f t="shared" si="4"/>
        <v>102.53700284473049</v>
      </c>
    </row>
    <row r="179" spans="1:5" x14ac:dyDescent="0.25">
      <c r="A179">
        <f t="shared" si="5"/>
        <v>69</v>
      </c>
      <c r="C179">
        <f t="shared" si="6"/>
        <v>98.266238876471704</v>
      </c>
      <c r="E179">
        <f t="shared" si="4"/>
        <v>101.3783894790547</v>
      </c>
    </row>
    <row r="180" spans="1:5" x14ac:dyDescent="0.25">
      <c r="A180">
        <f t="shared" si="5"/>
        <v>70</v>
      </c>
      <c r="C180">
        <f t="shared" si="6"/>
        <v>98.266238876471704</v>
      </c>
      <c r="E180">
        <f t="shared" si="4"/>
        <v>100.91759117494129</v>
      </c>
    </row>
    <row r="181" spans="1:5" x14ac:dyDescent="0.25">
      <c r="A181">
        <f t="shared" si="5"/>
        <v>71</v>
      </c>
      <c r="C181">
        <f t="shared" si="6"/>
        <v>98.266238876471704</v>
      </c>
      <c r="E181">
        <f t="shared" si="4"/>
        <v>100.449626356666</v>
      </c>
    </row>
    <row r="182" spans="1:5" x14ac:dyDescent="0.25">
      <c r="A182">
        <f t="shared" si="5"/>
        <v>72</v>
      </c>
      <c r="C182">
        <f t="shared" si="6"/>
        <v>98.260266366766388</v>
      </c>
      <c r="E182">
        <f t="shared" si="4"/>
        <v>100.46316344728942</v>
      </c>
    </row>
    <row r="183" spans="1:5" x14ac:dyDescent="0.25">
      <c r="A183">
        <f t="shared" si="5"/>
        <v>73</v>
      </c>
      <c r="C183">
        <f t="shared" si="6"/>
        <v>98.260266366766388</v>
      </c>
      <c r="E183">
        <f t="shared" si="4"/>
        <v>100.50602097337537</v>
      </c>
    </row>
    <row r="184" spans="1:5" x14ac:dyDescent="0.25">
      <c r="A184">
        <f t="shared" si="5"/>
        <v>74</v>
      </c>
      <c r="C184">
        <f t="shared" si="6"/>
        <v>98.260266366766388</v>
      </c>
      <c r="E184">
        <f t="shared" si="4"/>
        <v>100.48812677885311</v>
      </c>
    </row>
    <row r="185" spans="1:5" x14ac:dyDescent="0.25">
      <c r="A185">
        <f t="shared" si="5"/>
        <v>75</v>
      </c>
      <c r="C185">
        <f t="shared" si="6"/>
        <v>98.260266366766388</v>
      </c>
      <c r="E185">
        <f t="shared" si="4"/>
        <v>100.17493913409872</v>
      </c>
    </row>
    <row r="186" spans="1:5" x14ac:dyDescent="0.25">
      <c r="A186">
        <f t="shared" si="5"/>
        <v>76</v>
      </c>
      <c r="C186">
        <f t="shared" si="6"/>
        <v>98.260266366766388</v>
      </c>
      <c r="E186">
        <f t="shared" si="4"/>
        <v>100.27538696273538</v>
      </c>
    </row>
    <row r="187" spans="1:5" x14ac:dyDescent="0.25">
      <c r="A187">
        <f t="shared" si="5"/>
        <v>77</v>
      </c>
      <c r="C187">
        <f t="shared" si="6"/>
        <v>98.260266366766388</v>
      </c>
      <c r="E187">
        <f t="shared" si="4"/>
        <v>100.57802583225956</v>
      </c>
    </row>
    <row r="188" spans="1:5" x14ac:dyDescent="0.25">
      <c r="A188">
        <f t="shared" si="5"/>
        <v>78</v>
      </c>
      <c r="C188">
        <f t="shared" si="6"/>
        <v>98.260266366766388</v>
      </c>
      <c r="E188">
        <f t="shared" si="4"/>
        <v>100.27386530606289</v>
      </c>
    </row>
    <row r="189" spans="1:5" x14ac:dyDescent="0.25">
      <c r="A189">
        <f t="shared" si="5"/>
        <v>79</v>
      </c>
      <c r="C189">
        <f t="shared" si="6"/>
        <v>98.260266366766388</v>
      </c>
      <c r="E189">
        <f t="shared" si="4"/>
        <v>100.47573417597668</v>
      </c>
    </row>
    <row r="190" spans="1:5" x14ac:dyDescent="0.25">
      <c r="A190">
        <f t="shared" si="5"/>
        <v>80</v>
      </c>
      <c r="C190">
        <f t="shared" si="6"/>
        <v>98.156542750409841</v>
      </c>
      <c r="E190">
        <f t="shared" si="4"/>
        <v>100.44162193362334</v>
      </c>
    </row>
    <row r="191" spans="1:5" x14ac:dyDescent="0.25">
      <c r="A191">
        <f t="shared" si="5"/>
        <v>81</v>
      </c>
      <c r="C191">
        <f t="shared" si="6"/>
        <v>98.156542750409841</v>
      </c>
      <c r="E191">
        <f t="shared" si="4"/>
        <v>100.6012637645662</v>
      </c>
    </row>
    <row r="192" spans="1:5" x14ac:dyDescent="0.25">
      <c r="A192">
        <f t="shared" si="5"/>
        <v>82</v>
      </c>
      <c r="C192">
        <f t="shared" si="6"/>
        <v>98.156542750409841</v>
      </c>
      <c r="E192">
        <f t="shared" si="4"/>
        <v>100.58497502388043</v>
      </c>
    </row>
    <row r="193" spans="1:5" x14ac:dyDescent="0.25">
      <c r="A193">
        <f t="shared" si="5"/>
        <v>83</v>
      </c>
      <c r="C193">
        <f t="shared" si="6"/>
        <v>98.156542750409841</v>
      </c>
      <c r="E193">
        <f t="shared" si="4"/>
        <v>100.30714245844248</v>
      </c>
    </row>
    <row r="194" spans="1:5" x14ac:dyDescent="0.25">
      <c r="A194">
        <f t="shared" si="5"/>
        <v>84</v>
      </c>
      <c r="C194">
        <f t="shared" si="6"/>
        <v>98.156542750409841</v>
      </c>
      <c r="E194">
        <f t="shared" si="4"/>
        <v>100.22895763561374</v>
      </c>
    </row>
    <row r="195" spans="1:5" x14ac:dyDescent="0.25">
      <c r="A195">
        <f t="shared" si="5"/>
        <v>85</v>
      </c>
      <c r="C195">
        <f t="shared" si="6"/>
        <v>98.156542750409841</v>
      </c>
      <c r="E195">
        <f t="shared" ref="E195:E210" si="7">AVERAGE(B89,G89,L89,Q89,V89)</f>
        <v>100.15937625524039</v>
      </c>
    </row>
    <row r="196" spans="1:5" x14ac:dyDescent="0.25">
      <c r="A196">
        <f t="shared" si="5"/>
        <v>86</v>
      </c>
      <c r="C196">
        <f t="shared" si="6"/>
        <v>98.156542750409841</v>
      </c>
      <c r="E196">
        <f t="shared" si="7"/>
        <v>100.28693031907508</v>
      </c>
    </row>
    <row r="197" spans="1:5" x14ac:dyDescent="0.25">
      <c r="A197">
        <f t="shared" si="5"/>
        <v>87</v>
      </c>
      <c r="C197">
        <f t="shared" si="6"/>
        <v>98.156542750409841</v>
      </c>
      <c r="E197">
        <f t="shared" si="7"/>
        <v>100.4858987177074</v>
      </c>
    </row>
    <row r="198" spans="1:5" x14ac:dyDescent="0.25">
      <c r="A198">
        <f t="shared" si="5"/>
        <v>88</v>
      </c>
      <c r="C198">
        <f t="shared" si="6"/>
        <v>97.995112299417457</v>
      </c>
      <c r="E198">
        <f t="shared" si="7"/>
        <v>100.65488017565451</v>
      </c>
    </row>
    <row r="199" spans="1:5" x14ac:dyDescent="0.25">
      <c r="A199">
        <f t="shared" si="5"/>
        <v>89</v>
      </c>
      <c r="C199">
        <f t="shared" si="6"/>
        <v>97.995112299417457</v>
      </c>
      <c r="E199">
        <f t="shared" si="7"/>
        <v>100.21997438003034</v>
      </c>
    </row>
    <row r="200" spans="1:5" x14ac:dyDescent="0.25">
      <c r="A200">
        <f t="shared" si="5"/>
        <v>90</v>
      </c>
      <c r="C200">
        <f t="shared" si="6"/>
        <v>97.995112299417457</v>
      </c>
      <c r="E200">
        <f t="shared" si="7"/>
        <v>100.22463630397749</v>
      </c>
    </row>
    <row r="201" spans="1:5" x14ac:dyDescent="0.25">
      <c r="A201">
        <f t="shared" si="5"/>
        <v>91</v>
      </c>
      <c r="C201">
        <f t="shared" si="6"/>
        <v>97.995112299417457</v>
      </c>
      <c r="E201">
        <f t="shared" si="7"/>
        <v>100.22892726693726</v>
      </c>
    </row>
    <row r="202" spans="1:5" x14ac:dyDescent="0.25">
      <c r="A202">
        <f t="shared" si="5"/>
        <v>92</v>
      </c>
      <c r="C202">
        <f t="shared" si="6"/>
        <v>97.995112299417457</v>
      </c>
      <c r="E202">
        <f t="shared" si="7"/>
        <v>100.52147620560228</v>
      </c>
    </row>
    <row r="203" spans="1:5" x14ac:dyDescent="0.25">
      <c r="A203">
        <f t="shared" si="5"/>
        <v>93</v>
      </c>
      <c r="C203">
        <f t="shared" si="6"/>
        <v>97.995112299417457</v>
      </c>
      <c r="E203">
        <f t="shared" si="7"/>
        <v>100.40371225031814</v>
      </c>
    </row>
    <row r="204" spans="1:5" x14ac:dyDescent="0.25">
      <c r="A204">
        <f t="shared" si="5"/>
        <v>94</v>
      </c>
      <c r="C204">
        <f t="shared" si="6"/>
        <v>97.995112299417457</v>
      </c>
      <c r="E204">
        <f t="shared" si="7"/>
        <v>100.53046645586414</v>
      </c>
    </row>
    <row r="205" spans="1:5" x14ac:dyDescent="0.25">
      <c r="A205">
        <f t="shared" si="5"/>
        <v>95</v>
      </c>
      <c r="C205">
        <f t="shared" si="6"/>
        <v>97.995112299417457</v>
      </c>
      <c r="E205">
        <f t="shared" si="7"/>
        <v>100.37110029747339</v>
      </c>
    </row>
    <row r="206" spans="1:5" x14ac:dyDescent="0.25">
      <c r="A206">
        <f t="shared" si="5"/>
        <v>96</v>
      </c>
      <c r="C206">
        <f t="shared" si="6"/>
        <v>97.995112299417457</v>
      </c>
      <c r="E206">
        <f t="shared" si="7"/>
        <v>101.1355438623572</v>
      </c>
    </row>
    <row r="207" spans="1:5" x14ac:dyDescent="0.25">
      <c r="A207">
        <f t="shared" si="5"/>
        <v>97</v>
      </c>
      <c r="C207">
        <f t="shared" si="6"/>
        <v>97.995112299417457</v>
      </c>
      <c r="E207">
        <f t="shared" si="7"/>
        <v>101.61020348930089</v>
      </c>
    </row>
    <row r="208" spans="1:5" x14ac:dyDescent="0.25">
      <c r="A208">
        <f t="shared" si="5"/>
        <v>98</v>
      </c>
      <c r="C208">
        <f t="shared" si="6"/>
        <v>97.987999701609965</v>
      </c>
      <c r="E208">
        <f t="shared" si="7"/>
        <v>101.26836500812119</v>
      </c>
    </row>
    <row r="209" spans="1:5" x14ac:dyDescent="0.25">
      <c r="A209">
        <f t="shared" si="5"/>
        <v>99</v>
      </c>
      <c r="C209">
        <f t="shared" si="6"/>
        <v>97.987999701609965</v>
      </c>
      <c r="E209">
        <f t="shared" si="7"/>
        <v>101.15227401706844</v>
      </c>
    </row>
    <row r="210" spans="1:5" x14ac:dyDescent="0.25">
      <c r="A210">
        <f>ROW(A100)</f>
        <v>100</v>
      </c>
      <c r="C210">
        <f>AVERAGE(A104,F104,K104,P104)</f>
        <v>98.793901462074828</v>
      </c>
      <c r="E210">
        <f t="shared" si="7"/>
        <v>101.37716215689053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58B1C-20ED-4981-BC88-720BF0872F98}">
  <dimension ref="A1:X210"/>
  <sheetViews>
    <sheetView topLeftCell="A111" zoomScale="80" zoomScaleNormal="80" workbookViewId="0">
      <selection activeCell="K107" sqref="K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41</v>
      </c>
      <c r="D2" t="s">
        <v>5</v>
      </c>
      <c r="F2" t="s">
        <v>3</v>
      </c>
      <c r="H2" t="s">
        <v>41</v>
      </c>
      <c r="I2" t="s">
        <v>5</v>
      </c>
      <c r="K2" t="s">
        <v>3</v>
      </c>
      <c r="M2" t="s">
        <v>41</v>
      </c>
      <c r="N2" t="s">
        <v>5</v>
      </c>
      <c r="P2" t="s">
        <v>3</v>
      </c>
      <c r="R2" t="s">
        <v>41</v>
      </c>
      <c r="S2" t="s">
        <v>5</v>
      </c>
      <c r="U2" t="s">
        <v>3</v>
      </c>
      <c r="W2" t="s">
        <v>41</v>
      </c>
      <c r="X2" t="s">
        <v>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141.62816657969699</v>
      </c>
      <c r="B5">
        <v>177.35726047703201</v>
      </c>
      <c r="F5">
        <v>134.704765445589</v>
      </c>
      <c r="G5">
        <v>175.27593742923</v>
      </c>
      <c r="K5">
        <v>151.63258694809701</v>
      </c>
      <c r="L5">
        <v>179.19605777728501</v>
      </c>
      <c r="P5">
        <v>135.928312304304</v>
      </c>
      <c r="Q5">
        <v>177.01643686624001</v>
      </c>
      <c r="U5">
        <v>144.82844722301499</v>
      </c>
      <c r="V5">
        <v>176.355180967439</v>
      </c>
    </row>
    <row r="6" spans="1:24" x14ac:dyDescent="0.25">
      <c r="A6">
        <v>141.62816657969699</v>
      </c>
      <c r="B6">
        <v>174.18475492998499</v>
      </c>
      <c r="F6">
        <v>134.704765445589</v>
      </c>
      <c r="G6">
        <v>171.40788690552199</v>
      </c>
      <c r="K6">
        <v>140.66607737508099</v>
      </c>
      <c r="L6">
        <v>174.33163834003099</v>
      </c>
      <c r="P6">
        <v>135.928312304304</v>
      </c>
      <c r="Q6">
        <v>174.42609461509801</v>
      </c>
      <c r="U6">
        <v>132.34377302933399</v>
      </c>
      <c r="V6">
        <v>173.16026560964099</v>
      </c>
    </row>
    <row r="7" spans="1:24" x14ac:dyDescent="0.25">
      <c r="A7">
        <v>135.33421908136799</v>
      </c>
      <c r="B7">
        <v>171.68291273405899</v>
      </c>
      <c r="F7">
        <v>131.69475119804699</v>
      </c>
      <c r="G7">
        <v>174.64196171126699</v>
      </c>
      <c r="K7">
        <v>137.80053445120001</v>
      </c>
      <c r="L7">
        <v>168.86346332923199</v>
      </c>
      <c r="P7">
        <v>128.58114750913401</v>
      </c>
      <c r="Q7">
        <v>170.83613761947001</v>
      </c>
      <c r="U7">
        <v>132.34377302933399</v>
      </c>
      <c r="V7">
        <v>173.38148190438201</v>
      </c>
    </row>
    <row r="8" spans="1:24" x14ac:dyDescent="0.25">
      <c r="A8">
        <v>134.403429813451</v>
      </c>
      <c r="B8">
        <v>170.78532539903199</v>
      </c>
      <c r="F8">
        <v>131.69475119804699</v>
      </c>
      <c r="G8">
        <v>170.57628547911401</v>
      </c>
      <c r="K8">
        <v>124.263539199447</v>
      </c>
      <c r="L8">
        <v>168.96717986816401</v>
      </c>
      <c r="P8">
        <v>128.58114750913401</v>
      </c>
      <c r="Q8">
        <v>169.793609714567</v>
      </c>
      <c r="U8">
        <v>132.34377302933399</v>
      </c>
      <c r="V8">
        <v>168.11259057835599</v>
      </c>
    </row>
    <row r="9" spans="1:24" x14ac:dyDescent="0.25">
      <c r="A9">
        <v>120.56842973789701</v>
      </c>
      <c r="B9">
        <v>169.877293666219</v>
      </c>
      <c r="F9">
        <v>131.69475119804699</v>
      </c>
      <c r="G9">
        <v>166.63860721393101</v>
      </c>
      <c r="K9">
        <v>124.263539199447</v>
      </c>
      <c r="L9">
        <v>169.33788168381599</v>
      </c>
      <c r="P9">
        <v>128.58114750913401</v>
      </c>
      <c r="Q9">
        <v>170.79724088462501</v>
      </c>
      <c r="U9">
        <v>132.34377302933399</v>
      </c>
      <c r="V9">
        <v>168.12801883108699</v>
      </c>
    </row>
    <row r="10" spans="1:24" x14ac:dyDescent="0.25">
      <c r="A10">
        <v>120.56842973789701</v>
      </c>
      <c r="B10">
        <v>166.03016601447499</v>
      </c>
      <c r="F10">
        <v>127.521857803853</v>
      </c>
      <c r="G10">
        <v>163.88966093339801</v>
      </c>
      <c r="K10">
        <v>124.263539199447</v>
      </c>
      <c r="L10">
        <v>169.93434194447801</v>
      </c>
      <c r="P10">
        <v>128.58114750913401</v>
      </c>
      <c r="Q10">
        <v>169.29345373351799</v>
      </c>
      <c r="U10">
        <v>125.313290727409</v>
      </c>
      <c r="V10">
        <v>161.140889813347</v>
      </c>
    </row>
    <row r="11" spans="1:24" x14ac:dyDescent="0.25">
      <c r="A11">
        <v>120.56842973789701</v>
      </c>
      <c r="B11">
        <v>159.92780178731101</v>
      </c>
      <c r="F11">
        <v>127.521857803853</v>
      </c>
      <c r="G11">
        <v>162.36309828928401</v>
      </c>
      <c r="K11">
        <v>124.263539199447</v>
      </c>
      <c r="L11">
        <v>167.447520071431</v>
      </c>
      <c r="P11">
        <v>128.58114750913401</v>
      </c>
      <c r="Q11">
        <v>166.94710019966601</v>
      </c>
      <c r="U11">
        <v>117.756503567788</v>
      </c>
      <c r="V11">
        <v>157.79123869211401</v>
      </c>
    </row>
    <row r="12" spans="1:24" x14ac:dyDescent="0.25">
      <c r="A12">
        <v>110.86780967801801</v>
      </c>
      <c r="B12">
        <v>156.30261677593199</v>
      </c>
      <c r="F12">
        <v>127.521857803853</v>
      </c>
      <c r="G12">
        <v>162.190701808455</v>
      </c>
      <c r="K12">
        <v>124.263539199447</v>
      </c>
      <c r="L12">
        <v>161.73425410523501</v>
      </c>
      <c r="P12">
        <v>128.58114750913401</v>
      </c>
      <c r="Q12">
        <v>167.13188064618001</v>
      </c>
      <c r="U12">
        <v>117.756503567788</v>
      </c>
      <c r="V12">
        <v>154.615193650436</v>
      </c>
    </row>
    <row r="13" spans="1:24" x14ac:dyDescent="0.25">
      <c r="A13">
        <v>109.485015856765</v>
      </c>
      <c r="B13">
        <v>151.63910318989099</v>
      </c>
      <c r="F13">
        <v>120.82170933155901</v>
      </c>
      <c r="G13">
        <v>157.15527880661</v>
      </c>
      <c r="K13">
        <v>122.053353094381</v>
      </c>
      <c r="L13">
        <v>162.426077969223</v>
      </c>
      <c r="P13">
        <v>128.354930101457</v>
      </c>
      <c r="Q13">
        <v>165.89664765459199</v>
      </c>
      <c r="U13">
        <v>113.89624981770299</v>
      </c>
      <c r="V13">
        <v>153.27913489420999</v>
      </c>
    </row>
    <row r="14" spans="1:24" x14ac:dyDescent="0.25">
      <c r="A14">
        <v>109.485015856765</v>
      </c>
      <c r="B14">
        <v>144.547494433813</v>
      </c>
      <c r="F14">
        <v>120.82170933155901</v>
      </c>
      <c r="G14">
        <v>157.07164588244899</v>
      </c>
      <c r="K14">
        <v>102.11617277626</v>
      </c>
      <c r="L14">
        <v>154.10874931619401</v>
      </c>
      <c r="P14">
        <v>128.09720712803099</v>
      </c>
      <c r="Q14">
        <v>156.01397641941099</v>
      </c>
      <c r="U14">
        <v>113.89624981770299</v>
      </c>
      <c r="V14">
        <v>147.95952721291599</v>
      </c>
    </row>
    <row r="15" spans="1:24" x14ac:dyDescent="0.25">
      <c r="A15">
        <v>109.485015856765</v>
      </c>
      <c r="B15">
        <v>142.473126997593</v>
      </c>
      <c r="F15">
        <v>120.82170933155901</v>
      </c>
      <c r="G15">
        <v>157.74772742840199</v>
      </c>
      <c r="K15">
        <v>102.11617277626</v>
      </c>
      <c r="L15">
        <v>151.59052413951201</v>
      </c>
      <c r="P15">
        <v>125.54421096253699</v>
      </c>
      <c r="Q15">
        <v>152.073786394645</v>
      </c>
      <c r="U15">
        <v>105.71413657644101</v>
      </c>
      <c r="V15">
        <v>142.51132558974001</v>
      </c>
    </row>
    <row r="16" spans="1:24" x14ac:dyDescent="0.25">
      <c r="A16">
        <v>108.70753377094699</v>
      </c>
      <c r="B16">
        <v>136.19293233499101</v>
      </c>
      <c r="F16">
        <v>117.89919962094299</v>
      </c>
      <c r="G16">
        <v>158.38607376845101</v>
      </c>
      <c r="K16">
        <v>102.11617277626</v>
      </c>
      <c r="L16">
        <v>149.32767622698901</v>
      </c>
      <c r="P16">
        <v>119.147857957925</v>
      </c>
      <c r="Q16">
        <v>147.531235247762</v>
      </c>
      <c r="U16">
        <v>101.333587609755</v>
      </c>
      <c r="V16">
        <v>137.69627760540899</v>
      </c>
    </row>
    <row r="17" spans="1:22" x14ac:dyDescent="0.25">
      <c r="A17">
        <v>108.70753377094699</v>
      </c>
      <c r="B17">
        <v>132.314404243832</v>
      </c>
      <c r="F17">
        <v>117.89919962094299</v>
      </c>
      <c r="G17">
        <v>160.53643810148901</v>
      </c>
      <c r="K17">
        <v>102.11617277626</v>
      </c>
      <c r="L17">
        <v>142.98382540418601</v>
      </c>
      <c r="P17">
        <v>115.003606569325</v>
      </c>
      <c r="Q17">
        <v>134.31959259766299</v>
      </c>
      <c r="U17">
        <v>101.333587609755</v>
      </c>
      <c r="V17">
        <v>139.658215933419</v>
      </c>
    </row>
    <row r="18" spans="1:22" x14ac:dyDescent="0.25">
      <c r="A18">
        <v>108.70753377094699</v>
      </c>
      <c r="B18">
        <v>128.538532221472</v>
      </c>
      <c r="F18">
        <v>117.89919962094299</v>
      </c>
      <c r="G18">
        <v>160.439353952668</v>
      </c>
      <c r="K18">
        <v>102.11617277626</v>
      </c>
      <c r="L18">
        <v>138.10228289159801</v>
      </c>
      <c r="P18">
        <v>100.710218234463</v>
      </c>
      <c r="Q18">
        <v>133.539276481526</v>
      </c>
      <c r="U18">
        <v>101.333587609755</v>
      </c>
      <c r="V18">
        <v>138.49554156799601</v>
      </c>
    </row>
    <row r="19" spans="1:22" x14ac:dyDescent="0.25">
      <c r="A19">
        <v>96.825868994776101</v>
      </c>
      <c r="B19">
        <v>127.00804946472</v>
      </c>
      <c r="F19">
        <v>117.89919962094299</v>
      </c>
      <c r="G19">
        <v>156.45241289984199</v>
      </c>
      <c r="K19">
        <v>102.11617277626</v>
      </c>
      <c r="L19">
        <v>137.95908685002701</v>
      </c>
      <c r="P19">
        <v>100.710218234463</v>
      </c>
      <c r="Q19">
        <v>129.675381050227</v>
      </c>
      <c r="U19">
        <v>101.333587609755</v>
      </c>
      <c r="V19">
        <v>136.98781609894101</v>
      </c>
    </row>
    <row r="20" spans="1:22" x14ac:dyDescent="0.25">
      <c r="A20">
        <v>96.825868994776101</v>
      </c>
      <c r="B20">
        <v>121.582549035993</v>
      </c>
      <c r="F20">
        <v>117.89919962094299</v>
      </c>
      <c r="G20">
        <v>156.61052747747101</v>
      </c>
      <c r="K20">
        <v>102.11617277626</v>
      </c>
      <c r="L20">
        <v>135.25181310106299</v>
      </c>
      <c r="P20">
        <v>100.710218234463</v>
      </c>
      <c r="Q20">
        <v>123.131244583311</v>
      </c>
      <c r="U20">
        <v>101.333587609755</v>
      </c>
      <c r="V20">
        <v>131.890924615941</v>
      </c>
    </row>
    <row r="21" spans="1:22" x14ac:dyDescent="0.25">
      <c r="A21">
        <v>96.782030405091504</v>
      </c>
      <c r="B21">
        <v>117.616747436048</v>
      </c>
      <c r="F21">
        <v>117.89919962094299</v>
      </c>
      <c r="G21">
        <v>152.06791223803</v>
      </c>
      <c r="K21">
        <v>102.11617277626</v>
      </c>
      <c r="L21">
        <v>133.71397464759099</v>
      </c>
      <c r="P21">
        <v>100.710218234463</v>
      </c>
      <c r="Q21">
        <v>119.182373499441</v>
      </c>
      <c r="U21">
        <v>98.695301728660098</v>
      </c>
      <c r="V21">
        <v>132.37124471848099</v>
      </c>
    </row>
    <row r="22" spans="1:22" x14ac:dyDescent="0.25">
      <c r="A22">
        <v>95.074680811399404</v>
      </c>
      <c r="B22">
        <v>113.628597459676</v>
      </c>
      <c r="F22">
        <v>110.316732219733</v>
      </c>
      <c r="G22">
        <v>154.18735911127499</v>
      </c>
      <c r="K22">
        <v>100.42386073048699</v>
      </c>
      <c r="L22">
        <v>132.32797548431699</v>
      </c>
      <c r="P22">
        <v>94.040176393118998</v>
      </c>
      <c r="Q22">
        <v>115.547931339735</v>
      </c>
      <c r="U22">
        <v>98.069858627841498</v>
      </c>
      <c r="V22">
        <v>130.314746095202</v>
      </c>
    </row>
    <row r="23" spans="1:22" x14ac:dyDescent="0.25">
      <c r="A23">
        <v>87.316379869057698</v>
      </c>
      <c r="B23">
        <v>111.206031089051</v>
      </c>
      <c r="F23">
        <v>110.316732219733</v>
      </c>
      <c r="G23">
        <v>150.96106114258299</v>
      </c>
      <c r="K23">
        <v>100.42386073048699</v>
      </c>
      <c r="L23">
        <v>128.93609743968099</v>
      </c>
      <c r="P23">
        <v>90.550613124595998</v>
      </c>
      <c r="Q23">
        <v>114.963430916817</v>
      </c>
      <c r="U23">
        <v>98.069858627841498</v>
      </c>
      <c r="V23">
        <v>125.9234022104</v>
      </c>
    </row>
    <row r="24" spans="1:22" x14ac:dyDescent="0.25">
      <c r="A24">
        <v>87.316379869057698</v>
      </c>
      <c r="B24">
        <v>107.073288024752</v>
      </c>
      <c r="F24">
        <v>110.316732219733</v>
      </c>
      <c r="G24">
        <v>147.509744729837</v>
      </c>
      <c r="K24">
        <v>99.102288715884697</v>
      </c>
      <c r="L24">
        <v>122.329245428254</v>
      </c>
      <c r="P24">
        <v>90.550613124595998</v>
      </c>
      <c r="Q24">
        <v>113.538454529525</v>
      </c>
      <c r="U24">
        <v>98.069858627841498</v>
      </c>
      <c r="V24">
        <v>124.04331694224599</v>
      </c>
    </row>
    <row r="25" spans="1:22" x14ac:dyDescent="0.25">
      <c r="A25">
        <v>87.316379869057698</v>
      </c>
      <c r="B25">
        <v>104.504688183727</v>
      </c>
      <c r="F25">
        <v>110.316732219733</v>
      </c>
      <c r="G25">
        <v>140.73988929618301</v>
      </c>
      <c r="K25">
        <v>94.630674485636305</v>
      </c>
      <c r="L25">
        <v>118.80769773494301</v>
      </c>
      <c r="P25">
        <v>90.550613124595998</v>
      </c>
      <c r="Q25">
        <v>112.59814175055701</v>
      </c>
      <c r="U25">
        <v>98.069858627841498</v>
      </c>
      <c r="V25">
        <v>123.216409212984</v>
      </c>
    </row>
    <row r="26" spans="1:22" x14ac:dyDescent="0.25">
      <c r="A26">
        <v>86.074218504155894</v>
      </c>
      <c r="B26">
        <v>102.557002669629</v>
      </c>
      <c r="F26">
        <v>103.815190058143</v>
      </c>
      <c r="G26">
        <v>136.96503448563999</v>
      </c>
      <c r="K26">
        <v>94.630674485636305</v>
      </c>
      <c r="L26">
        <v>117.01456454872699</v>
      </c>
      <c r="P26">
        <v>90.550613124595998</v>
      </c>
      <c r="Q26">
        <v>110.25920954755701</v>
      </c>
      <c r="U26">
        <v>98.069858627841498</v>
      </c>
      <c r="V26">
        <v>122.067474199241</v>
      </c>
    </row>
    <row r="27" spans="1:22" x14ac:dyDescent="0.25">
      <c r="A27">
        <v>83.455113563401795</v>
      </c>
      <c r="B27">
        <v>101.177705674964</v>
      </c>
      <c r="F27">
        <v>103.027035616124</v>
      </c>
      <c r="G27">
        <v>129.75683304057</v>
      </c>
      <c r="K27">
        <v>94.630674485636305</v>
      </c>
      <c r="L27">
        <v>113.831198319647</v>
      </c>
      <c r="P27">
        <v>90.550613124595998</v>
      </c>
      <c r="Q27">
        <v>110.491705638262</v>
      </c>
      <c r="U27">
        <v>97.765034688486097</v>
      </c>
      <c r="V27">
        <v>122.417800051795</v>
      </c>
    </row>
    <row r="28" spans="1:22" x14ac:dyDescent="0.25">
      <c r="A28">
        <v>83.455113563401795</v>
      </c>
      <c r="B28">
        <v>97.130483978891206</v>
      </c>
      <c r="F28">
        <v>103.027035616124</v>
      </c>
      <c r="G28">
        <v>125.89582389624999</v>
      </c>
      <c r="K28">
        <v>94.630674485636305</v>
      </c>
      <c r="L28">
        <v>111.895166620691</v>
      </c>
      <c r="P28">
        <v>90.550613124595998</v>
      </c>
      <c r="Q28">
        <v>109.85205213878</v>
      </c>
      <c r="U28">
        <v>93.426747988482802</v>
      </c>
      <c r="V28">
        <v>122.577072280775</v>
      </c>
    </row>
    <row r="29" spans="1:22" x14ac:dyDescent="0.25">
      <c r="A29">
        <v>82.221882945784103</v>
      </c>
      <c r="B29">
        <v>96.622121532636498</v>
      </c>
      <c r="F29">
        <v>103.027035616124</v>
      </c>
      <c r="G29">
        <v>120.975426445743</v>
      </c>
      <c r="K29">
        <v>93.235585424635204</v>
      </c>
      <c r="L29">
        <v>109.809957770422</v>
      </c>
      <c r="P29">
        <v>90.550613124595998</v>
      </c>
      <c r="Q29">
        <v>108.661654866996</v>
      </c>
      <c r="U29">
        <v>93.426747988482802</v>
      </c>
      <c r="V29">
        <v>122.621186280999</v>
      </c>
    </row>
    <row r="30" spans="1:22" x14ac:dyDescent="0.25">
      <c r="A30">
        <v>81.750210831493504</v>
      </c>
      <c r="B30">
        <v>93.597300887343394</v>
      </c>
      <c r="F30">
        <v>102.379589641867</v>
      </c>
      <c r="G30">
        <v>118.954642920617</v>
      </c>
      <c r="K30">
        <v>93.235585424635204</v>
      </c>
      <c r="L30">
        <v>107.954071724385</v>
      </c>
      <c r="P30">
        <v>89.269681216147205</v>
      </c>
      <c r="Q30">
        <v>105.821548626379</v>
      </c>
      <c r="U30">
        <v>93.426747988482802</v>
      </c>
      <c r="V30">
        <v>119.131120945975</v>
      </c>
    </row>
    <row r="31" spans="1:22" x14ac:dyDescent="0.25">
      <c r="A31">
        <v>81.750210831493504</v>
      </c>
      <c r="B31">
        <v>91.975642539531094</v>
      </c>
      <c r="F31">
        <v>96.824136257226002</v>
      </c>
      <c r="G31">
        <v>115.452844052196</v>
      </c>
      <c r="K31">
        <v>91.465663794365895</v>
      </c>
      <c r="L31">
        <v>108.94915979459699</v>
      </c>
      <c r="P31">
        <v>89.100165327564298</v>
      </c>
      <c r="Q31">
        <v>105.41417474993899</v>
      </c>
      <c r="U31">
        <v>93.426747988482802</v>
      </c>
      <c r="V31">
        <v>119.654011382156</v>
      </c>
    </row>
    <row r="32" spans="1:22" x14ac:dyDescent="0.25">
      <c r="A32">
        <v>81.750210831493504</v>
      </c>
      <c r="B32">
        <v>89.603754149292698</v>
      </c>
      <c r="F32">
        <v>96.824136257226002</v>
      </c>
      <c r="G32">
        <v>113.774791620302</v>
      </c>
      <c r="K32">
        <v>89.278636949623504</v>
      </c>
      <c r="L32">
        <v>104.814304225547</v>
      </c>
      <c r="P32">
        <v>89.100165327564298</v>
      </c>
      <c r="Q32">
        <v>101.639882413934</v>
      </c>
      <c r="U32">
        <v>93.426747988482802</v>
      </c>
      <c r="V32">
        <v>119.931854517597</v>
      </c>
    </row>
    <row r="33" spans="1:22" x14ac:dyDescent="0.25">
      <c r="A33">
        <v>81.750210831493504</v>
      </c>
      <c r="B33">
        <v>87.568972767125501</v>
      </c>
      <c r="F33">
        <v>92.541131114310204</v>
      </c>
      <c r="G33">
        <v>112.81508115593699</v>
      </c>
      <c r="K33">
        <v>89.278636949623504</v>
      </c>
      <c r="L33">
        <v>101.16875829609999</v>
      </c>
      <c r="P33">
        <v>86.632095298626098</v>
      </c>
      <c r="Q33">
        <v>100.764109064721</v>
      </c>
      <c r="U33">
        <v>93.426747988482802</v>
      </c>
      <c r="V33">
        <v>119.39374759238299</v>
      </c>
    </row>
    <row r="34" spans="1:22" x14ac:dyDescent="0.25">
      <c r="A34">
        <v>80.693928712832601</v>
      </c>
      <c r="B34">
        <v>86.141179214569704</v>
      </c>
      <c r="F34">
        <v>92.541131114310204</v>
      </c>
      <c r="G34">
        <v>111.38866807674</v>
      </c>
      <c r="K34">
        <v>89.278636949623504</v>
      </c>
      <c r="L34">
        <v>100.507316062998</v>
      </c>
      <c r="P34">
        <v>85.605403028954598</v>
      </c>
      <c r="Q34">
        <v>97.799253015332198</v>
      </c>
      <c r="U34">
        <v>93.426747988482802</v>
      </c>
      <c r="V34">
        <v>119.939758964725</v>
      </c>
    </row>
    <row r="35" spans="1:22" x14ac:dyDescent="0.25">
      <c r="A35">
        <v>80.693928712832601</v>
      </c>
      <c r="B35">
        <v>84.767477161969197</v>
      </c>
      <c r="F35">
        <v>92.541131114310204</v>
      </c>
      <c r="G35">
        <v>112.091485517511</v>
      </c>
      <c r="K35">
        <v>88.765387860745307</v>
      </c>
      <c r="L35">
        <v>100.172400240093</v>
      </c>
      <c r="P35">
        <v>83.160708059027598</v>
      </c>
      <c r="Q35">
        <v>94.796008071116901</v>
      </c>
      <c r="U35">
        <v>93.426747988482802</v>
      </c>
      <c r="V35">
        <v>120.065609769745</v>
      </c>
    </row>
    <row r="36" spans="1:22" x14ac:dyDescent="0.25">
      <c r="A36">
        <v>80.693928712832601</v>
      </c>
      <c r="B36">
        <v>83.462914903723302</v>
      </c>
      <c r="F36">
        <v>92.541131114310204</v>
      </c>
      <c r="G36">
        <v>110.518005060014</v>
      </c>
      <c r="K36">
        <v>88.765387860745307</v>
      </c>
      <c r="L36">
        <v>97.756538113254706</v>
      </c>
      <c r="P36">
        <v>83.160708059027598</v>
      </c>
      <c r="Q36">
        <v>93.6914790145089</v>
      </c>
      <c r="U36">
        <v>93.173627420865898</v>
      </c>
      <c r="V36">
        <v>120.95083813253299</v>
      </c>
    </row>
    <row r="37" spans="1:22" x14ac:dyDescent="0.25">
      <c r="A37">
        <v>80.146686939409705</v>
      </c>
      <c r="B37">
        <v>82.702406856042003</v>
      </c>
      <c r="F37">
        <v>92.541131114310204</v>
      </c>
      <c r="G37">
        <v>106.599380817908</v>
      </c>
      <c r="K37">
        <v>88.059784991001194</v>
      </c>
      <c r="L37">
        <v>96.075473526240302</v>
      </c>
      <c r="P37">
        <v>82.756069538515902</v>
      </c>
      <c r="Q37">
        <v>92.610330942153595</v>
      </c>
      <c r="U37">
        <v>93.173627420865898</v>
      </c>
      <c r="V37">
        <v>120.43463865420399</v>
      </c>
    </row>
    <row r="38" spans="1:22" x14ac:dyDescent="0.25">
      <c r="A38">
        <v>80.146686939409705</v>
      </c>
      <c r="B38">
        <v>81.974881372634897</v>
      </c>
      <c r="F38">
        <v>90.238937920352598</v>
      </c>
      <c r="G38">
        <v>105.16240178958699</v>
      </c>
      <c r="K38">
        <v>85.869571120265206</v>
      </c>
      <c r="L38">
        <v>96.365186972559499</v>
      </c>
      <c r="P38">
        <v>81.695812476523002</v>
      </c>
      <c r="Q38">
        <v>90.424921537539603</v>
      </c>
      <c r="U38">
        <v>93.173627420865898</v>
      </c>
      <c r="V38">
        <v>118.418630637848</v>
      </c>
    </row>
    <row r="39" spans="1:22" x14ac:dyDescent="0.25">
      <c r="A39">
        <v>80.146686939409705</v>
      </c>
      <c r="B39">
        <v>81.584265469926294</v>
      </c>
      <c r="F39">
        <v>90.238937920352598</v>
      </c>
      <c r="G39">
        <v>104.129886401536</v>
      </c>
      <c r="K39">
        <v>85.869571120265206</v>
      </c>
      <c r="L39">
        <v>94.692109952122294</v>
      </c>
      <c r="P39">
        <v>81.064879168438395</v>
      </c>
      <c r="Q39">
        <v>89.852499139705003</v>
      </c>
      <c r="U39">
        <v>93.173627420865898</v>
      </c>
      <c r="V39">
        <v>119.07752233957299</v>
      </c>
    </row>
    <row r="40" spans="1:22" x14ac:dyDescent="0.25">
      <c r="A40">
        <v>80.146686939409705</v>
      </c>
      <c r="B40">
        <v>81.856787915676193</v>
      </c>
      <c r="F40">
        <v>90.238937920352598</v>
      </c>
      <c r="G40">
        <v>103.680017156933</v>
      </c>
      <c r="K40">
        <v>85.008065429458597</v>
      </c>
      <c r="L40">
        <v>92.737200136912307</v>
      </c>
      <c r="P40">
        <v>81.064879168438395</v>
      </c>
      <c r="Q40">
        <v>88.779462757322705</v>
      </c>
      <c r="U40">
        <v>93.173627420865898</v>
      </c>
      <c r="V40">
        <v>117.16858890152299</v>
      </c>
    </row>
    <row r="41" spans="1:22" x14ac:dyDescent="0.25">
      <c r="A41">
        <v>80.146686939409705</v>
      </c>
      <c r="B41">
        <v>81.748511883484696</v>
      </c>
      <c r="F41">
        <v>89.358993746445705</v>
      </c>
      <c r="G41">
        <v>100.823962584939</v>
      </c>
      <c r="K41">
        <v>83.093429582506403</v>
      </c>
      <c r="L41">
        <v>91.480964183901094</v>
      </c>
      <c r="P41">
        <v>80.431419769098</v>
      </c>
      <c r="Q41">
        <v>88.075644342265406</v>
      </c>
      <c r="U41">
        <v>93.173627420865898</v>
      </c>
      <c r="V41">
        <v>115.451346417788</v>
      </c>
    </row>
    <row r="42" spans="1:22" x14ac:dyDescent="0.25">
      <c r="A42">
        <v>80.044982938739693</v>
      </c>
      <c r="B42">
        <v>81.953691467514503</v>
      </c>
      <c r="F42">
        <v>89.358993746445705</v>
      </c>
      <c r="G42">
        <v>98.066604161179001</v>
      </c>
      <c r="K42">
        <v>82.790526084381895</v>
      </c>
      <c r="L42">
        <v>89.551345247647802</v>
      </c>
      <c r="P42">
        <v>80.431419769098</v>
      </c>
      <c r="Q42">
        <v>86.171865487669507</v>
      </c>
      <c r="U42">
        <v>92.028211099708201</v>
      </c>
      <c r="V42">
        <v>110.849282235462</v>
      </c>
    </row>
    <row r="43" spans="1:22" x14ac:dyDescent="0.25">
      <c r="A43">
        <v>80.044982938739693</v>
      </c>
      <c r="B43">
        <v>81.363926089407499</v>
      </c>
      <c r="F43">
        <v>84.761985521343206</v>
      </c>
      <c r="G43">
        <v>95.670226883247295</v>
      </c>
      <c r="K43">
        <v>81.908020501355495</v>
      </c>
      <c r="L43">
        <v>88.379214635730904</v>
      </c>
      <c r="P43">
        <v>80.431419769098</v>
      </c>
      <c r="Q43">
        <v>84.256815522597094</v>
      </c>
      <c r="U43">
        <v>90.719080289186493</v>
      </c>
      <c r="V43">
        <v>109.143278281517</v>
      </c>
    </row>
    <row r="44" spans="1:22" x14ac:dyDescent="0.25">
      <c r="A44">
        <v>80.044982938739693</v>
      </c>
      <c r="B44">
        <v>81.100209624622096</v>
      </c>
      <c r="F44">
        <v>84.761985521343206</v>
      </c>
      <c r="G44">
        <v>93.714714004904806</v>
      </c>
      <c r="K44">
        <v>81.892727216028007</v>
      </c>
      <c r="L44">
        <v>86.758135226617</v>
      </c>
      <c r="P44">
        <v>80.127400485284099</v>
      </c>
      <c r="Q44">
        <v>82.7511866150288</v>
      </c>
      <c r="U44">
        <v>90.719080289186493</v>
      </c>
      <c r="V44">
        <v>106.913099139137</v>
      </c>
    </row>
    <row r="45" spans="1:22" x14ac:dyDescent="0.25">
      <c r="A45">
        <v>80.044982938739693</v>
      </c>
      <c r="B45">
        <v>80.311968771519204</v>
      </c>
      <c r="F45">
        <v>84.761985521343206</v>
      </c>
      <c r="G45">
        <v>93.392233687213704</v>
      </c>
      <c r="K45">
        <v>80.819391102816098</v>
      </c>
      <c r="L45">
        <v>85.762358005270102</v>
      </c>
      <c r="P45">
        <v>80.025696484614102</v>
      </c>
      <c r="Q45">
        <v>81.605265275440402</v>
      </c>
      <c r="U45">
        <v>90.719080289186493</v>
      </c>
      <c r="V45">
        <v>105.501720404681</v>
      </c>
    </row>
    <row r="46" spans="1:22" x14ac:dyDescent="0.25">
      <c r="A46">
        <v>80.044982938739693</v>
      </c>
      <c r="B46">
        <v>80.069259415753507</v>
      </c>
      <c r="F46">
        <v>84.761985521343206</v>
      </c>
      <c r="G46">
        <v>93.018780591453506</v>
      </c>
      <c r="K46">
        <v>80.819391102816098</v>
      </c>
      <c r="L46">
        <v>85.360188761556003</v>
      </c>
      <c r="P46">
        <v>80.025696484614102</v>
      </c>
      <c r="Q46">
        <v>82.006516994888202</v>
      </c>
      <c r="U46">
        <v>90.719080289186493</v>
      </c>
      <c r="V46">
        <v>104.724293607403</v>
      </c>
    </row>
    <row r="47" spans="1:22" x14ac:dyDescent="0.25">
      <c r="A47">
        <v>80.044982938739693</v>
      </c>
      <c r="B47">
        <v>80.044982938739807</v>
      </c>
      <c r="F47">
        <v>82.523684471929698</v>
      </c>
      <c r="G47">
        <v>93.249601002476595</v>
      </c>
      <c r="K47">
        <v>80.819391102816098</v>
      </c>
      <c r="L47">
        <v>85.451211012539602</v>
      </c>
      <c r="P47">
        <v>80.025696484614102</v>
      </c>
      <c r="Q47">
        <v>80.562168345773699</v>
      </c>
      <c r="U47">
        <v>90.696275365385503</v>
      </c>
      <c r="V47">
        <v>102.856054495297</v>
      </c>
    </row>
    <row r="48" spans="1:22" x14ac:dyDescent="0.25">
      <c r="A48">
        <v>80.044982938739693</v>
      </c>
      <c r="B48">
        <v>80.044982938739807</v>
      </c>
      <c r="F48">
        <v>82.523684471929698</v>
      </c>
      <c r="G48">
        <v>91.292385323048094</v>
      </c>
      <c r="K48">
        <v>80.126895705062793</v>
      </c>
      <c r="L48">
        <v>84.548320370619507</v>
      </c>
      <c r="P48">
        <v>80.025696484614102</v>
      </c>
      <c r="Q48">
        <v>80.108930952827606</v>
      </c>
      <c r="U48">
        <v>88.134871578018505</v>
      </c>
      <c r="V48">
        <v>100.690841014592</v>
      </c>
    </row>
    <row r="49" spans="1:22" x14ac:dyDescent="0.25">
      <c r="A49">
        <v>80.044982938739693</v>
      </c>
      <c r="B49">
        <v>80.044982938739807</v>
      </c>
      <c r="F49">
        <v>81.9037653649535</v>
      </c>
      <c r="G49">
        <v>89.067191244602895</v>
      </c>
      <c r="K49">
        <v>80.085325056230701</v>
      </c>
      <c r="L49">
        <v>83.469913001542295</v>
      </c>
      <c r="P49">
        <v>80.025696484614102</v>
      </c>
      <c r="Q49">
        <v>80.054627695555894</v>
      </c>
      <c r="U49">
        <v>87.265260968104798</v>
      </c>
      <c r="V49">
        <v>99.703333098245295</v>
      </c>
    </row>
    <row r="50" spans="1:22" x14ac:dyDescent="0.25">
      <c r="A50">
        <v>80.044982938739693</v>
      </c>
      <c r="B50">
        <v>80.044982938739807</v>
      </c>
      <c r="F50">
        <v>81.9037653649535</v>
      </c>
      <c r="G50">
        <v>86.947509677646096</v>
      </c>
      <c r="K50">
        <v>79.955258836049595</v>
      </c>
      <c r="L50">
        <v>81.109128402905</v>
      </c>
      <c r="P50">
        <v>80.025696484614102</v>
      </c>
      <c r="Q50">
        <v>80.029337153299096</v>
      </c>
      <c r="U50">
        <v>87.265260968104798</v>
      </c>
      <c r="V50">
        <v>95.414333172022495</v>
      </c>
    </row>
    <row r="51" spans="1:22" x14ac:dyDescent="0.25">
      <c r="A51">
        <v>80.044982938739693</v>
      </c>
      <c r="B51">
        <v>80.044982938739807</v>
      </c>
      <c r="F51">
        <v>80.800153721426199</v>
      </c>
      <c r="G51">
        <v>86.246502219109203</v>
      </c>
      <c r="K51">
        <v>79.955258836049595</v>
      </c>
      <c r="L51">
        <v>80.216028894161198</v>
      </c>
      <c r="P51">
        <v>80.025696484614102</v>
      </c>
      <c r="Q51">
        <v>80.025696484614002</v>
      </c>
      <c r="U51">
        <v>87.265260968104798</v>
      </c>
      <c r="V51">
        <v>93.572163668706295</v>
      </c>
    </row>
    <row r="52" spans="1:22" x14ac:dyDescent="0.25">
      <c r="A52">
        <v>80.044982938739693</v>
      </c>
      <c r="B52">
        <v>80.044982938739807</v>
      </c>
      <c r="F52">
        <v>80.652672355828798</v>
      </c>
      <c r="G52">
        <v>83.767696438392505</v>
      </c>
      <c r="K52">
        <v>79.955258836049595</v>
      </c>
      <c r="L52">
        <v>80.0647891679927</v>
      </c>
      <c r="P52">
        <v>80.025696484614102</v>
      </c>
      <c r="Q52">
        <v>80.025696484614002</v>
      </c>
      <c r="U52">
        <v>85.831067174867002</v>
      </c>
      <c r="V52">
        <v>92.820836686042895</v>
      </c>
    </row>
    <row r="53" spans="1:22" x14ac:dyDescent="0.25">
      <c r="A53">
        <v>80.044982938739693</v>
      </c>
      <c r="B53">
        <v>80.044982938739807</v>
      </c>
      <c r="F53">
        <v>80.652672355828798</v>
      </c>
      <c r="G53">
        <v>81.873304841536296</v>
      </c>
      <c r="K53">
        <v>79.955258836049595</v>
      </c>
      <c r="L53">
        <v>80.021389939970504</v>
      </c>
      <c r="P53">
        <v>80.025696484614102</v>
      </c>
      <c r="Q53">
        <v>80.025696484614002</v>
      </c>
      <c r="U53">
        <v>84.8830163508445</v>
      </c>
      <c r="V53">
        <v>91.485354159180801</v>
      </c>
    </row>
    <row r="54" spans="1:22" x14ac:dyDescent="0.25">
      <c r="A54">
        <v>80.044982938739693</v>
      </c>
      <c r="B54">
        <v>80.044982938739807</v>
      </c>
      <c r="F54">
        <v>80.496328772143102</v>
      </c>
      <c r="G54">
        <v>81.006919019100494</v>
      </c>
      <c r="K54">
        <v>79.955258836049595</v>
      </c>
      <c r="L54">
        <v>79.981883951285894</v>
      </c>
      <c r="P54">
        <v>80.025696484614102</v>
      </c>
      <c r="Q54">
        <v>80.025696484614002</v>
      </c>
      <c r="U54">
        <v>83.520064777332195</v>
      </c>
      <c r="V54">
        <v>91.265336568038606</v>
      </c>
    </row>
    <row r="55" spans="1:22" x14ac:dyDescent="0.25">
      <c r="A55">
        <v>80.044982938739693</v>
      </c>
      <c r="B55">
        <v>80.044982938739807</v>
      </c>
      <c r="F55">
        <v>80.496328772143102</v>
      </c>
      <c r="G55">
        <v>80.699351818296407</v>
      </c>
      <c r="K55">
        <v>79.955258836049595</v>
      </c>
      <c r="L55">
        <v>79.957399895995394</v>
      </c>
      <c r="P55">
        <v>80.025696484614102</v>
      </c>
      <c r="Q55">
        <v>80.025696484614002</v>
      </c>
      <c r="U55">
        <v>82.093026682171498</v>
      </c>
      <c r="V55">
        <v>90.354668153538995</v>
      </c>
    </row>
    <row r="56" spans="1:22" x14ac:dyDescent="0.25">
      <c r="A56">
        <v>80.044982938739693</v>
      </c>
      <c r="B56">
        <v>80.044982938739807</v>
      </c>
      <c r="F56">
        <v>80.496328772143102</v>
      </c>
      <c r="G56">
        <v>80.614110329691897</v>
      </c>
      <c r="K56">
        <v>79.955258836049595</v>
      </c>
      <c r="L56">
        <v>79.955258836049495</v>
      </c>
      <c r="P56">
        <v>80.025696484614102</v>
      </c>
      <c r="Q56">
        <v>80.025696484614002</v>
      </c>
      <c r="U56">
        <v>82.093026682171498</v>
      </c>
      <c r="V56">
        <v>90.067827757642405</v>
      </c>
    </row>
    <row r="57" spans="1:22" x14ac:dyDescent="0.25">
      <c r="A57">
        <v>80.044982938739693</v>
      </c>
      <c r="B57">
        <v>80.044982938739807</v>
      </c>
      <c r="F57">
        <v>80.496328772143102</v>
      </c>
      <c r="G57">
        <v>80.539972530672102</v>
      </c>
      <c r="K57">
        <v>79.955258836049595</v>
      </c>
      <c r="L57">
        <v>79.955258836049495</v>
      </c>
      <c r="P57">
        <v>80.025696484614102</v>
      </c>
      <c r="Q57">
        <v>80.025696484614002</v>
      </c>
      <c r="U57">
        <v>82.093026682171498</v>
      </c>
      <c r="V57">
        <v>90.046080238047693</v>
      </c>
    </row>
    <row r="58" spans="1:22" x14ac:dyDescent="0.25">
      <c r="A58">
        <v>80.044982938739693</v>
      </c>
      <c r="B58">
        <v>80.044982938739807</v>
      </c>
      <c r="F58">
        <v>80.496328772143102</v>
      </c>
      <c r="G58">
        <v>80.507333200320403</v>
      </c>
      <c r="K58">
        <v>79.955258836049595</v>
      </c>
      <c r="L58">
        <v>79.955258836049495</v>
      </c>
      <c r="P58">
        <v>80.025696484614102</v>
      </c>
      <c r="Q58">
        <v>80.025696484614002</v>
      </c>
      <c r="U58">
        <v>82.093026682171498</v>
      </c>
      <c r="V58">
        <v>89.327967210774204</v>
      </c>
    </row>
    <row r="59" spans="1:22" x14ac:dyDescent="0.25">
      <c r="A59">
        <v>80.044982938739693</v>
      </c>
      <c r="B59">
        <v>80.044982938739807</v>
      </c>
      <c r="F59">
        <v>80.496328772143102</v>
      </c>
      <c r="G59">
        <v>80.496328772143002</v>
      </c>
      <c r="K59">
        <v>79.955258836049595</v>
      </c>
      <c r="L59">
        <v>79.955258836049495</v>
      </c>
      <c r="P59">
        <v>80.025696484614102</v>
      </c>
      <c r="Q59">
        <v>80.025696484614002</v>
      </c>
      <c r="U59">
        <v>82.093026682171498</v>
      </c>
      <c r="V59">
        <v>88.077335112826702</v>
      </c>
    </row>
    <row r="60" spans="1:22" x14ac:dyDescent="0.25">
      <c r="A60">
        <v>80.044982938739693</v>
      </c>
      <c r="B60">
        <v>80.044982938739807</v>
      </c>
      <c r="F60">
        <v>80.496328772143102</v>
      </c>
      <c r="G60">
        <v>80.496328772143002</v>
      </c>
      <c r="K60">
        <v>79.955258836049595</v>
      </c>
      <c r="L60">
        <v>79.955258836049495</v>
      </c>
      <c r="P60">
        <v>80.025696484614102</v>
      </c>
      <c r="Q60">
        <v>80.025696484614002</v>
      </c>
      <c r="U60">
        <v>82.093026682171498</v>
      </c>
      <c r="V60">
        <v>87.0481484688585</v>
      </c>
    </row>
    <row r="61" spans="1:22" x14ac:dyDescent="0.25">
      <c r="A61">
        <v>80.044982938739693</v>
      </c>
      <c r="B61">
        <v>80.044982938739807</v>
      </c>
      <c r="F61">
        <v>80.496328772143102</v>
      </c>
      <c r="G61">
        <v>80.496328772143002</v>
      </c>
      <c r="K61">
        <v>79.955258836049595</v>
      </c>
      <c r="L61">
        <v>79.955258836049495</v>
      </c>
      <c r="P61">
        <v>80.025696484614102</v>
      </c>
      <c r="Q61">
        <v>80.025696484614002</v>
      </c>
      <c r="U61">
        <v>82.093026682171498</v>
      </c>
      <c r="V61">
        <v>87.067684065718495</v>
      </c>
    </row>
    <row r="62" spans="1:22" x14ac:dyDescent="0.25">
      <c r="A62">
        <v>80.044982938739693</v>
      </c>
      <c r="B62">
        <v>80.044982938739807</v>
      </c>
      <c r="F62">
        <v>80.496328772143102</v>
      </c>
      <c r="G62">
        <v>80.496328772143002</v>
      </c>
      <c r="K62">
        <v>79.955258836049595</v>
      </c>
      <c r="L62">
        <v>79.955258836049495</v>
      </c>
      <c r="P62">
        <v>80.025696484614102</v>
      </c>
      <c r="Q62">
        <v>80.025696484614002</v>
      </c>
      <c r="U62">
        <v>82.093026682171498</v>
      </c>
      <c r="V62">
        <v>86.829677803327499</v>
      </c>
    </row>
    <row r="63" spans="1:22" x14ac:dyDescent="0.25">
      <c r="A63">
        <v>80.044982938739693</v>
      </c>
      <c r="B63">
        <v>80.044982938739807</v>
      </c>
      <c r="F63">
        <v>80.496328772143102</v>
      </c>
      <c r="G63">
        <v>80.496328772143002</v>
      </c>
      <c r="K63">
        <v>79.955258836049595</v>
      </c>
      <c r="L63">
        <v>79.955258836049495</v>
      </c>
      <c r="P63">
        <v>80.025696484614102</v>
      </c>
      <c r="Q63">
        <v>80.025696484614002</v>
      </c>
      <c r="U63">
        <v>82.093026682171498</v>
      </c>
      <c r="V63">
        <v>86.916399432532202</v>
      </c>
    </row>
    <row r="64" spans="1:22" x14ac:dyDescent="0.25">
      <c r="A64">
        <v>80.044982938739693</v>
      </c>
      <c r="B64">
        <v>80.044982938739807</v>
      </c>
      <c r="F64">
        <v>80.496328772143102</v>
      </c>
      <c r="G64">
        <v>80.496328772143002</v>
      </c>
      <c r="K64">
        <v>79.955258836049595</v>
      </c>
      <c r="L64">
        <v>79.955258836049495</v>
      </c>
      <c r="P64">
        <v>80.025696484614102</v>
      </c>
      <c r="Q64">
        <v>80.025696484614002</v>
      </c>
      <c r="U64">
        <v>82.093026682171498</v>
      </c>
      <c r="V64">
        <v>86.708547702079599</v>
      </c>
    </row>
    <row r="65" spans="1:22" x14ac:dyDescent="0.25">
      <c r="A65">
        <v>80.044982938739693</v>
      </c>
      <c r="B65">
        <v>80.044982938739807</v>
      </c>
      <c r="F65">
        <v>80.496328772143102</v>
      </c>
      <c r="G65">
        <v>80.496328772143002</v>
      </c>
      <c r="K65">
        <v>79.955258836049595</v>
      </c>
      <c r="L65">
        <v>79.955258836049495</v>
      </c>
      <c r="P65">
        <v>80.025696484614102</v>
      </c>
      <c r="Q65">
        <v>80.025696484614002</v>
      </c>
      <c r="U65">
        <v>82.093026682171498</v>
      </c>
      <c r="V65">
        <v>85.374703356095395</v>
      </c>
    </row>
    <row r="66" spans="1:22" x14ac:dyDescent="0.25">
      <c r="A66">
        <v>80.044982938739693</v>
      </c>
      <c r="B66">
        <v>80.044982938739807</v>
      </c>
      <c r="F66">
        <v>80.496328772143102</v>
      </c>
      <c r="G66">
        <v>80.496328772143002</v>
      </c>
      <c r="K66">
        <v>79.955258836049595</v>
      </c>
      <c r="L66">
        <v>79.955258836049495</v>
      </c>
      <c r="P66">
        <v>80.025696484614102</v>
      </c>
      <c r="Q66">
        <v>80.025696484614002</v>
      </c>
      <c r="U66">
        <v>82.093026682171498</v>
      </c>
      <c r="V66">
        <v>84.293722076148498</v>
      </c>
    </row>
    <row r="67" spans="1:22" x14ac:dyDescent="0.25">
      <c r="A67">
        <v>80.044982938739693</v>
      </c>
      <c r="B67">
        <v>80.044982938739807</v>
      </c>
      <c r="F67">
        <v>80.496328772143102</v>
      </c>
      <c r="G67">
        <v>80.496328772143002</v>
      </c>
      <c r="K67">
        <v>79.955258836049595</v>
      </c>
      <c r="L67">
        <v>79.955258836049495</v>
      </c>
      <c r="P67">
        <v>80.025696484614102</v>
      </c>
      <c r="Q67">
        <v>80.025696484614002</v>
      </c>
      <c r="U67">
        <v>82.093026682171498</v>
      </c>
      <c r="V67">
        <v>83.797346775439294</v>
      </c>
    </row>
    <row r="68" spans="1:22" x14ac:dyDescent="0.25">
      <c r="A68">
        <v>80.044982938739693</v>
      </c>
      <c r="B68">
        <v>80.044982938739807</v>
      </c>
      <c r="F68">
        <v>80.496328772143102</v>
      </c>
      <c r="G68">
        <v>80.496328772143002</v>
      </c>
      <c r="K68">
        <v>79.955258836049595</v>
      </c>
      <c r="L68">
        <v>79.955258836049495</v>
      </c>
      <c r="P68">
        <v>80.025696484614102</v>
      </c>
      <c r="Q68">
        <v>80.025696484614002</v>
      </c>
      <c r="U68">
        <v>82.093026682171498</v>
      </c>
      <c r="V68">
        <v>83.446254708390001</v>
      </c>
    </row>
    <row r="69" spans="1:22" x14ac:dyDescent="0.25">
      <c r="A69">
        <v>80.044982938739693</v>
      </c>
      <c r="B69">
        <v>80.044982938739807</v>
      </c>
      <c r="F69">
        <v>80.496328772143102</v>
      </c>
      <c r="G69">
        <v>80.496328772143002</v>
      </c>
      <c r="K69">
        <v>79.955258836049595</v>
      </c>
      <c r="L69">
        <v>79.955258836049495</v>
      </c>
      <c r="P69">
        <v>80.025696484614102</v>
      </c>
      <c r="Q69">
        <v>80.025696484614002</v>
      </c>
      <c r="U69">
        <v>81.4731075751953</v>
      </c>
      <c r="V69">
        <v>83.073773223010704</v>
      </c>
    </row>
    <row r="70" spans="1:22" x14ac:dyDescent="0.25">
      <c r="A70">
        <v>80.044982938739693</v>
      </c>
      <c r="B70">
        <v>80.044982938739807</v>
      </c>
      <c r="F70">
        <v>80.496328772143102</v>
      </c>
      <c r="G70">
        <v>80.496328772143002</v>
      </c>
      <c r="K70">
        <v>79.955258836049595</v>
      </c>
      <c r="L70">
        <v>79.955258836049495</v>
      </c>
      <c r="P70">
        <v>80.025696484614102</v>
      </c>
      <c r="Q70">
        <v>80.025696484614002</v>
      </c>
      <c r="U70">
        <v>81.284055560765793</v>
      </c>
      <c r="V70">
        <v>83.111750576664505</v>
      </c>
    </row>
    <row r="71" spans="1:22" x14ac:dyDescent="0.25">
      <c r="A71">
        <v>80.044982938739693</v>
      </c>
      <c r="B71">
        <v>80.044982938739807</v>
      </c>
      <c r="F71">
        <v>80.496328772143102</v>
      </c>
      <c r="G71">
        <v>80.496328772143002</v>
      </c>
      <c r="K71">
        <v>79.955258836049595</v>
      </c>
      <c r="L71">
        <v>79.955258836049495</v>
      </c>
      <c r="P71">
        <v>80.025696484614102</v>
      </c>
      <c r="Q71">
        <v>80.025696484614002</v>
      </c>
      <c r="U71">
        <v>81.120283824096504</v>
      </c>
      <c r="V71">
        <v>82.812994420829298</v>
      </c>
    </row>
    <row r="72" spans="1:22" x14ac:dyDescent="0.25">
      <c r="A72">
        <v>80.044982938739693</v>
      </c>
      <c r="B72">
        <v>80.044982938739807</v>
      </c>
      <c r="F72">
        <v>80.496328772143102</v>
      </c>
      <c r="G72">
        <v>80.496328772143002</v>
      </c>
      <c r="K72">
        <v>79.955258836049595</v>
      </c>
      <c r="L72">
        <v>79.955258836049495</v>
      </c>
      <c r="P72">
        <v>80.025696484614102</v>
      </c>
      <c r="Q72">
        <v>80.025696484614002</v>
      </c>
      <c r="U72">
        <v>80.342513161647503</v>
      </c>
      <c r="V72">
        <v>82.395832733337599</v>
      </c>
    </row>
    <row r="73" spans="1:22" x14ac:dyDescent="0.25">
      <c r="A73">
        <v>80.044982938739693</v>
      </c>
      <c r="B73">
        <v>80.044982938739807</v>
      </c>
      <c r="F73">
        <v>80.496328772143102</v>
      </c>
      <c r="G73">
        <v>80.496328772143002</v>
      </c>
      <c r="K73">
        <v>79.955258836049595</v>
      </c>
      <c r="L73">
        <v>79.955258836049495</v>
      </c>
      <c r="P73">
        <v>80.025696484614102</v>
      </c>
      <c r="Q73">
        <v>80.025696484614002</v>
      </c>
      <c r="U73">
        <v>80.342513161647503</v>
      </c>
      <c r="V73">
        <v>82.080284599048298</v>
      </c>
    </row>
    <row r="74" spans="1:22" x14ac:dyDescent="0.25">
      <c r="A74">
        <v>80.044982938739693</v>
      </c>
      <c r="B74">
        <v>80.044982938739807</v>
      </c>
      <c r="F74">
        <v>80.496328772143102</v>
      </c>
      <c r="G74">
        <v>80.496328772143002</v>
      </c>
      <c r="K74">
        <v>79.955258836049595</v>
      </c>
      <c r="L74">
        <v>79.955258836049495</v>
      </c>
      <c r="P74">
        <v>80.025696484614102</v>
      </c>
      <c r="Q74">
        <v>80.025696484614002</v>
      </c>
      <c r="U74">
        <v>80.342513161647503</v>
      </c>
      <c r="V74">
        <v>82.176866016078193</v>
      </c>
    </row>
    <row r="75" spans="1:22" x14ac:dyDescent="0.25">
      <c r="A75">
        <v>80.044982938739693</v>
      </c>
      <c r="B75">
        <v>80.044982938739807</v>
      </c>
      <c r="F75">
        <v>80.496328772143102</v>
      </c>
      <c r="G75">
        <v>80.496328772143002</v>
      </c>
      <c r="K75">
        <v>79.955258836049595</v>
      </c>
      <c r="L75">
        <v>79.955258836049495</v>
      </c>
      <c r="P75">
        <v>80.025696484614102</v>
      </c>
      <c r="Q75">
        <v>80.025696484614002</v>
      </c>
      <c r="U75">
        <v>80.342513161647503</v>
      </c>
      <c r="V75">
        <v>82.224620897709599</v>
      </c>
    </row>
    <row r="76" spans="1:22" x14ac:dyDescent="0.25">
      <c r="A76">
        <v>80.044982938739693</v>
      </c>
      <c r="B76">
        <v>80.044982938739807</v>
      </c>
      <c r="F76">
        <v>80.496328772143102</v>
      </c>
      <c r="G76">
        <v>80.496328772143002</v>
      </c>
      <c r="K76">
        <v>79.955258836049595</v>
      </c>
      <c r="L76">
        <v>79.955258836049495</v>
      </c>
      <c r="P76">
        <v>80.025696484614102</v>
      </c>
      <c r="Q76">
        <v>80.025696484614002</v>
      </c>
      <c r="U76">
        <v>80.253806771754498</v>
      </c>
      <c r="V76">
        <v>82.181129165724201</v>
      </c>
    </row>
    <row r="77" spans="1:22" x14ac:dyDescent="0.25">
      <c r="A77">
        <v>80.044982938739693</v>
      </c>
      <c r="B77">
        <v>80.044982938739807</v>
      </c>
      <c r="F77">
        <v>80.496328772143102</v>
      </c>
      <c r="G77">
        <v>80.496328772143002</v>
      </c>
      <c r="K77">
        <v>79.955258836049595</v>
      </c>
      <c r="L77">
        <v>79.955258836049495</v>
      </c>
      <c r="P77">
        <v>80.025696484614102</v>
      </c>
      <c r="Q77">
        <v>80.025696484614002</v>
      </c>
      <c r="U77">
        <v>80.253806771754498</v>
      </c>
      <c r="V77">
        <v>82.244476089170206</v>
      </c>
    </row>
    <row r="78" spans="1:22" x14ac:dyDescent="0.25">
      <c r="A78">
        <v>80.044982938739693</v>
      </c>
      <c r="B78">
        <v>80.044982938739807</v>
      </c>
      <c r="F78">
        <v>80.496328772143102</v>
      </c>
      <c r="G78">
        <v>80.496328772143002</v>
      </c>
      <c r="K78">
        <v>79.955258836049595</v>
      </c>
      <c r="L78">
        <v>79.955258836049495</v>
      </c>
      <c r="P78">
        <v>80.025696484614102</v>
      </c>
      <c r="Q78">
        <v>80.025696484614002</v>
      </c>
      <c r="U78">
        <v>80.253806771754498</v>
      </c>
      <c r="V78">
        <v>82.428506518168305</v>
      </c>
    </row>
    <row r="79" spans="1:22" x14ac:dyDescent="0.25">
      <c r="A79">
        <v>80.044982938739693</v>
      </c>
      <c r="B79">
        <v>80.044982938739807</v>
      </c>
      <c r="F79">
        <v>80.496328772143102</v>
      </c>
      <c r="G79">
        <v>80.496328772143002</v>
      </c>
      <c r="K79">
        <v>79.955258836049595</v>
      </c>
      <c r="L79">
        <v>79.955258836049495</v>
      </c>
      <c r="P79">
        <v>80.025696484614102</v>
      </c>
      <c r="Q79">
        <v>80.025696484614002</v>
      </c>
      <c r="U79">
        <v>80.253806771754498</v>
      </c>
      <c r="V79">
        <v>82.422520592581506</v>
      </c>
    </row>
    <row r="80" spans="1:22" x14ac:dyDescent="0.25">
      <c r="A80">
        <v>80.044982938739693</v>
      </c>
      <c r="B80">
        <v>80.044982938739807</v>
      </c>
      <c r="F80">
        <v>80.496328772143102</v>
      </c>
      <c r="G80">
        <v>80.496328772143002</v>
      </c>
      <c r="K80">
        <v>79.955258836049595</v>
      </c>
      <c r="L80">
        <v>79.955258836049495</v>
      </c>
      <c r="P80">
        <v>80.025696484614102</v>
      </c>
      <c r="Q80">
        <v>80.025696484614002</v>
      </c>
      <c r="U80">
        <v>80.253806771754498</v>
      </c>
      <c r="V80">
        <v>82.221843125489599</v>
      </c>
    </row>
    <row r="81" spans="1:22" x14ac:dyDescent="0.25">
      <c r="A81">
        <v>80.044982938739693</v>
      </c>
      <c r="B81">
        <v>80.044982938739807</v>
      </c>
      <c r="F81">
        <v>80.496328772143102</v>
      </c>
      <c r="G81">
        <v>80.496328772143002</v>
      </c>
      <c r="K81">
        <v>79.955258836049595</v>
      </c>
      <c r="L81">
        <v>79.955258836049495</v>
      </c>
      <c r="P81">
        <v>80.025696484614102</v>
      </c>
      <c r="Q81">
        <v>80.025696484614002</v>
      </c>
      <c r="U81">
        <v>80.253806771754498</v>
      </c>
      <c r="V81">
        <v>81.765876628456198</v>
      </c>
    </row>
    <row r="82" spans="1:22" x14ac:dyDescent="0.25">
      <c r="A82">
        <v>80.044982938739693</v>
      </c>
      <c r="B82">
        <v>80.044982938739807</v>
      </c>
      <c r="F82">
        <v>80.496328772143102</v>
      </c>
      <c r="G82">
        <v>80.496328772143002</v>
      </c>
      <c r="K82">
        <v>79.955258836049595</v>
      </c>
      <c r="L82">
        <v>79.955258836049495</v>
      </c>
      <c r="P82">
        <v>80.025696484614102</v>
      </c>
      <c r="Q82">
        <v>80.025696484614002</v>
      </c>
      <c r="U82">
        <v>80.180443917238506</v>
      </c>
      <c r="V82">
        <v>80.811898418540594</v>
      </c>
    </row>
    <row r="83" spans="1:22" x14ac:dyDescent="0.25">
      <c r="A83">
        <v>80.044982938739693</v>
      </c>
      <c r="B83">
        <v>80.044982938739807</v>
      </c>
      <c r="F83">
        <v>80.496328772143102</v>
      </c>
      <c r="G83">
        <v>80.496328772143002</v>
      </c>
      <c r="K83">
        <v>79.955258836049595</v>
      </c>
      <c r="L83">
        <v>79.955258836049495</v>
      </c>
      <c r="P83">
        <v>80.025696484614102</v>
      </c>
      <c r="Q83">
        <v>80.025696484614002</v>
      </c>
      <c r="U83">
        <v>80.180443917238506</v>
      </c>
      <c r="V83">
        <v>80.280263496289095</v>
      </c>
    </row>
    <row r="84" spans="1:22" x14ac:dyDescent="0.25">
      <c r="A84">
        <v>80.044982938739693</v>
      </c>
      <c r="B84">
        <v>80.044982938739807</v>
      </c>
      <c r="F84">
        <v>80.496328772143102</v>
      </c>
      <c r="G84">
        <v>80.496328772143002</v>
      </c>
      <c r="K84">
        <v>79.955258836049595</v>
      </c>
      <c r="L84">
        <v>79.955258836049495</v>
      </c>
      <c r="P84">
        <v>80.025696484614102</v>
      </c>
      <c r="Q84">
        <v>80.025696484614002</v>
      </c>
      <c r="U84">
        <v>80.180443917238506</v>
      </c>
      <c r="V84">
        <v>80.224461629947996</v>
      </c>
    </row>
    <row r="85" spans="1:22" x14ac:dyDescent="0.25">
      <c r="A85">
        <v>80.044982938739693</v>
      </c>
      <c r="B85">
        <v>80.044982938739807</v>
      </c>
      <c r="F85">
        <v>80.496328772143102</v>
      </c>
      <c r="G85">
        <v>80.496328772143002</v>
      </c>
      <c r="K85">
        <v>79.955258836049595</v>
      </c>
      <c r="L85">
        <v>79.955258836049495</v>
      </c>
      <c r="P85">
        <v>80.025696484614102</v>
      </c>
      <c r="Q85">
        <v>80.025696484614002</v>
      </c>
      <c r="U85">
        <v>80.180443917238506</v>
      </c>
      <c r="V85">
        <v>80.192915602506204</v>
      </c>
    </row>
    <row r="86" spans="1:22" x14ac:dyDescent="0.25">
      <c r="A86">
        <v>80.044982938739693</v>
      </c>
      <c r="B86">
        <v>80.044982938739807</v>
      </c>
      <c r="F86">
        <v>80.496328772143102</v>
      </c>
      <c r="G86">
        <v>80.496328772143002</v>
      </c>
      <c r="K86">
        <v>79.955258836049595</v>
      </c>
      <c r="L86">
        <v>79.955258836049495</v>
      </c>
      <c r="P86">
        <v>80.025696484614102</v>
      </c>
      <c r="Q86">
        <v>80.025696484614002</v>
      </c>
      <c r="U86">
        <v>80.180443917238506</v>
      </c>
      <c r="V86">
        <v>80.181177545783598</v>
      </c>
    </row>
    <row r="87" spans="1:22" x14ac:dyDescent="0.25">
      <c r="A87">
        <v>80.044982938739693</v>
      </c>
      <c r="B87">
        <v>80.044982938739807</v>
      </c>
      <c r="F87">
        <v>80.496328772143102</v>
      </c>
      <c r="G87">
        <v>80.496328772143002</v>
      </c>
      <c r="K87">
        <v>79.955258836049595</v>
      </c>
      <c r="L87">
        <v>79.955258836049495</v>
      </c>
      <c r="P87">
        <v>80.025696484614102</v>
      </c>
      <c r="Q87">
        <v>80.025696484614002</v>
      </c>
      <c r="U87">
        <v>80.180443917238506</v>
      </c>
      <c r="V87">
        <v>80.180443917238506</v>
      </c>
    </row>
    <row r="88" spans="1:22" x14ac:dyDescent="0.25">
      <c r="A88">
        <v>80.044982938739693</v>
      </c>
      <c r="B88">
        <v>80.044982938739807</v>
      </c>
      <c r="F88">
        <v>80.496328772143102</v>
      </c>
      <c r="G88">
        <v>80.496328772143002</v>
      </c>
      <c r="K88">
        <v>79.955258836049595</v>
      </c>
      <c r="L88">
        <v>79.955258836049495</v>
      </c>
      <c r="P88">
        <v>80.025696484614102</v>
      </c>
      <c r="Q88">
        <v>80.025696484614002</v>
      </c>
      <c r="U88">
        <v>80.180443917238506</v>
      </c>
      <c r="V88">
        <v>80.180443917238506</v>
      </c>
    </row>
    <row r="89" spans="1:22" x14ac:dyDescent="0.25">
      <c r="A89">
        <v>80.044982938739693</v>
      </c>
      <c r="B89">
        <v>80.044982938739807</v>
      </c>
      <c r="F89">
        <v>80.496328772143102</v>
      </c>
      <c r="G89">
        <v>80.496328772143002</v>
      </c>
      <c r="K89">
        <v>79.955258836049595</v>
      </c>
      <c r="L89">
        <v>79.955258836049495</v>
      </c>
      <c r="P89">
        <v>80.025696484614102</v>
      </c>
      <c r="Q89">
        <v>80.025696484614002</v>
      </c>
      <c r="U89">
        <v>80.180443917238506</v>
      </c>
      <c r="V89">
        <v>80.180443917238506</v>
      </c>
    </row>
    <row r="90" spans="1:22" x14ac:dyDescent="0.25">
      <c r="A90">
        <v>80.044982938739693</v>
      </c>
      <c r="B90">
        <v>80.044982938739807</v>
      </c>
      <c r="F90">
        <v>80.496328772143102</v>
      </c>
      <c r="G90">
        <v>80.496328772143002</v>
      </c>
      <c r="K90">
        <v>79.955258836049595</v>
      </c>
      <c r="L90">
        <v>79.955258836049495</v>
      </c>
      <c r="P90">
        <v>80.025696484614102</v>
      </c>
      <c r="Q90">
        <v>80.025696484614002</v>
      </c>
      <c r="U90">
        <v>80.180443917238506</v>
      </c>
      <c r="V90">
        <v>80.180443917238506</v>
      </c>
    </row>
    <row r="91" spans="1:22" x14ac:dyDescent="0.25">
      <c r="A91">
        <v>80.044982938739693</v>
      </c>
      <c r="B91">
        <v>80.044982938739807</v>
      </c>
      <c r="F91">
        <v>80.496328772143102</v>
      </c>
      <c r="G91">
        <v>80.496328772143002</v>
      </c>
      <c r="K91">
        <v>79.955258836049595</v>
      </c>
      <c r="L91">
        <v>79.955258836049495</v>
      </c>
      <c r="P91">
        <v>80.025696484614102</v>
      </c>
      <c r="Q91">
        <v>80.025696484614002</v>
      </c>
      <c r="U91">
        <v>80.180443917238506</v>
      </c>
      <c r="V91">
        <v>80.180443917238506</v>
      </c>
    </row>
    <row r="92" spans="1:22" x14ac:dyDescent="0.25">
      <c r="A92">
        <v>80.044982938739693</v>
      </c>
      <c r="B92">
        <v>80.044982938739807</v>
      </c>
      <c r="F92">
        <v>80.496328772143102</v>
      </c>
      <c r="G92">
        <v>80.496328772143002</v>
      </c>
      <c r="K92">
        <v>79.955258836049595</v>
      </c>
      <c r="L92">
        <v>79.955258836049495</v>
      </c>
      <c r="P92">
        <v>80.025696484614102</v>
      </c>
      <c r="Q92">
        <v>80.025696484614002</v>
      </c>
      <c r="U92">
        <v>80.180443917238506</v>
      </c>
      <c r="V92">
        <v>80.180443917238506</v>
      </c>
    </row>
    <row r="93" spans="1:22" x14ac:dyDescent="0.25">
      <c r="A93">
        <v>80.044982938739693</v>
      </c>
      <c r="B93">
        <v>80.044982938739807</v>
      </c>
      <c r="F93">
        <v>80.496328772143102</v>
      </c>
      <c r="G93">
        <v>80.496328772143002</v>
      </c>
      <c r="K93">
        <v>79.955258836049595</v>
      </c>
      <c r="L93">
        <v>79.955258836049495</v>
      </c>
      <c r="P93">
        <v>80.025696484614102</v>
      </c>
      <c r="Q93">
        <v>80.025696484614002</v>
      </c>
      <c r="U93">
        <v>80.180443917238506</v>
      </c>
      <c r="V93">
        <v>80.180443917238506</v>
      </c>
    </row>
    <row r="94" spans="1:22" x14ac:dyDescent="0.25">
      <c r="A94">
        <v>80.044982938739693</v>
      </c>
      <c r="B94">
        <v>80.044982938739807</v>
      </c>
      <c r="F94">
        <v>80.496328772143102</v>
      </c>
      <c r="G94">
        <v>80.496328772143002</v>
      </c>
      <c r="K94">
        <v>79.955258836049595</v>
      </c>
      <c r="L94">
        <v>79.955258836049495</v>
      </c>
      <c r="P94">
        <v>80.025696484614102</v>
      </c>
      <c r="Q94">
        <v>80.025696484614002</v>
      </c>
      <c r="U94">
        <v>80.180443917238506</v>
      </c>
      <c r="V94">
        <v>80.180443917238506</v>
      </c>
    </row>
    <row r="95" spans="1:22" x14ac:dyDescent="0.25">
      <c r="A95">
        <v>80.044982938739693</v>
      </c>
      <c r="B95">
        <v>80.044982938739807</v>
      </c>
      <c r="F95">
        <v>80.496328772143102</v>
      </c>
      <c r="G95">
        <v>80.496328772143002</v>
      </c>
      <c r="K95">
        <v>79.955258836049595</v>
      </c>
      <c r="L95">
        <v>79.955258836049495</v>
      </c>
      <c r="P95">
        <v>80.025696484614102</v>
      </c>
      <c r="Q95">
        <v>80.025696484614002</v>
      </c>
      <c r="U95">
        <v>80.180443917238506</v>
      </c>
      <c r="V95">
        <v>80.180443917238506</v>
      </c>
    </row>
    <row r="96" spans="1:22" x14ac:dyDescent="0.25">
      <c r="A96">
        <v>80.044982938739693</v>
      </c>
      <c r="B96">
        <v>80.044982938739807</v>
      </c>
      <c r="F96">
        <v>80.496328772143102</v>
      </c>
      <c r="G96">
        <v>80.496328772143002</v>
      </c>
      <c r="K96">
        <v>79.955258836049595</v>
      </c>
      <c r="L96">
        <v>79.955258836049495</v>
      </c>
      <c r="P96">
        <v>80.025696484614102</v>
      </c>
      <c r="Q96">
        <v>80.025696484614002</v>
      </c>
      <c r="U96">
        <v>80.180443917238506</v>
      </c>
      <c r="V96">
        <v>80.180443917238506</v>
      </c>
    </row>
    <row r="97" spans="1:22" x14ac:dyDescent="0.25">
      <c r="A97">
        <v>80.044982938739693</v>
      </c>
      <c r="B97">
        <v>80.044982938739807</v>
      </c>
      <c r="F97">
        <v>80.496328772143102</v>
      </c>
      <c r="G97">
        <v>80.496328772143002</v>
      </c>
      <c r="K97">
        <v>79.955258836049595</v>
      </c>
      <c r="L97">
        <v>79.955258836049495</v>
      </c>
      <c r="P97">
        <v>80.025696484614102</v>
      </c>
      <c r="Q97">
        <v>80.025696484614002</v>
      </c>
      <c r="U97">
        <v>80.180443917238506</v>
      </c>
      <c r="V97">
        <v>80.180443917238506</v>
      </c>
    </row>
    <row r="98" spans="1:22" x14ac:dyDescent="0.25">
      <c r="A98">
        <v>80.044982938739693</v>
      </c>
      <c r="B98">
        <v>80.044982938739807</v>
      </c>
      <c r="F98">
        <v>80.496328772143102</v>
      </c>
      <c r="G98">
        <v>80.496328772143002</v>
      </c>
      <c r="K98">
        <v>79.955258836049595</v>
      </c>
      <c r="L98">
        <v>79.955258836049495</v>
      </c>
      <c r="P98">
        <v>80.025696484614102</v>
      </c>
      <c r="Q98">
        <v>80.025696484614002</v>
      </c>
      <c r="U98">
        <v>80.180443917238506</v>
      </c>
      <c r="V98">
        <v>80.180443917238506</v>
      </c>
    </row>
    <row r="99" spans="1:22" x14ac:dyDescent="0.25">
      <c r="A99">
        <v>80.044982938739693</v>
      </c>
      <c r="B99">
        <v>80.044982938739807</v>
      </c>
      <c r="F99">
        <v>80.496328772143102</v>
      </c>
      <c r="G99">
        <v>80.496328772143002</v>
      </c>
      <c r="K99">
        <v>79.955258836049595</v>
      </c>
      <c r="L99">
        <v>79.955258836049495</v>
      </c>
      <c r="P99">
        <v>80.025696484614102</v>
      </c>
      <c r="Q99">
        <v>80.025696484614002</v>
      </c>
      <c r="U99">
        <v>80.180443917238506</v>
      </c>
      <c r="V99">
        <v>80.180443917238506</v>
      </c>
    </row>
    <row r="100" spans="1:22" x14ac:dyDescent="0.25">
      <c r="A100">
        <v>80.044982938739693</v>
      </c>
      <c r="B100">
        <v>80.044982938739807</v>
      </c>
      <c r="F100">
        <v>80.496328772143102</v>
      </c>
      <c r="G100">
        <v>80.496328772143002</v>
      </c>
      <c r="K100">
        <v>79.955258836049595</v>
      </c>
      <c r="L100">
        <v>79.955258836049495</v>
      </c>
      <c r="P100">
        <v>80.025696484614102</v>
      </c>
      <c r="Q100">
        <v>80.025696484614002</v>
      </c>
      <c r="U100">
        <v>80.180443917238506</v>
      </c>
      <c r="V100">
        <v>80.180443917238506</v>
      </c>
    </row>
    <row r="101" spans="1:22" x14ac:dyDescent="0.25">
      <c r="A101">
        <v>80.044982938739693</v>
      </c>
      <c r="B101">
        <v>80.044982938739807</v>
      </c>
      <c r="F101">
        <v>80.496328772143102</v>
      </c>
      <c r="G101">
        <v>80.496328772143002</v>
      </c>
      <c r="K101">
        <v>79.955258836049595</v>
      </c>
      <c r="L101">
        <v>79.955258836049495</v>
      </c>
      <c r="P101">
        <v>80.025696484614102</v>
      </c>
      <c r="Q101">
        <v>80.025696484614002</v>
      </c>
      <c r="U101">
        <v>80.180443917238506</v>
      </c>
      <c r="V101">
        <v>80.180443917238506</v>
      </c>
    </row>
    <row r="102" spans="1:22" x14ac:dyDescent="0.25">
      <c r="A102">
        <v>80.044982938739693</v>
      </c>
      <c r="B102">
        <v>80.044982938739807</v>
      </c>
      <c r="F102">
        <v>80.496328772143102</v>
      </c>
      <c r="G102">
        <v>80.496328772143002</v>
      </c>
      <c r="K102">
        <v>79.955258836049595</v>
      </c>
      <c r="L102">
        <v>79.955258836049495</v>
      </c>
      <c r="P102">
        <v>80.025696484614102</v>
      </c>
      <c r="Q102">
        <v>80.025696484614002</v>
      </c>
      <c r="U102">
        <v>80.180443917238506</v>
      </c>
      <c r="V102">
        <v>80.180443917238506</v>
      </c>
    </row>
    <row r="103" spans="1:22" x14ac:dyDescent="0.25">
      <c r="A103">
        <v>80.044982938739693</v>
      </c>
      <c r="B103">
        <v>80.044982938739807</v>
      </c>
      <c r="F103">
        <v>80.496328772143102</v>
      </c>
      <c r="G103">
        <v>80.496328772143002</v>
      </c>
      <c r="K103">
        <v>79.955258836049595</v>
      </c>
      <c r="L103">
        <v>79.955258836049495</v>
      </c>
      <c r="P103">
        <v>80.025696484614102</v>
      </c>
      <c r="Q103">
        <v>80.025696484614002</v>
      </c>
      <c r="U103">
        <v>80.180443917238506</v>
      </c>
      <c r="V103">
        <v>80.180443917238506</v>
      </c>
    </row>
    <row r="104" spans="1:22" x14ac:dyDescent="0.25">
      <c r="A104">
        <v>80.044982938739693</v>
      </c>
      <c r="B104">
        <v>80.044982938739807</v>
      </c>
      <c r="F104">
        <v>80.496328772143102</v>
      </c>
      <c r="G104">
        <v>80.496328772143002</v>
      </c>
      <c r="K104">
        <v>79.955258836049595</v>
      </c>
      <c r="L104">
        <v>79.955258836049495</v>
      </c>
      <c r="P104">
        <v>80.025696484614102</v>
      </c>
      <c r="Q104">
        <v>80.025696484614002</v>
      </c>
      <c r="U104">
        <v>80.180443917238506</v>
      </c>
      <c r="V104">
        <v>80.180443917238506</v>
      </c>
    </row>
    <row r="106" spans="1:22" x14ac:dyDescent="0.25">
      <c r="A106" t="s">
        <v>42</v>
      </c>
      <c r="F106" t="s">
        <v>43</v>
      </c>
      <c r="K106" t="s">
        <v>44</v>
      </c>
      <c r="P106" t="s">
        <v>45</v>
      </c>
      <c r="U106" t="s">
        <v>46</v>
      </c>
    </row>
    <row r="107" spans="1:22" x14ac:dyDescent="0.25">
      <c r="A107">
        <v>80.044982938739693</v>
      </c>
      <c r="F107">
        <v>80.496328772143102</v>
      </c>
      <c r="K107">
        <v>79.955258836049595</v>
      </c>
      <c r="P107">
        <v>80.025696484614102</v>
      </c>
      <c r="U107">
        <v>80.180443917238506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140.97345781942175</v>
      </c>
      <c r="E111">
        <f t="shared" ref="E111:E119" si="0">AVERAGE(B5,G5,L5,Q5,V5)</f>
        <v>177.04017470344519</v>
      </c>
    </row>
    <row r="112" spans="1:22" x14ac:dyDescent="0.25">
      <c r="A112">
        <f t="shared" ref="A112:A175" si="1">ROW(A2)</f>
        <v>2</v>
      </c>
      <c r="C112">
        <f>AVERAGE(P6,K6,F6,A6,U6)</f>
        <v>137.054218946801</v>
      </c>
      <c r="E112">
        <f t="shared" si="0"/>
        <v>173.5021280800554</v>
      </c>
    </row>
    <row r="113" spans="1:5" x14ac:dyDescent="0.25">
      <c r="A113">
        <f t="shared" si="1"/>
        <v>3</v>
      </c>
      <c r="C113">
        <f t="shared" ref="C113:C176" si="2">AVERAGE(A7,F7,K7,P7,U7)</f>
        <v>133.15088505381658</v>
      </c>
      <c r="E113">
        <f t="shared" si="0"/>
        <v>171.88119145968201</v>
      </c>
    </row>
    <row r="114" spans="1:5" x14ac:dyDescent="0.25">
      <c r="A114">
        <f t="shared" si="1"/>
        <v>4</v>
      </c>
      <c r="C114">
        <f t="shared" si="2"/>
        <v>130.2573281498826</v>
      </c>
      <c r="E114">
        <f t="shared" si="0"/>
        <v>169.64699820784659</v>
      </c>
    </row>
    <row r="115" spans="1:5" x14ac:dyDescent="0.25">
      <c r="A115">
        <f t="shared" si="1"/>
        <v>5</v>
      </c>
      <c r="C115">
        <f t="shared" si="2"/>
        <v>127.49032813477179</v>
      </c>
      <c r="E115">
        <f t="shared" si="0"/>
        <v>168.9558084559356</v>
      </c>
    </row>
    <row r="116" spans="1:5" x14ac:dyDescent="0.25">
      <c r="A116">
        <f t="shared" si="1"/>
        <v>6</v>
      </c>
      <c r="C116">
        <f t="shared" si="2"/>
        <v>125.24965299554802</v>
      </c>
      <c r="E116">
        <f t="shared" si="0"/>
        <v>166.05770248784319</v>
      </c>
    </row>
    <row r="117" spans="1:5" x14ac:dyDescent="0.25">
      <c r="A117">
        <f t="shared" si="1"/>
        <v>7</v>
      </c>
      <c r="C117">
        <f t="shared" si="2"/>
        <v>123.73829556362379</v>
      </c>
      <c r="E117">
        <f t="shared" si="0"/>
        <v>162.89535180796119</v>
      </c>
    </row>
    <row r="118" spans="1:5" x14ac:dyDescent="0.25">
      <c r="A118">
        <f t="shared" si="1"/>
        <v>8</v>
      </c>
      <c r="C118">
        <f t="shared" si="2"/>
        <v>121.79817155164801</v>
      </c>
      <c r="E118">
        <f t="shared" si="0"/>
        <v>160.39492939724761</v>
      </c>
    </row>
    <row r="119" spans="1:5" x14ac:dyDescent="0.25">
      <c r="A119">
        <f t="shared" si="1"/>
        <v>9</v>
      </c>
      <c r="C119">
        <f t="shared" si="2"/>
        <v>118.92225164037299</v>
      </c>
      <c r="E119">
        <f t="shared" si="0"/>
        <v>158.07924850290519</v>
      </c>
    </row>
    <row r="120" spans="1:5" x14ac:dyDescent="0.25">
      <c r="A120">
        <f t="shared" si="1"/>
        <v>10</v>
      </c>
      <c r="C120">
        <f t="shared" si="2"/>
        <v>114.88327098206359</v>
      </c>
      <c r="E120">
        <f t="shared" ref="E120:E129" si="3">AVERAGE(B14, G14, L14, Q14, V14)</f>
        <v>151.94027865295658</v>
      </c>
    </row>
    <row r="121" spans="1:5" x14ac:dyDescent="0.25">
      <c r="A121">
        <f t="shared" si="1"/>
        <v>11</v>
      </c>
      <c r="C121">
        <f t="shared" si="2"/>
        <v>112.7362491007124</v>
      </c>
      <c r="E121">
        <f t="shared" si="3"/>
        <v>149.27929810997838</v>
      </c>
    </row>
    <row r="122" spans="1:5" x14ac:dyDescent="0.25">
      <c r="A122">
        <f t="shared" si="1"/>
        <v>12</v>
      </c>
      <c r="C122">
        <f t="shared" si="2"/>
        <v>109.84087034716599</v>
      </c>
      <c r="E122">
        <f t="shared" si="3"/>
        <v>145.8268390367204</v>
      </c>
    </row>
    <row r="123" spans="1:5" x14ac:dyDescent="0.25">
      <c r="A123">
        <f t="shared" si="1"/>
        <v>13</v>
      </c>
      <c r="C123">
        <f t="shared" si="2"/>
        <v>109.012020069446</v>
      </c>
      <c r="E123">
        <f t="shared" si="3"/>
        <v>141.96249525611779</v>
      </c>
    </row>
    <row r="124" spans="1:5" x14ac:dyDescent="0.25">
      <c r="A124">
        <f t="shared" si="1"/>
        <v>14</v>
      </c>
      <c r="C124">
        <f t="shared" si="2"/>
        <v>106.1533424024736</v>
      </c>
      <c r="E124">
        <f t="shared" si="3"/>
        <v>139.82299742305202</v>
      </c>
    </row>
    <row r="125" spans="1:5" x14ac:dyDescent="0.25">
      <c r="A125">
        <f t="shared" si="1"/>
        <v>15</v>
      </c>
      <c r="C125">
        <f t="shared" si="2"/>
        <v>103.77700944723942</v>
      </c>
      <c r="E125">
        <f t="shared" si="3"/>
        <v>137.6165492727514</v>
      </c>
    </row>
    <row r="126" spans="1:5" x14ac:dyDescent="0.25">
      <c r="A126">
        <f t="shared" si="1"/>
        <v>16</v>
      </c>
      <c r="C126">
        <f t="shared" si="2"/>
        <v>103.77700944723942</v>
      </c>
      <c r="E126">
        <f t="shared" si="3"/>
        <v>133.6934117627558</v>
      </c>
    </row>
    <row r="127" spans="1:5" x14ac:dyDescent="0.25">
      <c r="A127">
        <f t="shared" si="1"/>
        <v>17</v>
      </c>
      <c r="C127">
        <f t="shared" si="2"/>
        <v>103.24058455308352</v>
      </c>
      <c r="E127">
        <f t="shared" si="3"/>
        <v>130.99045050791818</v>
      </c>
    </row>
    <row r="128" spans="1:5" x14ac:dyDescent="0.25">
      <c r="A128">
        <f t="shared" si="1"/>
        <v>18</v>
      </c>
      <c r="C128">
        <f t="shared" si="2"/>
        <v>99.585061756515969</v>
      </c>
      <c r="E128">
        <f t="shared" si="3"/>
        <v>129.20132189804099</v>
      </c>
    </row>
    <row r="129" spans="1:5" x14ac:dyDescent="0.25">
      <c r="A129">
        <f t="shared" si="1"/>
        <v>19</v>
      </c>
      <c r="C129">
        <f t="shared" si="2"/>
        <v>97.335488914343031</v>
      </c>
      <c r="E129">
        <f t="shared" si="3"/>
        <v>126.39800455970639</v>
      </c>
    </row>
    <row r="130" spans="1:5" x14ac:dyDescent="0.25">
      <c r="A130">
        <f t="shared" si="1"/>
        <v>20</v>
      </c>
      <c r="C130">
        <f t="shared" si="2"/>
        <v>97.071174511422583</v>
      </c>
      <c r="E130">
        <f>AVERAGE(B24,G24, L24, Q24, V24)</f>
        <v>122.89880993092279</v>
      </c>
    </row>
    <row r="131" spans="1:5" x14ac:dyDescent="0.25">
      <c r="A131">
        <f t="shared" si="1"/>
        <v>21</v>
      </c>
      <c r="C131">
        <f t="shared" si="2"/>
        <v>96.176851665372894</v>
      </c>
      <c r="E131">
        <f t="shared" ref="E131:E194" si="4">AVERAGE(B25,G25,L25,Q25,V25)</f>
        <v>119.97336523567881</v>
      </c>
    </row>
    <row r="132" spans="1:5" x14ac:dyDescent="0.25">
      <c r="A132">
        <f t="shared" si="1"/>
        <v>22</v>
      </c>
      <c r="C132">
        <f t="shared" si="2"/>
        <v>94.628110960074537</v>
      </c>
      <c r="E132">
        <f t="shared" si="4"/>
        <v>117.7726570901588</v>
      </c>
    </row>
    <row r="133" spans="1:5" x14ac:dyDescent="0.25">
      <c r="A133">
        <f t="shared" si="1"/>
        <v>23</v>
      </c>
      <c r="C133">
        <f t="shared" si="2"/>
        <v>93.885694295648833</v>
      </c>
      <c r="E133">
        <f t="shared" si="4"/>
        <v>115.5350485450476</v>
      </c>
    </row>
    <row r="134" spans="1:5" x14ac:dyDescent="0.25">
      <c r="A134">
        <f t="shared" si="1"/>
        <v>24</v>
      </c>
      <c r="C134">
        <f t="shared" si="2"/>
        <v>93.018036955648171</v>
      </c>
      <c r="E134">
        <f t="shared" si="4"/>
        <v>113.47011978307744</v>
      </c>
    </row>
    <row r="135" spans="1:5" x14ac:dyDescent="0.25">
      <c r="A135">
        <f t="shared" si="1"/>
        <v>25</v>
      </c>
      <c r="C135">
        <f t="shared" si="2"/>
        <v>92.492373019924429</v>
      </c>
      <c r="E135">
        <f t="shared" si="4"/>
        <v>111.7380693793593</v>
      </c>
    </row>
    <row r="136" spans="1:5" x14ac:dyDescent="0.25">
      <c r="A136">
        <f t="shared" si="1"/>
        <v>26</v>
      </c>
      <c r="C136">
        <f t="shared" si="2"/>
        <v>92.012363020525143</v>
      </c>
      <c r="E136">
        <f t="shared" si="4"/>
        <v>109.0917370209399</v>
      </c>
    </row>
    <row r="137" spans="1:5" x14ac:dyDescent="0.25">
      <c r="A137">
        <f t="shared" si="1"/>
        <v>27</v>
      </c>
      <c r="C137">
        <f t="shared" si="2"/>
        <v>90.5133848398265</v>
      </c>
      <c r="E137">
        <f t="shared" si="4"/>
        <v>108.28916650368383</v>
      </c>
    </row>
    <row r="138" spans="1:5" x14ac:dyDescent="0.25">
      <c r="A138">
        <f t="shared" si="1"/>
        <v>28</v>
      </c>
      <c r="C138">
        <f t="shared" si="2"/>
        <v>90.075979470878025</v>
      </c>
      <c r="E138">
        <f t="shared" si="4"/>
        <v>105.95291738533456</v>
      </c>
    </row>
    <row r="139" spans="1:5" x14ac:dyDescent="0.25">
      <c r="A139">
        <f t="shared" si="1"/>
        <v>29</v>
      </c>
      <c r="C139">
        <f t="shared" si="2"/>
        <v>88.72576443650722</v>
      </c>
      <c r="E139">
        <f t="shared" si="4"/>
        <v>104.3421337752533</v>
      </c>
    </row>
    <row r="140" spans="1:5" x14ac:dyDescent="0.25">
      <c r="A140">
        <f t="shared" si="1"/>
        <v>30</v>
      </c>
      <c r="C140">
        <f t="shared" si="2"/>
        <v>88.30916955884075</v>
      </c>
      <c r="E140">
        <f t="shared" si="4"/>
        <v>103.15523506687298</v>
      </c>
    </row>
    <row r="141" spans="1:5" x14ac:dyDescent="0.25">
      <c r="A141">
        <f t="shared" si="1"/>
        <v>31</v>
      </c>
      <c r="C141">
        <f t="shared" si="2"/>
        <v>87.717580747079708</v>
      </c>
      <c r="E141">
        <f t="shared" si="4"/>
        <v>102.37859615208701</v>
      </c>
    </row>
    <row r="142" spans="1:5" x14ac:dyDescent="0.25">
      <c r="A142">
        <f t="shared" si="1"/>
        <v>32</v>
      </c>
      <c r="C142">
        <f t="shared" si="2"/>
        <v>87.666956633556325</v>
      </c>
      <c r="E142">
        <f t="shared" si="4"/>
        <v>101.27595504480678</v>
      </c>
    </row>
    <row r="143" spans="1:5" x14ac:dyDescent="0.25">
      <c r="A143">
        <f t="shared" si="1"/>
        <v>33</v>
      </c>
      <c r="C143">
        <f t="shared" si="2"/>
        <v>87.335460000820589</v>
      </c>
      <c r="E143">
        <f t="shared" si="4"/>
        <v>99.684446159309587</v>
      </c>
    </row>
    <row r="144" spans="1:5" x14ac:dyDescent="0.25">
      <c r="A144">
        <f t="shared" si="1"/>
        <v>34</v>
      </c>
      <c r="C144">
        <f t="shared" si="2"/>
        <v>86.224927175483288</v>
      </c>
      <c r="E144">
        <f t="shared" si="4"/>
        <v>98.469204462033801</v>
      </c>
    </row>
    <row r="145" spans="1:5" x14ac:dyDescent="0.25">
      <c r="A145">
        <f t="shared" si="1"/>
        <v>35</v>
      </c>
      <c r="C145">
        <f t="shared" si="2"/>
        <v>86.09874051386636</v>
      </c>
      <c r="E145">
        <f t="shared" si="4"/>
        <v>97.867256660572522</v>
      </c>
    </row>
    <row r="146" spans="1:5" x14ac:dyDescent="0.25">
      <c r="A146">
        <f t="shared" si="1"/>
        <v>36</v>
      </c>
      <c r="C146">
        <f t="shared" si="2"/>
        <v>85.92643937570503</v>
      </c>
      <c r="E146">
        <f t="shared" si="4"/>
        <v>96.844411373673438</v>
      </c>
    </row>
    <row r="147" spans="1:5" x14ac:dyDescent="0.25">
      <c r="A147">
        <f t="shared" si="1"/>
        <v>37</v>
      </c>
      <c r="C147">
        <f t="shared" si="2"/>
        <v>85.240831491665148</v>
      </c>
      <c r="E147">
        <f t="shared" si="4"/>
        <v>95.51608588247565</v>
      </c>
    </row>
    <row r="148" spans="1:5" x14ac:dyDescent="0.25">
      <c r="A148">
        <f t="shared" si="1"/>
        <v>38</v>
      </c>
      <c r="C148">
        <f t="shared" si="2"/>
        <v>84.930826727674699</v>
      </c>
      <c r="E148">
        <f t="shared" si="4"/>
        <v>93.318557719894557</v>
      </c>
    </row>
    <row r="149" spans="1:5" x14ac:dyDescent="0.25">
      <c r="A149">
        <f t="shared" si="1"/>
        <v>39</v>
      </c>
      <c r="C149">
        <f t="shared" si="2"/>
        <v>83.573097803944577</v>
      </c>
      <c r="E149">
        <f t="shared" si="4"/>
        <v>91.762692282499955</v>
      </c>
    </row>
    <row r="150" spans="1:5" x14ac:dyDescent="0.25">
      <c r="A150">
        <f t="shared" si="1"/>
        <v>40</v>
      </c>
      <c r="C150">
        <f t="shared" si="2"/>
        <v>83.509235290116294</v>
      </c>
      <c r="E150">
        <f t="shared" si="4"/>
        <v>90.247468922061941</v>
      </c>
    </row>
    <row r="151" spans="1:5" x14ac:dyDescent="0.25">
      <c r="A151">
        <f t="shared" si="1"/>
        <v>41</v>
      </c>
      <c r="C151">
        <f t="shared" si="2"/>
        <v>83.27422726733991</v>
      </c>
      <c r="E151">
        <f t="shared" si="4"/>
        <v>89.314709228824881</v>
      </c>
    </row>
    <row r="152" spans="1:5" x14ac:dyDescent="0.25">
      <c r="A152">
        <f t="shared" si="1"/>
        <v>42</v>
      </c>
      <c r="C152">
        <f t="shared" si="2"/>
        <v>83.27422726733991</v>
      </c>
      <c r="E152">
        <f t="shared" si="4"/>
        <v>89.035807874210846</v>
      </c>
    </row>
    <row r="153" spans="1:5" x14ac:dyDescent="0.25">
      <c r="A153">
        <f t="shared" si="1"/>
        <v>43</v>
      </c>
      <c r="C153">
        <f t="shared" si="2"/>
        <v>82.822006072697008</v>
      </c>
      <c r="E153">
        <f t="shared" si="4"/>
        <v>88.432803558965333</v>
      </c>
    </row>
    <row r="154" spans="1:5" x14ac:dyDescent="0.25">
      <c r="A154">
        <f t="shared" si="1"/>
        <v>44</v>
      </c>
      <c r="C154">
        <f t="shared" si="2"/>
        <v>82.171226235672947</v>
      </c>
      <c r="E154">
        <f t="shared" si="4"/>
        <v>87.337092119965405</v>
      </c>
    </row>
    <row r="155" spans="1:5" x14ac:dyDescent="0.25">
      <c r="A155">
        <f t="shared" si="1"/>
        <v>45</v>
      </c>
      <c r="C155">
        <f t="shared" si="2"/>
        <v>81.865006162528559</v>
      </c>
      <c r="E155">
        <f t="shared" si="4"/>
        <v>86.468009595737243</v>
      </c>
    </row>
    <row r="156" spans="1:5" x14ac:dyDescent="0.25">
      <c r="A156">
        <f t="shared" si="1"/>
        <v>46</v>
      </c>
      <c r="C156">
        <f t="shared" si="2"/>
        <v>81.838992918492337</v>
      </c>
      <c r="E156">
        <f t="shared" si="4"/>
        <v>84.709058268922504</v>
      </c>
    </row>
    <row r="157" spans="1:5" x14ac:dyDescent="0.25">
      <c r="A157">
        <f t="shared" si="1"/>
        <v>47</v>
      </c>
      <c r="C157">
        <f t="shared" si="2"/>
        <v>81.618270589786874</v>
      </c>
      <c r="E157">
        <f t="shared" si="4"/>
        <v>84.02107484106611</v>
      </c>
    </row>
    <row r="158" spans="1:5" x14ac:dyDescent="0.25">
      <c r="A158">
        <f t="shared" si="1"/>
        <v>48</v>
      </c>
      <c r="C158">
        <f t="shared" si="2"/>
        <v>81.301935558019835</v>
      </c>
      <c r="E158">
        <f t="shared" si="4"/>
        <v>83.344800343156379</v>
      </c>
    </row>
    <row r="159" spans="1:5" x14ac:dyDescent="0.25">
      <c r="A159">
        <f t="shared" si="1"/>
        <v>49</v>
      </c>
      <c r="C159">
        <f t="shared" si="2"/>
        <v>81.112325393215343</v>
      </c>
      <c r="E159">
        <f t="shared" si="4"/>
        <v>82.690145672808285</v>
      </c>
    </row>
    <row r="160" spans="1:5" x14ac:dyDescent="0.25">
      <c r="A160">
        <f t="shared" si="1"/>
        <v>50</v>
      </c>
      <c r="C160">
        <f t="shared" si="2"/>
        <v>80.808466361775743</v>
      </c>
      <c r="E160">
        <f t="shared" si="4"/>
        <v>82.464963792355761</v>
      </c>
    </row>
    <row r="161" spans="1:5" x14ac:dyDescent="0.25">
      <c r="A161">
        <f t="shared" si="1"/>
        <v>51</v>
      </c>
      <c r="C161">
        <f t="shared" si="2"/>
        <v>80.523058742743601</v>
      </c>
      <c r="E161">
        <f t="shared" si="4"/>
        <v>82.216419858236918</v>
      </c>
    </row>
    <row r="162" spans="1:5" x14ac:dyDescent="0.25">
      <c r="A162">
        <f t="shared" si="1"/>
        <v>52</v>
      </c>
      <c r="C162">
        <f t="shared" si="2"/>
        <v>80.523058742743601</v>
      </c>
      <c r="E162">
        <f t="shared" si="4"/>
        <v>82.141575269347527</v>
      </c>
    </row>
    <row r="163" spans="1:5" x14ac:dyDescent="0.25">
      <c r="A163">
        <f t="shared" si="1"/>
        <v>53</v>
      </c>
      <c r="C163">
        <f t="shared" si="2"/>
        <v>80.523058742743601</v>
      </c>
      <c r="E163">
        <f t="shared" si="4"/>
        <v>82.12239820562462</v>
      </c>
    </row>
    <row r="164" spans="1:5" x14ac:dyDescent="0.25">
      <c r="A164">
        <f t="shared" si="1"/>
        <v>54</v>
      </c>
      <c r="C164">
        <f t="shared" si="2"/>
        <v>80.523058742743601</v>
      </c>
      <c r="E164">
        <f t="shared" si="4"/>
        <v>81.972247734099582</v>
      </c>
    </row>
    <row r="165" spans="1:5" x14ac:dyDescent="0.25">
      <c r="A165">
        <f t="shared" si="1"/>
        <v>55</v>
      </c>
      <c r="C165">
        <f t="shared" si="2"/>
        <v>80.523058742743601</v>
      </c>
      <c r="E165">
        <f t="shared" si="4"/>
        <v>81.719920428874602</v>
      </c>
    </row>
    <row r="166" spans="1:5" x14ac:dyDescent="0.25">
      <c r="A166">
        <f t="shared" si="1"/>
        <v>56</v>
      </c>
      <c r="C166">
        <f t="shared" si="2"/>
        <v>80.523058742743601</v>
      </c>
      <c r="E166">
        <f t="shared" si="4"/>
        <v>81.514083100080967</v>
      </c>
    </row>
    <row r="167" spans="1:5" x14ac:dyDescent="0.25">
      <c r="A167">
        <f t="shared" si="1"/>
        <v>57</v>
      </c>
      <c r="C167">
        <f t="shared" si="2"/>
        <v>80.523058742743601</v>
      </c>
      <c r="E167">
        <f t="shared" si="4"/>
        <v>81.517990219452969</v>
      </c>
    </row>
    <row r="168" spans="1:5" x14ac:dyDescent="0.25">
      <c r="A168">
        <f t="shared" si="1"/>
        <v>58</v>
      </c>
      <c r="C168">
        <f t="shared" si="2"/>
        <v>80.523058742743601</v>
      </c>
      <c r="E168">
        <f t="shared" si="4"/>
        <v>81.470388966974767</v>
      </c>
    </row>
    <row r="169" spans="1:5" x14ac:dyDescent="0.25">
      <c r="A169">
        <f t="shared" si="1"/>
        <v>59</v>
      </c>
      <c r="C169">
        <f t="shared" si="2"/>
        <v>80.523058742743601</v>
      </c>
      <c r="E169">
        <f t="shared" si="4"/>
        <v>81.487733292815705</v>
      </c>
    </row>
    <row r="170" spans="1:5" x14ac:dyDescent="0.25">
      <c r="A170">
        <f t="shared" si="1"/>
        <v>60</v>
      </c>
      <c r="C170">
        <f t="shared" si="2"/>
        <v>80.523058742743601</v>
      </c>
      <c r="E170">
        <f t="shared" si="4"/>
        <v>81.446162946725195</v>
      </c>
    </row>
    <row r="171" spans="1:5" x14ac:dyDescent="0.25">
      <c r="A171">
        <f t="shared" si="1"/>
        <v>61</v>
      </c>
      <c r="C171">
        <f t="shared" si="2"/>
        <v>80.523058742743601</v>
      </c>
      <c r="E171">
        <f t="shared" si="4"/>
        <v>81.179394077528343</v>
      </c>
    </row>
    <row r="172" spans="1:5" x14ac:dyDescent="0.25">
      <c r="A172">
        <f t="shared" si="1"/>
        <v>62</v>
      </c>
      <c r="C172">
        <f t="shared" si="2"/>
        <v>80.523058742743601</v>
      </c>
      <c r="E172">
        <f t="shared" si="4"/>
        <v>80.963197821538955</v>
      </c>
    </row>
    <row r="173" spans="1:5" x14ac:dyDescent="0.25">
      <c r="A173">
        <f t="shared" si="1"/>
        <v>63</v>
      </c>
      <c r="C173">
        <f t="shared" si="2"/>
        <v>80.523058742743601</v>
      </c>
      <c r="E173">
        <f t="shared" si="4"/>
        <v>80.86392276139712</v>
      </c>
    </row>
    <row r="174" spans="1:5" x14ac:dyDescent="0.25">
      <c r="A174">
        <f t="shared" si="1"/>
        <v>64</v>
      </c>
      <c r="C174">
        <f t="shared" si="2"/>
        <v>80.523058742743601</v>
      </c>
      <c r="E174">
        <f t="shared" si="4"/>
        <v>80.793704347987273</v>
      </c>
    </row>
    <row r="175" spans="1:5" x14ac:dyDescent="0.25">
      <c r="A175">
        <f t="shared" si="1"/>
        <v>65</v>
      </c>
      <c r="C175">
        <f t="shared" si="2"/>
        <v>80.399074921348358</v>
      </c>
      <c r="E175">
        <f t="shared" si="4"/>
        <v>80.719208050911405</v>
      </c>
    </row>
    <row r="176" spans="1:5" x14ac:dyDescent="0.25">
      <c r="A176">
        <f t="shared" ref="A176:A209" si="5">ROW(A66)</f>
        <v>66</v>
      </c>
      <c r="C176">
        <f t="shared" si="2"/>
        <v>80.361264518462463</v>
      </c>
      <c r="E176">
        <f t="shared" si="4"/>
        <v>80.726803521642168</v>
      </c>
    </row>
    <row r="177" spans="1:5" x14ac:dyDescent="0.25">
      <c r="A177">
        <f t="shared" si="5"/>
        <v>67</v>
      </c>
      <c r="C177">
        <f t="shared" ref="C177:C209" si="6">AVERAGE(A71,F71,K71,P71,U71)</f>
        <v>80.328510171128599</v>
      </c>
      <c r="E177">
        <f t="shared" si="4"/>
        <v>80.667052290475127</v>
      </c>
    </row>
    <row r="178" spans="1:5" x14ac:dyDescent="0.25">
      <c r="A178">
        <f t="shared" si="5"/>
        <v>68</v>
      </c>
      <c r="C178">
        <f t="shared" si="6"/>
        <v>80.172956038638802</v>
      </c>
      <c r="E178">
        <f t="shared" si="4"/>
        <v>80.58361995297679</v>
      </c>
    </row>
    <row r="179" spans="1:5" x14ac:dyDescent="0.25">
      <c r="A179">
        <f t="shared" si="5"/>
        <v>69</v>
      </c>
      <c r="C179">
        <f t="shared" si="6"/>
        <v>80.172956038638802</v>
      </c>
      <c r="E179">
        <f t="shared" si="4"/>
        <v>80.520510326118924</v>
      </c>
    </row>
    <row r="180" spans="1:5" x14ac:dyDescent="0.25">
      <c r="A180">
        <f t="shared" si="5"/>
        <v>70</v>
      </c>
      <c r="C180">
        <f t="shared" si="6"/>
        <v>80.172956038638802</v>
      </c>
      <c r="E180">
        <f t="shared" si="4"/>
        <v>80.539826609524908</v>
      </c>
    </row>
    <row r="181" spans="1:5" x14ac:dyDescent="0.25">
      <c r="A181">
        <f t="shared" si="5"/>
        <v>71</v>
      </c>
      <c r="C181">
        <f t="shared" si="6"/>
        <v>80.172956038638802</v>
      </c>
      <c r="E181">
        <f t="shared" si="4"/>
        <v>80.54937758585119</v>
      </c>
    </row>
    <row r="182" spans="1:5" x14ac:dyDescent="0.25">
      <c r="A182">
        <f t="shared" si="5"/>
        <v>72</v>
      </c>
      <c r="C182">
        <f t="shared" si="6"/>
        <v>80.155214760660201</v>
      </c>
      <c r="E182">
        <f t="shared" si="4"/>
        <v>80.540679239454107</v>
      </c>
    </row>
    <row r="183" spans="1:5" x14ac:dyDescent="0.25">
      <c r="A183">
        <f t="shared" si="5"/>
        <v>73</v>
      </c>
      <c r="C183">
        <f t="shared" si="6"/>
        <v>80.155214760660201</v>
      </c>
      <c r="E183">
        <f t="shared" si="4"/>
        <v>80.553348624143311</v>
      </c>
    </row>
    <row r="184" spans="1:5" x14ac:dyDescent="0.25">
      <c r="A184">
        <f t="shared" si="5"/>
        <v>74</v>
      </c>
      <c r="C184">
        <f t="shared" si="6"/>
        <v>80.155214760660201</v>
      </c>
      <c r="E184">
        <f t="shared" si="4"/>
        <v>80.590154709942937</v>
      </c>
    </row>
    <row r="185" spans="1:5" x14ac:dyDescent="0.25">
      <c r="A185">
        <f t="shared" si="5"/>
        <v>75</v>
      </c>
      <c r="C185">
        <f t="shared" si="6"/>
        <v>80.155214760660201</v>
      </c>
      <c r="E185">
        <f t="shared" si="4"/>
        <v>80.588957524825574</v>
      </c>
    </row>
    <row r="186" spans="1:5" x14ac:dyDescent="0.25">
      <c r="A186">
        <f t="shared" si="5"/>
        <v>76</v>
      </c>
      <c r="C186">
        <f t="shared" si="6"/>
        <v>80.155214760660201</v>
      </c>
      <c r="E186">
        <f t="shared" si="4"/>
        <v>80.548822031407184</v>
      </c>
    </row>
    <row r="187" spans="1:5" x14ac:dyDescent="0.25">
      <c r="A187">
        <f t="shared" si="5"/>
        <v>77</v>
      </c>
      <c r="C187">
        <f t="shared" si="6"/>
        <v>80.155214760660201</v>
      </c>
      <c r="E187">
        <f t="shared" si="4"/>
        <v>80.457628732000515</v>
      </c>
    </row>
    <row r="188" spans="1:5" x14ac:dyDescent="0.25">
      <c r="A188">
        <f t="shared" si="5"/>
        <v>78</v>
      </c>
      <c r="C188">
        <f t="shared" si="6"/>
        <v>80.140542189756999</v>
      </c>
      <c r="E188">
        <f t="shared" si="4"/>
        <v>80.266833090017386</v>
      </c>
    </row>
    <row r="189" spans="1:5" x14ac:dyDescent="0.25">
      <c r="A189">
        <f t="shared" si="5"/>
        <v>79</v>
      </c>
      <c r="C189">
        <f t="shared" si="6"/>
        <v>80.140542189756999</v>
      </c>
      <c r="E189">
        <f t="shared" si="4"/>
        <v>80.16050610556708</v>
      </c>
    </row>
    <row r="190" spans="1:5" x14ac:dyDescent="0.25">
      <c r="A190">
        <f t="shared" si="5"/>
        <v>80</v>
      </c>
      <c r="C190">
        <f t="shared" si="6"/>
        <v>80.140542189756999</v>
      </c>
      <c r="E190">
        <f t="shared" si="4"/>
        <v>80.149345732298869</v>
      </c>
    </row>
    <row r="191" spans="1:5" x14ac:dyDescent="0.25">
      <c r="A191">
        <f t="shared" si="5"/>
        <v>81</v>
      </c>
      <c r="C191">
        <f t="shared" si="6"/>
        <v>80.140542189756999</v>
      </c>
      <c r="E191">
        <f t="shared" si="4"/>
        <v>80.143036526810505</v>
      </c>
    </row>
    <row r="192" spans="1:5" x14ac:dyDescent="0.25">
      <c r="A192">
        <f t="shared" si="5"/>
        <v>82</v>
      </c>
      <c r="C192">
        <f t="shared" si="6"/>
        <v>80.140542189756999</v>
      </c>
      <c r="E192">
        <f t="shared" si="4"/>
        <v>80.140688915465986</v>
      </c>
    </row>
    <row r="193" spans="1:5" x14ac:dyDescent="0.25">
      <c r="A193">
        <f t="shared" si="5"/>
        <v>83</v>
      </c>
      <c r="C193">
        <f t="shared" si="6"/>
        <v>80.140542189756999</v>
      </c>
      <c r="E193">
        <f t="shared" si="4"/>
        <v>80.140542189756971</v>
      </c>
    </row>
    <row r="194" spans="1:5" x14ac:dyDescent="0.25">
      <c r="A194">
        <f t="shared" si="5"/>
        <v>84</v>
      </c>
      <c r="C194">
        <f t="shared" si="6"/>
        <v>80.140542189756999</v>
      </c>
      <c r="E194">
        <f t="shared" si="4"/>
        <v>80.140542189756971</v>
      </c>
    </row>
    <row r="195" spans="1:5" x14ac:dyDescent="0.25">
      <c r="A195">
        <f t="shared" si="5"/>
        <v>85</v>
      </c>
      <c r="C195">
        <f t="shared" si="6"/>
        <v>80.140542189756999</v>
      </c>
      <c r="E195">
        <f t="shared" ref="E195:E210" si="7">AVERAGE(B89,G89,L89,Q89,V89)</f>
        <v>80.140542189756971</v>
      </c>
    </row>
    <row r="196" spans="1:5" x14ac:dyDescent="0.25">
      <c r="A196">
        <f t="shared" si="5"/>
        <v>86</v>
      </c>
      <c r="C196">
        <f t="shared" si="6"/>
        <v>80.140542189756999</v>
      </c>
      <c r="E196">
        <f t="shared" si="7"/>
        <v>80.140542189756971</v>
      </c>
    </row>
    <row r="197" spans="1:5" x14ac:dyDescent="0.25">
      <c r="A197">
        <f t="shared" si="5"/>
        <v>87</v>
      </c>
      <c r="C197">
        <f t="shared" si="6"/>
        <v>80.140542189756999</v>
      </c>
      <c r="E197">
        <f t="shared" si="7"/>
        <v>80.140542189756971</v>
      </c>
    </row>
    <row r="198" spans="1:5" x14ac:dyDescent="0.25">
      <c r="A198">
        <f t="shared" si="5"/>
        <v>88</v>
      </c>
      <c r="C198">
        <f t="shared" si="6"/>
        <v>80.140542189756999</v>
      </c>
      <c r="E198">
        <f t="shared" si="7"/>
        <v>80.140542189756971</v>
      </c>
    </row>
    <row r="199" spans="1:5" x14ac:dyDescent="0.25">
      <c r="A199">
        <f t="shared" si="5"/>
        <v>89</v>
      </c>
      <c r="C199">
        <f t="shared" si="6"/>
        <v>80.140542189756999</v>
      </c>
      <c r="E199">
        <f t="shared" si="7"/>
        <v>80.140542189756971</v>
      </c>
    </row>
    <row r="200" spans="1:5" x14ac:dyDescent="0.25">
      <c r="A200">
        <f t="shared" si="5"/>
        <v>90</v>
      </c>
      <c r="C200">
        <f t="shared" si="6"/>
        <v>80.140542189756999</v>
      </c>
      <c r="E200">
        <f t="shared" si="7"/>
        <v>80.140542189756971</v>
      </c>
    </row>
    <row r="201" spans="1:5" x14ac:dyDescent="0.25">
      <c r="A201">
        <f t="shared" si="5"/>
        <v>91</v>
      </c>
      <c r="C201">
        <f t="shared" si="6"/>
        <v>80.140542189756999</v>
      </c>
      <c r="E201">
        <f t="shared" si="7"/>
        <v>80.140542189756971</v>
      </c>
    </row>
    <row r="202" spans="1:5" x14ac:dyDescent="0.25">
      <c r="A202">
        <f t="shared" si="5"/>
        <v>92</v>
      </c>
      <c r="C202">
        <f t="shared" si="6"/>
        <v>80.140542189756999</v>
      </c>
      <c r="E202">
        <f t="shared" si="7"/>
        <v>80.140542189756971</v>
      </c>
    </row>
    <row r="203" spans="1:5" x14ac:dyDescent="0.25">
      <c r="A203">
        <f t="shared" si="5"/>
        <v>93</v>
      </c>
      <c r="C203">
        <f t="shared" si="6"/>
        <v>80.140542189756999</v>
      </c>
      <c r="E203">
        <f t="shared" si="7"/>
        <v>80.140542189756971</v>
      </c>
    </row>
    <row r="204" spans="1:5" x14ac:dyDescent="0.25">
      <c r="A204">
        <f t="shared" si="5"/>
        <v>94</v>
      </c>
      <c r="C204">
        <f t="shared" si="6"/>
        <v>80.140542189756999</v>
      </c>
      <c r="E204">
        <f t="shared" si="7"/>
        <v>80.140542189756971</v>
      </c>
    </row>
    <row r="205" spans="1:5" x14ac:dyDescent="0.25">
      <c r="A205">
        <f t="shared" si="5"/>
        <v>95</v>
      </c>
      <c r="C205">
        <f t="shared" si="6"/>
        <v>80.140542189756999</v>
      </c>
      <c r="E205">
        <f t="shared" si="7"/>
        <v>80.140542189756971</v>
      </c>
    </row>
    <row r="206" spans="1:5" x14ac:dyDescent="0.25">
      <c r="A206">
        <f t="shared" si="5"/>
        <v>96</v>
      </c>
      <c r="C206">
        <f t="shared" si="6"/>
        <v>80.140542189756999</v>
      </c>
      <c r="E206">
        <f t="shared" si="7"/>
        <v>80.140542189756971</v>
      </c>
    </row>
    <row r="207" spans="1:5" x14ac:dyDescent="0.25">
      <c r="A207">
        <f t="shared" si="5"/>
        <v>97</v>
      </c>
      <c r="C207">
        <f t="shared" si="6"/>
        <v>80.140542189756999</v>
      </c>
      <c r="E207">
        <f t="shared" si="7"/>
        <v>80.140542189756971</v>
      </c>
    </row>
    <row r="208" spans="1:5" x14ac:dyDescent="0.25">
      <c r="A208">
        <f t="shared" si="5"/>
        <v>98</v>
      </c>
      <c r="C208">
        <f t="shared" si="6"/>
        <v>80.140542189756999</v>
      </c>
      <c r="E208">
        <f t="shared" si="7"/>
        <v>80.140542189756971</v>
      </c>
    </row>
    <row r="209" spans="1:5" x14ac:dyDescent="0.25">
      <c r="A209">
        <f t="shared" si="5"/>
        <v>99</v>
      </c>
      <c r="C209">
        <f t="shared" si="6"/>
        <v>80.140542189756999</v>
      </c>
      <c r="E209">
        <f t="shared" si="7"/>
        <v>80.140542189756971</v>
      </c>
    </row>
    <row r="210" spans="1:5" x14ac:dyDescent="0.25">
      <c r="A210">
        <f>ROW(A100)</f>
        <v>100</v>
      </c>
      <c r="C210">
        <f>AVERAGE(A104,F104,K104,P104)</f>
        <v>80.130566757886626</v>
      </c>
      <c r="E210">
        <f t="shared" si="7"/>
        <v>80.140542189756971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3348-1756-40AB-8FCB-688CC34A554A}">
  <dimension ref="A1:X210"/>
  <sheetViews>
    <sheetView topLeftCell="A129" zoomScale="80" zoomScaleNormal="80" workbookViewId="0">
      <selection activeCell="P107" sqref="P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19</v>
      </c>
      <c r="C2" t="s">
        <v>41</v>
      </c>
      <c r="D2" t="s">
        <v>5</v>
      </c>
      <c r="F2" t="s">
        <v>19</v>
      </c>
      <c r="H2" t="s">
        <v>41</v>
      </c>
      <c r="I2" t="s">
        <v>5</v>
      </c>
      <c r="K2" t="s">
        <v>19</v>
      </c>
      <c r="M2" t="s">
        <v>41</v>
      </c>
      <c r="N2" t="s">
        <v>5</v>
      </c>
      <c r="P2" t="s">
        <v>19</v>
      </c>
      <c r="R2" t="s">
        <v>41</v>
      </c>
      <c r="S2" t="s">
        <v>5</v>
      </c>
      <c r="U2" t="s">
        <v>19</v>
      </c>
      <c r="W2" t="s">
        <v>41</v>
      </c>
      <c r="X2" t="s">
        <v>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141.62816657969699</v>
      </c>
      <c r="B5">
        <v>177.26563164208201</v>
      </c>
      <c r="F5">
        <v>134.704765445589</v>
      </c>
      <c r="G5">
        <v>175.42307998470801</v>
      </c>
      <c r="K5">
        <v>151.63258694809701</v>
      </c>
      <c r="L5">
        <v>179.53858774478499</v>
      </c>
      <c r="P5">
        <v>135.928312304304</v>
      </c>
      <c r="Q5">
        <v>177.049681901144</v>
      </c>
      <c r="U5">
        <v>144.82844722301499</v>
      </c>
      <c r="V5">
        <v>176.290430949555</v>
      </c>
    </row>
    <row r="6" spans="1:24" x14ac:dyDescent="0.25">
      <c r="A6">
        <v>140.827072661339</v>
      </c>
      <c r="B6">
        <v>173.54629471592901</v>
      </c>
      <c r="F6">
        <v>131.177986057721</v>
      </c>
      <c r="G6">
        <v>173.51410389237299</v>
      </c>
      <c r="K6">
        <v>140.66607737508099</v>
      </c>
      <c r="L6">
        <v>176.41411924796901</v>
      </c>
      <c r="P6">
        <v>135.928312304304</v>
      </c>
      <c r="Q6">
        <v>178.63385012120099</v>
      </c>
      <c r="U6">
        <v>132.34377302933399</v>
      </c>
      <c r="V6">
        <v>172.71369235480699</v>
      </c>
    </row>
    <row r="7" spans="1:24" x14ac:dyDescent="0.25">
      <c r="A7">
        <v>139.97187534516101</v>
      </c>
      <c r="B7">
        <v>174.103110365806</v>
      </c>
      <c r="F7">
        <v>131.177986057721</v>
      </c>
      <c r="G7">
        <v>169.24529600912399</v>
      </c>
      <c r="K7">
        <v>139.335370619971</v>
      </c>
      <c r="L7">
        <v>173.464758695206</v>
      </c>
      <c r="P7">
        <v>135.928312304304</v>
      </c>
      <c r="Q7">
        <v>175.510168638577</v>
      </c>
      <c r="U7">
        <v>131.996047387468</v>
      </c>
      <c r="V7">
        <v>173.341304943083</v>
      </c>
    </row>
    <row r="8" spans="1:24" x14ac:dyDescent="0.25">
      <c r="A8">
        <v>134.62798509248901</v>
      </c>
      <c r="B8">
        <v>169.64072416807201</v>
      </c>
      <c r="F8">
        <v>126.46124875268799</v>
      </c>
      <c r="G8">
        <v>168.021267171061</v>
      </c>
      <c r="K8">
        <v>139.335370619971</v>
      </c>
      <c r="L8">
        <v>173.55454885893101</v>
      </c>
      <c r="P8">
        <v>135.928312304304</v>
      </c>
      <c r="Q8">
        <v>173.52639550903501</v>
      </c>
      <c r="U8">
        <v>131.996047387468</v>
      </c>
      <c r="V8">
        <v>169.08267289174501</v>
      </c>
    </row>
    <row r="9" spans="1:24" x14ac:dyDescent="0.25">
      <c r="A9">
        <v>134.159825240685</v>
      </c>
      <c r="B9">
        <v>170.145181880378</v>
      </c>
      <c r="F9">
        <v>118.24447898513699</v>
      </c>
      <c r="G9">
        <v>166.764735185273</v>
      </c>
      <c r="K9">
        <v>135.79185967718601</v>
      </c>
      <c r="L9">
        <v>170.577093817681</v>
      </c>
      <c r="P9">
        <v>135.928312304304</v>
      </c>
      <c r="Q9">
        <v>175.93785704711399</v>
      </c>
      <c r="U9">
        <v>124.321332522853</v>
      </c>
      <c r="V9">
        <v>165.91976444275301</v>
      </c>
    </row>
    <row r="10" spans="1:24" x14ac:dyDescent="0.25">
      <c r="A10">
        <v>128.55092135813999</v>
      </c>
      <c r="B10">
        <v>168.62783306796501</v>
      </c>
      <c r="F10">
        <v>112.560799992871</v>
      </c>
      <c r="G10">
        <v>167.66455322221</v>
      </c>
      <c r="K10">
        <v>135.79185967718601</v>
      </c>
      <c r="L10">
        <v>170.046367896014</v>
      </c>
      <c r="P10">
        <v>135.928312304304</v>
      </c>
      <c r="Q10">
        <v>175.287072238186</v>
      </c>
      <c r="U10">
        <v>124.321332522853</v>
      </c>
      <c r="V10">
        <v>163.738065929865</v>
      </c>
    </row>
    <row r="11" spans="1:24" x14ac:dyDescent="0.25">
      <c r="A11">
        <v>122.230539059357</v>
      </c>
      <c r="B11">
        <v>169.80407691946601</v>
      </c>
      <c r="F11">
        <v>112.560799992871</v>
      </c>
      <c r="G11">
        <v>169.22091553550399</v>
      </c>
      <c r="K11">
        <v>131.612417614202</v>
      </c>
      <c r="L11">
        <v>168.18224521904801</v>
      </c>
      <c r="P11">
        <v>135.928312304304</v>
      </c>
      <c r="Q11">
        <v>173.272217474992</v>
      </c>
      <c r="U11">
        <v>116.238250602821</v>
      </c>
      <c r="V11">
        <v>160.60594629990999</v>
      </c>
    </row>
    <row r="12" spans="1:24" x14ac:dyDescent="0.25">
      <c r="A12">
        <v>122.230539059357</v>
      </c>
      <c r="B12">
        <v>169.93685820824999</v>
      </c>
      <c r="F12">
        <v>112.560799992871</v>
      </c>
      <c r="G12">
        <v>166.88609261817101</v>
      </c>
      <c r="K12">
        <v>131.308791227082</v>
      </c>
      <c r="L12">
        <v>170.485145782784</v>
      </c>
      <c r="P12">
        <v>122.94643413618699</v>
      </c>
      <c r="Q12">
        <v>174.48765306259301</v>
      </c>
      <c r="U12">
        <v>116.238250602821</v>
      </c>
      <c r="V12">
        <v>161.74808401834699</v>
      </c>
    </row>
    <row r="13" spans="1:24" x14ac:dyDescent="0.25">
      <c r="A13">
        <v>122.230539059357</v>
      </c>
      <c r="B13">
        <v>165.17228363888299</v>
      </c>
      <c r="F13">
        <v>112.560799992871</v>
      </c>
      <c r="G13">
        <v>162.465027989975</v>
      </c>
      <c r="K13">
        <v>127.896009272302</v>
      </c>
      <c r="L13">
        <v>169.24791786307401</v>
      </c>
      <c r="P13">
        <v>122.94643413618699</v>
      </c>
      <c r="Q13">
        <v>174.14466569797699</v>
      </c>
      <c r="U13">
        <v>116.238250602821</v>
      </c>
      <c r="V13">
        <v>161.53558876548601</v>
      </c>
    </row>
    <row r="14" spans="1:24" x14ac:dyDescent="0.25">
      <c r="A14">
        <v>122.230539059357</v>
      </c>
      <c r="B14">
        <v>164.66709002845201</v>
      </c>
      <c r="F14">
        <v>112.560799992871</v>
      </c>
      <c r="G14">
        <v>159.54288163212601</v>
      </c>
      <c r="K14">
        <v>125.02490384166801</v>
      </c>
      <c r="L14">
        <v>168.10935801647599</v>
      </c>
      <c r="P14">
        <v>122.94643413618699</v>
      </c>
      <c r="Q14">
        <v>171.24947183563799</v>
      </c>
      <c r="U14">
        <v>116.238250602821</v>
      </c>
      <c r="V14">
        <v>158.64454931357801</v>
      </c>
    </row>
    <row r="15" spans="1:24" x14ac:dyDescent="0.25">
      <c r="A15">
        <v>122.230539059357</v>
      </c>
      <c r="B15">
        <v>158.033327509201</v>
      </c>
      <c r="F15">
        <v>112.560799992871</v>
      </c>
      <c r="G15">
        <v>153.27038140606101</v>
      </c>
      <c r="K15">
        <v>118.61803002834201</v>
      </c>
      <c r="L15">
        <v>164.22221255238</v>
      </c>
      <c r="P15">
        <v>122.94643413618699</v>
      </c>
      <c r="Q15">
        <v>168.712829950144</v>
      </c>
      <c r="U15">
        <v>116.238250602821</v>
      </c>
      <c r="V15">
        <v>157.025390777571</v>
      </c>
    </row>
    <row r="16" spans="1:24" x14ac:dyDescent="0.25">
      <c r="A16">
        <v>117.45667396839301</v>
      </c>
      <c r="B16">
        <v>152.97765835163699</v>
      </c>
      <c r="F16">
        <v>112.560799992871</v>
      </c>
      <c r="G16">
        <v>154.420921274053</v>
      </c>
      <c r="K16">
        <v>117.230730709434</v>
      </c>
      <c r="L16">
        <v>163.31741642525699</v>
      </c>
      <c r="P16">
        <v>122.94643413618699</v>
      </c>
      <c r="Q16">
        <v>164.45277019724799</v>
      </c>
      <c r="U16">
        <v>116.238250602821</v>
      </c>
      <c r="V16">
        <v>155.38501174577499</v>
      </c>
    </row>
    <row r="17" spans="1:22" x14ac:dyDescent="0.25">
      <c r="A17">
        <v>113.10186478200499</v>
      </c>
      <c r="B17">
        <v>145.58264940974101</v>
      </c>
      <c r="F17">
        <v>112.560799992871</v>
      </c>
      <c r="G17">
        <v>150.943279117206</v>
      </c>
      <c r="K17">
        <v>117.230730709434</v>
      </c>
      <c r="L17">
        <v>156.513459277876</v>
      </c>
      <c r="P17">
        <v>122.94643413618699</v>
      </c>
      <c r="Q17">
        <v>156.08967347866999</v>
      </c>
      <c r="U17">
        <v>116.238250602821</v>
      </c>
      <c r="V17">
        <v>154.72654344781299</v>
      </c>
    </row>
    <row r="18" spans="1:22" x14ac:dyDescent="0.25">
      <c r="A18">
        <v>107.498053696433</v>
      </c>
      <c r="B18">
        <v>139.177576670246</v>
      </c>
      <c r="F18">
        <v>112.560799992871</v>
      </c>
      <c r="G18">
        <v>150.34888660944799</v>
      </c>
      <c r="K18">
        <v>117.230730709434</v>
      </c>
      <c r="L18">
        <v>152.336381755286</v>
      </c>
      <c r="P18">
        <v>122.94643413618699</v>
      </c>
      <c r="Q18">
        <v>154.62851473409501</v>
      </c>
      <c r="U18">
        <v>115.18561720381901</v>
      </c>
      <c r="V18">
        <v>151.47956653167901</v>
      </c>
    </row>
    <row r="19" spans="1:22" x14ac:dyDescent="0.25">
      <c r="A19">
        <v>107.312521557406</v>
      </c>
      <c r="B19">
        <v>135.44935243958099</v>
      </c>
      <c r="F19">
        <v>109.315007443154</v>
      </c>
      <c r="G19">
        <v>147.25433758325701</v>
      </c>
      <c r="K19">
        <v>110.300909073063</v>
      </c>
      <c r="L19">
        <v>149.26157556557399</v>
      </c>
      <c r="P19">
        <v>118.60165107380099</v>
      </c>
      <c r="Q19">
        <v>149.77045947577</v>
      </c>
      <c r="U19">
        <v>110.13478088291301</v>
      </c>
      <c r="V19">
        <v>145.92073880470301</v>
      </c>
    </row>
    <row r="20" spans="1:22" x14ac:dyDescent="0.25">
      <c r="A20">
        <v>107.312521557406</v>
      </c>
      <c r="B20">
        <v>130.585141149094</v>
      </c>
      <c r="F20">
        <v>109.315007443154</v>
      </c>
      <c r="G20">
        <v>147.74029141137601</v>
      </c>
      <c r="K20">
        <v>110.300909073063</v>
      </c>
      <c r="L20">
        <v>140.64346022864299</v>
      </c>
      <c r="P20">
        <v>114.561397160997</v>
      </c>
      <c r="Q20">
        <v>143.57141869172901</v>
      </c>
      <c r="U20">
        <v>110.13478088291301</v>
      </c>
      <c r="V20">
        <v>146.39402902969999</v>
      </c>
    </row>
    <row r="21" spans="1:22" x14ac:dyDescent="0.25">
      <c r="A21">
        <v>104.88499066539001</v>
      </c>
      <c r="B21">
        <v>126.179791803462</v>
      </c>
      <c r="F21">
        <v>107.46771768823</v>
      </c>
      <c r="G21">
        <v>145.44060704939</v>
      </c>
      <c r="K21">
        <v>102.683909095367</v>
      </c>
      <c r="L21">
        <v>136.12784815272499</v>
      </c>
      <c r="P21">
        <v>114.561397160997</v>
      </c>
      <c r="Q21">
        <v>133.95814332910999</v>
      </c>
      <c r="U21">
        <v>109.881492168344</v>
      </c>
      <c r="V21">
        <v>143.74666595697801</v>
      </c>
    </row>
    <row r="22" spans="1:22" x14ac:dyDescent="0.25">
      <c r="A22">
        <v>104.88499066539001</v>
      </c>
      <c r="B22">
        <v>125.096843199386</v>
      </c>
      <c r="F22">
        <v>107.46771768823</v>
      </c>
      <c r="G22">
        <v>144.205413939734</v>
      </c>
      <c r="K22">
        <v>102.683909095367</v>
      </c>
      <c r="L22">
        <v>133.95792391372899</v>
      </c>
      <c r="P22">
        <v>108.207644801756</v>
      </c>
      <c r="Q22">
        <v>129.31711835536001</v>
      </c>
      <c r="U22">
        <v>109.881492168344</v>
      </c>
      <c r="V22">
        <v>142.01448491709701</v>
      </c>
    </row>
    <row r="23" spans="1:22" x14ac:dyDescent="0.25">
      <c r="A23">
        <v>99.797730178082404</v>
      </c>
      <c r="B23">
        <v>122.472871689187</v>
      </c>
      <c r="F23">
        <v>99.038140096506396</v>
      </c>
      <c r="G23">
        <v>138.81862917559599</v>
      </c>
      <c r="K23">
        <v>98.251476945641201</v>
      </c>
      <c r="L23">
        <v>131.59941595864501</v>
      </c>
      <c r="P23">
        <v>108.009558366052</v>
      </c>
      <c r="Q23">
        <v>125.724504489024</v>
      </c>
      <c r="U23">
        <v>107.625850797712</v>
      </c>
      <c r="V23">
        <v>141.924585331819</v>
      </c>
    </row>
    <row r="24" spans="1:22" x14ac:dyDescent="0.25">
      <c r="A24">
        <v>99.797730178082404</v>
      </c>
      <c r="B24">
        <v>121.312245504047</v>
      </c>
      <c r="F24">
        <v>99.038140096506396</v>
      </c>
      <c r="G24">
        <v>139.03574365321299</v>
      </c>
      <c r="K24">
        <v>98.251476945641201</v>
      </c>
      <c r="L24">
        <v>128.160904763948</v>
      </c>
      <c r="P24">
        <v>106.44112839933</v>
      </c>
      <c r="Q24">
        <v>122.10371000176499</v>
      </c>
      <c r="U24">
        <v>107.193274130831</v>
      </c>
      <c r="V24">
        <v>142.97930188757999</v>
      </c>
    </row>
    <row r="25" spans="1:22" x14ac:dyDescent="0.25">
      <c r="A25">
        <v>99.797730178082404</v>
      </c>
      <c r="B25">
        <v>119.569938849251</v>
      </c>
      <c r="F25">
        <v>99.038140096506396</v>
      </c>
      <c r="G25">
        <v>139.17071643153699</v>
      </c>
      <c r="K25">
        <v>98.251476945641201</v>
      </c>
      <c r="L25">
        <v>125.511241128175</v>
      </c>
      <c r="P25">
        <v>104.642905077892</v>
      </c>
      <c r="Q25">
        <v>123.117527432332</v>
      </c>
      <c r="U25">
        <v>107.193274130831</v>
      </c>
      <c r="V25">
        <v>140.58715321432399</v>
      </c>
    </row>
    <row r="26" spans="1:22" x14ac:dyDescent="0.25">
      <c r="A26">
        <v>98.747953634944693</v>
      </c>
      <c r="B26">
        <v>118.26089152033801</v>
      </c>
      <c r="F26">
        <v>99.038140096506396</v>
      </c>
      <c r="G26">
        <v>136.856334424778</v>
      </c>
      <c r="K26">
        <v>98.251476945641201</v>
      </c>
      <c r="L26">
        <v>121.096133698698</v>
      </c>
      <c r="P26">
        <v>97.774325168783506</v>
      </c>
      <c r="Q26">
        <v>120.27829893994</v>
      </c>
      <c r="U26">
        <v>104.742553176339</v>
      </c>
      <c r="V26">
        <v>139.876123337065</v>
      </c>
    </row>
    <row r="27" spans="1:22" x14ac:dyDescent="0.25">
      <c r="A27">
        <v>89.813402183988799</v>
      </c>
      <c r="B27">
        <v>117.06696810645199</v>
      </c>
      <c r="F27">
        <v>99.038140096506396</v>
      </c>
      <c r="G27">
        <v>131.293400480309</v>
      </c>
      <c r="K27">
        <v>97.175136457613604</v>
      </c>
      <c r="L27">
        <v>119.108901640575</v>
      </c>
      <c r="P27">
        <v>97.774325168783506</v>
      </c>
      <c r="Q27">
        <v>116.55588602496999</v>
      </c>
      <c r="U27">
        <v>104.742553176339</v>
      </c>
      <c r="V27">
        <v>139.25066571124901</v>
      </c>
    </row>
    <row r="28" spans="1:22" x14ac:dyDescent="0.25">
      <c r="A28">
        <v>89.813402183988799</v>
      </c>
      <c r="B28">
        <v>114.73985150611</v>
      </c>
      <c r="F28">
        <v>99.038140096506396</v>
      </c>
      <c r="G28">
        <v>130.283225557039</v>
      </c>
      <c r="K28">
        <v>95.447161081237198</v>
      </c>
      <c r="L28">
        <v>118.26261119188599</v>
      </c>
      <c r="P28">
        <v>97.774325168783506</v>
      </c>
      <c r="Q28">
        <v>114.520618559572</v>
      </c>
      <c r="U28">
        <v>104.742553176339</v>
      </c>
      <c r="V28">
        <v>136.712108410924</v>
      </c>
    </row>
    <row r="29" spans="1:22" x14ac:dyDescent="0.25">
      <c r="A29">
        <v>89.813402183988799</v>
      </c>
      <c r="B29">
        <v>114.46184632939701</v>
      </c>
      <c r="F29">
        <v>99.038140096506396</v>
      </c>
      <c r="G29">
        <v>128.48872550941601</v>
      </c>
      <c r="K29">
        <v>93.393412538182403</v>
      </c>
      <c r="L29">
        <v>116.89219787148799</v>
      </c>
      <c r="P29">
        <v>93.540542489365606</v>
      </c>
      <c r="Q29">
        <v>114.743297562789</v>
      </c>
      <c r="U29">
        <v>104.742553176339</v>
      </c>
      <c r="V29">
        <v>135.206263118631</v>
      </c>
    </row>
    <row r="30" spans="1:22" x14ac:dyDescent="0.25">
      <c r="A30">
        <v>89.813402183988799</v>
      </c>
      <c r="B30">
        <v>112.601586161751</v>
      </c>
      <c r="F30">
        <v>97.381558285941296</v>
      </c>
      <c r="G30">
        <v>125.772963898867</v>
      </c>
      <c r="K30">
        <v>93.393412538182403</v>
      </c>
      <c r="L30">
        <v>115.523182533639</v>
      </c>
      <c r="P30">
        <v>92.080915514734897</v>
      </c>
      <c r="Q30">
        <v>114.678106748953</v>
      </c>
      <c r="U30">
        <v>104.742553176339</v>
      </c>
      <c r="V30">
        <v>133.43497393268001</v>
      </c>
    </row>
    <row r="31" spans="1:22" x14ac:dyDescent="0.25">
      <c r="A31">
        <v>89.813402183988799</v>
      </c>
      <c r="B31">
        <v>112.144715842632</v>
      </c>
      <c r="F31">
        <v>89.537137179244198</v>
      </c>
      <c r="G31">
        <v>120.625874525547</v>
      </c>
      <c r="K31">
        <v>92.788904444704798</v>
      </c>
      <c r="L31">
        <v>113.368081255596</v>
      </c>
      <c r="P31">
        <v>91.930376600588005</v>
      </c>
      <c r="Q31">
        <v>113.111188184282</v>
      </c>
      <c r="U31">
        <v>102.721658942845</v>
      </c>
      <c r="V31">
        <v>132.376485073971</v>
      </c>
    </row>
    <row r="32" spans="1:22" x14ac:dyDescent="0.25">
      <c r="A32">
        <v>89.813402183988799</v>
      </c>
      <c r="B32">
        <v>109.850719113547</v>
      </c>
      <c r="F32">
        <v>89.537137179244198</v>
      </c>
      <c r="G32">
        <v>118.051676590895</v>
      </c>
      <c r="K32">
        <v>92.788904444704798</v>
      </c>
      <c r="L32">
        <v>110.815843024952</v>
      </c>
      <c r="P32">
        <v>87.292205145621907</v>
      </c>
      <c r="Q32">
        <v>110.96216648579301</v>
      </c>
      <c r="U32">
        <v>102.721658942845</v>
      </c>
      <c r="V32">
        <v>132.672271980825</v>
      </c>
    </row>
    <row r="33" spans="1:22" x14ac:dyDescent="0.25">
      <c r="A33">
        <v>89.813402183988799</v>
      </c>
      <c r="B33">
        <v>107.303753018763</v>
      </c>
      <c r="F33">
        <v>89.537137179244198</v>
      </c>
      <c r="G33">
        <v>115.85891057194</v>
      </c>
      <c r="K33">
        <v>90.408233582723597</v>
      </c>
      <c r="L33">
        <v>110.209031307456</v>
      </c>
      <c r="P33">
        <v>87.292205145621907</v>
      </c>
      <c r="Q33">
        <v>111.21113940862701</v>
      </c>
      <c r="U33">
        <v>102.721658942845</v>
      </c>
      <c r="V33">
        <v>130.92178489082301</v>
      </c>
    </row>
    <row r="34" spans="1:22" x14ac:dyDescent="0.25">
      <c r="A34">
        <v>88.879377765029005</v>
      </c>
      <c r="B34">
        <v>106.84399270561001</v>
      </c>
      <c r="F34">
        <v>89.537137179244198</v>
      </c>
      <c r="G34">
        <v>113.02186797663499</v>
      </c>
      <c r="K34">
        <v>90.408233582723597</v>
      </c>
      <c r="L34">
        <v>108.953787965701</v>
      </c>
      <c r="P34">
        <v>87.292205145621907</v>
      </c>
      <c r="Q34">
        <v>108.500233439979</v>
      </c>
      <c r="U34">
        <v>102.180573689572</v>
      </c>
      <c r="V34">
        <v>133.28798619084699</v>
      </c>
    </row>
    <row r="35" spans="1:22" x14ac:dyDescent="0.25">
      <c r="A35">
        <v>88.879377765029005</v>
      </c>
      <c r="B35">
        <v>105.322417626644</v>
      </c>
      <c r="F35">
        <v>89.537137179244198</v>
      </c>
      <c r="G35">
        <v>109.324164666405</v>
      </c>
      <c r="K35">
        <v>90.408233582723597</v>
      </c>
      <c r="L35">
        <v>107.399061134707</v>
      </c>
      <c r="P35">
        <v>87.292205145621907</v>
      </c>
      <c r="Q35">
        <v>107.754393117082</v>
      </c>
      <c r="U35">
        <v>94.116301773037193</v>
      </c>
      <c r="V35">
        <v>132.76341605309599</v>
      </c>
    </row>
    <row r="36" spans="1:22" x14ac:dyDescent="0.25">
      <c r="A36">
        <v>88.879377765029005</v>
      </c>
      <c r="B36">
        <v>103.92849052999701</v>
      </c>
      <c r="F36">
        <v>89.537137179244198</v>
      </c>
      <c r="G36">
        <v>109.146874331259</v>
      </c>
      <c r="K36">
        <v>89.3836534793938</v>
      </c>
      <c r="L36">
        <v>107.648748789164</v>
      </c>
      <c r="P36">
        <v>87.292205145621907</v>
      </c>
      <c r="Q36">
        <v>105.024493627936</v>
      </c>
      <c r="U36">
        <v>94.116301773037193</v>
      </c>
      <c r="V36">
        <v>130.90546714422001</v>
      </c>
    </row>
    <row r="37" spans="1:22" x14ac:dyDescent="0.25">
      <c r="A37">
        <v>87.438623520607294</v>
      </c>
      <c r="B37">
        <v>104.370190373958</v>
      </c>
      <c r="F37">
        <v>87.844804790014805</v>
      </c>
      <c r="G37">
        <v>106.671643118826</v>
      </c>
      <c r="K37">
        <v>89.3836534793938</v>
      </c>
      <c r="L37">
        <v>102.66208414670101</v>
      </c>
      <c r="P37">
        <v>85.079748164189994</v>
      </c>
      <c r="Q37">
        <v>103.443461273088</v>
      </c>
      <c r="U37">
        <v>94.116301773037193</v>
      </c>
      <c r="V37">
        <v>130.74654563170199</v>
      </c>
    </row>
    <row r="38" spans="1:22" x14ac:dyDescent="0.25">
      <c r="A38">
        <v>87.438623520607294</v>
      </c>
      <c r="B38">
        <v>104.604545351482</v>
      </c>
      <c r="F38">
        <v>87.844804790014805</v>
      </c>
      <c r="G38">
        <v>103.01582953485899</v>
      </c>
      <c r="K38">
        <v>89.3836534793938</v>
      </c>
      <c r="L38">
        <v>99.172086200730703</v>
      </c>
      <c r="P38">
        <v>85.079748164189994</v>
      </c>
      <c r="Q38">
        <v>104.553988513729</v>
      </c>
      <c r="U38">
        <v>90.058929834407905</v>
      </c>
      <c r="V38">
        <v>127.06093906510399</v>
      </c>
    </row>
    <row r="39" spans="1:22" x14ac:dyDescent="0.25">
      <c r="A39">
        <v>87.203987884171298</v>
      </c>
      <c r="B39">
        <v>101.677247830558</v>
      </c>
      <c r="F39">
        <v>85.485193491687198</v>
      </c>
      <c r="G39">
        <v>101.265960483901</v>
      </c>
      <c r="K39">
        <v>84.042290415260894</v>
      </c>
      <c r="L39">
        <v>99.073171328902603</v>
      </c>
      <c r="P39">
        <v>85.079748164189994</v>
      </c>
      <c r="Q39">
        <v>102.897743364896</v>
      </c>
      <c r="U39">
        <v>90.058929834407905</v>
      </c>
      <c r="V39">
        <v>123.462897724629</v>
      </c>
    </row>
    <row r="40" spans="1:22" x14ac:dyDescent="0.25">
      <c r="A40">
        <v>87.203987884171298</v>
      </c>
      <c r="B40">
        <v>100.258021527921</v>
      </c>
      <c r="F40">
        <v>85.485193491687198</v>
      </c>
      <c r="G40">
        <v>102.254516370641</v>
      </c>
      <c r="K40">
        <v>82.658155855513996</v>
      </c>
      <c r="L40">
        <v>96.976436994353406</v>
      </c>
      <c r="P40">
        <v>81.369627615462306</v>
      </c>
      <c r="Q40">
        <v>100.077282421828</v>
      </c>
      <c r="U40">
        <v>90.058929834407905</v>
      </c>
      <c r="V40">
        <v>121.612195832688</v>
      </c>
    </row>
    <row r="41" spans="1:22" x14ac:dyDescent="0.25">
      <c r="A41">
        <v>85.336674412481699</v>
      </c>
      <c r="B41">
        <v>95.145380236825204</v>
      </c>
      <c r="F41">
        <v>85.485193491687198</v>
      </c>
      <c r="G41">
        <v>98.570191311830698</v>
      </c>
      <c r="K41">
        <v>82.658155855513996</v>
      </c>
      <c r="L41">
        <v>91.682449560986299</v>
      </c>
      <c r="P41">
        <v>81.369627615462306</v>
      </c>
      <c r="Q41">
        <v>99.337599738543105</v>
      </c>
      <c r="U41">
        <v>90.058929834407905</v>
      </c>
      <c r="V41">
        <v>119.007002107329</v>
      </c>
    </row>
    <row r="42" spans="1:22" x14ac:dyDescent="0.25">
      <c r="A42">
        <v>82.0201017495164</v>
      </c>
      <c r="B42">
        <v>94.065087412996107</v>
      </c>
      <c r="F42">
        <v>85.485193491687198</v>
      </c>
      <c r="G42">
        <v>98.661475602380705</v>
      </c>
      <c r="K42">
        <v>81.391069025965294</v>
      </c>
      <c r="L42">
        <v>89.452268620913401</v>
      </c>
      <c r="P42">
        <v>80.777851297718499</v>
      </c>
      <c r="Q42">
        <v>96.156125962511695</v>
      </c>
      <c r="U42">
        <v>90.058929834407905</v>
      </c>
      <c r="V42">
        <v>115.83435623643</v>
      </c>
    </row>
    <row r="43" spans="1:22" x14ac:dyDescent="0.25">
      <c r="A43">
        <v>82.0201017495164</v>
      </c>
      <c r="B43">
        <v>95.413331433545096</v>
      </c>
      <c r="F43">
        <v>85.485193491687198</v>
      </c>
      <c r="G43">
        <v>96.738261119339299</v>
      </c>
      <c r="K43">
        <v>81.1797796640043</v>
      </c>
      <c r="L43">
        <v>89.444526781167099</v>
      </c>
      <c r="P43">
        <v>80.777851297718499</v>
      </c>
      <c r="Q43">
        <v>93.398354360634002</v>
      </c>
      <c r="U43">
        <v>90.058929834407905</v>
      </c>
      <c r="V43">
        <v>112.045036910438</v>
      </c>
    </row>
    <row r="44" spans="1:22" x14ac:dyDescent="0.25">
      <c r="A44">
        <v>79.857493661193502</v>
      </c>
      <c r="B44">
        <v>91.551724079397601</v>
      </c>
      <c r="F44">
        <v>84.393786077044993</v>
      </c>
      <c r="G44">
        <v>94.857819100193694</v>
      </c>
      <c r="K44">
        <v>81.1797796640043</v>
      </c>
      <c r="L44">
        <v>87.601119536320496</v>
      </c>
      <c r="P44">
        <v>80.777851297718499</v>
      </c>
      <c r="Q44">
        <v>92.053009745792593</v>
      </c>
      <c r="U44">
        <v>89.171031024168002</v>
      </c>
      <c r="V44">
        <v>111.387113795875</v>
      </c>
    </row>
    <row r="45" spans="1:22" x14ac:dyDescent="0.25">
      <c r="A45">
        <v>79.857493661193502</v>
      </c>
      <c r="B45">
        <v>89.018580355843397</v>
      </c>
      <c r="F45">
        <v>84.393786077044993</v>
      </c>
      <c r="G45">
        <v>93.712676180591998</v>
      </c>
      <c r="K45">
        <v>79.746271760745998</v>
      </c>
      <c r="L45">
        <v>85.700604955994507</v>
      </c>
      <c r="P45">
        <v>80.531131777070101</v>
      </c>
      <c r="Q45">
        <v>88.7986360029103</v>
      </c>
      <c r="U45">
        <v>89.171031024168002</v>
      </c>
      <c r="V45">
        <v>109.248906726767</v>
      </c>
    </row>
    <row r="46" spans="1:22" x14ac:dyDescent="0.25">
      <c r="A46">
        <v>79.857493661193502</v>
      </c>
      <c r="B46">
        <v>90.809439182237</v>
      </c>
      <c r="F46">
        <v>84.393786077044993</v>
      </c>
      <c r="G46">
        <v>91.425921532581199</v>
      </c>
      <c r="K46">
        <v>79.134508761293105</v>
      </c>
      <c r="L46">
        <v>83.749783928596699</v>
      </c>
      <c r="P46">
        <v>79.297725440495597</v>
      </c>
      <c r="Q46">
        <v>86.178983632070597</v>
      </c>
      <c r="U46">
        <v>89.171031024168002</v>
      </c>
      <c r="V46">
        <v>107.269491503822</v>
      </c>
    </row>
    <row r="47" spans="1:22" x14ac:dyDescent="0.25">
      <c r="A47">
        <v>79.857493661193502</v>
      </c>
      <c r="B47">
        <v>87.868956763879595</v>
      </c>
      <c r="F47">
        <v>83.472089280672606</v>
      </c>
      <c r="G47">
        <v>89.206082418555198</v>
      </c>
      <c r="K47">
        <v>79.134508761293105</v>
      </c>
      <c r="L47">
        <v>82.735769174674402</v>
      </c>
      <c r="P47">
        <v>78.813690019020399</v>
      </c>
      <c r="Q47">
        <v>85.204436541048096</v>
      </c>
      <c r="U47">
        <v>89.171031024168002</v>
      </c>
      <c r="V47">
        <v>105.549301119072</v>
      </c>
    </row>
    <row r="48" spans="1:22" x14ac:dyDescent="0.25">
      <c r="A48">
        <v>79.857493661193502</v>
      </c>
      <c r="B48">
        <v>87.858007084538897</v>
      </c>
      <c r="F48">
        <v>82.006956942851502</v>
      </c>
      <c r="G48">
        <v>88.853382788413199</v>
      </c>
      <c r="K48">
        <v>79.134508761293105</v>
      </c>
      <c r="L48">
        <v>80.853525647050205</v>
      </c>
      <c r="P48">
        <v>78.279267379584496</v>
      </c>
      <c r="Q48">
        <v>81.734008916711403</v>
      </c>
      <c r="U48">
        <v>87.068644529795606</v>
      </c>
      <c r="V48">
        <v>103.54649777988099</v>
      </c>
    </row>
    <row r="49" spans="1:22" x14ac:dyDescent="0.25">
      <c r="A49">
        <v>79.134642782697298</v>
      </c>
      <c r="B49">
        <v>85.509874289116198</v>
      </c>
      <c r="F49">
        <v>82.006956942851502</v>
      </c>
      <c r="G49">
        <v>87.7956583476237</v>
      </c>
      <c r="K49">
        <v>79.102111544828801</v>
      </c>
      <c r="L49">
        <v>81.095100771417506</v>
      </c>
      <c r="P49">
        <v>76.689999321489694</v>
      </c>
      <c r="Q49">
        <v>81.761950365781203</v>
      </c>
      <c r="U49">
        <v>87.068644529795606</v>
      </c>
      <c r="V49">
        <v>100.37617770182899</v>
      </c>
    </row>
    <row r="50" spans="1:22" x14ac:dyDescent="0.25">
      <c r="A50">
        <v>79.134642782697298</v>
      </c>
      <c r="B50">
        <v>84.929858782859498</v>
      </c>
      <c r="F50">
        <v>80.857008468738798</v>
      </c>
      <c r="G50">
        <v>85.657295490762806</v>
      </c>
      <c r="K50">
        <v>78.940160203870207</v>
      </c>
      <c r="L50">
        <v>82.606597673353903</v>
      </c>
      <c r="P50">
        <v>76.462234502695395</v>
      </c>
      <c r="Q50">
        <v>81.384702323838795</v>
      </c>
      <c r="U50">
        <v>85.652481551269901</v>
      </c>
      <c r="V50">
        <v>99.226644168491802</v>
      </c>
    </row>
    <row r="51" spans="1:22" x14ac:dyDescent="0.25">
      <c r="A51">
        <v>78.642429422842596</v>
      </c>
      <c r="B51">
        <v>82.664709362985406</v>
      </c>
      <c r="F51">
        <v>80.216041371727897</v>
      </c>
      <c r="G51">
        <v>85.274264475090604</v>
      </c>
      <c r="K51">
        <v>78.436267936704496</v>
      </c>
      <c r="L51">
        <v>81.484158345512</v>
      </c>
      <c r="P51">
        <v>76.462234502695395</v>
      </c>
      <c r="Q51">
        <v>80.157871822922701</v>
      </c>
      <c r="U51">
        <v>85.652481551269901</v>
      </c>
      <c r="V51">
        <v>97.696482723495507</v>
      </c>
    </row>
    <row r="52" spans="1:22" x14ac:dyDescent="0.25">
      <c r="A52">
        <v>78.627136137515095</v>
      </c>
      <c r="B52">
        <v>82.835030949319005</v>
      </c>
      <c r="F52">
        <v>80.216041371727897</v>
      </c>
      <c r="G52">
        <v>84.865565132766406</v>
      </c>
      <c r="K52">
        <v>78.436267936704496</v>
      </c>
      <c r="L52">
        <v>80.823713468606201</v>
      </c>
      <c r="P52">
        <v>76.431704130425203</v>
      </c>
      <c r="Q52">
        <v>78.496959401424107</v>
      </c>
      <c r="U52">
        <v>83.948881087280299</v>
      </c>
      <c r="V52">
        <v>96.354835478680897</v>
      </c>
    </row>
    <row r="53" spans="1:22" x14ac:dyDescent="0.25">
      <c r="A53">
        <v>78.627136137515095</v>
      </c>
      <c r="B53">
        <v>81.6488631204505</v>
      </c>
      <c r="F53">
        <v>79.979623136540795</v>
      </c>
      <c r="G53">
        <v>83.655869158825595</v>
      </c>
      <c r="K53">
        <v>78.403870720240207</v>
      </c>
      <c r="L53">
        <v>80.428078587829603</v>
      </c>
      <c r="P53">
        <v>76.431704130425203</v>
      </c>
      <c r="Q53">
        <v>77.848467230781097</v>
      </c>
      <c r="U53">
        <v>83.948881087280299</v>
      </c>
      <c r="V53">
        <v>94.509677046425793</v>
      </c>
    </row>
    <row r="54" spans="1:22" x14ac:dyDescent="0.25">
      <c r="A54">
        <v>78.627136137515095</v>
      </c>
      <c r="B54">
        <v>81.611789192689898</v>
      </c>
      <c r="F54">
        <v>79.979623136540795</v>
      </c>
      <c r="G54">
        <v>82.199267607105497</v>
      </c>
      <c r="K54">
        <v>78.403870720240207</v>
      </c>
      <c r="L54">
        <v>81.516357692410807</v>
      </c>
      <c r="P54">
        <v>76.431704130425203</v>
      </c>
      <c r="Q54">
        <v>79.210160171219698</v>
      </c>
      <c r="U54">
        <v>82.674710477802293</v>
      </c>
      <c r="V54">
        <v>95.870329973542098</v>
      </c>
    </row>
    <row r="55" spans="1:22" x14ac:dyDescent="0.25">
      <c r="A55">
        <v>78.627136137515095</v>
      </c>
      <c r="B55">
        <v>79.608330298995796</v>
      </c>
      <c r="F55">
        <v>79.979018125760405</v>
      </c>
      <c r="G55">
        <v>81.725211020438095</v>
      </c>
      <c r="K55">
        <v>78.403870720240207</v>
      </c>
      <c r="L55">
        <v>81.213687308501207</v>
      </c>
      <c r="P55">
        <v>76.431704130425203</v>
      </c>
      <c r="Q55">
        <v>78.400599957575096</v>
      </c>
      <c r="U55">
        <v>82.674710477802293</v>
      </c>
      <c r="V55">
        <v>94.886892407928102</v>
      </c>
    </row>
    <row r="56" spans="1:22" x14ac:dyDescent="0.25">
      <c r="A56">
        <v>78.627136137515095</v>
      </c>
      <c r="B56">
        <v>82.159343518458797</v>
      </c>
      <c r="F56">
        <v>79.979018125760405</v>
      </c>
      <c r="G56">
        <v>82.473268079974204</v>
      </c>
      <c r="K56">
        <v>78.403870720240207</v>
      </c>
      <c r="L56">
        <v>81.135972467899293</v>
      </c>
      <c r="P56">
        <v>76.431704130425203</v>
      </c>
      <c r="Q56">
        <v>78.455084206649005</v>
      </c>
      <c r="U56">
        <v>82.674710477802293</v>
      </c>
      <c r="V56">
        <v>92.355447544147395</v>
      </c>
    </row>
    <row r="57" spans="1:22" x14ac:dyDescent="0.25">
      <c r="A57">
        <v>78.627136137515095</v>
      </c>
      <c r="B57">
        <v>80.297181588592593</v>
      </c>
      <c r="F57">
        <v>79.979018125760405</v>
      </c>
      <c r="G57">
        <v>81.472395453042594</v>
      </c>
      <c r="K57">
        <v>78.403870720240207</v>
      </c>
      <c r="L57">
        <v>80.2780585844651</v>
      </c>
      <c r="P57">
        <v>76.431704130425203</v>
      </c>
      <c r="Q57">
        <v>78.197453790721497</v>
      </c>
      <c r="U57">
        <v>82.187070789219106</v>
      </c>
      <c r="V57">
        <v>92.100217193788197</v>
      </c>
    </row>
    <row r="58" spans="1:22" x14ac:dyDescent="0.25">
      <c r="A58">
        <v>78.627136137515095</v>
      </c>
      <c r="B58">
        <v>79.493959380151097</v>
      </c>
      <c r="F58">
        <v>79.979018125760405</v>
      </c>
      <c r="G58">
        <v>81.622425847376903</v>
      </c>
      <c r="K58">
        <v>78.403870720240207</v>
      </c>
      <c r="L58">
        <v>79.355950845920503</v>
      </c>
      <c r="P58">
        <v>76.431704130425203</v>
      </c>
      <c r="Q58">
        <v>77.899075845543805</v>
      </c>
      <c r="U58">
        <v>82.187070789219106</v>
      </c>
      <c r="V58">
        <v>89.997769810661595</v>
      </c>
    </row>
    <row r="59" spans="1:22" x14ac:dyDescent="0.25">
      <c r="A59">
        <v>78.627136137515095</v>
      </c>
      <c r="B59">
        <v>79.017936805911305</v>
      </c>
      <c r="F59">
        <v>79.979018125760405</v>
      </c>
      <c r="G59">
        <v>81.288427167003505</v>
      </c>
      <c r="K59">
        <v>78.403870720240207</v>
      </c>
      <c r="L59">
        <v>78.647072353304395</v>
      </c>
      <c r="P59">
        <v>76.431704130425203</v>
      </c>
      <c r="Q59">
        <v>78.258162634209896</v>
      </c>
      <c r="U59">
        <v>82.187070789219106</v>
      </c>
      <c r="V59">
        <v>86.605648657733596</v>
      </c>
    </row>
    <row r="60" spans="1:22" x14ac:dyDescent="0.25">
      <c r="A60">
        <v>78.627136137515095</v>
      </c>
      <c r="B60">
        <v>81.247905487293295</v>
      </c>
      <c r="F60">
        <v>78.821080155452904</v>
      </c>
      <c r="G60">
        <v>83.062870405649093</v>
      </c>
      <c r="K60">
        <v>78.403870720240207</v>
      </c>
      <c r="L60">
        <v>79.737719184173301</v>
      </c>
      <c r="P60">
        <v>76.431704130425203</v>
      </c>
      <c r="Q60">
        <v>78.344073644929495</v>
      </c>
      <c r="U60">
        <v>82.187070789219106</v>
      </c>
      <c r="V60">
        <v>85.172563064090994</v>
      </c>
    </row>
    <row r="61" spans="1:22" x14ac:dyDescent="0.25">
      <c r="A61">
        <v>78.627136137515095</v>
      </c>
      <c r="B61">
        <v>79.573328401349499</v>
      </c>
      <c r="F61">
        <v>78.821080155452904</v>
      </c>
      <c r="G61">
        <v>81.853896450246296</v>
      </c>
      <c r="K61">
        <v>78.403870720240207</v>
      </c>
      <c r="L61">
        <v>80.761121977428004</v>
      </c>
      <c r="P61">
        <v>76.431704130425203</v>
      </c>
      <c r="Q61">
        <v>77.738785775411898</v>
      </c>
      <c r="U61">
        <v>81.925351145889394</v>
      </c>
      <c r="V61">
        <v>86.379213128323698</v>
      </c>
    </row>
    <row r="62" spans="1:22" x14ac:dyDescent="0.25">
      <c r="A62">
        <v>78.627136137515095</v>
      </c>
      <c r="B62">
        <v>80.612559911202993</v>
      </c>
      <c r="F62">
        <v>78.821080155452904</v>
      </c>
      <c r="G62">
        <v>83.526474183106103</v>
      </c>
      <c r="K62">
        <v>77.405049771195195</v>
      </c>
      <c r="L62">
        <v>82.539846744026704</v>
      </c>
      <c r="P62">
        <v>76.431704130425203</v>
      </c>
      <c r="Q62">
        <v>77.217739354414206</v>
      </c>
      <c r="U62">
        <v>81.433894118347595</v>
      </c>
      <c r="V62">
        <v>84.911215301683896</v>
      </c>
    </row>
    <row r="63" spans="1:22" x14ac:dyDescent="0.25">
      <c r="A63">
        <v>78.627136137515095</v>
      </c>
      <c r="B63">
        <v>81.201532394812602</v>
      </c>
      <c r="F63">
        <v>78.821080155452904</v>
      </c>
      <c r="G63">
        <v>83.255965337012398</v>
      </c>
      <c r="K63">
        <v>77.405049771195195</v>
      </c>
      <c r="L63">
        <v>81.812533095964</v>
      </c>
      <c r="P63">
        <v>76.431704130425203</v>
      </c>
      <c r="Q63">
        <v>79.018286611125603</v>
      </c>
      <c r="U63">
        <v>81.345187728454604</v>
      </c>
      <c r="V63">
        <v>85.989973999523997</v>
      </c>
    </row>
    <row r="64" spans="1:22" x14ac:dyDescent="0.25">
      <c r="A64">
        <v>78.627136137515095</v>
      </c>
      <c r="B64">
        <v>81.339916627053398</v>
      </c>
      <c r="F64">
        <v>78.821080155452904</v>
      </c>
      <c r="G64">
        <v>83.481027643829606</v>
      </c>
      <c r="K64">
        <v>77.405049771195195</v>
      </c>
      <c r="L64">
        <v>80.624424878038297</v>
      </c>
      <c r="P64">
        <v>76.431704130425203</v>
      </c>
      <c r="Q64">
        <v>78.254333467862395</v>
      </c>
      <c r="U64">
        <v>81.342322616660894</v>
      </c>
      <c r="V64">
        <v>83.929164082997005</v>
      </c>
    </row>
    <row r="65" spans="1:22" x14ac:dyDescent="0.25">
      <c r="A65">
        <v>78.627136137515095</v>
      </c>
      <c r="B65">
        <v>80.341249789291396</v>
      </c>
      <c r="F65">
        <v>78.821080155452904</v>
      </c>
      <c r="G65">
        <v>82.373751763277795</v>
      </c>
      <c r="K65">
        <v>77.405049771195195</v>
      </c>
      <c r="L65">
        <v>82.786349571826705</v>
      </c>
      <c r="P65">
        <v>76.431704130425203</v>
      </c>
      <c r="Q65">
        <v>78.351765259642704</v>
      </c>
      <c r="U65">
        <v>81.342322616660894</v>
      </c>
      <c r="V65">
        <v>84.781395853043307</v>
      </c>
    </row>
    <row r="66" spans="1:22" x14ac:dyDescent="0.25">
      <c r="A66">
        <v>78.627136137515095</v>
      </c>
      <c r="B66">
        <v>80.755824653317504</v>
      </c>
      <c r="F66">
        <v>78.821080155452904</v>
      </c>
      <c r="G66">
        <v>81.537497804899502</v>
      </c>
      <c r="K66">
        <v>77.405049771195195</v>
      </c>
      <c r="L66">
        <v>85.485799694673901</v>
      </c>
      <c r="P66">
        <v>76.431704130425203</v>
      </c>
      <c r="Q66">
        <v>78.744771458495904</v>
      </c>
      <c r="U66">
        <v>80.793292734747098</v>
      </c>
      <c r="V66">
        <v>84.533427269700098</v>
      </c>
    </row>
    <row r="67" spans="1:22" x14ac:dyDescent="0.25">
      <c r="A67">
        <v>78.627136137515095</v>
      </c>
      <c r="B67">
        <v>81.909819187655202</v>
      </c>
      <c r="F67">
        <v>78.821080155452904</v>
      </c>
      <c r="G67">
        <v>84.115450207426505</v>
      </c>
      <c r="K67">
        <v>77.405049771195195</v>
      </c>
      <c r="L67">
        <v>85.413018988156296</v>
      </c>
      <c r="P67">
        <v>76.431704130425203</v>
      </c>
      <c r="Q67">
        <v>79.534673782920393</v>
      </c>
      <c r="U67">
        <v>80.793292734747098</v>
      </c>
      <c r="V67">
        <v>84.880496681976695</v>
      </c>
    </row>
    <row r="68" spans="1:22" x14ac:dyDescent="0.25">
      <c r="A68">
        <v>78.627136137515095</v>
      </c>
      <c r="B68">
        <v>79.398964358198398</v>
      </c>
      <c r="F68">
        <v>78.821080155452904</v>
      </c>
      <c r="G68">
        <v>83.762306147729802</v>
      </c>
      <c r="K68">
        <v>77.405049771195195</v>
      </c>
      <c r="L68">
        <v>88.303917351867199</v>
      </c>
      <c r="P68">
        <v>76.431704130425203</v>
      </c>
      <c r="Q68">
        <v>78.4837859173456</v>
      </c>
      <c r="U68">
        <v>80.793292734747098</v>
      </c>
      <c r="V68">
        <v>85.824375653085994</v>
      </c>
    </row>
    <row r="69" spans="1:22" x14ac:dyDescent="0.25">
      <c r="A69">
        <v>78.627136137515095</v>
      </c>
      <c r="B69">
        <v>79.202269895789598</v>
      </c>
      <c r="F69">
        <v>78.821080155452904</v>
      </c>
      <c r="G69">
        <v>83.5961863523017</v>
      </c>
      <c r="K69">
        <v>77.405049771195195</v>
      </c>
      <c r="L69">
        <v>87.033067619637293</v>
      </c>
      <c r="P69">
        <v>76.431704130425203</v>
      </c>
      <c r="Q69">
        <v>81.093398650451505</v>
      </c>
      <c r="U69">
        <v>80.793292734747098</v>
      </c>
      <c r="V69">
        <v>83.562574422054794</v>
      </c>
    </row>
    <row r="70" spans="1:22" x14ac:dyDescent="0.25">
      <c r="A70">
        <v>78.627136137515095</v>
      </c>
      <c r="B70">
        <v>81.553588870086998</v>
      </c>
      <c r="F70">
        <v>78.599014516825903</v>
      </c>
      <c r="G70">
        <v>83.735286054399893</v>
      </c>
      <c r="K70">
        <v>77.405049771195195</v>
      </c>
      <c r="L70">
        <v>83.759485375897796</v>
      </c>
      <c r="P70">
        <v>76.431704130425203</v>
      </c>
      <c r="Q70">
        <v>79.191092442914695</v>
      </c>
      <c r="U70">
        <v>80.793292734747098</v>
      </c>
      <c r="V70">
        <v>85.231836235519296</v>
      </c>
    </row>
    <row r="71" spans="1:22" x14ac:dyDescent="0.25">
      <c r="A71">
        <v>78.627136137515095</v>
      </c>
      <c r="B71">
        <v>80.585239041260905</v>
      </c>
      <c r="F71">
        <v>78.599014516825903</v>
      </c>
      <c r="G71">
        <v>81.209721338684105</v>
      </c>
      <c r="K71">
        <v>77.405049771195195</v>
      </c>
      <c r="L71">
        <v>83.896195940585201</v>
      </c>
      <c r="P71">
        <v>76.431704130425203</v>
      </c>
      <c r="Q71">
        <v>77.627659571231405</v>
      </c>
      <c r="U71">
        <v>80.793292734747098</v>
      </c>
      <c r="V71">
        <v>87.329768130228501</v>
      </c>
    </row>
    <row r="72" spans="1:22" x14ac:dyDescent="0.25">
      <c r="A72">
        <v>78.627136137515095</v>
      </c>
      <c r="B72">
        <v>81.140949444270902</v>
      </c>
      <c r="F72">
        <v>77.801803153702096</v>
      </c>
      <c r="G72">
        <v>81.477871248198198</v>
      </c>
      <c r="K72">
        <v>77.405049771195195</v>
      </c>
      <c r="L72">
        <v>80.421391229346696</v>
      </c>
      <c r="P72">
        <v>76.431704130425203</v>
      </c>
      <c r="Q72">
        <v>80.085631211884206</v>
      </c>
      <c r="U72">
        <v>80.793292734747098</v>
      </c>
      <c r="V72">
        <v>86.405851718475304</v>
      </c>
    </row>
    <row r="73" spans="1:22" x14ac:dyDescent="0.25">
      <c r="A73">
        <v>78.586159382228601</v>
      </c>
      <c r="B73">
        <v>81.058305246635399</v>
      </c>
      <c r="F73">
        <v>77.801803153702096</v>
      </c>
      <c r="G73">
        <v>83.271155482600705</v>
      </c>
      <c r="K73">
        <v>77.405049771195195</v>
      </c>
      <c r="L73">
        <v>80.168533590274507</v>
      </c>
      <c r="P73">
        <v>76.431704130425203</v>
      </c>
      <c r="Q73">
        <v>78.505982541464405</v>
      </c>
      <c r="U73">
        <v>80.793292734747098</v>
      </c>
      <c r="V73">
        <v>86.153891166680594</v>
      </c>
    </row>
    <row r="74" spans="1:22" x14ac:dyDescent="0.25">
      <c r="A74">
        <v>78.586159382228601</v>
      </c>
      <c r="B74">
        <v>81.367229891213299</v>
      </c>
      <c r="F74">
        <v>77.801803153702096</v>
      </c>
      <c r="G74">
        <v>84.084280352010794</v>
      </c>
      <c r="K74">
        <v>77.405049771195195</v>
      </c>
      <c r="L74">
        <v>78.858612984744099</v>
      </c>
      <c r="P74">
        <v>76.431704130425203</v>
      </c>
      <c r="Q74">
        <v>78.338257718011704</v>
      </c>
      <c r="U74">
        <v>80.450500175402098</v>
      </c>
      <c r="V74">
        <v>84.727124880512406</v>
      </c>
    </row>
    <row r="75" spans="1:22" x14ac:dyDescent="0.25">
      <c r="A75">
        <v>78.218367706685001</v>
      </c>
      <c r="B75">
        <v>80.867121883268297</v>
      </c>
      <c r="F75">
        <v>77.801803153702096</v>
      </c>
      <c r="G75">
        <v>85.150854112042396</v>
      </c>
      <c r="K75">
        <v>77.405049771195195</v>
      </c>
      <c r="L75">
        <v>78.520992305384794</v>
      </c>
      <c r="P75">
        <v>76.431704130425203</v>
      </c>
      <c r="Q75">
        <v>78.720205930653407</v>
      </c>
      <c r="U75">
        <v>80.450500175402098</v>
      </c>
      <c r="V75">
        <v>83.416543513670305</v>
      </c>
    </row>
    <row r="76" spans="1:22" x14ac:dyDescent="0.25">
      <c r="A76">
        <v>78.218367706685001</v>
      </c>
      <c r="B76">
        <v>80.813484944529094</v>
      </c>
      <c r="F76">
        <v>77.801803153702096</v>
      </c>
      <c r="G76">
        <v>86.245892106246203</v>
      </c>
      <c r="K76">
        <v>77.405049771195195</v>
      </c>
      <c r="L76">
        <v>79.269783764724195</v>
      </c>
      <c r="P76">
        <v>76.431704130425203</v>
      </c>
      <c r="Q76">
        <v>78.445570645181604</v>
      </c>
      <c r="U76">
        <v>80.450500175402098</v>
      </c>
      <c r="V76">
        <v>81.989413224000401</v>
      </c>
    </row>
    <row r="77" spans="1:22" x14ac:dyDescent="0.25">
      <c r="A77">
        <v>78.218367706685001</v>
      </c>
      <c r="B77">
        <v>79.708383781440403</v>
      </c>
      <c r="F77">
        <v>77.801803153702096</v>
      </c>
      <c r="G77">
        <v>84.585351236659704</v>
      </c>
      <c r="K77">
        <v>77.405049771195195</v>
      </c>
      <c r="L77">
        <v>79.075287813929293</v>
      </c>
      <c r="P77">
        <v>76.431704130425203</v>
      </c>
      <c r="Q77">
        <v>77.645158073078605</v>
      </c>
      <c r="U77">
        <v>80.450500175402098</v>
      </c>
      <c r="V77">
        <v>82.591396575245597</v>
      </c>
    </row>
    <row r="78" spans="1:22" x14ac:dyDescent="0.25">
      <c r="A78">
        <v>78.218367706685001</v>
      </c>
      <c r="B78">
        <v>80.023899094475198</v>
      </c>
      <c r="F78">
        <v>77.801803153702096</v>
      </c>
      <c r="G78">
        <v>83.890660620295094</v>
      </c>
      <c r="K78">
        <v>77.405049771195195</v>
      </c>
      <c r="L78">
        <v>79.397729296133093</v>
      </c>
      <c r="P78">
        <v>76.431704130425203</v>
      </c>
      <c r="Q78">
        <v>79.284477501774205</v>
      </c>
      <c r="U78">
        <v>80.450500175402098</v>
      </c>
      <c r="V78">
        <v>82.909067866779793</v>
      </c>
    </row>
    <row r="79" spans="1:22" x14ac:dyDescent="0.25">
      <c r="A79">
        <v>78.218367706685001</v>
      </c>
      <c r="B79">
        <v>80.348421037436296</v>
      </c>
      <c r="F79">
        <v>77.801803153702096</v>
      </c>
      <c r="G79">
        <v>87.139220725255896</v>
      </c>
      <c r="K79">
        <v>77.405049771195195</v>
      </c>
      <c r="L79">
        <v>78.896953257761794</v>
      </c>
      <c r="P79">
        <v>76.431704130425203</v>
      </c>
      <c r="Q79">
        <v>77.858791540213403</v>
      </c>
      <c r="U79">
        <v>80.450500175402098</v>
      </c>
      <c r="V79">
        <v>82.255536197626896</v>
      </c>
    </row>
    <row r="80" spans="1:22" x14ac:dyDescent="0.25">
      <c r="A80">
        <v>78.218367706685001</v>
      </c>
      <c r="B80">
        <v>81.016510418358806</v>
      </c>
      <c r="F80">
        <v>77.801803153702096</v>
      </c>
      <c r="G80">
        <v>85.746377018350898</v>
      </c>
      <c r="K80">
        <v>77.405049771195195</v>
      </c>
      <c r="L80">
        <v>80.0397766981242</v>
      </c>
      <c r="P80">
        <v>76.431704130425203</v>
      </c>
      <c r="Q80">
        <v>77.570519885474795</v>
      </c>
      <c r="U80">
        <v>80.450500175402098</v>
      </c>
      <c r="V80">
        <v>83.337877285269798</v>
      </c>
    </row>
    <row r="81" spans="1:22" x14ac:dyDescent="0.25">
      <c r="A81">
        <v>78.218367706685001</v>
      </c>
      <c r="B81">
        <v>79.3570285778287</v>
      </c>
      <c r="F81">
        <v>77.801803153702096</v>
      </c>
      <c r="G81">
        <v>85.9334954154765</v>
      </c>
      <c r="K81">
        <v>77.405049771195195</v>
      </c>
      <c r="L81">
        <v>79.254624440414801</v>
      </c>
      <c r="P81">
        <v>76.431704130425203</v>
      </c>
      <c r="Q81">
        <v>78.686629363875198</v>
      </c>
      <c r="U81">
        <v>80.450500175402098</v>
      </c>
      <c r="V81">
        <v>81.226309779806101</v>
      </c>
    </row>
    <row r="82" spans="1:22" x14ac:dyDescent="0.25">
      <c r="A82">
        <v>78.218367706685001</v>
      </c>
      <c r="B82">
        <v>78.640435852216896</v>
      </c>
      <c r="F82">
        <v>77.801803153702096</v>
      </c>
      <c r="G82">
        <v>80.0624818400252</v>
      </c>
      <c r="K82">
        <v>77.405049771195195</v>
      </c>
      <c r="L82">
        <v>78.814777389194205</v>
      </c>
      <c r="P82">
        <v>76.431704130425203</v>
      </c>
      <c r="Q82">
        <v>77.244329223293803</v>
      </c>
      <c r="U82">
        <v>80.450500175402098</v>
      </c>
      <c r="V82">
        <v>82.520408482877997</v>
      </c>
    </row>
    <row r="83" spans="1:22" x14ac:dyDescent="0.25">
      <c r="A83">
        <v>78.218367706685001</v>
      </c>
      <c r="B83">
        <v>79.247828671167198</v>
      </c>
      <c r="F83">
        <v>77.801803153702096</v>
      </c>
      <c r="G83">
        <v>78.724786977628995</v>
      </c>
      <c r="K83">
        <v>77.405049771195195</v>
      </c>
      <c r="L83">
        <v>78.824530678166298</v>
      </c>
      <c r="P83">
        <v>76.431704130425203</v>
      </c>
      <c r="Q83">
        <v>78.414814518105999</v>
      </c>
      <c r="U83">
        <v>80.450500175402098</v>
      </c>
      <c r="V83">
        <v>82.620210843509</v>
      </c>
    </row>
    <row r="84" spans="1:22" x14ac:dyDescent="0.25">
      <c r="A84">
        <v>78.218367706685001</v>
      </c>
      <c r="B84">
        <v>79.545787597719496</v>
      </c>
      <c r="F84">
        <v>77.801803153702096</v>
      </c>
      <c r="G84">
        <v>79.2119580080943</v>
      </c>
      <c r="K84">
        <v>77.405049771195195</v>
      </c>
      <c r="L84">
        <v>79.185804683607401</v>
      </c>
      <c r="P84">
        <v>76.431704130425203</v>
      </c>
      <c r="Q84">
        <v>78.073085628194804</v>
      </c>
      <c r="U84">
        <v>80.450500175402098</v>
      </c>
      <c r="V84">
        <v>82.796011669898604</v>
      </c>
    </row>
    <row r="85" spans="1:22" x14ac:dyDescent="0.25">
      <c r="A85">
        <v>78.218367706685001</v>
      </c>
      <c r="B85">
        <v>80.129905424602299</v>
      </c>
      <c r="F85">
        <v>77.801803153702096</v>
      </c>
      <c r="G85">
        <v>79.250679750000899</v>
      </c>
      <c r="K85">
        <v>77.405049771195195</v>
      </c>
      <c r="L85">
        <v>79.466185641933706</v>
      </c>
      <c r="P85">
        <v>76.431704130425203</v>
      </c>
      <c r="Q85">
        <v>77.945793574235907</v>
      </c>
      <c r="U85">
        <v>80.450500175402098</v>
      </c>
      <c r="V85">
        <v>81.734442318372999</v>
      </c>
    </row>
    <row r="86" spans="1:22" x14ac:dyDescent="0.25">
      <c r="A86">
        <v>78.218367706685001</v>
      </c>
      <c r="B86">
        <v>79.788949368603497</v>
      </c>
      <c r="F86">
        <v>77.801803153702096</v>
      </c>
      <c r="G86">
        <v>79.790500965075594</v>
      </c>
      <c r="K86">
        <v>77.405049771195195</v>
      </c>
      <c r="L86">
        <v>79.050103722909796</v>
      </c>
      <c r="P86">
        <v>76.431704130425203</v>
      </c>
      <c r="Q86">
        <v>77.2788607968142</v>
      </c>
      <c r="U86">
        <v>80.450500175402098</v>
      </c>
      <c r="V86">
        <v>81.548799142503697</v>
      </c>
    </row>
    <row r="87" spans="1:22" x14ac:dyDescent="0.25">
      <c r="A87">
        <v>78.218367706685001</v>
      </c>
      <c r="B87">
        <v>79.995172716457503</v>
      </c>
      <c r="F87">
        <v>77.801803153702096</v>
      </c>
      <c r="G87">
        <v>79.783677753136104</v>
      </c>
      <c r="K87">
        <v>77.405049771195195</v>
      </c>
      <c r="L87">
        <v>79.004949337195498</v>
      </c>
      <c r="P87">
        <v>76.431704130425203</v>
      </c>
      <c r="Q87">
        <v>78.146044038509999</v>
      </c>
      <c r="U87">
        <v>80.450500175402098</v>
      </c>
      <c r="V87">
        <v>83.419349491083594</v>
      </c>
    </row>
    <row r="88" spans="1:22" x14ac:dyDescent="0.25">
      <c r="A88">
        <v>78.218367706685001</v>
      </c>
      <c r="B88">
        <v>80.068434357467794</v>
      </c>
      <c r="F88">
        <v>77.801803153702096</v>
      </c>
      <c r="G88">
        <v>80.3791478320653</v>
      </c>
      <c r="K88">
        <v>77.405049771195195</v>
      </c>
      <c r="L88">
        <v>78.948009440237897</v>
      </c>
      <c r="P88">
        <v>76.431704130425203</v>
      </c>
      <c r="Q88">
        <v>78.158591689371406</v>
      </c>
      <c r="U88">
        <v>80.450500175402098</v>
      </c>
      <c r="V88">
        <v>82.265290819343093</v>
      </c>
    </row>
    <row r="89" spans="1:22" x14ac:dyDescent="0.25">
      <c r="A89">
        <v>78.218367706685001</v>
      </c>
      <c r="B89">
        <v>79.6183835744053</v>
      </c>
      <c r="F89">
        <v>77.801803153702096</v>
      </c>
      <c r="G89">
        <v>79.474514859085801</v>
      </c>
      <c r="K89">
        <v>77.405049771195195</v>
      </c>
      <c r="L89">
        <v>78.900722411180396</v>
      </c>
      <c r="P89">
        <v>76.431704130425203</v>
      </c>
      <c r="Q89">
        <v>77.378454549431595</v>
      </c>
      <c r="U89">
        <v>80.450500175402098</v>
      </c>
      <c r="V89">
        <v>82.438535831783199</v>
      </c>
    </row>
    <row r="90" spans="1:22" x14ac:dyDescent="0.25">
      <c r="A90">
        <v>78.218367706685001</v>
      </c>
      <c r="B90">
        <v>80.234971191904293</v>
      </c>
      <c r="F90">
        <v>77.801803153702096</v>
      </c>
      <c r="G90">
        <v>80.441283752172197</v>
      </c>
      <c r="K90">
        <v>77.405049771195195</v>
      </c>
      <c r="L90">
        <v>79.645092563524699</v>
      </c>
      <c r="P90">
        <v>76.431704130425203</v>
      </c>
      <c r="Q90">
        <v>78.247941070300598</v>
      </c>
      <c r="U90">
        <v>80.450500175402098</v>
      </c>
      <c r="V90">
        <v>83.039402661776805</v>
      </c>
    </row>
    <row r="91" spans="1:22" x14ac:dyDescent="0.25">
      <c r="A91">
        <v>78.218367706685001</v>
      </c>
      <c r="B91">
        <v>80.900296138023506</v>
      </c>
      <c r="F91">
        <v>77.801803153702096</v>
      </c>
      <c r="G91">
        <v>81.224910741690707</v>
      </c>
      <c r="K91">
        <v>77.405049771195195</v>
      </c>
      <c r="L91">
        <v>79.657011410253105</v>
      </c>
      <c r="P91">
        <v>76.431704130425203</v>
      </c>
      <c r="Q91">
        <v>79.012143056040301</v>
      </c>
      <c r="U91">
        <v>80.450500175402098</v>
      </c>
      <c r="V91">
        <v>81.930059316430402</v>
      </c>
    </row>
    <row r="92" spans="1:22" x14ac:dyDescent="0.25">
      <c r="A92">
        <v>78.218367706685001</v>
      </c>
      <c r="B92">
        <v>79.737653151865004</v>
      </c>
      <c r="F92">
        <v>77.801803153702096</v>
      </c>
      <c r="G92">
        <v>79.049896011417601</v>
      </c>
      <c r="K92">
        <v>77.405049771195195</v>
      </c>
      <c r="L92">
        <v>79.342208220944997</v>
      </c>
      <c r="P92">
        <v>76.431704130425203</v>
      </c>
      <c r="Q92">
        <v>79.156490691543894</v>
      </c>
      <c r="U92">
        <v>80.450500175402098</v>
      </c>
      <c r="V92">
        <v>81.604366961788998</v>
      </c>
    </row>
    <row r="93" spans="1:22" x14ac:dyDescent="0.25">
      <c r="A93">
        <v>78.218367706685001</v>
      </c>
      <c r="B93">
        <v>80.134189575095405</v>
      </c>
      <c r="F93">
        <v>77.801803153702096</v>
      </c>
      <c r="G93">
        <v>79.754551364244406</v>
      </c>
      <c r="K93">
        <v>77.405049771195195</v>
      </c>
      <c r="L93">
        <v>79.723831430763099</v>
      </c>
      <c r="P93">
        <v>76.431704130425203</v>
      </c>
      <c r="Q93">
        <v>78.231506255087794</v>
      </c>
      <c r="U93">
        <v>80.450500175402098</v>
      </c>
      <c r="V93">
        <v>81.266622934661697</v>
      </c>
    </row>
    <row r="94" spans="1:22" x14ac:dyDescent="0.25">
      <c r="A94">
        <v>78.218367706685001</v>
      </c>
      <c r="B94">
        <v>79.242297736484304</v>
      </c>
      <c r="F94">
        <v>77.459242362850802</v>
      </c>
      <c r="G94">
        <v>79.7046456425076</v>
      </c>
      <c r="K94">
        <v>77.405049771195195</v>
      </c>
      <c r="L94">
        <v>78.630577948987195</v>
      </c>
      <c r="P94">
        <v>76.431704130425203</v>
      </c>
      <c r="Q94">
        <v>77.615895590512196</v>
      </c>
      <c r="U94">
        <v>80.450500175402098</v>
      </c>
      <c r="V94">
        <v>81.813019391566101</v>
      </c>
    </row>
    <row r="95" spans="1:22" x14ac:dyDescent="0.25">
      <c r="A95">
        <v>78.218367706685001</v>
      </c>
      <c r="B95">
        <v>80.209055345485197</v>
      </c>
      <c r="F95">
        <v>77.459242362850802</v>
      </c>
      <c r="G95">
        <v>78.490454975382406</v>
      </c>
      <c r="K95">
        <v>77.405049771195195</v>
      </c>
      <c r="L95">
        <v>79.612588375078602</v>
      </c>
      <c r="P95">
        <v>76.431704130425203</v>
      </c>
      <c r="Q95">
        <v>79.161827693442106</v>
      </c>
      <c r="U95">
        <v>80.450500175402098</v>
      </c>
      <c r="V95">
        <v>81.869719484625307</v>
      </c>
    </row>
    <row r="96" spans="1:22" x14ac:dyDescent="0.25">
      <c r="A96">
        <v>78.218367706685001</v>
      </c>
      <c r="B96">
        <v>79.542647541063701</v>
      </c>
      <c r="F96">
        <v>77.459242362850802</v>
      </c>
      <c r="G96">
        <v>78.955282301532193</v>
      </c>
      <c r="K96">
        <v>77.405049771195195</v>
      </c>
      <c r="L96">
        <v>80.822165000332404</v>
      </c>
      <c r="P96">
        <v>76.431704130425203</v>
      </c>
      <c r="Q96">
        <v>77.592789409631294</v>
      </c>
      <c r="U96">
        <v>80.450500175402098</v>
      </c>
      <c r="V96">
        <v>83.397577034467304</v>
      </c>
    </row>
    <row r="97" spans="1:22" x14ac:dyDescent="0.25">
      <c r="A97">
        <v>78.218367706685001</v>
      </c>
      <c r="B97">
        <v>79.4660400925207</v>
      </c>
      <c r="F97">
        <v>77.459242362850802</v>
      </c>
      <c r="G97">
        <v>80.0249597802257</v>
      </c>
      <c r="K97">
        <v>77.405049771195195</v>
      </c>
      <c r="L97">
        <v>78.768377786264693</v>
      </c>
      <c r="P97">
        <v>76.431704130425203</v>
      </c>
      <c r="Q97">
        <v>77.6659187220543</v>
      </c>
      <c r="U97">
        <v>80.450500175402098</v>
      </c>
      <c r="V97">
        <v>82.676453505784906</v>
      </c>
    </row>
    <row r="98" spans="1:22" x14ac:dyDescent="0.25">
      <c r="A98">
        <v>78.218367706685001</v>
      </c>
      <c r="B98">
        <v>79.171019285133397</v>
      </c>
      <c r="F98">
        <v>77.459242362850802</v>
      </c>
      <c r="G98">
        <v>79.4112368007615</v>
      </c>
      <c r="K98">
        <v>77.405049771195195</v>
      </c>
      <c r="L98">
        <v>79.3205130933638</v>
      </c>
      <c r="P98">
        <v>76.431704130425203</v>
      </c>
      <c r="Q98">
        <v>79.000287971991099</v>
      </c>
      <c r="U98">
        <v>80.450500175402098</v>
      </c>
      <c r="V98">
        <v>81.760840967961798</v>
      </c>
    </row>
    <row r="99" spans="1:22" x14ac:dyDescent="0.25">
      <c r="A99">
        <v>78.218367706685001</v>
      </c>
      <c r="B99">
        <v>80.898850453807896</v>
      </c>
      <c r="F99">
        <v>77.459242362850802</v>
      </c>
      <c r="G99">
        <v>78.745395507684094</v>
      </c>
      <c r="K99">
        <v>77.405049771195195</v>
      </c>
      <c r="L99">
        <v>80.081807642083803</v>
      </c>
      <c r="P99">
        <v>76.431704130425203</v>
      </c>
      <c r="Q99">
        <v>79.400228618871594</v>
      </c>
      <c r="U99">
        <v>80.450500175402098</v>
      </c>
      <c r="V99">
        <v>82.867117596626599</v>
      </c>
    </row>
    <row r="100" spans="1:22" x14ac:dyDescent="0.25">
      <c r="A100">
        <v>78.218367706685001</v>
      </c>
      <c r="B100">
        <v>81.095421014462204</v>
      </c>
      <c r="F100">
        <v>77.459242362850802</v>
      </c>
      <c r="G100">
        <v>78.962995807521196</v>
      </c>
      <c r="K100">
        <v>77.405049771195195</v>
      </c>
      <c r="L100">
        <v>80.338318610427706</v>
      </c>
      <c r="P100">
        <v>76.431704130425203</v>
      </c>
      <c r="Q100">
        <v>78.837683875057806</v>
      </c>
      <c r="U100">
        <v>80.450500175402098</v>
      </c>
      <c r="V100">
        <v>81.502716508240994</v>
      </c>
    </row>
    <row r="101" spans="1:22" x14ac:dyDescent="0.25">
      <c r="A101">
        <v>78.218367706685001</v>
      </c>
      <c r="B101">
        <v>79.891300858150103</v>
      </c>
      <c r="F101">
        <v>77.459242362850802</v>
      </c>
      <c r="G101">
        <v>79.143491084642804</v>
      </c>
      <c r="K101">
        <v>77.405049771195195</v>
      </c>
      <c r="L101">
        <v>79.457878799578396</v>
      </c>
      <c r="P101">
        <v>76.431704130425203</v>
      </c>
      <c r="Q101">
        <v>77.630982020356399</v>
      </c>
      <c r="U101">
        <v>80.450500175402098</v>
      </c>
      <c r="V101">
        <v>82.614912723707704</v>
      </c>
    </row>
    <row r="102" spans="1:22" x14ac:dyDescent="0.25">
      <c r="A102">
        <v>78.218367706685001</v>
      </c>
      <c r="B102">
        <v>80.8605797615553</v>
      </c>
      <c r="F102">
        <v>77.459242362850802</v>
      </c>
      <c r="G102">
        <v>79.902656466849507</v>
      </c>
      <c r="K102">
        <v>77.405049771195195</v>
      </c>
      <c r="L102">
        <v>80.454251406905001</v>
      </c>
      <c r="P102">
        <v>76.431704130425203</v>
      </c>
      <c r="Q102">
        <v>77.312416414889299</v>
      </c>
      <c r="U102">
        <v>80.450500175402098</v>
      </c>
      <c r="V102">
        <v>82.914123552509295</v>
      </c>
    </row>
    <row r="103" spans="1:22" x14ac:dyDescent="0.25">
      <c r="A103">
        <v>78.218367706685001</v>
      </c>
      <c r="B103">
        <v>80.626289463624204</v>
      </c>
      <c r="F103">
        <v>77.459242362850802</v>
      </c>
      <c r="G103">
        <v>79.733189699327099</v>
      </c>
      <c r="K103">
        <v>77.405049771195195</v>
      </c>
      <c r="L103">
        <v>79.463456927060804</v>
      </c>
      <c r="P103">
        <v>76.431704130425203</v>
      </c>
      <c r="Q103">
        <v>78.259486618080899</v>
      </c>
      <c r="U103">
        <v>80.450500175402098</v>
      </c>
      <c r="V103">
        <v>81.9737755233011</v>
      </c>
    </row>
    <row r="104" spans="1:22" x14ac:dyDescent="0.25">
      <c r="A104">
        <v>78.218367706685001</v>
      </c>
      <c r="B104">
        <v>80.592802249578199</v>
      </c>
      <c r="F104">
        <v>77.459242362850802</v>
      </c>
      <c r="G104">
        <v>78.289498654585501</v>
      </c>
      <c r="K104">
        <v>77.405049771195195</v>
      </c>
      <c r="L104">
        <v>79.186916955523003</v>
      </c>
      <c r="P104">
        <v>76.431704130425203</v>
      </c>
      <c r="Q104">
        <v>77.903109064478201</v>
      </c>
      <c r="U104">
        <v>80.450500175402098</v>
      </c>
      <c r="V104">
        <v>82.987592601312301</v>
      </c>
    </row>
    <row r="106" spans="1:22" x14ac:dyDescent="0.25">
      <c r="A106" t="s">
        <v>47</v>
      </c>
      <c r="F106" t="s">
        <v>48</v>
      </c>
      <c r="K106" t="s">
        <v>49</v>
      </c>
      <c r="P106" t="s">
        <v>50</v>
      </c>
      <c r="U106" t="s">
        <v>51</v>
      </c>
    </row>
    <row r="107" spans="1:22" x14ac:dyDescent="0.25">
      <c r="A107">
        <v>78.218367706685001</v>
      </c>
      <c r="F107">
        <v>77.459242362850802</v>
      </c>
      <c r="K107">
        <v>77.405049771195195</v>
      </c>
      <c r="P107">
        <v>76.431704130425203</v>
      </c>
      <c r="U107">
        <v>80.450500175402098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140.97345781942175</v>
      </c>
      <c r="E111">
        <f t="shared" ref="E111:E119" si="0">AVERAGE(B5,G5,L5,Q5,V5)</f>
        <v>177.1134824444548</v>
      </c>
    </row>
    <row r="112" spans="1:22" x14ac:dyDescent="0.25">
      <c r="A112">
        <f t="shared" ref="A112:A175" si="1">ROW(A2)</f>
        <v>2</v>
      </c>
      <c r="C112">
        <f>AVERAGE(P6,K6,F6,A6,U6)</f>
        <v>136.1886442855558</v>
      </c>
      <c r="E112">
        <f t="shared" si="0"/>
        <v>174.96441206645579</v>
      </c>
    </row>
    <row r="113" spans="1:5" x14ac:dyDescent="0.25">
      <c r="A113">
        <f t="shared" si="1"/>
        <v>3</v>
      </c>
      <c r="C113">
        <f t="shared" ref="C113:C176" si="2">AVERAGE(A7,F7,K7,P7,U7)</f>
        <v>135.68191834292503</v>
      </c>
      <c r="E113">
        <f t="shared" si="0"/>
        <v>173.1329277303592</v>
      </c>
    </row>
    <row r="114" spans="1:5" x14ac:dyDescent="0.25">
      <c r="A114">
        <f t="shared" si="1"/>
        <v>4</v>
      </c>
      <c r="C114">
        <f t="shared" si="2"/>
        <v>133.669792831384</v>
      </c>
      <c r="E114">
        <f t="shared" si="0"/>
        <v>170.76512171976881</v>
      </c>
    </row>
    <row r="115" spans="1:5" x14ac:dyDescent="0.25">
      <c r="A115">
        <f t="shared" si="1"/>
        <v>5</v>
      </c>
      <c r="C115">
        <f t="shared" si="2"/>
        <v>129.68916174603299</v>
      </c>
      <c r="E115">
        <f t="shared" si="0"/>
        <v>169.86892647463981</v>
      </c>
    </row>
    <row r="116" spans="1:5" x14ac:dyDescent="0.25">
      <c r="A116">
        <f t="shared" si="1"/>
        <v>6</v>
      </c>
      <c r="C116">
        <f t="shared" si="2"/>
        <v>127.43064517107079</v>
      </c>
      <c r="E116">
        <f t="shared" si="0"/>
        <v>169.07277847084799</v>
      </c>
    </row>
    <row r="117" spans="1:5" x14ac:dyDescent="0.25">
      <c r="A117">
        <f t="shared" si="1"/>
        <v>7</v>
      </c>
      <c r="C117">
        <f t="shared" si="2"/>
        <v>123.71406391471101</v>
      </c>
      <c r="E117">
        <f t="shared" si="0"/>
        <v>168.21708028978401</v>
      </c>
    </row>
    <row r="118" spans="1:5" x14ac:dyDescent="0.25">
      <c r="A118">
        <f t="shared" si="1"/>
        <v>8</v>
      </c>
      <c r="C118">
        <f t="shared" si="2"/>
        <v>121.0569630036636</v>
      </c>
      <c r="E118">
        <f t="shared" si="0"/>
        <v>168.708766738029</v>
      </c>
    </row>
    <row r="119" spans="1:5" x14ac:dyDescent="0.25">
      <c r="A119">
        <f t="shared" si="1"/>
        <v>9</v>
      </c>
      <c r="C119">
        <f t="shared" si="2"/>
        <v>120.37440661270762</v>
      </c>
      <c r="E119">
        <f t="shared" si="0"/>
        <v>166.51309679107899</v>
      </c>
    </row>
    <row r="120" spans="1:5" x14ac:dyDescent="0.25">
      <c r="A120">
        <f t="shared" si="1"/>
        <v>10</v>
      </c>
      <c r="C120">
        <f t="shared" si="2"/>
        <v>119.8001855265808</v>
      </c>
      <c r="E120">
        <f t="shared" ref="E120:E129" si="3">AVERAGE(B14, G14, L14, Q14, V14)</f>
        <v>164.44267016525401</v>
      </c>
    </row>
    <row r="121" spans="1:5" x14ac:dyDescent="0.25">
      <c r="A121">
        <f t="shared" si="1"/>
        <v>11</v>
      </c>
      <c r="C121">
        <f t="shared" si="2"/>
        <v>118.5188107639156</v>
      </c>
      <c r="E121">
        <f t="shared" si="3"/>
        <v>160.25282843907141</v>
      </c>
    </row>
    <row r="122" spans="1:5" x14ac:dyDescent="0.25">
      <c r="A122">
        <f t="shared" si="1"/>
        <v>12</v>
      </c>
      <c r="C122">
        <f t="shared" si="2"/>
        <v>117.28657788194121</v>
      </c>
      <c r="E122">
        <f t="shared" si="3"/>
        <v>158.11075559879401</v>
      </c>
    </row>
    <row r="123" spans="1:5" x14ac:dyDescent="0.25">
      <c r="A123">
        <f t="shared" si="1"/>
        <v>13</v>
      </c>
      <c r="C123">
        <f t="shared" si="2"/>
        <v>116.41561604466361</v>
      </c>
      <c r="E123">
        <f t="shared" si="3"/>
        <v>152.77112094626119</v>
      </c>
    </row>
    <row r="124" spans="1:5" x14ac:dyDescent="0.25">
      <c r="A124">
        <f t="shared" si="1"/>
        <v>14</v>
      </c>
      <c r="C124">
        <f t="shared" si="2"/>
        <v>115.08432714774881</v>
      </c>
      <c r="E124">
        <f t="shared" si="3"/>
        <v>149.59418526015079</v>
      </c>
    </row>
    <row r="125" spans="1:5" x14ac:dyDescent="0.25">
      <c r="A125">
        <f t="shared" si="1"/>
        <v>15</v>
      </c>
      <c r="C125">
        <f t="shared" si="2"/>
        <v>111.13297400606741</v>
      </c>
      <c r="E125">
        <f t="shared" si="3"/>
        <v>145.53129277377701</v>
      </c>
    </row>
    <row r="126" spans="1:5" x14ac:dyDescent="0.25">
      <c r="A126">
        <f t="shared" si="1"/>
        <v>16</v>
      </c>
      <c r="C126">
        <f t="shared" si="2"/>
        <v>110.3249232235066</v>
      </c>
      <c r="E126">
        <f t="shared" si="3"/>
        <v>141.78686810210837</v>
      </c>
    </row>
    <row r="127" spans="1:5" x14ac:dyDescent="0.25">
      <c r="A127">
        <f t="shared" si="1"/>
        <v>17</v>
      </c>
      <c r="C127">
        <f t="shared" si="2"/>
        <v>107.89590135566561</v>
      </c>
      <c r="E127">
        <f t="shared" si="3"/>
        <v>137.09061125833301</v>
      </c>
    </row>
    <row r="128" spans="1:5" x14ac:dyDescent="0.25">
      <c r="A128">
        <f t="shared" si="1"/>
        <v>18</v>
      </c>
      <c r="C128">
        <f t="shared" si="2"/>
        <v>106.62515088381743</v>
      </c>
      <c r="E128">
        <f t="shared" si="3"/>
        <v>134.91835686506118</v>
      </c>
    </row>
    <row r="129" spans="1:5" x14ac:dyDescent="0.25">
      <c r="A129">
        <f t="shared" si="1"/>
        <v>19</v>
      </c>
      <c r="C129">
        <f t="shared" si="2"/>
        <v>102.5445512767988</v>
      </c>
      <c r="E129">
        <f t="shared" si="3"/>
        <v>132.10800132885419</v>
      </c>
    </row>
    <row r="130" spans="1:5" x14ac:dyDescent="0.25">
      <c r="A130">
        <f t="shared" si="1"/>
        <v>20</v>
      </c>
      <c r="C130">
        <f t="shared" si="2"/>
        <v>102.14434995007819</v>
      </c>
      <c r="E130">
        <f>AVERAGE(B24,G24, L24, Q24, V24)</f>
        <v>130.7183811621106</v>
      </c>
    </row>
    <row r="131" spans="1:5" x14ac:dyDescent="0.25">
      <c r="A131">
        <f t="shared" si="1"/>
        <v>21</v>
      </c>
      <c r="C131">
        <f t="shared" si="2"/>
        <v>101.78470528579059</v>
      </c>
      <c r="E131">
        <f t="shared" ref="E131:E194" si="4">AVERAGE(B25,G25,L25,Q25,V25)</f>
        <v>129.59131541112382</v>
      </c>
    </row>
    <row r="132" spans="1:5" x14ac:dyDescent="0.25">
      <c r="A132">
        <f t="shared" si="1"/>
        <v>22</v>
      </c>
      <c r="C132">
        <f t="shared" si="2"/>
        <v>99.710889804442957</v>
      </c>
      <c r="E132">
        <f t="shared" si="4"/>
        <v>127.2735563841638</v>
      </c>
    </row>
    <row r="133" spans="1:5" x14ac:dyDescent="0.25">
      <c r="A133">
        <f t="shared" si="1"/>
        <v>23</v>
      </c>
      <c r="C133">
        <f t="shared" si="2"/>
        <v>97.708711416646253</v>
      </c>
      <c r="E133">
        <f t="shared" si="4"/>
        <v>124.655164392711</v>
      </c>
    </row>
    <row r="134" spans="1:5" x14ac:dyDescent="0.25">
      <c r="A134">
        <f t="shared" si="1"/>
        <v>24</v>
      </c>
      <c r="C134">
        <f t="shared" si="2"/>
        <v>97.363116341370983</v>
      </c>
      <c r="E134">
        <f t="shared" si="4"/>
        <v>122.90368304510619</v>
      </c>
    </row>
    <row r="135" spans="1:5" x14ac:dyDescent="0.25">
      <c r="A135">
        <f t="shared" si="1"/>
        <v>25</v>
      </c>
      <c r="C135">
        <f t="shared" si="2"/>
        <v>96.105610096876447</v>
      </c>
      <c r="E135">
        <f t="shared" si="4"/>
        <v>121.95846607834419</v>
      </c>
    </row>
    <row r="136" spans="1:5" x14ac:dyDescent="0.25">
      <c r="A136">
        <f t="shared" si="1"/>
        <v>26</v>
      </c>
      <c r="C136">
        <f t="shared" si="2"/>
        <v>95.482368339837279</v>
      </c>
      <c r="E136">
        <f t="shared" si="4"/>
        <v>120.40216265517799</v>
      </c>
    </row>
    <row r="137" spans="1:5" x14ac:dyDescent="0.25">
      <c r="A137">
        <f t="shared" si="1"/>
        <v>27</v>
      </c>
      <c r="C137">
        <f t="shared" si="2"/>
        <v>93.358295870274176</v>
      </c>
      <c r="E137">
        <f t="shared" si="4"/>
        <v>118.3252689764056</v>
      </c>
    </row>
    <row r="138" spans="1:5" x14ac:dyDescent="0.25">
      <c r="A138">
        <f t="shared" si="1"/>
        <v>28</v>
      </c>
      <c r="C138">
        <f t="shared" si="2"/>
        <v>92.430661579280951</v>
      </c>
      <c r="E138">
        <f t="shared" si="4"/>
        <v>116.47053543920239</v>
      </c>
    </row>
    <row r="139" spans="1:5" x14ac:dyDescent="0.25">
      <c r="A139">
        <f t="shared" si="1"/>
        <v>29</v>
      </c>
      <c r="C139">
        <f t="shared" si="2"/>
        <v>91.954527406884694</v>
      </c>
      <c r="E139">
        <f t="shared" si="4"/>
        <v>115.10092383952181</v>
      </c>
    </row>
    <row r="140" spans="1:5" x14ac:dyDescent="0.25">
      <c r="A140">
        <f t="shared" si="1"/>
        <v>30</v>
      </c>
      <c r="C140">
        <f t="shared" si="2"/>
        <v>91.659505472438141</v>
      </c>
      <c r="E140">
        <f t="shared" si="4"/>
        <v>114.1215736557544</v>
      </c>
    </row>
    <row r="141" spans="1:5" x14ac:dyDescent="0.25">
      <c r="A141">
        <f t="shared" si="1"/>
        <v>31</v>
      </c>
      <c r="C141">
        <f t="shared" si="2"/>
        <v>90.046651089131188</v>
      </c>
      <c r="E141">
        <f t="shared" si="4"/>
        <v>112.5126905195868</v>
      </c>
    </row>
    <row r="142" spans="1:5" x14ac:dyDescent="0.25">
      <c r="A142">
        <f t="shared" si="1"/>
        <v>32</v>
      </c>
      <c r="C142">
        <f t="shared" si="2"/>
        <v>89.841735068465226</v>
      </c>
      <c r="E142">
        <f t="shared" si="4"/>
        <v>111.33081488451521</v>
      </c>
    </row>
    <row r="143" spans="1:5" x14ac:dyDescent="0.25">
      <c r="A143">
        <f t="shared" si="1"/>
        <v>33</v>
      </c>
      <c r="C143">
        <f t="shared" si="2"/>
        <v>88.772626345448629</v>
      </c>
      <c r="E143">
        <f t="shared" si="4"/>
        <v>109.578784908855</v>
      </c>
    </row>
    <row r="144" spans="1:5" x14ac:dyDescent="0.25">
      <c r="A144">
        <f t="shared" si="1"/>
        <v>34</v>
      </c>
      <c r="C144">
        <f t="shared" si="2"/>
        <v>87.961151957722763</v>
      </c>
      <c r="E144">
        <f t="shared" si="4"/>
        <v>107.68147773318094</v>
      </c>
    </row>
    <row r="145" spans="1:5" x14ac:dyDescent="0.25">
      <c r="A145">
        <f t="shared" si="1"/>
        <v>35</v>
      </c>
      <c r="C145">
        <f t="shared" si="2"/>
        <v>86.374029957943463</v>
      </c>
      <c r="E145">
        <f t="shared" si="4"/>
        <v>105.67540414657734</v>
      </c>
    </row>
    <row r="146" spans="1:5" x14ac:dyDescent="0.25">
      <c r="A146">
        <f t="shared" si="1"/>
        <v>36</v>
      </c>
      <c r="C146">
        <f t="shared" si="2"/>
        <v>85.355178936248535</v>
      </c>
      <c r="E146">
        <f t="shared" si="4"/>
        <v>104.23569062948627</v>
      </c>
    </row>
    <row r="147" spans="1:5" x14ac:dyDescent="0.25">
      <c r="A147">
        <f t="shared" si="1"/>
        <v>37</v>
      </c>
      <c r="C147">
        <f t="shared" si="2"/>
        <v>84.981716241910618</v>
      </c>
      <c r="E147">
        <f t="shared" si="4"/>
        <v>100.74852459110285</v>
      </c>
    </row>
    <row r="148" spans="1:5" x14ac:dyDescent="0.25">
      <c r="A148">
        <f t="shared" si="1"/>
        <v>38</v>
      </c>
      <c r="C148">
        <f t="shared" si="2"/>
        <v>83.946629079859051</v>
      </c>
      <c r="E148">
        <f t="shared" si="4"/>
        <v>98.833862767046384</v>
      </c>
    </row>
    <row r="149" spans="1:5" x14ac:dyDescent="0.25">
      <c r="A149">
        <f t="shared" si="1"/>
        <v>39</v>
      </c>
      <c r="C149">
        <f t="shared" si="2"/>
        <v>83.904371207466852</v>
      </c>
      <c r="E149">
        <f t="shared" si="4"/>
        <v>97.407902121024705</v>
      </c>
    </row>
    <row r="150" spans="1:5" x14ac:dyDescent="0.25">
      <c r="A150">
        <f t="shared" si="1"/>
        <v>40</v>
      </c>
      <c r="C150">
        <f t="shared" si="2"/>
        <v>83.075988344825845</v>
      </c>
      <c r="E150">
        <f t="shared" si="4"/>
        <v>95.490157251515882</v>
      </c>
    </row>
    <row r="151" spans="1:5" x14ac:dyDescent="0.25">
      <c r="A151">
        <f t="shared" si="1"/>
        <v>41</v>
      </c>
      <c r="C151">
        <f t="shared" si="2"/>
        <v>82.739942860044522</v>
      </c>
      <c r="E151">
        <f t="shared" si="4"/>
        <v>93.295880844421447</v>
      </c>
    </row>
    <row r="152" spans="1:5" x14ac:dyDescent="0.25">
      <c r="A152">
        <f t="shared" si="1"/>
        <v>42</v>
      </c>
      <c r="C152">
        <f t="shared" si="2"/>
        <v>82.370908992839034</v>
      </c>
      <c r="E152">
        <f t="shared" si="4"/>
        <v>91.886723955861498</v>
      </c>
    </row>
    <row r="153" spans="1:5" x14ac:dyDescent="0.25">
      <c r="A153">
        <f t="shared" si="1"/>
        <v>43</v>
      </c>
      <c r="C153">
        <f t="shared" si="2"/>
        <v>82.089762549269523</v>
      </c>
      <c r="E153">
        <f t="shared" si="4"/>
        <v>90.112909203445867</v>
      </c>
    </row>
    <row r="154" spans="1:5" x14ac:dyDescent="0.25">
      <c r="A154">
        <f t="shared" si="1"/>
        <v>44</v>
      </c>
      <c r="C154">
        <f t="shared" si="2"/>
        <v>81.269374254943642</v>
      </c>
      <c r="E154">
        <f t="shared" si="4"/>
        <v>88.569084443318943</v>
      </c>
    </row>
    <row r="155" spans="1:5" x14ac:dyDescent="0.25">
      <c r="A155">
        <f t="shared" si="1"/>
        <v>45</v>
      </c>
      <c r="C155">
        <f t="shared" si="2"/>
        <v>80.800471024332595</v>
      </c>
      <c r="E155">
        <f t="shared" si="4"/>
        <v>87.30775229515352</v>
      </c>
    </row>
    <row r="156" spans="1:5" x14ac:dyDescent="0.25">
      <c r="A156">
        <f t="shared" si="1"/>
        <v>46</v>
      </c>
      <c r="C156">
        <f t="shared" si="2"/>
        <v>80.209305501854317</v>
      </c>
      <c r="E156">
        <f t="shared" si="4"/>
        <v>86.761019687861364</v>
      </c>
    </row>
    <row r="157" spans="1:5" x14ac:dyDescent="0.25">
      <c r="A157">
        <f t="shared" si="1"/>
        <v>47</v>
      </c>
      <c r="C157">
        <f t="shared" si="2"/>
        <v>79.881890957048057</v>
      </c>
      <c r="E157">
        <f t="shared" si="4"/>
        <v>85.455497346001238</v>
      </c>
    </row>
    <row r="158" spans="1:5" x14ac:dyDescent="0.25">
      <c r="A158">
        <f t="shared" si="1"/>
        <v>48</v>
      </c>
      <c r="C158">
        <f t="shared" si="2"/>
        <v>79.532006132730601</v>
      </c>
      <c r="E158">
        <f t="shared" si="4"/>
        <v>84.675220886159337</v>
      </c>
    </row>
    <row r="159" spans="1:5" x14ac:dyDescent="0.25">
      <c r="A159">
        <f t="shared" si="1"/>
        <v>49</v>
      </c>
      <c r="C159">
        <f t="shared" si="2"/>
        <v>79.478243042400322</v>
      </c>
      <c r="E159">
        <f t="shared" si="4"/>
        <v>83.618191028862512</v>
      </c>
    </row>
    <row r="160" spans="1:5" x14ac:dyDescent="0.25">
      <c r="A160">
        <f t="shared" si="1"/>
        <v>50</v>
      </c>
      <c r="C160">
        <f t="shared" si="2"/>
        <v>79.223408920504724</v>
      </c>
      <c r="E160">
        <f t="shared" si="4"/>
        <v>84.081580927393588</v>
      </c>
    </row>
    <row r="161" spans="1:5" x14ac:dyDescent="0.25">
      <c r="A161">
        <f t="shared" si="1"/>
        <v>51</v>
      </c>
      <c r="C161">
        <f t="shared" si="2"/>
        <v>79.223287918348646</v>
      </c>
      <c r="E161">
        <f t="shared" si="4"/>
        <v>83.166944198687659</v>
      </c>
    </row>
    <row r="162" spans="1:5" x14ac:dyDescent="0.25">
      <c r="A162">
        <f t="shared" si="1"/>
        <v>52</v>
      </c>
      <c r="C162">
        <f t="shared" si="2"/>
        <v>79.223287918348646</v>
      </c>
      <c r="E162">
        <f t="shared" si="4"/>
        <v>83.315823163425748</v>
      </c>
    </row>
    <row r="163" spans="1:5" x14ac:dyDescent="0.25">
      <c r="A163">
        <f t="shared" si="1"/>
        <v>53</v>
      </c>
      <c r="C163">
        <f t="shared" si="2"/>
        <v>79.125759980632012</v>
      </c>
      <c r="E163">
        <f t="shared" si="4"/>
        <v>82.469061322121988</v>
      </c>
    </row>
    <row r="164" spans="1:5" x14ac:dyDescent="0.25">
      <c r="A164">
        <f t="shared" si="1"/>
        <v>54</v>
      </c>
      <c r="C164">
        <f t="shared" si="2"/>
        <v>79.125759980632012</v>
      </c>
      <c r="E164">
        <f t="shared" si="4"/>
        <v>81.673836345930766</v>
      </c>
    </row>
    <row r="165" spans="1:5" x14ac:dyDescent="0.25">
      <c r="A165">
        <f t="shared" si="1"/>
        <v>55</v>
      </c>
      <c r="C165">
        <f t="shared" si="2"/>
        <v>79.125759980632012</v>
      </c>
      <c r="E165">
        <f t="shared" si="4"/>
        <v>80.763449523632545</v>
      </c>
    </row>
    <row r="166" spans="1:5" x14ac:dyDescent="0.25">
      <c r="A166">
        <f t="shared" si="1"/>
        <v>56</v>
      </c>
      <c r="C166">
        <f t="shared" si="2"/>
        <v>78.894172386570489</v>
      </c>
      <c r="E166">
        <f t="shared" si="4"/>
        <v>81.513026357227233</v>
      </c>
    </row>
    <row r="167" spans="1:5" x14ac:dyDescent="0.25">
      <c r="A167">
        <f t="shared" si="1"/>
        <v>57</v>
      </c>
      <c r="C167">
        <f t="shared" si="2"/>
        <v>78.841828457904555</v>
      </c>
      <c r="E167">
        <f t="shared" si="4"/>
        <v>81.261269146551882</v>
      </c>
    </row>
    <row r="168" spans="1:5" x14ac:dyDescent="0.25">
      <c r="A168">
        <f t="shared" si="1"/>
        <v>58</v>
      </c>
      <c r="C168">
        <f t="shared" si="2"/>
        <v>78.54377286258719</v>
      </c>
      <c r="E168">
        <f t="shared" si="4"/>
        <v>81.761567098886786</v>
      </c>
    </row>
    <row r="169" spans="1:5" x14ac:dyDescent="0.25">
      <c r="A169">
        <f t="shared" si="1"/>
        <v>59</v>
      </c>
      <c r="C169">
        <f t="shared" si="2"/>
        <v>78.526031584608603</v>
      </c>
      <c r="E169">
        <f t="shared" si="4"/>
        <v>82.255658287687737</v>
      </c>
    </row>
    <row r="170" spans="1:5" x14ac:dyDescent="0.25">
      <c r="A170">
        <f t="shared" si="1"/>
        <v>60</v>
      </c>
      <c r="C170">
        <f t="shared" si="2"/>
        <v>78.525458562249852</v>
      </c>
      <c r="E170">
        <f t="shared" si="4"/>
        <v>81.525773339956146</v>
      </c>
    </row>
    <row r="171" spans="1:5" x14ac:dyDescent="0.25">
      <c r="A171">
        <f t="shared" si="1"/>
        <v>61</v>
      </c>
      <c r="C171">
        <f t="shared" si="2"/>
        <v>78.525458562249852</v>
      </c>
      <c r="E171">
        <f t="shared" si="4"/>
        <v>81.726902447416393</v>
      </c>
    </row>
    <row r="172" spans="1:5" x14ac:dyDescent="0.25">
      <c r="A172">
        <f t="shared" si="1"/>
        <v>62</v>
      </c>
      <c r="C172">
        <f t="shared" si="2"/>
        <v>78.415652585867093</v>
      </c>
      <c r="E172">
        <f t="shared" si="4"/>
        <v>82.21146417621739</v>
      </c>
    </row>
    <row r="173" spans="1:5" x14ac:dyDescent="0.25">
      <c r="A173">
        <f t="shared" si="1"/>
        <v>63</v>
      </c>
      <c r="C173">
        <f t="shared" si="2"/>
        <v>78.415652585867093</v>
      </c>
      <c r="E173">
        <f t="shared" si="4"/>
        <v>83.170691769627012</v>
      </c>
    </row>
    <row r="174" spans="1:5" x14ac:dyDescent="0.25">
      <c r="A174">
        <f t="shared" si="1"/>
        <v>64</v>
      </c>
      <c r="C174">
        <f t="shared" si="2"/>
        <v>78.415652585867093</v>
      </c>
      <c r="E174">
        <f t="shared" si="4"/>
        <v>83.154669885645404</v>
      </c>
    </row>
    <row r="175" spans="1:5" x14ac:dyDescent="0.25">
      <c r="A175">
        <f t="shared" si="1"/>
        <v>65</v>
      </c>
      <c r="C175">
        <f t="shared" si="2"/>
        <v>78.415652585867093</v>
      </c>
      <c r="E175">
        <f t="shared" si="4"/>
        <v>82.897499388046981</v>
      </c>
    </row>
    <row r="176" spans="1:5" x14ac:dyDescent="0.25">
      <c r="A176">
        <f t="shared" ref="A176:A209" si="5">ROW(A66)</f>
        <v>66</v>
      </c>
      <c r="C176">
        <f t="shared" si="2"/>
        <v>78.371239458141687</v>
      </c>
      <c r="E176">
        <f t="shared" si="4"/>
        <v>82.694257795763718</v>
      </c>
    </row>
    <row r="177" spans="1:5" x14ac:dyDescent="0.25">
      <c r="A177">
        <f t="shared" si="5"/>
        <v>67</v>
      </c>
      <c r="C177">
        <f t="shared" ref="C177:C209" si="6">AVERAGE(A71,F71,K71,P71,U71)</f>
        <v>78.371239458141687</v>
      </c>
      <c r="E177">
        <f t="shared" si="4"/>
        <v>82.129716804398015</v>
      </c>
    </row>
    <row r="178" spans="1:5" x14ac:dyDescent="0.25">
      <c r="A178">
        <f t="shared" si="5"/>
        <v>68</v>
      </c>
      <c r="C178">
        <f t="shared" si="6"/>
        <v>78.211797185516929</v>
      </c>
      <c r="E178">
        <f t="shared" si="4"/>
        <v>81.906338970435058</v>
      </c>
    </row>
    <row r="179" spans="1:5" x14ac:dyDescent="0.25">
      <c r="A179">
        <f t="shared" si="5"/>
        <v>69</v>
      </c>
      <c r="C179">
        <f t="shared" si="6"/>
        <v>78.203601834459647</v>
      </c>
      <c r="E179">
        <f t="shared" si="4"/>
        <v>81.831573605531119</v>
      </c>
    </row>
    <row r="180" spans="1:5" x14ac:dyDescent="0.25">
      <c r="A180">
        <f t="shared" si="5"/>
        <v>70</v>
      </c>
      <c r="C180">
        <f t="shared" si="6"/>
        <v>78.135043322590633</v>
      </c>
      <c r="E180">
        <f t="shared" si="4"/>
        <v>81.475101165298469</v>
      </c>
    </row>
    <row r="181" spans="1:5" x14ac:dyDescent="0.25">
      <c r="A181">
        <f t="shared" si="5"/>
        <v>71</v>
      </c>
      <c r="C181">
        <f t="shared" si="6"/>
        <v>78.061484987481919</v>
      </c>
      <c r="E181">
        <f t="shared" si="4"/>
        <v>81.335143549003845</v>
      </c>
    </row>
    <row r="182" spans="1:5" x14ac:dyDescent="0.25">
      <c r="A182">
        <f t="shared" si="5"/>
        <v>72</v>
      </c>
      <c r="C182">
        <f t="shared" si="6"/>
        <v>78.061484987481919</v>
      </c>
      <c r="E182">
        <f t="shared" si="4"/>
        <v>81.352828936936291</v>
      </c>
    </row>
    <row r="183" spans="1:5" x14ac:dyDescent="0.25">
      <c r="A183">
        <f t="shared" si="5"/>
        <v>73</v>
      </c>
      <c r="C183">
        <f t="shared" si="6"/>
        <v>78.061484987481919</v>
      </c>
      <c r="E183">
        <f t="shared" si="4"/>
        <v>80.721115496070723</v>
      </c>
    </row>
    <row r="184" spans="1:5" x14ac:dyDescent="0.25">
      <c r="A184">
        <f t="shared" si="5"/>
        <v>74</v>
      </c>
      <c r="C184">
        <f t="shared" si="6"/>
        <v>78.061484987481919</v>
      </c>
      <c r="E184">
        <f t="shared" si="4"/>
        <v>81.101166875891479</v>
      </c>
    </row>
    <row r="185" spans="1:5" x14ac:dyDescent="0.25">
      <c r="A185">
        <f t="shared" si="5"/>
        <v>75</v>
      </c>
      <c r="C185">
        <f t="shared" si="6"/>
        <v>78.061484987481919</v>
      </c>
      <c r="E185">
        <f t="shared" si="4"/>
        <v>81.29978455165886</v>
      </c>
    </row>
    <row r="186" spans="1:5" x14ac:dyDescent="0.25">
      <c r="A186">
        <f t="shared" si="5"/>
        <v>76</v>
      </c>
      <c r="C186">
        <f t="shared" si="6"/>
        <v>78.061484987481919</v>
      </c>
      <c r="E186">
        <f t="shared" si="4"/>
        <v>81.542212261115694</v>
      </c>
    </row>
    <row r="187" spans="1:5" x14ac:dyDescent="0.25">
      <c r="A187">
        <f t="shared" si="5"/>
        <v>77</v>
      </c>
      <c r="C187">
        <f t="shared" si="6"/>
        <v>78.061484987481919</v>
      </c>
      <c r="E187">
        <f t="shared" si="4"/>
        <v>80.891617515480263</v>
      </c>
    </row>
    <row r="188" spans="1:5" x14ac:dyDescent="0.25">
      <c r="A188">
        <f t="shared" si="5"/>
        <v>78</v>
      </c>
      <c r="C188">
        <f t="shared" si="6"/>
        <v>78.061484987481919</v>
      </c>
      <c r="E188">
        <f t="shared" si="4"/>
        <v>79.456486557521629</v>
      </c>
    </row>
    <row r="189" spans="1:5" x14ac:dyDescent="0.25">
      <c r="A189">
        <f t="shared" si="5"/>
        <v>79</v>
      </c>
      <c r="C189">
        <f t="shared" si="6"/>
        <v>78.061484987481919</v>
      </c>
      <c r="E189">
        <f t="shared" si="4"/>
        <v>79.566434337715492</v>
      </c>
    </row>
    <row r="190" spans="1:5" x14ac:dyDescent="0.25">
      <c r="A190">
        <f t="shared" si="5"/>
        <v>80</v>
      </c>
      <c r="C190">
        <f t="shared" si="6"/>
        <v>78.061484987481919</v>
      </c>
      <c r="E190">
        <f t="shared" si="4"/>
        <v>79.762529517502912</v>
      </c>
    </row>
    <row r="191" spans="1:5" x14ac:dyDescent="0.25">
      <c r="A191">
        <f t="shared" si="5"/>
        <v>81</v>
      </c>
      <c r="C191">
        <f t="shared" si="6"/>
        <v>78.061484987481919</v>
      </c>
      <c r="E191">
        <f t="shared" si="4"/>
        <v>79.705401341829159</v>
      </c>
    </row>
    <row r="192" spans="1:5" x14ac:dyDescent="0.25">
      <c r="A192">
        <f t="shared" si="5"/>
        <v>82</v>
      </c>
      <c r="C192">
        <f t="shared" si="6"/>
        <v>78.061484987481919</v>
      </c>
      <c r="E192">
        <f t="shared" si="4"/>
        <v>79.491442799181357</v>
      </c>
    </row>
    <row r="193" spans="1:5" x14ac:dyDescent="0.25">
      <c r="A193">
        <f t="shared" si="5"/>
        <v>83</v>
      </c>
      <c r="C193">
        <f t="shared" si="6"/>
        <v>78.061484987481919</v>
      </c>
      <c r="E193">
        <f t="shared" si="4"/>
        <v>80.069838667276542</v>
      </c>
    </row>
    <row r="194" spans="1:5" x14ac:dyDescent="0.25">
      <c r="A194">
        <f t="shared" si="5"/>
        <v>84</v>
      </c>
      <c r="C194">
        <f t="shared" si="6"/>
        <v>78.061484987481919</v>
      </c>
      <c r="E194">
        <f t="shared" si="4"/>
        <v>79.963894827697089</v>
      </c>
    </row>
    <row r="195" spans="1:5" x14ac:dyDescent="0.25">
      <c r="A195">
        <f t="shared" si="5"/>
        <v>85</v>
      </c>
      <c r="C195">
        <f t="shared" si="6"/>
        <v>78.061484987481919</v>
      </c>
      <c r="E195">
        <f t="shared" ref="E195:E210" si="7">AVERAGE(B89,G89,L89,Q89,V89)</f>
        <v>79.562122245177264</v>
      </c>
    </row>
    <row r="196" spans="1:5" x14ac:dyDescent="0.25">
      <c r="A196">
        <f t="shared" si="5"/>
        <v>86</v>
      </c>
      <c r="C196">
        <f t="shared" si="6"/>
        <v>78.061484987481919</v>
      </c>
      <c r="E196">
        <f t="shared" si="7"/>
        <v>80.321738247935727</v>
      </c>
    </row>
    <row r="197" spans="1:5" x14ac:dyDescent="0.25">
      <c r="A197">
        <f t="shared" si="5"/>
        <v>87</v>
      </c>
      <c r="C197">
        <f t="shared" si="6"/>
        <v>78.061484987481919</v>
      </c>
      <c r="E197">
        <f t="shared" si="7"/>
        <v>80.54488413248761</v>
      </c>
    </row>
    <row r="198" spans="1:5" x14ac:dyDescent="0.25">
      <c r="A198">
        <f t="shared" si="5"/>
        <v>88</v>
      </c>
      <c r="C198">
        <f t="shared" si="6"/>
        <v>78.061484987481919</v>
      </c>
      <c r="E198">
        <f t="shared" si="7"/>
        <v>79.778123007512093</v>
      </c>
    </row>
    <row r="199" spans="1:5" x14ac:dyDescent="0.25">
      <c r="A199">
        <f t="shared" si="5"/>
        <v>89</v>
      </c>
      <c r="C199">
        <f t="shared" si="6"/>
        <v>78.061484987481919</v>
      </c>
      <c r="E199">
        <f t="shared" si="7"/>
        <v>79.822140311970486</v>
      </c>
    </row>
    <row r="200" spans="1:5" x14ac:dyDescent="0.25">
      <c r="A200">
        <f t="shared" si="5"/>
        <v>90</v>
      </c>
      <c r="C200">
        <f t="shared" si="6"/>
        <v>77.992972829311654</v>
      </c>
      <c r="E200">
        <f t="shared" si="7"/>
        <v>79.401287262011479</v>
      </c>
    </row>
    <row r="201" spans="1:5" x14ac:dyDescent="0.25">
      <c r="A201">
        <f t="shared" si="5"/>
        <v>91</v>
      </c>
      <c r="C201">
        <f t="shared" si="6"/>
        <v>77.992972829311654</v>
      </c>
      <c r="E201">
        <f t="shared" si="7"/>
        <v>79.868729174802723</v>
      </c>
    </row>
    <row r="202" spans="1:5" x14ac:dyDescent="0.25">
      <c r="A202">
        <f t="shared" si="5"/>
        <v>92</v>
      </c>
      <c r="C202">
        <f t="shared" si="6"/>
        <v>77.992972829311654</v>
      </c>
      <c r="E202">
        <f t="shared" si="7"/>
        <v>80.062092257405382</v>
      </c>
    </row>
    <row r="203" spans="1:5" x14ac:dyDescent="0.25">
      <c r="A203">
        <f t="shared" si="5"/>
        <v>93</v>
      </c>
      <c r="C203">
        <f t="shared" si="6"/>
        <v>77.992972829311654</v>
      </c>
      <c r="E203">
        <f t="shared" si="7"/>
        <v>79.720349977370049</v>
      </c>
    </row>
    <row r="204" spans="1:5" x14ac:dyDescent="0.25">
      <c r="A204">
        <f t="shared" si="5"/>
        <v>94</v>
      </c>
      <c r="C204">
        <f t="shared" si="6"/>
        <v>77.992972829311654</v>
      </c>
      <c r="E204">
        <f t="shared" si="7"/>
        <v>79.732779623842319</v>
      </c>
    </row>
    <row r="205" spans="1:5" x14ac:dyDescent="0.25">
      <c r="A205">
        <f t="shared" si="5"/>
        <v>95</v>
      </c>
      <c r="C205">
        <f t="shared" si="6"/>
        <v>77.992972829311654</v>
      </c>
      <c r="E205">
        <f t="shared" si="7"/>
        <v>80.3986799638148</v>
      </c>
    </row>
    <row r="206" spans="1:5" x14ac:dyDescent="0.25">
      <c r="A206">
        <f t="shared" si="5"/>
        <v>96</v>
      </c>
      <c r="C206">
        <f t="shared" si="6"/>
        <v>77.992972829311654</v>
      </c>
      <c r="E206">
        <f t="shared" si="7"/>
        <v>80.147427163141984</v>
      </c>
    </row>
    <row r="207" spans="1:5" x14ac:dyDescent="0.25">
      <c r="A207">
        <f t="shared" si="5"/>
        <v>97</v>
      </c>
      <c r="C207">
        <f t="shared" si="6"/>
        <v>77.992972829311654</v>
      </c>
      <c r="E207">
        <f t="shared" si="7"/>
        <v>79.747713097287075</v>
      </c>
    </row>
    <row r="208" spans="1:5" x14ac:dyDescent="0.25">
      <c r="A208">
        <f t="shared" si="5"/>
        <v>98</v>
      </c>
      <c r="C208">
        <f t="shared" si="6"/>
        <v>77.992972829311654</v>
      </c>
      <c r="E208">
        <f t="shared" si="7"/>
        <v>80.288805520541672</v>
      </c>
    </row>
    <row r="209" spans="1:5" x14ac:dyDescent="0.25">
      <c r="A209">
        <f t="shared" si="5"/>
        <v>99</v>
      </c>
      <c r="C209">
        <f t="shared" si="6"/>
        <v>77.992972829311654</v>
      </c>
      <c r="E209">
        <f t="shared" si="7"/>
        <v>80.011239646278824</v>
      </c>
    </row>
    <row r="210" spans="1:5" x14ac:dyDescent="0.25">
      <c r="A210">
        <f>ROW(A100)</f>
        <v>100</v>
      </c>
      <c r="C210">
        <f>AVERAGE(A104,F104,K104,P104)</f>
        <v>77.378590992789043</v>
      </c>
      <c r="E210">
        <f t="shared" si="7"/>
        <v>79.791983905095449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62BCF-20CE-4020-BAF7-A9B6293DAB29}">
  <dimension ref="A1:X210"/>
  <sheetViews>
    <sheetView topLeftCell="A108" zoomScale="80" zoomScaleNormal="80" workbookViewId="0">
      <selection activeCell="F107" sqref="F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3</v>
      </c>
      <c r="C2" t="s">
        <v>41</v>
      </c>
      <c r="D2" t="s">
        <v>25</v>
      </c>
      <c r="F2" t="s">
        <v>3</v>
      </c>
      <c r="H2" t="s">
        <v>41</v>
      </c>
      <c r="I2" t="s">
        <v>25</v>
      </c>
      <c r="K2" t="s">
        <v>3</v>
      </c>
      <c r="M2" t="s">
        <v>41</v>
      </c>
      <c r="N2" t="s">
        <v>25</v>
      </c>
      <c r="P2" t="s">
        <v>3</v>
      </c>
      <c r="R2" t="s">
        <v>41</v>
      </c>
      <c r="S2" t="s">
        <v>25</v>
      </c>
      <c r="U2" t="s">
        <v>3</v>
      </c>
      <c r="W2" t="s">
        <v>41</v>
      </c>
      <c r="X2" t="s">
        <v>25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141.62816657969699</v>
      </c>
      <c r="B5">
        <v>176.952336519227</v>
      </c>
      <c r="F5">
        <v>134.704765445589</v>
      </c>
      <c r="G5">
        <v>171.91874195714499</v>
      </c>
      <c r="K5">
        <v>151.63258694809701</v>
      </c>
      <c r="L5">
        <v>180.47634960808901</v>
      </c>
      <c r="P5">
        <v>135.928312304304</v>
      </c>
      <c r="Q5">
        <v>174.72912567366899</v>
      </c>
      <c r="U5">
        <v>144.82844722301499</v>
      </c>
      <c r="V5">
        <v>174.58941285564001</v>
      </c>
    </row>
    <row r="6" spans="1:24" x14ac:dyDescent="0.25">
      <c r="A6">
        <v>138.859577872622</v>
      </c>
      <c r="B6">
        <v>169.40162598728099</v>
      </c>
      <c r="F6">
        <v>134.704765445589</v>
      </c>
      <c r="G6">
        <v>166.71166185778799</v>
      </c>
      <c r="K6">
        <v>148.11024658520901</v>
      </c>
      <c r="L6">
        <v>177.96322751549101</v>
      </c>
      <c r="P6">
        <v>135.928312304304</v>
      </c>
      <c r="Q6">
        <v>173.27708511447199</v>
      </c>
      <c r="U6">
        <v>125.790997029488</v>
      </c>
      <c r="V6">
        <v>171.04936311078299</v>
      </c>
    </row>
    <row r="7" spans="1:24" x14ac:dyDescent="0.25">
      <c r="A7">
        <v>138.540742891825</v>
      </c>
      <c r="B7">
        <v>171.38489594368099</v>
      </c>
      <c r="F7">
        <v>128.358272408717</v>
      </c>
      <c r="G7">
        <v>170.007449944569</v>
      </c>
      <c r="K7">
        <v>134.83036502306501</v>
      </c>
      <c r="L7">
        <v>177.08635386119099</v>
      </c>
      <c r="P7">
        <v>135.928312304304</v>
      </c>
      <c r="Q7">
        <v>167.77893562560399</v>
      </c>
      <c r="U7">
        <v>125.790997029488</v>
      </c>
      <c r="V7">
        <v>170.307149786628</v>
      </c>
    </row>
    <row r="8" spans="1:24" x14ac:dyDescent="0.25">
      <c r="A8">
        <v>138.540742891825</v>
      </c>
      <c r="B8">
        <v>172.287173789077</v>
      </c>
      <c r="F8">
        <v>128.358272408717</v>
      </c>
      <c r="G8">
        <v>169.03712984133099</v>
      </c>
      <c r="K8">
        <v>134.83036502306501</v>
      </c>
      <c r="L8">
        <v>171.59247235965901</v>
      </c>
      <c r="P8">
        <v>128.47359711052101</v>
      </c>
      <c r="Q8">
        <v>168.36926027198899</v>
      </c>
      <c r="U8">
        <v>125.790997029488</v>
      </c>
      <c r="V8">
        <v>170.24984940888999</v>
      </c>
    </row>
    <row r="9" spans="1:24" x14ac:dyDescent="0.25">
      <c r="A9">
        <v>138.540742891825</v>
      </c>
      <c r="B9">
        <v>174.25580542499901</v>
      </c>
      <c r="F9">
        <v>128.358272408717</v>
      </c>
      <c r="G9">
        <v>167.91793325215301</v>
      </c>
      <c r="K9">
        <v>121.947187680613</v>
      </c>
      <c r="L9">
        <v>171.152429742424</v>
      </c>
      <c r="P9">
        <v>127.381634616903</v>
      </c>
      <c r="Q9">
        <v>166.92901997906799</v>
      </c>
      <c r="U9">
        <v>125.790997029488</v>
      </c>
      <c r="V9">
        <v>169.21012623303901</v>
      </c>
    </row>
    <row r="10" spans="1:24" x14ac:dyDescent="0.25">
      <c r="A10">
        <v>138.540742891825</v>
      </c>
      <c r="B10">
        <v>170.36442509410199</v>
      </c>
      <c r="F10">
        <v>119.724327789485</v>
      </c>
      <c r="G10">
        <v>168.22011698733499</v>
      </c>
      <c r="K10">
        <v>121.947187680613</v>
      </c>
      <c r="L10">
        <v>167.14254144301199</v>
      </c>
      <c r="P10">
        <v>113.961109354426</v>
      </c>
      <c r="Q10">
        <v>163.42147215547001</v>
      </c>
      <c r="U10">
        <v>120.84752294461001</v>
      </c>
      <c r="V10">
        <v>166.772167618217</v>
      </c>
    </row>
    <row r="11" spans="1:24" x14ac:dyDescent="0.25">
      <c r="A11">
        <v>138.540742891825</v>
      </c>
      <c r="B11">
        <v>166.26630536936301</v>
      </c>
      <c r="F11">
        <v>119.724327789485</v>
      </c>
      <c r="G11">
        <v>167.21038829390901</v>
      </c>
      <c r="K11">
        <v>121.54854625358099</v>
      </c>
      <c r="L11">
        <v>168.53621749483699</v>
      </c>
      <c r="P11">
        <v>113.961109354426</v>
      </c>
      <c r="Q11">
        <v>161.419033499514</v>
      </c>
      <c r="U11">
        <v>120.84752294461001</v>
      </c>
      <c r="V11">
        <v>165.21290289209</v>
      </c>
    </row>
    <row r="12" spans="1:24" x14ac:dyDescent="0.25">
      <c r="A12">
        <v>123.064902344652</v>
      </c>
      <c r="B12">
        <v>164.28860089873299</v>
      </c>
      <c r="F12">
        <v>119.724327789485</v>
      </c>
      <c r="G12">
        <v>161.33497086016899</v>
      </c>
      <c r="K12">
        <v>121.54854625358099</v>
      </c>
      <c r="L12">
        <v>164.63977442921399</v>
      </c>
      <c r="P12">
        <v>113.961109354426</v>
      </c>
      <c r="Q12">
        <v>154.41416131031801</v>
      </c>
      <c r="U12">
        <v>120.84752294461001</v>
      </c>
      <c r="V12">
        <v>166.46669457925501</v>
      </c>
    </row>
    <row r="13" spans="1:24" x14ac:dyDescent="0.25">
      <c r="A13">
        <v>123.064902344652</v>
      </c>
      <c r="B13">
        <v>156.956026020466</v>
      </c>
      <c r="F13">
        <v>119.724327789485</v>
      </c>
      <c r="G13">
        <v>159.02638902854801</v>
      </c>
      <c r="K13">
        <v>121.54854625358099</v>
      </c>
      <c r="L13">
        <v>164.59269608661199</v>
      </c>
      <c r="P13">
        <v>103.279598272364</v>
      </c>
      <c r="Q13">
        <v>144.00654693809901</v>
      </c>
      <c r="U13">
        <v>120.84752294461001</v>
      </c>
      <c r="V13">
        <v>167.79414757611599</v>
      </c>
    </row>
    <row r="14" spans="1:24" x14ac:dyDescent="0.25">
      <c r="A14">
        <v>112.867705924257</v>
      </c>
      <c r="B14">
        <v>150.58010221502201</v>
      </c>
      <c r="F14">
        <v>119.724327789485</v>
      </c>
      <c r="G14">
        <v>160.20266764544999</v>
      </c>
      <c r="K14">
        <v>121.54854625358099</v>
      </c>
      <c r="L14">
        <v>165.367355047502</v>
      </c>
      <c r="P14">
        <v>103.279598272364</v>
      </c>
      <c r="Q14">
        <v>139.963807319691</v>
      </c>
      <c r="U14">
        <v>120.84752294461001</v>
      </c>
      <c r="V14">
        <v>159.79476399730299</v>
      </c>
    </row>
    <row r="15" spans="1:24" x14ac:dyDescent="0.25">
      <c r="A15">
        <v>112.867705924257</v>
      </c>
      <c r="B15">
        <v>143.41778651852701</v>
      </c>
      <c r="F15">
        <v>119.724327789485</v>
      </c>
      <c r="G15">
        <v>156.91187674814401</v>
      </c>
      <c r="K15">
        <v>118.167626085724</v>
      </c>
      <c r="L15">
        <v>160.88655591485801</v>
      </c>
      <c r="P15">
        <v>103.279598272364</v>
      </c>
      <c r="Q15">
        <v>130.09822830069899</v>
      </c>
      <c r="U15">
        <v>120.84752294461001</v>
      </c>
      <c r="V15">
        <v>156.187603710914</v>
      </c>
    </row>
    <row r="16" spans="1:24" x14ac:dyDescent="0.25">
      <c r="A16">
        <v>105.56629123806201</v>
      </c>
      <c r="B16">
        <v>139.506311605463</v>
      </c>
      <c r="F16">
        <v>119.724327789485</v>
      </c>
      <c r="G16">
        <v>156.75108171292101</v>
      </c>
      <c r="K16">
        <v>117.103536534139</v>
      </c>
      <c r="L16">
        <v>158.04020553218899</v>
      </c>
      <c r="P16">
        <v>102.73195595179099</v>
      </c>
      <c r="Q16">
        <v>123.46430438030001</v>
      </c>
      <c r="U16">
        <v>120.84752294461001</v>
      </c>
      <c r="V16">
        <v>155.99135282919099</v>
      </c>
    </row>
    <row r="17" spans="1:22" x14ac:dyDescent="0.25">
      <c r="A17">
        <v>105.56629123806201</v>
      </c>
      <c r="B17">
        <v>133.614000480171</v>
      </c>
      <c r="F17">
        <v>118.485214514787</v>
      </c>
      <c r="G17">
        <v>153.17601342844901</v>
      </c>
      <c r="K17">
        <v>117.103536534139</v>
      </c>
      <c r="L17">
        <v>154.12811297197399</v>
      </c>
      <c r="P17">
        <v>101.638376595485</v>
      </c>
      <c r="Q17">
        <v>118.605767080636</v>
      </c>
      <c r="U17">
        <v>119.477986973255</v>
      </c>
      <c r="V17">
        <v>154.40259528148499</v>
      </c>
    </row>
    <row r="18" spans="1:22" x14ac:dyDescent="0.25">
      <c r="A18">
        <v>105.56629123806201</v>
      </c>
      <c r="B18">
        <v>130.83902530575901</v>
      </c>
      <c r="F18">
        <v>117.76874046554499</v>
      </c>
      <c r="G18">
        <v>148.242968503334</v>
      </c>
      <c r="K18">
        <v>117.103536534139</v>
      </c>
      <c r="L18">
        <v>150.70382434089001</v>
      </c>
      <c r="P18">
        <v>99.613912258396695</v>
      </c>
      <c r="Q18">
        <v>112.99606933889299</v>
      </c>
      <c r="U18">
        <v>119.123985854084</v>
      </c>
      <c r="V18">
        <v>148.97615730839499</v>
      </c>
    </row>
    <row r="19" spans="1:22" x14ac:dyDescent="0.25">
      <c r="A19">
        <v>105.56629123806201</v>
      </c>
      <c r="B19">
        <v>126.172104725239</v>
      </c>
      <c r="F19">
        <v>105.025601791442</v>
      </c>
      <c r="G19">
        <v>136.70345994375199</v>
      </c>
      <c r="K19">
        <v>114.74833517225601</v>
      </c>
      <c r="L19">
        <v>153.77667594901101</v>
      </c>
      <c r="P19">
        <v>99.082606401591804</v>
      </c>
      <c r="Q19">
        <v>110.116325469958</v>
      </c>
      <c r="U19">
        <v>114.905787692921</v>
      </c>
      <c r="V19">
        <v>145.54894526129101</v>
      </c>
    </row>
    <row r="20" spans="1:22" x14ac:dyDescent="0.25">
      <c r="A20">
        <v>105.56629123806201</v>
      </c>
      <c r="B20">
        <v>124.89555979425501</v>
      </c>
      <c r="F20">
        <v>102.709920936789</v>
      </c>
      <c r="G20">
        <v>127.32826851889</v>
      </c>
      <c r="K20">
        <v>114.74833517225601</v>
      </c>
      <c r="L20">
        <v>148.14724389660901</v>
      </c>
      <c r="P20">
        <v>92.117128913110093</v>
      </c>
      <c r="Q20">
        <v>108.623461147234</v>
      </c>
      <c r="U20">
        <v>114.905787692921</v>
      </c>
      <c r="V20">
        <v>143.52746119377599</v>
      </c>
    </row>
    <row r="21" spans="1:22" x14ac:dyDescent="0.25">
      <c r="A21">
        <v>94.268611268892499</v>
      </c>
      <c r="B21">
        <v>122.275951522729</v>
      </c>
      <c r="F21">
        <v>100.772609062415</v>
      </c>
      <c r="G21">
        <v>125.890989866173</v>
      </c>
      <c r="K21">
        <v>114.74833517225601</v>
      </c>
      <c r="L21">
        <v>142.22895793492401</v>
      </c>
      <c r="P21">
        <v>92.117128913110093</v>
      </c>
      <c r="Q21">
        <v>106.77422428390599</v>
      </c>
      <c r="U21">
        <v>106.36053179869</v>
      </c>
      <c r="V21">
        <v>147.52227629348101</v>
      </c>
    </row>
    <row r="22" spans="1:22" x14ac:dyDescent="0.25">
      <c r="A22">
        <v>94.268611268892499</v>
      </c>
      <c r="B22">
        <v>120.475275713866</v>
      </c>
      <c r="F22">
        <v>100.772609062415</v>
      </c>
      <c r="G22">
        <v>122.827319680062</v>
      </c>
      <c r="K22">
        <v>111.512730801689</v>
      </c>
      <c r="L22">
        <v>137.346518782603</v>
      </c>
      <c r="P22">
        <v>92.117128913110093</v>
      </c>
      <c r="Q22">
        <v>104.191116604052</v>
      </c>
      <c r="U22">
        <v>106.36053179869</v>
      </c>
      <c r="V22">
        <v>144.461077656344</v>
      </c>
    </row>
    <row r="23" spans="1:22" x14ac:dyDescent="0.25">
      <c r="A23">
        <v>94.268611268892499</v>
      </c>
      <c r="B23">
        <v>119.861440353866</v>
      </c>
      <c r="F23">
        <v>99.710665178917196</v>
      </c>
      <c r="G23">
        <v>119.410984258876</v>
      </c>
      <c r="K23">
        <v>98.852731262907895</v>
      </c>
      <c r="L23">
        <v>132.125419295493</v>
      </c>
      <c r="P23">
        <v>92.117128913110093</v>
      </c>
      <c r="Q23">
        <v>103.890414573143</v>
      </c>
      <c r="U23">
        <v>106.36053179869</v>
      </c>
      <c r="V23">
        <v>132.98317271867401</v>
      </c>
    </row>
    <row r="24" spans="1:22" x14ac:dyDescent="0.25">
      <c r="A24">
        <v>94.268611268892499</v>
      </c>
      <c r="B24">
        <v>117.48396544017901</v>
      </c>
      <c r="F24">
        <v>94.951969783108396</v>
      </c>
      <c r="G24">
        <v>114.376071663631</v>
      </c>
      <c r="K24">
        <v>98.852731262907895</v>
      </c>
      <c r="L24">
        <v>131.04680802994801</v>
      </c>
      <c r="P24">
        <v>92.117128913110093</v>
      </c>
      <c r="Q24">
        <v>101.864674193227</v>
      </c>
      <c r="U24">
        <v>106.36053179869</v>
      </c>
      <c r="V24">
        <v>129.271885209879</v>
      </c>
    </row>
    <row r="25" spans="1:22" x14ac:dyDescent="0.25">
      <c r="A25">
        <v>94.268611268892499</v>
      </c>
      <c r="B25">
        <v>116.916749663711</v>
      </c>
      <c r="F25">
        <v>94.532489080641298</v>
      </c>
      <c r="G25">
        <v>113.427934877204</v>
      </c>
      <c r="K25">
        <v>98.852731262907895</v>
      </c>
      <c r="L25">
        <v>126.174495606747</v>
      </c>
      <c r="P25">
        <v>92.117128913110093</v>
      </c>
      <c r="Q25">
        <v>99.9947926847194</v>
      </c>
      <c r="U25">
        <v>104.900267282185</v>
      </c>
      <c r="V25">
        <v>126.154901003612</v>
      </c>
    </row>
    <row r="26" spans="1:22" x14ac:dyDescent="0.25">
      <c r="A26">
        <v>94.268611268892499</v>
      </c>
      <c r="B26">
        <v>116.163664967773</v>
      </c>
      <c r="F26">
        <v>88.931648973632406</v>
      </c>
      <c r="G26">
        <v>109.57844492200201</v>
      </c>
      <c r="K26">
        <v>94.512105841773405</v>
      </c>
      <c r="L26">
        <v>123.00230647447999</v>
      </c>
      <c r="P26">
        <v>92.117128913110093</v>
      </c>
      <c r="Q26">
        <v>98.921172628852304</v>
      </c>
      <c r="U26">
        <v>102.540597132437</v>
      </c>
      <c r="V26">
        <v>121.141243233265</v>
      </c>
    </row>
    <row r="27" spans="1:22" x14ac:dyDescent="0.25">
      <c r="A27">
        <v>94.268611268892499</v>
      </c>
      <c r="B27">
        <v>113.57183388677601</v>
      </c>
      <c r="F27">
        <v>87.2587779976934</v>
      </c>
      <c r="G27">
        <v>109.29148054296</v>
      </c>
      <c r="K27">
        <v>94.512105841773405</v>
      </c>
      <c r="L27">
        <v>118.124264728935</v>
      </c>
      <c r="P27">
        <v>88.958291652959005</v>
      </c>
      <c r="Q27">
        <v>97.833965702646907</v>
      </c>
      <c r="U27">
        <v>102.540597132437</v>
      </c>
      <c r="V27">
        <v>112.523080805535</v>
      </c>
    </row>
    <row r="28" spans="1:22" x14ac:dyDescent="0.25">
      <c r="A28">
        <v>94.268611268892499</v>
      </c>
      <c r="B28">
        <v>112.768224781405</v>
      </c>
      <c r="F28">
        <v>87.2587779976934</v>
      </c>
      <c r="G28">
        <v>107.150917633663</v>
      </c>
      <c r="K28">
        <v>94.512105841773405</v>
      </c>
      <c r="L28">
        <v>114.55810722227601</v>
      </c>
      <c r="P28">
        <v>88.958291652959005</v>
      </c>
      <c r="Q28">
        <v>97.956977360272603</v>
      </c>
      <c r="U28">
        <v>94.596152277794104</v>
      </c>
      <c r="V28">
        <v>109.40396497536599</v>
      </c>
    </row>
    <row r="29" spans="1:22" x14ac:dyDescent="0.25">
      <c r="A29">
        <v>94.268611268892499</v>
      </c>
      <c r="B29">
        <v>112.986269408743</v>
      </c>
      <c r="F29">
        <v>87.2587779976934</v>
      </c>
      <c r="G29">
        <v>104.910429793776</v>
      </c>
      <c r="K29">
        <v>94.512105841773405</v>
      </c>
      <c r="L29">
        <v>112.370036688314</v>
      </c>
      <c r="P29">
        <v>88.958291652959005</v>
      </c>
      <c r="Q29">
        <v>97.911727058596895</v>
      </c>
      <c r="U29">
        <v>94.596152277794104</v>
      </c>
      <c r="V29">
        <v>106.286363804134</v>
      </c>
    </row>
    <row r="30" spans="1:22" x14ac:dyDescent="0.25">
      <c r="A30">
        <v>94.268611268892499</v>
      </c>
      <c r="B30">
        <v>110.640764925989</v>
      </c>
      <c r="F30">
        <v>87.2587779976934</v>
      </c>
      <c r="G30">
        <v>102.76252206193899</v>
      </c>
      <c r="K30">
        <v>92.035128300112703</v>
      </c>
      <c r="L30">
        <v>109.64875429731499</v>
      </c>
      <c r="P30">
        <v>88.958291652959005</v>
      </c>
      <c r="Q30">
        <v>96.555176817944798</v>
      </c>
      <c r="U30">
        <v>89.685597451148794</v>
      </c>
      <c r="V30">
        <v>103.071244616366</v>
      </c>
    </row>
    <row r="31" spans="1:22" x14ac:dyDescent="0.25">
      <c r="A31">
        <v>94.268611268892499</v>
      </c>
      <c r="B31">
        <v>108.98271475121101</v>
      </c>
      <c r="F31">
        <v>87.2587779976934</v>
      </c>
      <c r="G31">
        <v>99.0814678935903</v>
      </c>
      <c r="K31">
        <v>92.035128300112703</v>
      </c>
      <c r="L31">
        <v>108.697588635831</v>
      </c>
      <c r="P31">
        <v>88.958291652959005</v>
      </c>
      <c r="Q31">
        <v>95.676104257036897</v>
      </c>
      <c r="U31">
        <v>87.775408101694694</v>
      </c>
      <c r="V31">
        <v>101.92669764159599</v>
      </c>
    </row>
    <row r="32" spans="1:22" x14ac:dyDescent="0.25">
      <c r="A32">
        <v>88.389550989105103</v>
      </c>
      <c r="B32">
        <v>108.23558316242099</v>
      </c>
      <c r="F32">
        <v>85.854612622609295</v>
      </c>
      <c r="G32">
        <v>96.451017881706804</v>
      </c>
      <c r="K32">
        <v>88.647086826567502</v>
      </c>
      <c r="L32">
        <v>108.68335450151</v>
      </c>
      <c r="P32">
        <v>80.613198656855104</v>
      </c>
      <c r="Q32">
        <v>95.3623175439362</v>
      </c>
      <c r="U32">
        <v>87.155195029474498</v>
      </c>
      <c r="V32">
        <v>99.573556119139297</v>
      </c>
    </row>
    <row r="33" spans="1:22" x14ac:dyDescent="0.25">
      <c r="A33">
        <v>88.389550989105103</v>
      </c>
      <c r="B33">
        <v>106.953815665574</v>
      </c>
      <c r="F33">
        <v>83.643021157831299</v>
      </c>
      <c r="G33">
        <v>92.831229966837498</v>
      </c>
      <c r="K33">
        <v>88.647086826567502</v>
      </c>
      <c r="L33">
        <v>107.978938322386</v>
      </c>
      <c r="P33">
        <v>80.613198656855104</v>
      </c>
      <c r="Q33">
        <v>94.530768861637398</v>
      </c>
      <c r="U33">
        <v>86.954540362251294</v>
      </c>
      <c r="V33">
        <v>97.079749306937998</v>
      </c>
    </row>
    <row r="34" spans="1:22" x14ac:dyDescent="0.25">
      <c r="A34">
        <v>88.389550989105103</v>
      </c>
      <c r="B34">
        <v>106.443214815489</v>
      </c>
      <c r="F34">
        <v>83.643021157831299</v>
      </c>
      <c r="G34">
        <v>88.7213165190621</v>
      </c>
      <c r="K34">
        <v>88.647086826567502</v>
      </c>
      <c r="L34">
        <v>105.04448354831401</v>
      </c>
      <c r="P34">
        <v>80.613198656855104</v>
      </c>
      <c r="Q34">
        <v>93.817764710369701</v>
      </c>
      <c r="U34">
        <v>85.660111205309207</v>
      </c>
      <c r="V34">
        <v>92.1384365817391</v>
      </c>
    </row>
    <row r="35" spans="1:22" x14ac:dyDescent="0.25">
      <c r="A35">
        <v>88.389550989105103</v>
      </c>
      <c r="B35">
        <v>104.950091153896</v>
      </c>
      <c r="F35">
        <v>82.749261746893296</v>
      </c>
      <c r="G35">
        <v>87.125209240653504</v>
      </c>
      <c r="K35">
        <v>88.104742577757406</v>
      </c>
      <c r="L35">
        <v>104.206078606407</v>
      </c>
      <c r="P35">
        <v>80.613198656855104</v>
      </c>
      <c r="Q35">
        <v>93.272454048089301</v>
      </c>
      <c r="U35">
        <v>83.572731186128294</v>
      </c>
      <c r="V35">
        <v>90.188583769593194</v>
      </c>
    </row>
    <row r="36" spans="1:22" x14ac:dyDescent="0.25">
      <c r="A36">
        <v>87.854586191150105</v>
      </c>
      <c r="B36">
        <v>102.919057430341</v>
      </c>
      <c r="F36">
        <v>81.822378974859703</v>
      </c>
      <c r="G36">
        <v>85.457254155644904</v>
      </c>
      <c r="K36">
        <v>85.947405600478305</v>
      </c>
      <c r="L36">
        <v>103.635593191117</v>
      </c>
      <c r="P36">
        <v>80.613198656855104</v>
      </c>
      <c r="Q36">
        <v>92.475406697162299</v>
      </c>
      <c r="U36">
        <v>83.390470419342904</v>
      </c>
      <c r="V36">
        <v>88.785437728100604</v>
      </c>
    </row>
    <row r="37" spans="1:22" x14ac:dyDescent="0.25">
      <c r="A37">
        <v>87.854586191150105</v>
      </c>
      <c r="B37">
        <v>102.54947085413799</v>
      </c>
      <c r="F37">
        <v>80.251831244244102</v>
      </c>
      <c r="G37">
        <v>83.795000808909805</v>
      </c>
      <c r="K37">
        <v>84.641591229720603</v>
      </c>
      <c r="L37">
        <v>101.761268293074</v>
      </c>
      <c r="P37">
        <v>80.613198656855104</v>
      </c>
      <c r="Q37">
        <v>92.469099072355405</v>
      </c>
      <c r="U37">
        <v>82.830409989760298</v>
      </c>
      <c r="V37">
        <v>86.918559558081995</v>
      </c>
    </row>
    <row r="38" spans="1:22" x14ac:dyDescent="0.25">
      <c r="A38">
        <v>87.854586191150105</v>
      </c>
      <c r="B38">
        <v>101.304458676252</v>
      </c>
      <c r="F38">
        <v>80.251831244244102</v>
      </c>
      <c r="G38">
        <v>82.713286092936997</v>
      </c>
      <c r="K38">
        <v>84.641591229720603</v>
      </c>
      <c r="L38">
        <v>99.510757438944793</v>
      </c>
      <c r="P38">
        <v>80.613198656855104</v>
      </c>
      <c r="Q38">
        <v>91.954303462706704</v>
      </c>
      <c r="U38">
        <v>80.315114575633302</v>
      </c>
      <c r="V38">
        <v>85.458086436366798</v>
      </c>
    </row>
    <row r="39" spans="1:22" x14ac:dyDescent="0.25">
      <c r="A39">
        <v>87.854586191150105</v>
      </c>
      <c r="B39">
        <v>101.051139909304</v>
      </c>
      <c r="F39">
        <v>79.184104810654205</v>
      </c>
      <c r="G39">
        <v>81.937006172176794</v>
      </c>
      <c r="K39">
        <v>84.641591229720603</v>
      </c>
      <c r="L39">
        <v>99.328638053724006</v>
      </c>
      <c r="P39">
        <v>80.613198656855104</v>
      </c>
      <c r="Q39">
        <v>90.022970970178307</v>
      </c>
      <c r="U39">
        <v>80.315114575633302</v>
      </c>
      <c r="V39">
        <v>82.909325874763397</v>
      </c>
    </row>
    <row r="40" spans="1:22" x14ac:dyDescent="0.25">
      <c r="A40">
        <v>87.296696703984594</v>
      </c>
      <c r="B40">
        <v>101.53455779446099</v>
      </c>
      <c r="F40">
        <v>76.979809750188394</v>
      </c>
      <c r="G40">
        <v>81.254746535580495</v>
      </c>
      <c r="K40">
        <v>84.641591229720603</v>
      </c>
      <c r="L40">
        <v>98.401856007475203</v>
      </c>
      <c r="P40">
        <v>80.613198656855104</v>
      </c>
      <c r="Q40">
        <v>89.834295967923396</v>
      </c>
      <c r="U40">
        <v>80.314509564852997</v>
      </c>
      <c r="V40">
        <v>82.009351802804801</v>
      </c>
    </row>
    <row r="41" spans="1:22" x14ac:dyDescent="0.25">
      <c r="A41">
        <v>87.296696703984594</v>
      </c>
      <c r="B41">
        <v>101.05027564214799</v>
      </c>
      <c r="F41">
        <v>76.637017190843295</v>
      </c>
      <c r="G41">
        <v>80.425112749708603</v>
      </c>
      <c r="K41">
        <v>83.772588513850707</v>
      </c>
      <c r="L41">
        <v>98.187350125017204</v>
      </c>
      <c r="P41">
        <v>80.613198656855104</v>
      </c>
      <c r="Q41">
        <v>88.517516336762597</v>
      </c>
      <c r="U41">
        <v>80.314509564852997</v>
      </c>
      <c r="V41">
        <v>82.109750182553</v>
      </c>
    </row>
    <row r="42" spans="1:22" x14ac:dyDescent="0.25">
      <c r="A42">
        <v>87.296696703984594</v>
      </c>
      <c r="B42">
        <v>99.725280010717398</v>
      </c>
      <c r="F42">
        <v>76.637017190843295</v>
      </c>
      <c r="G42">
        <v>79.646861945342806</v>
      </c>
      <c r="K42">
        <v>83.772588513850707</v>
      </c>
      <c r="L42">
        <v>96.744000378937301</v>
      </c>
      <c r="P42">
        <v>80.613198656855104</v>
      </c>
      <c r="Q42">
        <v>88.392007094014502</v>
      </c>
      <c r="U42">
        <v>80.314509564852997</v>
      </c>
      <c r="V42">
        <v>81.175743216494396</v>
      </c>
    </row>
    <row r="43" spans="1:22" x14ac:dyDescent="0.25">
      <c r="A43">
        <v>87.296696703984594</v>
      </c>
      <c r="B43">
        <v>99.174231527488104</v>
      </c>
      <c r="F43">
        <v>76.637017190843295</v>
      </c>
      <c r="G43">
        <v>79.025112083645894</v>
      </c>
      <c r="K43">
        <v>83.772588513850707</v>
      </c>
      <c r="L43">
        <v>96.192894601484497</v>
      </c>
      <c r="P43">
        <v>80.613198656855104</v>
      </c>
      <c r="Q43">
        <v>88.338702300889906</v>
      </c>
      <c r="U43">
        <v>80.314509564852997</v>
      </c>
      <c r="V43">
        <v>80.967276005171399</v>
      </c>
    </row>
    <row r="44" spans="1:22" x14ac:dyDescent="0.25">
      <c r="A44">
        <v>87.296696703984594</v>
      </c>
      <c r="B44">
        <v>97.988037037167004</v>
      </c>
      <c r="F44">
        <v>76.637017190843295</v>
      </c>
      <c r="G44">
        <v>78.267063994698503</v>
      </c>
      <c r="K44">
        <v>83.690622190337805</v>
      </c>
      <c r="L44">
        <v>95.951717662733799</v>
      </c>
      <c r="P44">
        <v>80.613198656855104</v>
      </c>
      <c r="Q44">
        <v>88.002673190396905</v>
      </c>
      <c r="U44">
        <v>80.314509564852997</v>
      </c>
      <c r="V44">
        <v>80.328804344266899</v>
      </c>
    </row>
    <row r="45" spans="1:22" x14ac:dyDescent="0.25">
      <c r="A45">
        <v>85.585676868022304</v>
      </c>
      <c r="B45">
        <v>95.948614655061107</v>
      </c>
      <c r="F45">
        <v>76.548310800950404</v>
      </c>
      <c r="G45">
        <v>77.682669016419496</v>
      </c>
      <c r="K45">
        <v>83.690622190337805</v>
      </c>
      <c r="L45">
        <v>94.917637147106802</v>
      </c>
      <c r="P45">
        <v>80.613198656855104</v>
      </c>
      <c r="Q45">
        <v>88.239673916446705</v>
      </c>
      <c r="U45">
        <v>80.314509564852997</v>
      </c>
      <c r="V45">
        <v>80.314521665068696</v>
      </c>
    </row>
    <row r="46" spans="1:22" x14ac:dyDescent="0.25">
      <c r="A46">
        <v>84.564985836868303</v>
      </c>
      <c r="B46">
        <v>94.393717394005705</v>
      </c>
      <c r="F46">
        <v>76.548310800950404</v>
      </c>
      <c r="G46">
        <v>77.122126824619897</v>
      </c>
      <c r="K46">
        <v>83.690622190337805</v>
      </c>
      <c r="L46">
        <v>92.929882638522798</v>
      </c>
      <c r="P46">
        <v>80.613198656855104</v>
      </c>
      <c r="Q46">
        <v>86.975541606387793</v>
      </c>
      <c r="U46">
        <v>80.314509564852997</v>
      </c>
      <c r="V46">
        <v>80.314509564853097</v>
      </c>
    </row>
    <row r="47" spans="1:22" x14ac:dyDescent="0.25">
      <c r="A47">
        <v>83.515845902382196</v>
      </c>
      <c r="B47">
        <v>92.657622534526695</v>
      </c>
      <c r="F47">
        <v>76.548310800950404</v>
      </c>
      <c r="G47">
        <v>76.783343282446694</v>
      </c>
      <c r="K47">
        <v>80.654461122667797</v>
      </c>
      <c r="L47">
        <v>92.494798197602606</v>
      </c>
      <c r="P47">
        <v>80.613198656855104</v>
      </c>
      <c r="Q47">
        <v>87.444847063193706</v>
      </c>
      <c r="U47">
        <v>80.314509564852997</v>
      </c>
      <c r="V47">
        <v>80.314509564853097</v>
      </c>
    </row>
    <row r="48" spans="1:22" x14ac:dyDescent="0.25">
      <c r="A48">
        <v>83.515845902382196</v>
      </c>
      <c r="B48">
        <v>91.409024749396494</v>
      </c>
      <c r="F48">
        <v>76.548310800950404</v>
      </c>
      <c r="G48">
        <v>76.620935980971296</v>
      </c>
      <c r="K48">
        <v>80.654461122667797</v>
      </c>
      <c r="L48">
        <v>92.652829938340503</v>
      </c>
      <c r="P48">
        <v>80.613198656855104</v>
      </c>
      <c r="Q48">
        <v>86.955335301816106</v>
      </c>
      <c r="U48">
        <v>80.314509564852997</v>
      </c>
      <c r="V48">
        <v>80.314509564853097</v>
      </c>
    </row>
    <row r="49" spans="1:22" x14ac:dyDescent="0.25">
      <c r="A49">
        <v>80.459179478281996</v>
      </c>
      <c r="B49">
        <v>89.717173453119003</v>
      </c>
      <c r="F49">
        <v>76.548310800950404</v>
      </c>
      <c r="G49">
        <v>76.556294376040597</v>
      </c>
      <c r="K49">
        <v>80.654461122667797</v>
      </c>
      <c r="L49">
        <v>91.852145623564994</v>
      </c>
      <c r="P49">
        <v>80.613198656855104</v>
      </c>
      <c r="Q49">
        <v>86.7358243462741</v>
      </c>
      <c r="U49">
        <v>80.314509564852997</v>
      </c>
      <c r="V49">
        <v>80.314509564853097</v>
      </c>
    </row>
    <row r="50" spans="1:22" x14ac:dyDescent="0.25">
      <c r="A50">
        <v>80.459179478281996</v>
      </c>
      <c r="B50">
        <v>87.317551060362305</v>
      </c>
      <c r="F50">
        <v>76.548310800950404</v>
      </c>
      <c r="G50">
        <v>76.548310800950304</v>
      </c>
      <c r="K50">
        <v>80.654461122667797</v>
      </c>
      <c r="L50">
        <v>90.4682126440361</v>
      </c>
      <c r="P50">
        <v>80.613198656855104</v>
      </c>
      <c r="Q50">
        <v>84.912263477489304</v>
      </c>
      <c r="U50">
        <v>80.314509564852997</v>
      </c>
      <c r="V50">
        <v>80.314509564853097</v>
      </c>
    </row>
    <row r="51" spans="1:22" x14ac:dyDescent="0.25">
      <c r="A51">
        <v>80.459179478281996</v>
      </c>
      <c r="B51">
        <v>86.1785343618307</v>
      </c>
      <c r="F51">
        <v>76.548310800950404</v>
      </c>
      <c r="G51">
        <v>76.548310800950304</v>
      </c>
      <c r="K51">
        <v>80.654461122667797</v>
      </c>
      <c r="L51">
        <v>90.957558729052707</v>
      </c>
      <c r="P51">
        <v>80.613198656855104</v>
      </c>
      <c r="Q51">
        <v>84.6052965792598</v>
      </c>
      <c r="U51">
        <v>80.314509564852997</v>
      </c>
      <c r="V51">
        <v>80.314509564853097</v>
      </c>
    </row>
    <row r="52" spans="1:22" x14ac:dyDescent="0.25">
      <c r="A52">
        <v>80.342336695187797</v>
      </c>
      <c r="B52">
        <v>84.835505720285397</v>
      </c>
      <c r="F52">
        <v>76.548310800950404</v>
      </c>
      <c r="G52">
        <v>76.548310800950304</v>
      </c>
      <c r="K52">
        <v>80.654461122667797</v>
      </c>
      <c r="L52">
        <v>90.092814583705504</v>
      </c>
      <c r="P52">
        <v>80.613198656855104</v>
      </c>
      <c r="Q52">
        <v>85.109431297775402</v>
      </c>
      <c r="U52">
        <v>80.314509564852997</v>
      </c>
      <c r="V52">
        <v>80.314509564853097</v>
      </c>
    </row>
    <row r="53" spans="1:22" x14ac:dyDescent="0.25">
      <c r="A53">
        <v>80.342336695187797</v>
      </c>
      <c r="B53">
        <v>84.405860022425401</v>
      </c>
      <c r="F53">
        <v>76.548310800950404</v>
      </c>
      <c r="G53">
        <v>76.548310800950304</v>
      </c>
      <c r="K53">
        <v>80.654461122667797</v>
      </c>
      <c r="L53">
        <v>89.844444723930806</v>
      </c>
      <c r="P53">
        <v>80.613198656855104</v>
      </c>
      <c r="Q53">
        <v>84.0937529922425</v>
      </c>
      <c r="U53">
        <v>80.314509564852997</v>
      </c>
      <c r="V53">
        <v>80.314509564853097</v>
      </c>
    </row>
    <row r="54" spans="1:22" x14ac:dyDescent="0.25">
      <c r="A54">
        <v>80.342336695187797</v>
      </c>
      <c r="B54">
        <v>83.894983755946797</v>
      </c>
      <c r="F54">
        <v>76.548310800950404</v>
      </c>
      <c r="G54">
        <v>76.548310800950304</v>
      </c>
      <c r="K54">
        <v>80.654461122667797</v>
      </c>
      <c r="L54">
        <v>87.707427387378601</v>
      </c>
      <c r="P54">
        <v>80.613198656855104</v>
      </c>
      <c r="Q54">
        <v>83.071330774386595</v>
      </c>
      <c r="U54">
        <v>80.314509564852997</v>
      </c>
      <c r="V54">
        <v>80.314509564853097</v>
      </c>
    </row>
    <row r="55" spans="1:22" x14ac:dyDescent="0.25">
      <c r="A55">
        <v>80.342336695187797</v>
      </c>
      <c r="B55">
        <v>82.489466073614196</v>
      </c>
      <c r="F55">
        <v>76.548310800950404</v>
      </c>
      <c r="G55">
        <v>76.548310800950304</v>
      </c>
      <c r="K55">
        <v>80.654461122667797</v>
      </c>
      <c r="L55">
        <v>86.589015667296806</v>
      </c>
      <c r="P55">
        <v>80.613198656855104</v>
      </c>
      <c r="Q55">
        <v>81.998275294740097</v>
      </c>
      <c r="U55">
        <v>80.314509564852997</v>
      </c>
      <c r="V55">
        <v>80.314509564853097</v>
      </c>
    </row>
    <row r="56" spans="1:22" x14ac:dyDescent="0.25">
      <c r="A56">
        <v>80.342336695187797</v>
      </c>
      <c r="B56">
        <v>81.0465267315586</v>
      </c>
      <c r="F56">
        <v>76.548310800950404</v>
      </c>
      <c r="G56">
        <v>76.548310800950304</v>
      </c>
      <c r="K56">
        <v>78.258368712692203</v>
      </c>
      <c r="L56">
        <v>86.194066630696298</v>
      </c>
      <c r="P56">
        <v>80.613198656855104</v>
      </c>
      <c r="Q56">
        <v>81.692614819170302</v>
      </c>
      <c r="U56">
        <v>80.314509564852997</v>
      </c>
      <c r="V56">
        <v>80.314509564853097</v>
      </c>
    </row>
    <row r="57" spans="1:22" x14ac:dyDescent="0.25">
      <c r="A57">
        <v>80.065614404018405</v>
      </c>
      <c r="B57">
        <v>80.540652298935896</v>
      </c>
      <c r="F57">
        <v>76.548310800950404</v>
      </c>
      <c r="G57">
        <v>76.548310800950304</v>
      </c>
      <c r="K57">
        <v>78.227838340421997</v>
      </c>
      <c r="L57">
        <v>85.479202984247394</v>
      </c>
      <c r="P57">
        <v>80.613198656855104</v>
      </c>
      <c r="Q57">
        <v>81.669208220782494</v>
      </c>
      <c r="U57">
        <v>80.314509564852997</v>
      </c>
      <c r="V57">
        <v>80.314509564853097</v>
      </c>
    </row>
    <row r="58" spans="1:22" x14ac:dyDescent="0.25">
      <c r="A58">
        <v>80.065614404018405</v>
      </c>
      <c r="B58">
        <v>80.392352932702295</v>
      </c>
      <c r="F58">
        <v>76.548310800950404</v>
      </c>
      <c r="G58">
        <v>76.548310800950304</v>
      </c>
      <c r="K58">
        <v>78.227838340421997</v>
      </c>
      <c r="L58">
        <v>82.953088703587497</v>
      </c>
      <c r="P58">
        <v>80.613198656855104</v>
      </c>
      <c r="Q58">
        <v>81.617085948517698</v>
      </c>
      <c r="U58">
        <v>80.314509564852997</v>
      </c>
      <c r="V58">
        <v>80.314509564853097</v>
      </c>
    </row>
    <row r="59" spans="1:22" x14ac:dyDescent="0.25">
      <c r="A59">
        <v>79.935125256110098</v>
      </c>
      <c r="B59">
        <v>80.326766685815898</v>
      </c>
      <c r="F59">
        <v>76.548310800950404</v>
      </c>
      <c r="G59">
        <v>76.548310800950304</v>
      </c>
      <c r="K59">
        <v>78.227838340421997</v>
      </c>
      <c r="L59">
        <v>81.983356717643105</v>
      </c>
      <c r="P59">
        <v>80.613198656855104</v>
      </c>
      <c r="Q59">
        <v>81.566290456820596</v>
      </c>
      <c r="U59">
        <v>80.314509564852997</v>
      </c>
      <c r="V59">
        <v>80.314509564853097</v>
      </c>
    </row>
    <row r="60" spans="1:22" x14ac:dyDescent="0.25">
      <c r="A60">
        <v>79.935125256110098</v>
      </c>
      <c r="B60">
        <v>80.185998032684495</v>
      </c>
      <c r="F60">
        <v>76.548310800950404</v>
      </c>
      <c r="G60">
        <v>76.548310800950304</v>
      </c>
      <c r="K60">
        <v>78.227838340421997</v>
      </c>
      <c r="L60">
        <v>82.4838166521359</v>
      </c>
      <c r="P60">
        <v>80.613198656855104</v>
      </c>
      <c r="Q60">
        <v>81.560740237283397</v>
      </c>
      <c r="U60">
        <v>80.314509564852997</v>
      </c>
      <c r="V60">
        <v>80.314509564853097</v>
      </c>
    </row>
    <row r="61" spans="1:22" x14ac:dyDescent="0.25">
      <c r="A61">
        <v>79.935125256110098</v>
      </c>
      <c r="B61">
        <v>80.061273039292104</v>
      </c>
      <c r="F61">
        <v>76.548310800950404</v>
      </c>
      <c r="G61">
        <v>76.548310800950304</v>
      </c>
      <c r="K61">
        <v>78.227838340421997</v>
      </c>
      <c r="L61">
        <v>82.054817333904396</v>
      </c>
      <c r="P61">
        <v>80.613198656855104</v>
      </c>
      <c r="Q61">
        <v>81.560740237283397</v>
      </c>
      <c r="U61">
        <v>80.314509564852997</v>
      </c>
      <c r="V61">
        <v>80.314509564853097</v>
      </c>
    </row>
    <row r="62" spans="1:22" x14ac:dyDescent="0.25">
      <c r="A62">
        <v>79.935125256110098</v>
      </c>
      <c r="B62">
        <v>79.950419125057905</v>
      </c>
      <c r="F62">
        <v>76.548310800950404</v>
      </c>
      <c r="G62">
        <v>76.548310800950304</v>
      </c>
      <c r="K62">
        <v>78.227838340421997</v>
      </c>
      <c r="L62">
        <v>80.592665946843994</v>
      </c>
      <c r="P62">
        <v>80.613198656855104</v>
      </c>
      <c r="Q62">
        <v>81.560740237283397</v>
      </c>
      <c r="U62">
        <v>80.314509564852997</v>
      </c>
      <c r="V62">
        <v>80.314509564853097</v>
      </c>
    </row>
    <row r="63" spans="1:22" x14ac:dyDescent="0.25">
      <c r="A63">
        <v>79.935125256110098</v>
      </c>
      <c r="B63">
        <v>79.935125256109998</v>
      </c>
      <c r="F63">
        <v>76.548310800950404</v>
      </c>
      <c r="G63">
        <v>76.548310800950304</v>
      </c>
      <c r="K63">
        <v>78.227838340421997</v>
      </c>
      <c r="L63">
        <v>79.633762628487005</v>
      </c>
      <c r="P63">
        <v>80.613198656855104</v>
      </c>
      <c r="Q63">
        <v>81.560740237283397</v>
      </c>
      <c r="U63">
        <v>80.314509564852997</v>
      </c>
      <c r="V63">
        <v>80.314509564853097</v>
      </c>
    </row>
    <row r="64" spans="1:22" x14ac:dyDescent="0.25">
      <c r="A64">
        <v>79.935125256110098</v>
      </c>
      <c r="B64">
        <v>79.935125256109998</v>
      </c>
      <c r="F64">
        <v>76.548310800950404</v>
      </c>
      <c r="G64">
        <v>76.548310800950304</v>
      </c>
      <c r="K64">
        <v>78.227838340421997</v>
      </c>
      <c r="L64">
        <v>79.288870295799498</v>
      </c>
      <c r="P64">
        <v>80.613198656855104</v>
      </c>
      <c r="Q64">
        <v>81.560740237283397</v>
      </c>
      <c r="U64">
        <v>80.314509564852997</v>
      </c>
      <c r="V64">
        <v>80.314509564853097</v>
      </c>
    </row>
    <row r="65" spans="1:22" x14ac:dyDescent="0.25">
      <c r="A65">
        <v>79.935125256110098</v>
      </c>
      <c r="B65">
        <v>79.935125256109998</v>
      </c>
      <c r="F65">
        <v>76.548310800950404</v>
      </c>
      <c r="G65">
        <v>76.548310800950304</v>
      </c>
      <c r="K65">
        <v>78.227838340421997</v>
      </c>
      <c r="L65">
        <v>78.891940167238701</v>
      </c>
      <c r="P65">
        <v>80.613198656855104</v>
      </c>
      <c r="Q65">
        <v>81.560740237283397</v>
      </c>
      <c r="U65">
        <v>80.314509564852997</v>
      </c>
      <c r="V65">
        <v>80.314509564853097</v>
      </c>
    </row>
    <row r="66" spans="1:22" x14ac:dyDescent="0.25">
      <c r="A66">
        <v>79.935125256110098</v>
      </c>
      <c r="B66">
        <v>79.935125256109998</v>
      </c>
      <c r="F66">
        <v>76.548310800950404</v>
      </c>
      <c r="G66">
        <v>76.548310800950304</v>
      </c>
      <c r="K66">
        <v>78.227838340421997</v>
      </c>
      <c r="L66">
        <v>78.7422087691276</v>
      </c>
      <c r="P66">
        <v>80.613198656855104</v>
      </c>
      <c r="Q66">
        <v>81.560740237283397</v>
      </c>
      <c r="U66">
        <v>80.314509564852997</v>
      </c>
      <c r="V66">
        <v>80.314509564853097</v>
      </c>
    </row>
    <row r="67" spans="1:22" x14ac:dyDescent="0.25">
      <c r="A67">
        <v>79.935125256110098</v>
      </c>
      <c r="B67">
        <v>79.935125256109998</v>
      </c>
      <c r="F67">
        <v>76.548310800950404</v>
      </c>
      <c r="G67">
        <v>76.548310800950304</v>
      </c>
      <c r="K67">
        <v>78.227838340421997</v>
      </c>
      <c r="L67">
        <v>78.609863835403203</v>
      </c>
      <c r="P67">
        <v>80.613198656855104</v>
      </c>
      <c r="Q67">
        <v>81.560740237283397</v>
      </c>
      <c r="U67">
        <v>80.314509564852997</v>
      </c>
      <c r="V67">
        <v>80.314509564853097</v>
      </c>
    </row>
    <row r="68" spans="1:22" x14ac:dyDescent="0.25">
      <c r="A68">
        <v>79.935125256110098</v>
      </c>
      <c r="B68">
        <v>79.935125256109998</v>
      </c>
      <c r="F68">
        <v>76.548310800950404</v>
      </c>
      <c r="G68">
        <v>76.548310800950304</v>
      </c>
      <c r="K68">
        <v>78.227838340421997</v>
      </c>
      <c r="L68">
        <v>78.572709511132302</v>
      </c>
      <c r="P68">
        <v>80.613198656855104</v>
      </c>
      <c r="Q68">
        <v>81.560740237283397</v>
      </c>
      <c r="U68">
        <v>80.314509564852997</v>
      </c>
      <c r="V68">
        <v>80.314509564853097</v>
      </c>
    </row>
    <row r="69" spans="1:22" x14ac:dyDescent="0.25">
      <c r="A69">
        <v>79.935125256110098</v>
      </c>
      <c r="B69">
        <v>79.935125256109998</v>
      </c>
      <c r="F69">
        <v>76.548310800950404</v>
      </c>
      <c r="G69">
        <v>76.548310800950304</v>
      </c>
      <c r="K69">
        <v>78.227838340421997</v>
      </c>
      <c r="L69">
        <v>78.572709511132302</v>
      </c>
      <c r="P69">
        <v>80.613198656855104</v>
      </c>
      <c r="Q69">
        <v>81.560740237283397</v>
      </c>
      <c r="U69">
        <v>80.314509564852997</v>
      </c>
      <c r="V69">
        <v>80.314509564853097</v>
      </c>
    </row>
    <row r="70" spans="1:22" x14ac:dyDescent="0.25">
      <c r="A70">
        <v>79.935125256110098</v>
      </c>
      <c r="B70">
        <v>79.935125256109998</v>
      </c>
      <c r="F70">
        <v>76.548310800950404</v>
      </c>
      <c r="G70">
        <v>76.548310800950304</v>
      </c>
      <c r="K70">
        <v>78.227838340421997</v>
      </c>
      <c r="L70">
        <v>78.572709511132302</v>
      </c>
      <c r="P70">
        <v>80.613198656855104</v>
      </c>
      <c r="Q70">
        <v>81.560740237283397</v>
      </c>
      <c r="U70">
        <v>80.314509564852997</v>
      </c>
      <c r="V70">
        <v>80.314509564853097</v>
      </c>
    </row>
    <row r="71" spans="1:22" x14ac:dyDescent="0.25">
      <c r="A71">
        <v>79.935125256110098</v>
      </c>
      <c r="B71">
        <v>79.935125256109998</v>
      </c>
      <c r="F71">
        <v>76.548310800950404</v>
      </c>
      <c r="G71">
        <v>76.548310800950304</v>
      </c>
      <c r="K71">
        <v>78.227838340421997</v>
      </c>
      <c r="L71">
        <v>78.572709511132302</v>
      </c>
      <c r="P71">
        <v>80.613198656855104</v>
      </c>
      <c r="Q71">
        <v>81.560740237283397</v>
      </c>
      <c r="U71">
        <v>80.314509564852997</v>
      </c>
      <c r="V71">
        <v>80.314509564853097</v>
      </c>
    </row>
    <row r="72" spans="1:22" x14ac:dyDescent="0.25">
      <c r="A72">
        <v>79.935125256110098</v>
      </c>
      <c r="B72">
        <v>79.935125256109998</v>
      </c>
      <c r="F72">
        <v>76.548310800950404</v>
      </c>
      <c r="G72">
        <v>76.548310800950304</v>
      </c>
      <c r="K72">
        <v>78.227838340421997</v>
      </c>
      <c r="L72">
        <v>78.572709511132302</v>
      </c>
      <c r="P72">
        <v>80.613198656855104</v>
      </c>
      <c r="Q72">
        <v>81.560740237283397</v>
      </c>
      <c r="U72">
        <v>80.314509564852997</v>
      </c>
      <c r="V72">
        <v>80.314509564853097</v>
      </c>
    </row>
    <row r="73" spans="1:22" x14ac:dyDescent="0.25">
      <c r="A73">
        <v>79.935125256110098</v>
      </c>
      <c r="B73">
        <v>79.935125256109998</v>
      </c>
      <c r="F73">
        <v>76.548310800950404</v>
      </c>
      <c r="G73">
        <v>76.548310800950304</v>
      </c>
      <c r="K73">
        <v>78.227838340421997</v>
      </c>
      <c r="L73">
        <v>78.572709511132302</v>
      </c>
      <c r="P73">
        <v>80.613198656855104</v>
      </c>
      <c r="Q73">
        <v>81.560740237283397</v>
      </c>
      <c r="U73">
        <v>80.314509564852997</v>
      </c>
      <c r="V73">
        <v>80.314509564853097</v>
      </c>
    </row>
    <row r="74" spans="1:22" x14ac:dyDescent="0.25">
      <c r="A74">
        <v>79.935125256110098</v>
      </c>
      <c r="B74">
        <v>79.935125256109998</v>
      </c>
      <c r="F74">
        <v>76.548310800950404</v>
      </c>
      <c r="G74">
        <v>76.548310800950304</v>
      </c>
      <c r="K74">
        <v>78.227838340421997</v>
      </c>
      <c r="L74">
        <v>78.572709511132302</v>
      </c>
      <c r="P74">
        <v>80.613198656855104</v>
      </c>
      <c r="Q74">
        <v>81.560740237283397</v>
      </c>
      <c r="U74">
        <v>80.314509564852997</v>
      </c>
      <c r="V74">
        <v>80.314509564853097</v>
      </c>
    </row>
    <row r="75" spans="1:22" x14ac:dyDescent="0.25">
      <c r="A75">
        <v>79.935125256110098</v>
      </c>
      <c r="B75">
        <v>79.935125256109998</v>
      </c>
      <c r="F75">
        <v>76.548310800950404</v>
      </c>
      <c r="G75">
        <v>76.548310800950304</v>
      </c>
      <c r="K75">
        <v>78.227838340421997</v>
      </c>
      <c r="L75">
        <v>78.572709511132302</v>
      </c>
      <c r="P75">
        <v>80.613198656855104</v>
      </c>
      <c r="Q75">
        <v>81.560740237283397</v>
      </c>
      <c r="U75">
        <v>80.314509564852997</v>
      </c>
      <c r="V75">
        <v>80.314509564853097</v>
      </c>
    </row>
    <row r="76" spans="1:22" x14ac:dyDescent="0.25">
      <c r="A76">
        <v>79.935125256110098</v>
      </c>
      <c r="B76">
        <v>79.935125256109998</v>
      </c>
      <c r="F76">
        <v>76.548310800950404</v>
      </c>
      <c r="G76">
        <v>76.548310800950304</v>
      </c>
      <c r="K76">
        <v>78.227838340421997</v>
      </c>
      <c r="L76">
        <v>78.572709511132302</v>
      </c>
      <c r="P76">
        <v>80.613198656855104</v>
      </c>
      <c r="Q76">
        <v>81.560740237283397</v>
      </c>
      <c r="U76">
        <v>80.314509564852997</v>
      </c>
      <c r="V76">
        <v>80.314509564853097</v>
      </c>
    </row>
    <row r="77" spans="1:22" x14ac:dyDescent="0.25">
      <c r="A77">
        <v>79.935125256110098</v>
      </c>
      <c r="B77">
        <v>79.935125256109998</v>
      </c>
      <c r="F77">
        <v>76.548310800950404</v>
      </c>
      <c r="G77">
        <v>76.548310800950304</v>
      </c>
      <c r="K77">
        <v>78.227838340421997</v>
      </c>
      <c r="L77">
        <v>78.572709511132302</v>
      </c>
      <c r="P77">
        <v>80.613198656855104</v>
      </c>
      <c r="Q77">
        <v>81.560740237283397</v>
      </c>
      <c r="U77">
        <v>80.314509564852997</v>
      </c>
      <c r="V77">
        <v>80.314509564853097</v>
      </c>
    </row>
    <row r="78" spans="1:22" x14ac:dyDescent="0.25">
      <c r="A78">
        <v>79.935125256110098</v>
      </c>
      <c r="B78">
        <v>79.935125256109998</v>
      </c>
      <c r="F78">
        <v>76.548310800950404</v>
      </c>
      <c r="G78">
        <v>76.548310800950304</v>
      </c>
      <c r="K78">
        <v>78.227838340421997</v>
      </c>
      <c r="L78">
        <v>78.572709511132302</v>
      </c>
      <c r="P78">
        <v>80.613198656855104</v>
      </c>
      <c r="Q78">
        <v>81.560740237283397</v>
      </c>
      <c r="U78">
        <v>80.314509564852997</v>
      </c>
      <c r="V78">
        <v>80.314509564853097</v>
      </c>
    </row>
    <row r="79" spans="1:22" x14ac:dyDescent="0.25">
      <c r="A79">
        <v>79.935125256110098</v>
      </c>
      <c r="B79">
        <v>79.935125256109998</v>
      </c>
      <c r="F79">
        <v>76.548310800950404</v>
      </c>
      <c r="G79">
        <v>76.548310800950304</v>
      </c>
      <c r="K79">
        <v>78.227838340421997</v>
      </c>
      <c r="L79">
        <v>78.572709511132302</v>
      </c>
      <c r="P79">
        <v>80.613198656855104</v>
      </c>
      <c r="Q79">
        <v>81.560740237283397</v>
      </c>
      <c r="U79">
        <v>80.314509564852997</v>
      </c>
      <c r="V79">
        <v>80.314509564853097</v>
      </c>
    </row>
    <row r="80" spans="1:22" x14ac:dyDescent="0.25">
      <c r="A80">
        <v>79.935125256110098</v>
      </c>
      <c r="B80">
        <v>79.935125256109998</v>
      </c>
      <c r="F80">
        <v>76.548310800950404</v>
      </c>
      <c r="G80">
        <v>76.548310800950304</v>
      </c>
      <c r="K80">
        <v>78.227838340421997</v>
      </c>
      <c r="L80">
        <v>78.572709511132302</v>
      </c>
      <c r="P80">
        <v>80.613198656855104</v>
      </c>
      <c r="Q80">
        <v>81.560740237283397</v>
      </c>
      <c r="U80">
        <v>80.314509564852997</v>
      </c>
      <c r="V80">
        <v>80.314509564853097</v>
      </c>
    </row>
    <row r="81" spans="1:22" x14ac:dyDescent="0.25">
      <c r="A81">
        <v>79.935125256110098</v>
      </c>
      <c r="B81">
        <v>79.935125256109998</v>
      </c>
      <c r="F81">
        <v>76.548310800950404</v>
      </c>
      <c r="G81">
        <v>76.548310800950304</v>
      </c>
      <c r="K81">
        <v>78.227838340421997</v>
      </c>
      <c r="L81">
        <v>78.572709511132302</v>
      </c>
      <c r="P81">
        <v>80.613198656855104</v>
      </c>
      <c r="Q81">
        <v>81.560740237283397</v>
      </c>
      <c r="U81">
        <v>80.314509564852997</v>
      </c>
      <c r="V81">
        <v>80.314509564853097</v>
      </c>
    </row>
    <row r="82" spans="1:22" x14ac:dyDescent="0.25">
      <c r="A82">
        <v>79.935125256110098</v>
      </c>
      <c r="B82">
        <v>79.935125256109998</v>
      </c>
      <c r="F82">
        <v>76.548310800950404</v>
      </c>
      <c r="G82">
        <v>76.548310800950304</v>
      </c>
      <c r="K82">
        <v>78.227838340421997</v>
      </c>
      <c r="L82">
        <v>78.572709511132302</v>
      </c>
      <c r="P82">
        <v>80.613198656855104</v>
      </c>
      <c r="Q82">
        <v>81.560740237283397</v>
      </c>
      <c r="U82">
        <v>80.314509564852997</v>
      </c>
      <c r="V82">
        <v>80.314509564853097</v>
      </c>
    </row>
    <row r="83" spans="1:22" x14ac:dyDescent="0.25">
      <c r="A83">
        <v>79.935125256110098</v>
      </c>
      <c r="B83">
        <v>79.935125256109998</v>
      </c>
      <c r="F83">
        <v>76.548310800950404</v>
      </c>
      <c r="G83">
        <v>76.548310800950304</v>
      </c>
      <c r="K83">
        <v>78.227838340421997</v>
      </c>
      <c r="L83">
        <v>78.572709511132302</v>
      </c>
      <c r="P83">
        <v>80.613198656855104</v>
      </c>
      <c r="Q83">
        <v>81.560740237283397</v>
      </c>
      <c r="U83">
        <v>80.314509564852997</v>
      </c>
      <c r="V83">
        <v>80.314509564853097</v>
      </c>
    </row>
    <row r="84" spans="1:22" x14ac:dyDescent="0.25">
      <c r="A84">
        <v>79.935125256110098</v>
      </c>
      <c r="B84">
        <v>79.935125256109998</v>
      </c>
      <c r="F84">
        <v>76.548310800950404</v>
      </c>
      <c r="G84">
        <v>76.548310800950304</v>
      </c>
      <c r="K84">
        <v>78.227838340421997</v>
      </c>
      <c r="L84">
        <v>78.572709511132302</v>
      </c>
      <c r="P84">
        <v>80.613198656855104</v>
      </c>
      <c r="Q84">
        <v>81.560740237283397</v>
      </c>
      <c r="U84">
        <v>80.314509564852997</v>
      </c>
      <c r="V84">
        <v>80.314509564853097</v>
      </c>
    </row>
    <row r="85" spans="1:22" x14ac:dyDescent="0.25">
      <c r="A85">
        <v>79.935125256110098</v>
      </c>
      <c r="B85">
        <v>79.935125256109998</v>
      </c>
      <c r="F85">
        <v>76.548310800950404</v>
      </c>
      <c r="G85">
        <v>76.548310800950304</v>
      </c>
      <c r="K85">
        <v>78.227838340421997</v>
      </c>
      <c r="L85">
        <v>78.572709511132302</v>
      </c>
      <c r="P85">
        <v>80.613198656855104</v>
      </c>
      <c r="Q85">
        <v>81.560740237283397</v>
      </c>
      <c r="U85">
        <v>80.314509564852997</v>
      </c>
      <c r="V85">
        <v>80.314509564853097</v>
      </c>
    </row>
    <row r="86" spans="1:22" x14ac:dyDescent="0.25">
      <c r="A86">
        <v>79.935125256110098</v>
      </c>
      <c r="B86">
        <v>79.935125256109998</v>
      </c>
      <c r="F86">
        <v>76.548310800950404</v>
      </c>
      <c r="G86">
        <v>76.548310800950304</v>
      </c>
      <c r="K86">
        <v>78.227838340421997</v>
      </c>
      <c r="L86">
        <v>78.572709511132302</v>
      </c>
      <c r="P86">
        <v>80.613198656855104</v>
      </c>
      <c r="Q86">
        <v>81.560740237283397</v>
      </c>
      <c r="U86">
        <v>80.314509564852997</v>
      </c>
      <c r="V86">
        <v>80.314509564853097</v>
      </c>
    </row>
    <row r="87" spans="1:22" x14ac:dyDescent="0.25">
      <c r="A87">
        <v>79.935125256110098</v>
      </c>
      <c r="B87">
        <v>79.935125256109998</v>
      </c>
      <c r="F87">
        <v>76.548310800950404</v>
      </c>
      <c r="G87">
        <v>76.548310800950304</v>
      </c>
      <c r="K87">
        <v>78.227838340421997</v>
      </c>
      <c r="L87">
        <v>78.572709511132302</v>
      </c>
      <c r="P87">
        <v>80.613198656855104</v>
      </c>
      <c r="Q87">
        <v>81.560740237283397</v>
      </c>
      <c r="U87">
        <v>80.314509564852997</v>
      </c>
      <c r="V87">
        <v>80.314509564853097</v>
      </c>
    </row>
    <row r="88" spans="1:22" x14ac:dyDescent="0.25">
      <c r="A88">
        <v>79.935125256110098</v>
      </c>
      <c r="B88">
        <v>79.935125256109998</v>
      </c>
      <c r="F88">
        <v>76.548310800950404</v>
      </c>
      <c r="G88">
        <v>76.548310800950304</v>
      </c>
      <c r="K88">
        <v>78.227838340421997</v>
      </c>
      <c r="L88">
        <v>78.572709511132302</v>
      </c>
      <c r="P88">
        <v>80.613198656855104</v>
      </c>
      <c r="Q88">
        <v>81.560740237283397</v>
      </c>
      <c r="U88">
        <v>80.314509564852997</v>
      </c>
      <c r="V88">
        <v>80.314509564853097</v>
      </c>
    </row>
    <row r="89" spans="1:22" x14ac:dyDescent="0.25">
      <c r="A89">
        <v>79.935125256110098</v>
      </c>
      <c r="B89">
        <v>79.935125256109998</v>
      </c>
      <c r="F89">
        <v>76.548310800950404</v>
      </c>
      <c r="G89">
        <v>76.548310800950304</v>
      </c>
      <c r="K89">
        <v>78.227838340421997</v>
      </c>
      <c r="L89">
        <v>78.572709511132302</v>
      </c>
      <c r="P89">
        <v>80.613198656855104</v>
      </c>
      <c r="Q89">
        <v>81.560740237283397</v>
      </c>
      <c r="U89">
        <v>80.314509564852997</v>
      </c>
      <c r="V89">
        <v>80.314509564853097</v>
      </c>
    </row>
    <row r="90" spans="1:22" x14ac:dyDescent="0.25">
      <c r="A90">
        <v>79.935125256110098</v>
      </c>
      <c r="B90">
        <v>79.935125256109998</v>
      </c>
      <c r="F90">
        <v>76.548310800950404</v>
      </c>
      <c r="G90">
        <v>76.548310800950304</v>
      </c>
      <c r="K90">
        <v>78.227838340421997</v>
      </c>
      <c r="L90">
        <v>78.572709511132302</v>
      </c>
      <c r="P90">
        <v>80.613198656855104</v>
      </c>
      <c r="Q90">
        <v>81.560740237283397</v>
      </c>
      <c r="U90">
        <v>80.314509564852997</v>
      </c>
      <c r="V90">
        <v>80.314509564853097</v>
      </c>
    </row>
    <row r="91" spans="1:22" x14ac:dyDescent="0.25">
      <c r="A91">
        <v>79.935125256110098</v>
      </c>
      <c r="B91">
        <v>79.935125256109998</v>
      </c>
      <c r="F91">
        <v>76.548310800950404</v>
      </c>
      <c r="G91">
        <v>76.548310800950304</v>
      </c>
      <c r="K91">
        <v>78.227838340421997</v>
      </c>
      <c r="L91">
        <v>78.572709511132302</v>
      </c>
      <c r="P91">
        <v>80.613198656855104</v>
      </c>
      <c r="Q91">
        <v>81.560740237283397</v>
      </c>
      <c r="U91">
        <v>80.314509564852997</v>
      </c>
      <c r="V91">
        <v>80.314509564853097</v>
      </c>
    </row>
    <row r="92" spans="1:22" x14ac:dyDescent="0.25">
      <c r="A92">
        <v>79.935125256110098</v>
      </c>
      <c r="B92">
        <v>79.935125256109998</v>
      </c>
      <c r="F92">
        <v>76.548310800950404</v>
      </c>
      <c r="G92">
        <v>76.548310800950304</v>
      </c>
      <c r="K92">
        <v>78.227838340421997</v>
      </c>
      <c r="L92">
        <v>78.572709511132302</v>
      </c>
      <c r="P92">
        <v>80.613198656855104</v>
      </c>
      <c r="Q92">
        <v>81.560740237283397</v>
      </c>
      <c r="U92">
        <v>80.314509564852997</v>
      </c>
      <c r="V92">
        <v>80.314509564853097</v>
      </c>
    </row>
    <row r="93" spans="1:22" x14ac:dyDescent="0.25">
      <c r="A93">
        <v>79.935125256110098</v>
      </c>
      <c r="B93">
        <v>79.935125256109998</v>
      </c>
      <c r="F93">
        <v>76.548310800950404</v>
      </c>
      <c r="G93">
        <v>76.548310800950304</v>
      </c>
      <c r="K93">
        <v>78.227838340421997</v>
      </c>
      <c r="L93">
        <v>78.572709511132302</v>
      </c>
      <c r="P93">
        <v>80.613198656855104</v>
      </c>
      <c r="Q93">
        <v>81.560740237283397</v>
      </c>
      <c r="U93">
        <v>80.314509564852997</v>
      </c>
      <c r="V93">
        <v>80.314509564853097</v>
      </c>
    </row>
    <row r="94" spans="1:22" x14ac:dyDescent="0.25">
      <c r="A94">
        <v>79.935125256110098</v>
      </c>
      <c r="B94">
        <v>79.935125256109998</v>
      </c>
      <c r="F94">
        <v>76.548310800950404</v>
      </c>
      <c r="G94">
        <v>76.548310800950304</v>
      </c>
      <c r="K94">
        <v>78.227838340421997</v>
      </c>
      <c r="L94">
        <v>78.572709511132302</v>
      </c>
      <c r="P94">
        <v>80.613198656855104</v>
      </c>
      <c r="Q94">
        <v>81.560740237283397</v>
      </c>
      <c r="U94">
        <v>80.314509564852997</v>
      </c>
      <c r="V94">
        <v>80.314509564853097</v>
      </c>
    </row>
    <row r="95" spans="1:22" x14ac:dyDescent="0.25">
      <c r="A95">
        <v>79.935125256110098</v>
      </c>
      <c r="B95">
        <v>79.935125256109998</v>
      </c>
      <c r="F95">
        <v>76.548310800950404</v>
      </c>
      <c r="G95">
        <v>76.548310800950304</v>
      </c>
      <c r="K95">
        <v>78.227838340421997</v>
      </c>
      <c r="L95">
        <v>78.572709511132302</v>
      </c>
      <c r="P95">
        <v>80.613198656855104</v>
      </c>
      <c r="Q95">
        <v>81.560740237283397</v>
      </c>
      <c r="U95">
        <v>80.314509564852997</v>
      </c>
      <c r="V95">
        <v>80.314509564853097</v>
      </c>
    </row>
    <row r="96" spans="1:22" x14ac:dyDescent="0.25">
      <c r="A96">
        <v>79.935125256110098</v>
      </c>
      <c r="B96">
        <v>79.935125256109998</v>
      </c>
      <c r="F96">
        <v>76.548310800950404</v>
      </c>
      <c r="G96">
        <v>76.548310800950304</v>
      </c>
      <c r="K96">
        <v>78.227838340421997</v>
      </c>
      <c r="L96">
        <v>78.572709511132302</v>
      </c>
      <c r="P96">
        <v>80.613198656855104</v>
      </c>
      <c r="Q96">
        <v>81.560740237283397</v>
      </c>
      <c r="U96">
        <v>80.314509564852997</v>
      </c>
      <c r="V96">
        <v>80.314509564853097</v>
      </c>
    </row>
    <row r="97" spans="1:22" x14ac:dyDescent="0.25">
      <c r="A97">
        <v>79.935125256110098</v>
      </c>
      <c r="B97">
        <v>79.935125256109998</v>
      </c>
      <c r="F97">
        <v>76.548310800950404</v>
      </c>
      <c r="G97">
        <v>76.548310800950304</v>
      </c>
      <c r="K97">
        <v>78.227838340421997</v>
      </c>
      <c r="L97">
        <v>78.572709511132302</v>
      </c>
      <c r="P97">
        <v>80.613198656855104</v>
      </c>
      <c r="Q97">
        <v>81.560740237283397</v>
      </c>
      <c r="U97">
        <v>80.314509564852997</v>
      </c>
      <c r="V97">
        <v>80.314509564853097</v>
      </c>
    </row>
    <row r="98" spans="1:22" x14ac:dyDescent="0.25">
      <c r="A98">
        <v>79.935125256110098</v>
      </c>
      <c r="B98">
        <v>79.935125256109998</v>
      </c>
      <c r="F98">
        <v>76.548310800950404</v>
      </c>
      <c r="G98">
        <v>76.548310800950304</v>
      </c>
      <c r="K98">
        <v>78.227838340421997</v>
      </c>
      <c r="L98">
        <v>78.572709511132302</v>
      </c>
      <c r="P98">
        <v>80.613198656855104</v>
      </c>
      <c r="Q98">
        <v>81.560740237283397</v>
      </c>
      <c r="U98">
        <v>80.314509564852997</v>
      </c>
      <c r="V98">
        <v>80.314509564853097</v>
      </c>
    </row>
    <row r="99" spans="1:22" x14ac:dyDescent="0.25">
      <c r="A99">
        <v>79.935125256110098</v>
      </c>
      <c r="B99">
        <v>79.935125256109998</v>
      </c>
      <c r="F99">
        <v>76.548310800950404</v>
      </c>
      <c r="G99">
        <v>76.548310800950304</v>
      </c>
      <c r="K99">
        <v>78.227838340421997</v>
      </c>
      <c r="L99">
        <v>78.572709511132302</v>
      </c>
      <c r="P99">
        <v>80.613198656855104</v>
      </c>
      <c r="Q99">
        <v>81.560740237283397</v>
      </c>
      <c r="U99">
        <v>80.314509564852997</v>
      </c>
      <c r="V99">
        <v>80.314509564853097</v>
      </c>
    </row>
    <row r="100" spans="1:22" x14ac:dyDescent="0.25">
      <c r="A100">
        <v>79.935125256110098</v>
      </c>
      <c r="B100">
        <v>79.935125256109998</v>
      </c>
      <c r="F100">
        <v>76.548310800950404</v>
      </c>
      <c r="G100">
        <v>76.548310800950304</v>
      </c>
      <c r="K100">
        <v>78.227838340421997</v>
      </c>
      <c r="L100">
        <v>78.572709511132302</v>
      </c>
      <c r="P100">
        <v>80.613198656855104</v>
      </c>
      <c r="Q100">
        <v>81.560740237283397</v>
      </c>
      <c r="U100">
        <v>80.314509564852997</v>
      </c>
      <c r="V100">
        <v>80.314509564853097</v>
      </c>
    </row>
    <row r="101" spans="1:22" x14ac:dyDescent="0.25">
      <c r="A101">
        <v>79.935125256110098</v>
      </c>
      <c r="B101">
        <v>79.935125256109998</v>
      </c>
      <c r="F101">
        <v>76.548310800950404</v>
      </c>
      <c r="G101">
        <v>76.548310800950304</v>
      </c>
      <c r="K101">
        <v>78.227838340421997</v>
      </c>
      <c r="L101">
        <v>78.572709511132302</v>
      </c>
      <c r="P101">
        <v>80.613198656855104</v>
      </c>
      <c r="Q101">
        <v>81.560740237283397</v>
      </c>
      <c r="U101">
        <v>80.314509564852997</v>
      </c>
      <c r="V101">
        <v>80.314509564853097</v>
      </c>
    </row>
    <row r="102" spans="1:22" x14ac:dyDescent="0.25">
      <c r="A102">
        <v>79.935125256110098</v>
      </c>
      <c r="B102">
        <v>79.935125256109998</v>
      </c>
      <c r="F102">
        <v>76.548310800950404</v>
      </c>
      <c r="G102">
        <v>76.548310800950304</v>
      </c>
      <c r="K102">
        <v>78.227838340421997</v>
      </c>
      <c r="L102">
        <v>78.572709511132302</v>
      </c>
      <c r="P102">
        <v>80.613198656855104</v>
      </c>
      <c r="Q102">
        <v>81.560740237283397</v>
      </c>
      <c r="U102">
        <v>80.314509564852997</v>
      </c>
      <c r="V102">
        <v>80.314509564853097</v>
      </c>
    </row>
    <row r="103" spans="1:22" x14ac:dyDescent="0.25">
      <c r="A103">
        <v>79.935125256110098</v>
      </c>
      <c r="B103">
        <v>79.935125256109998</v>
      </c>
      <c r="F103">
        <v>76.548310800950404</v>
      </c>
      <c r="G103">
        <v>76.548310800950304</v>
      </c>
      <c r="K103">
        <v>78.227838340421997</v>
      </c>
      <c r="L103">
        <v>78.572709511132302</v>
      </c>
      <c r="P103">
        <v>80.613198656855104</v>
      </c>
      <c r="Q103">
        <v>81.560740237283397</v>
      </c>
      <c r="U103">
        <v>80.314509564852997</v>
      </c>
      <c r="V103">
        <v>80.314509564853097</v>
      </c>
    </row>
    <row r="104" spans="1:22" x14ac:dyDescent="0.25">
      <c r="A104">
        <v>79.935125256110098</v>
      </c>
      <c r="B104">
        <v>79.935125256109998</v>
      </c>
      <c r="F104">
        <v>76.548310800950404</v>
      </c>
      <c r="G104">
        <v>76.548310800950304</v>
      </c>
      <c r="K104">
        <v>78.227838340421997</v>
      </c>
      <c r="L104">
        <v>78.572709511132302</v>
      </c>
      <c r="P104">
        <v>80.613198656855104</v>
      </c>
      <c r="Q104">
        <v>81.560740237283397</v>
      </c>
      <c r="U104">
        <v>80.314509564852997</v>
      </c>
      <c r="V104">
        <v>80.314509564853097</v>
      </c>
    </row>
    <row r="106" spans="1:22" x14ac:dyDescent="0.25">
      <c r="A106" t="s">
        <v>52</v>
      </c>
      <c r="F106" t="s">
        <v>53</v>
      </c>
      <c r="K106" t="s">
        <v>54</v>
      </c>
      <c r="P106" t="s">
        <v>55</v>
      </c>
      <c r="U106" t="s">
        <v>56</v>
      </c>
    </row>
    <row r="107" spans="1:22" x14ac:dyDescent="0.25">
      <c r="A107">
        <v>79.935125256110098</v>
      </c>
      <c r="F107">
        <v>76.548310800950404</v>
      </c>
      <c r="K107">
        <v>78.227838340421997</v>
      </c>
      <c r="P107">
        <v>80.613198656855104</v>
      </c>
      <c r="U107">
        <v>80.314509564852997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140.97345781942175</v>
      </c>
      <c r="E111">
        <f t="shared" ref="E111:E119" si="0">AVERAGE(B5,G5,L5,Q5,V5)</f>
        <v>175.73319332275398</v>
      </c>
    </row>
    <row r="112" spans="1:22" x14ac:dyDescent="0.25">
      <c r="A112">
        <f t="shared" ref="A112:A175" si="1">ROW(A2)</f>
        <v>2</v>
      </c>
      <c r="C112">
        <f>AVERAGE(P6,K6,F6,A6,U6)</f>
        <v>136.6787798474424</v>
      </c>
      <c r="E112">
        <f t="shared" si="0"/>
        <v>171.68059271716299</v>
      </c>
    </row>
    <row r="113" spans="1:5" x14ac:dyDescent="0.25">
      <c r="A113">
        <f t="shared" si="1"/>
        <v>3</v>
      </c>
      <c r="C113">
        <f t="shared" ref="C113:C176" si="2">AVERAGE(A7,F7,K7,P7,U7)</f>
        <v>132.68973793147981</v>
      </c>
      <c r="E113">
        <f t="shared" si="0"/>
        <v>171.31295703233462</v>
      </c>
    </row>
    <row r="114" spans="1:5" x14ac:dyDescent="0.25">
      <c r="A114">
        <f t="shared" si="1"/>
        <v>4</v>
      </c>
      <c r="C114">
        <f t="shared" si="2"/>
        <v>131.19879489272324</v>
      </c>
      <c r="E114">
        <f t="shared" si="0"/>
        <v>170.3071771341892</v>
      </c>
    </row>
    <row r="115" spans="1:5" x14ac:dyDescent="0.25">
      <c r="A115">
        <f t="shared" si="1"/>
        <v>5</v>
      </c>
      <c r="C115">
        <f t="shared" si="2"/>
        <v>128.40376692550922</v>
      </c>
      <c r="E115">
        <f t="shared" si="0"/>
        <v>169.8930629263366</v>
      </c>
    </row>
    <row r="116" spans="1:5" x14ac:dyDescent="0.25">
      <c r="A116">
        <f t="shared" si="1"/>
        <v>6</v>
      </c>
      <c r="C116">
        <f t="shared" si="2"/>
        <v>123.00417813219181</v>
      </c>
      <c r="E116">
        <f t="shared" si="0"/>
        <v>167.18414465962718</v>
      </c>
    </row>
    <row r="117" spans="1:5" x14ac:dyDescent="0.25">
      <c r="A117">
        <f t="shared" si="1"/>
        <v>7</v>
      </c>
      <c r="C117">
        <f t="shared" si="2"/>
        <v>122.92444984678541</v>
      </c>
      <c r="E117">
        <f t="shared" si="0"/>
        <v>165.7289695099426</v>
      </c>
    </row>
    <row r="118" spans="1:5" x14ac:dyDescent="0.25">
      <c r="A118">
        <f t="shared" si="1"/>
        <v>8</v>
      </c>
      <c r="C118">
        <f t="shared" si="2"/>
        <v>119.82928173735081</v>
      </c>
      <c r="E118">
        <f t="shared" si="0"/>
        <v>162.2288404155378</v>
      </c>
    </row>
    <row r="119" spans="1:5" x14ac:dyDescent="0.25">
      <c r="A119">
        <f t="shared" si="1"/>
        <v>9</v>
      </c>
      <c r="C119">
        <f t="shared" si="2"/>
        <v>117.69297952093841</v>
      </c>
      <c r="E119">
        <f t="shared" si="0"/>
        <v>158.4751611299682</v>
      </c>
    </row>
    <row r="120" spans="1:5" x14ac:dyDescent="0.25">
      <c r="A120">
        <f t="shared" si="1"/>
        <v>10</v>
      </c>
      <c r="C120">
        <f t="shared" si="2"/>
        <v>115.65354023685941</v>
      </c>
      <c r="E120">
        <f t="shared" ref="E120:E129" si="3">AVERAGE(B14, G14, L14, Q14, V14)</f>
        <v>155.18173924499359</v>
      </c>
    </row>
    <row r="121" spans="1:5" x14ac:dyDescent="0.25">
      <c r="A121">
        <f t="shared" si="1"/>
        <v>11</v>
      </c>
      <c r="C121">
        <f t="shared" si="2"/>
        <v>114.97735620328801</v>
      </c>
      <c r="E121">
        <f t="shared" si="3"/>
        <v>149.5004102386284</v>
      </c>
    </row>
    <row r="122" spans="1:5" x14ac:dyDescent="0.25">
      <c r="A122">
        <f t="shared" si="1"/>
        <v>12</v>
      </c>
      <c r="C122">
        <f t="shared" si="2"/>
        <v>113.19472689161739</v>
      </c>
      <c r="E122">
        <f t="shared" si="3"/>
        <v>146.7506512120128</v>
      </c>
    </row>
    <row r="123" spans="1:5" x14ac:dyDescent="0.25">
      <c r="A123">
        <f t="shared" si="1"/>
        <v>13</v>
      </c>
      <c r="C123">
        <f t="shared" si="2"/>
        <v>112.45428117114561</v>
      </c>
      <c r="E123">
        <f t="shared" si="3"/>
        <v>142.78529784854302</v>
      </c>
    </row>
    <row r="124" spans="1:5" x14ac:dyDescent="0.25">
      <c r="A124">
        <f t="shared" si="1"/>
        <v>14</v>
      </c>
      <c r="C124">
        <f t="shared" si="2"/>
        <v>111.83529327004533</v>
      </c>
      <c r="E124">
        <f t="shared" si="3"/>
        <v>138.35160895945418</v>
      </c>
    </row>
    <row r="125" spans="1:5" x14ac:dyDescent="0.25">
      <c r="A125">
        <f t="shared" si="1"/>
        <v>15</v>
      </c>
      <c r="C125">
        <f t="shared" si="2"/>
        <v>107.86572445925455</v>
      </c>
      <c r="E125">
        <f t="shared" si="3"/>
        <v>134.46350226985021</v>
      </c>
    </row>
    <row r="126" spans="1:5" x14ac:dyDescent="0.25">
      <c r="A126">
        <f t="shared" si="1"/>
        <v>16</v>
      </c>
      <c r="C126">
        <f t="shared" si="2"/>
        <v>106.00949279062763</v>
      </c>
      <c r="E126">
        <f t="shared" si="3"/>
        <v>130.50439891015282</v>
      </c>
    </row>
    <row r="127" spans="1:5" x14ac:dyDescent="0.25">
      <c r="A127">
        <f t="shared" si="1"/>
        <v>17</v>
      </c>
      <c r="C127">
        <f t="shared" si="2"/>
        <v>101.65344324307273</v>
      </c>
      <c r="E127">
        <f t="shared" si="3"/>
        <v>128.93847998024262</v>
      </c>
    </row>
    <row r="128" spans="1:5" x14ac:dyDescent="0.25">
      <c r="A128">
        <f t="shared" si="1"/>
        <v>18</v>
      </c>
      <c r="C128">
        <f t="shared" si="2"/>
        <v>101.00632236895933</v>
      </c>
      <c r="E128">
        <f t="shared" si="3"/>
        <v>125.8602616873854</v>
      </c>
    </row>
    <row r="129" spans="1:5" x14ac:dyDescent="0.25">
      <c r="A129">
        <f t="shared" si="1"/>
        <v>19</v>
      </c>
      <c r="C129">
        <f t="shared" si="2"/>
        <v>98.261933684503532</v>
      </c>
      <c r="E129">
        <f t="shared" si="3"/>
        <v>121.65428624001041</v>
      </c>
    </row>
    <row r="130" spans="1:5" x14ac:dyDescent="0.25">
      <c r="A130">
        <f t="shared" si="1"/>
        <v>20</v>
      </c>
      <c r="C130">
        <f t="shared" si="2"/>
        <v>97.310194605341778</v>
      </c>
      <c r="E130">
        <f>AVERAGE(B24,G24, L24, Q24, V24)</f>
        <v>118.8086809073728</v>
      </c>
    </row>
    <row r="131" spans="1:5" x14ac:dyDescent="0.25">
      <c r="A131">
        <f t="shared" si="1"/>
        <v>21</v>
      </c>
      <c r="C131">
        <f t="shared" si="2"/>
        <v>96.934245561547343</v>
      </c>
      <c r="E131">
        <f t="shared" ref="E131:E194" si="4">AVERAGE(B25,G25,L25,Q25,V25)</f>
        <v>116.53377476719871</v>
      </c>
    </row>
    <row r="132" spans="1:5" x14ac:dyDescent="0.25">
      <c r="A132">
        <f t="shared" si="1"/>
        <v>22</v>
      </c>
      <c r="C132">
        <f t="shared" si="2"/>
        <v>94.474018425969078</v>
      </c>
      <c r="E132">
        <f t="shared" si="4"/>
        <v>113.76136644527446</v>
      </c>
    </row>
    <row r="133" spans="1:5" x14ac:dyDescent="0.25">
      <c r="A133">
        <f t="shared" si="1"/>
        <v>23</v>
      </c>
      <c r="C133">
        <f t="shared" si="2"/>
        <v>93.507676778751062</v>
      </c>
      <c r="E133">
        <f t="shared" si="4"/>
        <v>110.26892513337057</v>
      </c>
    </row>
    <row r="134" spans="1:5" x14ac:dyDescent="0.25">
      <c r="A134">
        <f t="shared" si="1"/>
        <v>24</v>
      </c>
      <c r="C134">
        <f t="shared" si="2"/>
        <v>91.918787807822483</v>
      </c>
      <c r="E134">
        <f t="shared" si="4"/>
        <v>108.36763839459653</v>
      </c>
    </row>
    <row r="135" spans="1:5" x14ac:dyDescent="0.25">
      <c r="A135">
        <f t="shared" si="1"/>
        <v>25</v>
      </c>
      <c r="C135">
        <f t="shared" si="2"/>
        <v>91.918787807822483</v>
      </c>
      <c r="E135">
        <f t="shared" si="4"/>
        <v>106.8929653507128</v>
      </c>
    </row>
    <row r="136" spans="1:5" x14ac:dyDescent="0.25">
      <c r="A136">
        <f t="shared" si="1"/>
        <v>26</v>
      </c>
      <c r="C136">
        <f t="shared" si="2"/>
        <v>90.441281334161289</v>
      </c>
      <c r="E136">
        <f t="shared" si="4"/>
        <v>104.53569254391076</v>
      </c>
    </row>
    <row r="137" spans="1:5" x14ac:dyDescent="0.25">
      <c r="A137">
        <f t="shared" si="1"/>
        <v>27</v>
      </c>
      <c r="C137">
        <f t="shared" si="2"/>
        <v>90.059243464270452</v>
      </c>
      <c r="E137">
        <f t="shared" si="4"/>
        <v>102.87291463585305</v>
      </c>
    </row>
    <row r="138" spans="1:5" x14ac:dyDescent="0.25">
      <c r="A138">
        <f t="shared" si="1"/>
        <v>28</v>
      </c>
      <c r="C138">
        <f t="shared" si="2"/>
        <v>86.131928824922298</v>
      </c>
      <c r="E138">
        <f t="shared" si="4"/>
        <v>101.66116584174267</v>
      </c>
    </row>
    <row r="139" spans="1:5" x14ac:dyDescent="0.25">
      <c r="A139">
        <f t="shared" si="1"/>
        <v>29</v>
      </c>
      <c r="C139">
        <f t="shared" si="2"/>
        <v>85.649479598522049</v>
      </c>
      <c r="E139">
        <f t="shared" si="4"/>
        <v>99.874900424674564</v>
      </c>
    </row>
    <row r="140" spans="1:5" x14ac:dyDescent="0.25">
      <c r="A140">
        <f t="shared" si="1"/>
        <v>30</v>
      </c>
      <c r="C140">
        <f t="shared" si="2"/>
        <v>85.390593767133637</v>
      </c>
      <c r="E140">
        <f t="shared" si="4"/>
        <v>97.233043234994781</v>
      </c>
    </row>
    <row r="141" spans="1:5" x14ac:dyDescent="0.25">
      <c r="A141">
        <f t="shared" si="1"/>
        <v>31</v>
      </c>
      <c r="C141">
        <f t="shared" si="2"/>
        <v>84.685897031347835</v>
      </c>
      <c r="E141">
        <f t="shared" si="4"/>
        <v>95.948483363727803</v>
      </c>
    </row>
    <row r="142" spans="1:5" x14ac:dyDescent="0.25">
      <c r="A142">
        <f t="shared" si="1"/>
        <v>32</v>
      </c>
      <c r="C142">
        <f t="shared" si="2"/>
        <v>83.925607968537221</v>
      </c>
      <c r="E142">
        <f t="shared" si="4"/>
        <v>94.654549840473152</v>
      </c>
    </row>
    <row r="143" spans="1:5" x14ac:dyDescent="0.25">
      <c r="A143">
        <f t="shared" si="1"/>
        <v>33</v>
      </c>
      <c r="C143">
        <f t="shared" si="2"/>
        <v>83.238323462346045</v>
      </c>
      <c r="E143">
        <f t="shared" si="4"/>
        <v>93.49867971731183</v>
      </c>
    </row>
    <row r="144" spans="1:5" x14ac:dyDescent="0.25">
      <c r="A144">
        <f t="shared" si="1"/>
        <v>34</v>
      </c>
      <c r="C144">
        <f t="shared" si="2"/>
        <v>82.735264379520643</v>
      </c>
      <c r="E144">
        <f t="shared" si="4"/>
        <v>92.188178421441449</v>
      </c>
    </row>
    <row r="145" spans="1:5" x14ac:dyDescent="0.25">
      <c r="A145">
        <f t="shared" si="1"/>
        <v>35</v>
      </c>
      <c r="C145">
        <f t="shared" si="2"/>
        <v>82.52171909280267</v>
      </c>
      <c r="E145">
        <f t="shared" si="4"/>
        <v>91.049816196029298</v>
      </c>
    </row>
    <row r="146" spans="1:5" x14ac:dyDescent="0.25">
      <c r="A146">
        <f t="shared" si="1"/>
        <v>36</v>
      </c>
      <c r="C146">
        <f t="shared" si="2"/>
        <v>81.969161181120327</v>
      </c>
      <c r="E146">
        <f t="shared" si="4"/>
        <v>90.606961621648992</v>
      </c>
    </row>
    <row r="147" spans="1:5" x14ac:dyDescent="0.25">
      <c r="A147">
        <f t="shared" si="1"/>
        <v>37</v>
      </c>
      <c r="C147">
        <f t="shared" si="2"/>
        <v>81.726802126077331</v>
      </c>
      <c r="E147">
        <f t="shared" si="4"/>
        <v>90.058001007237877</v>
      </c>
    </row>
    <row r="148" spans="1:5" x14ac:dyDescent="0.25">
      <c r="A148">
        <f t="shared" si="1"/>
        <v>38</v>
      </c>
      <c r="C148">
        <f t="shared" si="2"/>
        <v>81.726802126077331</v>
      </c>
      <c r="E148">
        <f t="shared" si="4"/>
        <v>89.136778529101278</v>
      </c>
    </row>
    <row r="149" spans="1:5" x14ac:dyDescent="0.25">
      <c r="A149">
        <f t="shared" si="1"/>
        <v>39</v>
      </c>
      <c r="C149">
        <f t="shared" si="2"/>
        <v>81.726802126077331</v>
      </c>
      <c r="E149">
        <f t="shared" si="4"/>
        <v>88.73964330373596</v>
      </c>
    </row>
    <row r="150" spans="1:5" x14ac:dyDescent="0.25">
      <c r="A150">
        <f t="shared" si="1"/>
        <v>40</v>
      </c>
      <c r="C150">
        <f t="shared" si="2"/>
        <v>81.710408861374759</v>
      </c>
      <c r="E150">
        <f t="shared" si="4"/>
        <v>88.107659245852616</v>
      </c>
    </row>
    <row r="151" spans="1:5" x14ac:dyDescent="0.25">
      <c r="A151">
        <f t="shared" si="1"/>
        <v>41</v>
      </c>
      <c r="C151">
        <f t="shared" si="2"/>
        <v>81.350463616203712</v>
      </c>
      <c r="E151">
        <f t="shared" si="4"/>
        <v>87.420623280020564</v>
      </c>
    </row>
    <row r="152" spans="1:5" x14ac:dyDescent="0.25">
      <c r="A152">
        <f t="shared" si="1"/>
        <v>42</v>
      </c>
      <c r="C152">
        <f t="shared" si="2"/>
        <v>81.146325409972917</v>
      </c>
      <c r="E152">
        <f t="shared" si="4"/>
        <v>86.347155605677855</v>
      </c>
    </row>
    <row r="153" spans="1:5" x14ac:dyDescent="0.25">
      <c r="A153">
        <f t="shared" si="1"/>
        <v>43</v>
      </c>
      <c r="C153">
        <f t="shared" si="2"/>
        <v>80.329265209541703</v>
      </c>
      <c r="E153">
        <f t="shared" si="4"/>
        <v>85.939024128524565</v>
      </c>
    </row>
    <row r="154" spans="1:5" x14ac:dyDescent="0.25">
      <c r="A154">
        <f t="shared" si="1"/>
        <v>44</v>
      </c>
      <c r="C154">
        <f t="shared" si="2"/>
        <v>80.329265209541703</v>
      </c>
      <c r="E154">
        <f t="shared" si="4"/>
        <v>85.590527107075502</v>
      </c>
    </row>
    <row r="155" spans="1:5" x14ac:dyDescent="0.25">
      <c r="A155">
        <f t="shared" si="1"/>
        <v>45</v>
      </c>
      <c r="C155">
        <f t="shared" si="2"/>
        <v>79.717931924721654</v>
      </c>
      <c r="E155">
        <f t="shared" si="4"/>
        <v>85.035189472770355</v>
      </c>
    </row>
    <row r="156" spans="1:5" x14ac:dyDescent="0.25">
      <c r="A156">
        <f t="shared" si="1"/>
        <v>46</v>
      </c>
      <c r="C156">
        <f t="shared" si="2"/>
        <v>79.717931924721654</v>
      </c>
      <c r="E156">
        <f t="shared" si="4"/>
        <v>83.912169509538231</v>
      </c>
    </row>
    <row r="157" spans="1:5" x14ac:dyDescent="0.25">
      <c r="A157">
        <f t="shared" si="1"/>
        <v>47</v>
      </c>
      <c r="C157">
        <f t="shared" si="2"/>
        <v>79.717931924721654</v>
      </c>
      <c r="E157">
        <f t="shared" si="4"/>
        <v>83.720842007189319</v>
      </c>
    </row>
    <row r="158" spans="1:5" x14ac:dyDescent="0.25">
      <c r="A158">
        <f t="shared" si="1"/>
        <v>48</v>
      </c>
      <c r="C158">
        <f t="shared" si="2"/>
        <v>79.69456336810282</v>
      </c>
      <c r="E158">
        <f t="shared" si="4"/>
        <v>83.380114393513935</v>
      </c>
    </row>
    <row r="159" spans="1:5" x14ac:dyDescent="0.25">
      <c r="A159">
        <f t="shared" si="1"/>
        <v>49</v>
      </c>
      <c r="C159">
        <f t="shared" si="2"/>
        <v>79.69456336810282</v>
      </c>
      <c r="E159">
        <f t="shared" si="4"/>
        <v>83.041375620880416</v>
      </c>
    </row>
    <row r="160" spans="1:5" x14ac:dyDescent="0.25">
      <c r="A160">
        <f t="shared" si="1"/>
        <v>50</v>
      </c>
      <c r="C160">
        <f t="shared" si="2"/>
        <v>79.69456336810282</v>
      </c>
      <c r="E160">
        <f t="shared" si="4"/>
        <v>82.307312456703087</v>
      </c>
    </row>
    <row r="161" spans="1:5" x14ac:dyDescent="0.25">
      <c r="A161">
        <f t="shared" si="1"/>
        <v>51</v>
      </c>
      <c r="C161">
        <f t="shared" si="2"/>
        <v>79.69456336810282</v>
      </c>
      <c r="E161">
        <f t="shared" si="4"/>
        <v>81.587915480290889</v>
      </c>
    </row>
    <row r="162" spans="1:5" x14ac:dyDescent="0.25">
      <c r="A162">
        <f t="shared" si="1"/>
        <v>52</v>
      </c>
      <c r="C162">
        <f t="shared" si="2"/>
        <v>79.215344886107701</v>
      </c>
      <c r="E162">
        <f t="shared" si="4"/>
        <v>81.159205709445729</v>
      </c>
    </row>
    <row r="163" spans="1:5" x14ac:dyDescent="0.25">
      <c r="A163">
        <f t="shared" si="1"/>
        <v>53</v>
      </c>
      <c r="C163">
        <f t="shared" si="2"/>
        <v>79.153894353419773</v>
      </c>
      <c r="E163">
        <f t="shared" si="4"/>
        <v>80.910376773953843</v>
      </c>
    </row>
    <row r="164" spans="1:5" x14ac:dyDescent="0.25">
      <c r="A164">
        <f t="shared" si="1"/>
        <v>54</v>
      </c>
      <c r="C164">
        <f t="shared" si="2"/>
        <v>79.153894353419773</v>
      </c>
      <c r="E164">
        <f t="shared" si="4"/>
        <v>80.365069590122175</v>
      </c>
    </row>
    <row r="165" spans="1:5" x14ac:dyDescent="0.25">
      <c r="A165">
        <f t="shared" si="1"/>
        <v>55</v>
      </c>
      <c r="C165">
        <f t="shared" si="2"/>
        <v>79.127796523838114</v>
      </c>
      <c r="E165">
        <f t="shared" si="4"/>
        <v>80.147846845216606</v>
      </c>
    </row>
    <row r="166" spans="1:5" x14ac:dyDescent="0.25">
      <c r="A166">
        <f t="shared" si="1"/>
        <v>56</v>
      </c>
      <c r="C166">
        <f t="shared" si="2"/>
        <v>79.127796523838114</v>
      </c>
      <c r="E166">
        <f t="shared" si="4"/>
        <v>80.218675057581436</v>
      </c>
    </row>
    <row r="167" spans="1:5" x14ac:dyDescent="0.25">
      <c r="A167">
        <f t="shared" si="1"/>
        <v>57</v>
      </c>
      <c r="C167">
        <f t="shared" si="2"/>
        <v>79.127796523838114</v>
      </c>
      <c r="E167">
        <f t="shared" si="4"/>
        <v>80.107930195256657</v>
      </c>
    </row>
    <row r="168" spans="1:5" x14ac:dyDescent="0.25">
      <c r="A168">
        <f t="shared" si="1"/>
        <v>58</v>
      </c>
      <c r="C168">
        <f t="shared" si="2"/>
        <v>79.127796523838114</v>
      </c>
      <c r="E168">
        <f t="shared" si="4"/>
        <v>79.793329134997734</v>
      </c>
    </row>
    <row r="169" spans="1:5" x14ac:dyDescent="0.25">
      <c r="A169">
        <f t="shared" si="1"/>
        <v>59</v>
      </c>
      <c r="C169">
        <f t="shared" si="2"/>
        <v>79.127796523838114</v>
      </c>
      <c r="E169">
        <f t="shared" si="4"/>
        <v>79.598489697536763</v>
      </c>
    </row>
    <row r="170" spans="1:5" x14ac:dyDescent="0.25">
      <c r="A170">
        <f t="shared" si="1"/>
        <v>60</v>
      </c>
      <c r="C170">
        <f t="shared" si="2"/>
        <v>79.127796523838114</v>
      </c>
      <c r="E170">
        <f t="shared" si="4"/>
        <v>79.529511230999262</v>
      </c>
    </row>
    <row r="171" spans="1:5" x14ac:dyDescent="0.25">
      <c r="A171">
        <f t="shared" si="1"/>
        <v>61</v>
      </c>
      <c r="C171">
        <f t="shared" si="2"/>
        <v>79.127796523838114</v>
      </c>
      <c r="E171">
        <f t="shared" si="4"/>
        <v>79.450125205287094</v>
      </c>
    </row>
    <row r="172" spans="1:5" x14ac:dyDescent="0.25">
      <c r="A172">
        <f t="shared" si="1"/>
        <v>62</v>
      </c>
      <c r="C172">
        <f t="shared" si="2"/>
        <v>79.127796523838114</v>
      </c>
      <c r="E172">
        <f t="shared" si="4"/>
        <v>79.420178925664885</v>
      </c>
    </row>
    <row r="173" spans="1:5" x14ac:dyDescent="0.25">
      <c r="A173">
        <f t="shared" si="1"/>
        <v>63</v>
      </c>
      <c r="C173">
        <f t="shared" si="2"/>
        <v>79.127796523838114</v>
      </c>
      <c r="E173">
        <f t="shared" si="4"/>
        <v>79.393709938920011</v>
      </c>
    </row>
    <row r="174" spans="1:5" x14ac:dyDescent="0.25">
      <c r="A174">
        <f t="shared" si="1"/>
        <v>64</v>
      </c>
      <c r="C174">
        <f t="shared" si="2"/>
        <v>79.127796523838114</v>
      </c>
      <c r="E174">
        <f t="shared" si="4"/>
        <v>79.386279074065826</v>
      </c>
    </row>
    <row r="175" spans="1:5" x14ac:dyDescent="0.25">
      <c r="A175">
        <f t="shared" si="1"/>
        <v>65</v>
      </c>
      <c r="C175">
        <f t="shared" si="2"/>
        <v>79.127796523838114</v>
      </c>
      <c r="E175">
        <f t="shared" si="4"/>
        <v>79.386279074065826</v>
      </c>
    </row>
    <row r="176" spans="1:5" x14ac:dyDescent="0.25">
      <c r="A176">
        <f t="shared" ref="A176:A209" si="5">ROW(A66)</f>
        <v>66</v>
      </c>
      <c r="C176">
        <f t="shared" si="2"/>
        <v>79.127796523838114</v>
      </c>
      <c r="E176">
        <f t="shared" si="4"/>
        <v>79.386279074065826</v>
      </c>
    </row>
    <row r="177" spans="1:5" x14ac:dyDescent="0.25">
      <c r="A177">
        <f t="shared" si="5"/>
        <v>67</v>
      </c>
      <c r="C177">
        <f t="shared" ref="C177:C209" si="6">AVERAGE(A71,F71,K71,P71,U71)</f>
        <v>79.127796523838114</v>
      </c>
      <c r="E177">
        <f t="shared" si="4"/>
        <v>79.386279074065826</v>
      </c>
    </row>
    <row r="178" spans="1:5" x14ac:dyDescent="0.25">
      <c r="A178">
        <f t="shared" si="5"/>
        <v>68</v>
      </c>
      <c r="C178">
        <f t="shared" si="6"/>
        <v>79.127796523838114</v>
      </c>
      <c r="E178">
        <f t="shared" si="4"/>
        <v>79.386279074065826</v>
      </c>
    </row>
    <row r="179" spans="1:5" x14ac:dyDescent="0.25">
      <c r="A179">
        <f t="shared" si="5"/>
        <v>69</v>
      </c>
      <c r="C179">
        <f t="shared" si="6"/>
        <v>79.127796523838114</v>
      </c>
      <c r="E179">
        <f t="shared" si="4"/>
        <v>79.386279074065826</v>
      </c>
    </row>
    <row r="180" spans="1:5" x14ac:dyDescent="0.25">
      <c r="A180">
        <f t="shared" si="5"/>
        <v>70</v>
      </c>
      <c r="C180">
        <f t="shared" si="6"/>
        <v>79.127796523838114</v>
      </c>
      <c r="E180">
        <f t="shared" si="4"/>
        <v>79.386279074065826</v>
      </c>
    </row>
    <row r="181" spans="1:5" x14ac:dyDescent="0.25">
      <c r="A181">
        <f t="shared" si="5"/>
        <v>71</v>
      </c>
      <c r="C181">
        <f t="shared" si="6"/>
        <v>79.127796523838114</v>
      </c>
      <c r="E181">
        <f t="shared" si="4"/>
        <v>79.386279074065826</v>
      </c>
    </row>
    <row r="182" spans="1:5" x14ac:dyDescent="0.25">
      <c r="A182">
        <f t="shared" si="5"/>
        <v>72</v>
      </c>
      <c r="C182">
        <f t="shared" si="6"/>
        <v>79.127796523838114</v>
      </c>
      <c r="E182">
        <f t="shared" si="4"/>
        <v>79.386279074065826</v>
      </c>
    </row>
    <row r="183" spans="1:5" x14ac:dyDescent="0.25">
      <c r="A183">
        <f t="shared" si="5"/>
        <v>73</v>
      </c>
      <c r="C183">
        <f t="shared" si="6"/>
        <v>79.127796523838114</v>
      </c>
      <c r="E183">
        <f t="shared" si="4"/>
        <v>79.386279074065826</v>
      </c>
    </row>
    <row r="184" spans="1:5" x14ac:dyDescent="0.25">
      <c r="A184">
        <f t="shared" si="5"/>
        <v>74</v>
      </c>
      <c r="C184">
        <f t="shared" si="6"/>
        <v>79.127796523838114</v>
      </c>
      <c r="E184">
        <f t="shared" si="4"/>
        <v>79.386279074065826</v>
      </c>
    </row>
    <row r="185" spans="1:5" x14ac:dyDescent="0.25">
      <c r="A185">
        <f t="shared" si="5"/>
        <v>75</v>
      </c>
      <c r="C185">
        <f t="shared" si="6"/>
        <v>79.127796523838114</v>
      </c>
      <c r="E185">
        <f t="shared" si="4"/>
        <v>79.386279074065826</v>
      </c>
    </row>
    <row r="186" spans="1:5" x14ac:dyDescent="0.25">
      <c r="A186">
        <f t="shared" si="5"/>
        <v>76</v>
      </c>
      <c r="C186">
        <f t="shared" si="6"/>
        <v>79.127796523838114</v>
      </c>
      <c r="E186">
        <f t="shared" si="4"/>
        <v>79.386279074065826</v>
      </c>
    </row>
    <row r="187" spans="1:5" x14ac:dyDescent="0.25">
      <c r="A187">
        <f t="shared" si="5"/>
        <v>77</v>
      </c>
      <c r="C187">
        <f t="shared" si="6"/>
        <v>79.127796523838114</v>
      </c>
      <c r="E187">
        <f t="shared" si="4"/>
        <v>79.386279074065826</v>
      </c>
    </row>
    <row r="188" spans="1:5" x14ac:dyDescent="0.25">
      <c r="A188">
        <f t="shared" si="5"/>
        <v>78</v>
      </c>
      <c r="C188">
        <f t="shared" si="6"/>
        <v>79.127796523838114</v>
      </c>
      <c r="E188">
        <f t="shared" si="4"/>
        <v>79.386279074065826</v>
      </c>
    </row>
    <row r="189" spans="1:5" x14ac:dyDescent="0.25">
      <c r="A189">
        <f t="shared" si="5"/>
        <v>79</v>
      </c>
      <c r="C189">
        <f t="shared" si="6"/>
        <v>79.127796523838114</v>
      </c>
      <c r="E189">
        <f t="shared" si="4"/>
        <v>79.386279074065826</v>
      </c>
    </row>
    <row r="190" spans="1:5" x14ac:dyDescent="0.25">
      <c r="A190">
        <f t="shared" si="5"/>
        <v>80</v>
      </c>
      <c r="C190">
        <f t="shared" si="6"/>
        <v>79.127796523838114</v>
      </c>
      <c r="E190">
        <f t="shared" si="4"/>
        <v>79.386279074065826</v>
      </c>
    </row>
    <row r="191" spans="1:5" x14ac:dyDescent="0.25">
      <c r="A191">
        <f t="shared" si="5"/>
        <v>81</v>
      </c>
      <c r="C191">
        <f t="shared" si="6"/>
        <v>79.127796523838114</v>
      </c>
      <c r="E191">
        <f t="shared" si="4"/>
        <v>79.386279074065826</v>
      </c>
    </row>
    <row r="192" spans="1:5" x14ac:dyDescent="0.25">
      <c r="A192">
        <f t="shared" si="5"/>
        <v>82</v>
      </c>
      <c r="C192">
        <f t="shared" si="6"/>
        <v>79.127796523838114</v>
      </c>
      <c r="E192">
        <f t="shared" si="4"/>
        <v>79.386279074065826</v>
      </c>
    </row>
    <row r="193" spans="1:5" x14ac:dyDescent="0.25">
      <c r="A193">
        <f t="shared" si="5"/>
        <v>83</v>
      </c>
      <c r="C193">
        <f t="shared" si="6"/>
        <v>79.127796523838114</v>
      </c>
      <c r="E193">
        <f t="shared" si="4"/>
        <v>79.386279074065826</v>
      </c>
    </row>
    <row r="194" spans="1:5" x14ac:dyDescent="0.25">
      <c r="A194">
        <f t="shared" si="5"/>
        <v>84</v>
      </c>
      <c r="C194">
        <f t="shared" si="6"/>
        <v>79.127796523838114</v>
      </c>
      <c r="E194">
        <f t="shared" si="4"/>
        <v>79.386279074065826</v>
      </c>
    </row>
    <row r="195" spans="1:5" x14ac:dyDescent="0.25">
      <c r="A195">
        <f t="shared" si="5"/>
        <v>85</v>
      </c>
      <c r="C195">
        <f t="shared" si="6"/>
        <v>79.127796523838114</v>
      </c>
      <c r="E195">
        <f t="shared" ref="E195:E210" si="7">AVERAGE(B89,G89,L89,Q89,V89)</f>
        <v>79.386279074065826</v>
      </c>
    </row>
    <row r="196" spans="1:5" x14ac:dyDescent="0.25">
      <c r="A196">
        <f t="shared" si="5"/>
        <v>86</v>
      </c>
      <c r="C196">
        <f t="shared" si="6"/>
        <v>79.127796523838114</v>
      </c>
      <c r="E196">
        <f t="shared" si="7"/>
        <v>79.386279074065826</v>
      </c>
    </row>
    <row r="197" spans="1:5" x14ac:dyDescent="0.25">
      <c r="A197">
        <f t="shared" si="5"/>
        <v>87</v>
      </c>
      <c r="C197">
        <f t="shared" si="6"/>
        <v>79.127796523838114</v>
      </c>
      <c r="E197">
        <f t="shared" si="7"/>
        <v>79.386279074065826</v>
      </c>
    </row>
    <row r="198" spans="1:5" x14ac:dyDescent="0.25">
      <c r="A198">
        <f t="shared" si="5"/>
        <v>88</v>
      </c>
      <c r="C198">
        <f t="shared" si="6"/>
        <v>79.127796523838114</v>
      </c>
      <c r="E198">
        <f t="shared" si="7"/>
        <v>79.386279074065826</v>
      </c>
    </row>
    <row r="199" spans="1:5" x14ac:dyDescent="0.25">
      <c r="A199">
        <f t="shared" si="5"/>
        <v>89</v>
      </c>
      <c r="C199">
        <f t="shared" si="6"/>
        <v>79.127796523838114</v>
      </c>
      <c r="E199">
        <f t="shared" si="7"/>
        <v>79.386279074065826</v>
      </c>
    </row>
    <row r="200" spans="1:5" x14ac:dyDescent="0.25">
      <c r="A200">
        <f t="shared" si="5"/>
        <v>90</v>
      </c>
      <c r="C200">
        <f t="shared" si="6"/>
        <v>79.127796523838114</v>
      </c>
      <c r="E200">
        <f t="shared" si="7"/>
        <v>79.386279074065826</v>
      </c>
    </row>
    <row r="201" spans="1:5" x14ac:dyDescent="0.25">
      <c r="A201">
        <f t="shared" si="5"/>
        <v>91</v>
      </c>
      <c r="C201">
        <f t="shared" si="6"/>
        <v>79.127796523838114</v>
      </c>
      <c r="E201">
        <f t="shared" si="7"/>
        <v>79.386279074065826</v>
      </c>
    </row>
    <row r="202" spans="1:5" x14ac:dyDescent="0.25">
      <c r="A202">
        <f t="shared" si="5"/>
        <v>92</v>
      </c>
      <c r="C202">
        <f t="shared" si="6"/>
        <v>79.127796523838114</v>
      </c>
      <c r="E202">
        <f t="shared" si="7"/>
        <v>79.386279074065826</v>
      </c>
    </row>
    <row r="203" spans="1:5" x14ac:dyDescent="0.25">
      <c r="A203">
        <f t="shared" si="5"/>
        <v>93</v>
      </c>
      <c r="C203">
        <f t="shared" si="6"/>
        <v>79.127796523838114</v>
      </c>
      <c r="E203">
        <f t="shared" si="7"/>
        <v>79.386279074065826</v>
      </c>
    </row>
    <row r="204" spans="1:5" x14ac:dyDescent="0.25">
      <c r="A204">
        <f t="shared" si="5"/>
        <v>94</v>
      </c>
      <c r="C204">
        <f t="shared" si="6"/>
        <v>79.127796523838114</v>
      </c>
      <c r="E204">
        <f t="shared" si="7"/>
        <v>79.386279074065826</v>
      </c>
    </row>
    <row r="205" spans="1:5" x14ac:dyDescent="0.25">
      <c r="A205">
        <f t="shared" si="5"/>
        <v>95</v>
      </c>
      <c r="C205">
        <f t="shared" si="6"/>
        <v>79.127796523838114</v>
      </c>
      <c r="E205">
        <f t="shared" si="7"/>
        <v>79.386279074065826</v>
      </c>
    </row>
    <row r="206" spans="1:5" x14ac:dyDescent="0.25">
      <c r="A206">
        <f t="shared" si="5"/>
        <v>96</v>
      </c>
      <c r="C206">
        <f t="shared" si="6"/>
        <v>79.127796523838114</v>
      </c>
      <c r="E206">
        <f t="shared" si="7"/>
        <v>79.386279074065826</v>
      </c>
    </row>
    <row r="207" spans="1:5" x14ac:dyDescent="0.25">
      <c r="A207">
        <f t="shared" si="5"/>
        <v>97</v>
      </c>
      <c r="C207">
        <f t="shared" si="6"/>
        <v>79.127796523838114</v>
      </c>
      <c r="E207">
        <f t="shared" si="7"/>
        <v>79.386279074065826</v>
      </c>
    </row>
    <row r="208" spans="1:5" x14ac:dyDescent="0.25">
      <c r="A208">
        <f t="shared" si="5"/>
        <v>98</v>
      </c>
      <c r="C208">
        <f t="shared" si="6"/>
        <v>79.127796523838114</v>
      </c>
      <c r="E208">
        <f t="shared" si="7"/>
        <v>79.386279074065826</v>
      </c>
    </row>
    <row r="209" spans="1:5" x14ac:dyDescent="0.25">
      <c r="A209">
        <f t="shared" si="5"/>
        <v>99</v>
      </c>
      <c r="C209">
        <f t="shared" si="6"/>
        <v>79.127796523838114</v>
      </c>
      <c r="E209">
        <f t="shared" si="7"/>
        <v>79.386279074065826</v>
      </c>
    </row>
    <row r="210" spans="1:5" x14ac:dyDescent="0.25">
      <c r="A210">
        <f>ROW(A100)</f>
        <v>100</v>
      </c>
      <c r="C210">
        <f>AVERAGE(A104,F104,K104,P104)</f>
        <v>78.831118263584401</v>
      </c>
      <c r="E210">
        <f t="shared" si="7"/>
        <v>79.386279074065826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A40D6-4354-406D-A03B-DEFDFBC2A1B9}">
  <dimension ref="A1:X210"/>
  <sheetViews>
    <sheetView topLeftCell="A141" zoomScale="80" zoomScaleNormal="80" workbookViewId="0">
      <selection activeCell="A107" sqref="A107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  <c r="K1" t="s">
        <v>0</v>
      </c>
      <c r="L1" t="s">
        <v>1</v>
      </c>
      <c r="M1" t="s">
        <v>2</v>
      </c>
      <c r="P1" t="s">
        <v>0</v>
      </c>
      <c r="Q1" t="s">
        <v>1</v>
      </c>
      <c r="R1" t="s">
        <v>2</v>
      </c>
      <c r="U1" t="s">
        <v>0</v>
      </c>
      <c r="V1" t="s">
        <v>1</v>
      </c>
      <c r="W1" t="s">
        <v>2</v>
      </c>
    </row>
    <row r="2" spans="1:24" x14ac:dyDescent="0.25">
      <c r="A2" t="s">
        <v>19</v>
      </c>
      <c r="C2" t="s">
        <v>41</v>
      </c>
      <c r="D2" t="s">
        <v>25</v>
      </c>
      <c r="F2" t="s">
        <v>19</v>
      </c>
      <c r="H2" t="s">
        <v>41</v>
      </c>
      <c r="I2" t="s">
        <v>25</v>
      </c>
      <c r="K2" t="s">
        <v>19</v>
      </c>
      <c r="M2" t="s">
        <v>41</v>
      </c>
      <c r="N2" t="s">
        <v>25</v>
      </c>
      <c r="P2" t="s">
        <v>19</v>
      </c>
      <c r="R2" t="s">
        <v>41</v>
      </c>
      <c r="S2" t="s">
        <v>25</v>
      </c>
      <c r="U2" t="s">
        <v>19</v>
      </c>
      <c r="W2" t="s">
        <v>41</v>
      </c>
      <c r="X2" t="s">
        <v>25</v>
      </c>
    </row>
    <row r="3" spans="1:24" x14ac:dyDescent="0.25">
      <c r="A3" t="s">
        <v>6</v>
      </c>
      <c r="F3" t="s">
        <v>8</v>
      </c>
      <c r="K3" t="s">
        <v>10</v>
      </c>
      <c r="P3" t="s">
        <v>12</v>
      </c>
      <c r="U3" t="s">
        <v>14</v>
      </c>
    </row>
    <row r="5" spans="1:24" x14ac:dyDescent="0.25">
      <c r="A5">
        <v>141.62816657969699</v>
      </c>
      <c r="B5">
        <v>176.890122549376</v>
      </c>
      <c r="F5">
        <v>126.023190944574</v>
      </c>
      <c r="G5">
        <v>172.02338636505499</v>
      </c>
      <c r="K5">
        <v>151.63258694809701</v>
      </c>
      <c r="L5">
        <v>180.12242817971401</v>
      </c>
      <c r="P5">
        <v>135.928312304304</v>
      </c>
      <c r="Q5">
        <v>174.505147821978</v>
      </c>
      <c r="U5">
        <v>144.82844722301499</v>
      </c>
      <c r="V5">
        <v>174.78523368993399</v>
      </c>
    </row>
    <row r="6" spans="1:24" x14ac:dyDescent="0.25">
      <c r="A6">
        <v>138.859577872622</v>
      </c>
      <c r="B6">
        <v>172.838618098213</v>
      </c>
      <c r="F6">
        <v>126.023190944574</v>
      </c>
      <c r="G6">
        <v>167.91462546810399</v>
      </c>
      <c r="K6">
        <v>148.11024658520901</v>
      </c>
      <c r="L6">
        <v>176.23521608246901</v>
      </c>
      <c r="P6">
        <v>135.928312304304</v>
      </c>
      <c r="Q6">
        <v>170.97385911940299</v>
      </c>
      <c r="U6">
        <v>126.796941646299</v>
      </c>
      <c r="V6">
        <v>171.30000432925399</v>
      </c>
    </row>
    <row r="7" spans="1:24" x14ac:dyDescent="0.25">
      <c r="A7">
        <v>131.17174730073</v>
      </c>
      <c r="B7">
        <v>171.81058645354</v>
      </c>
      <c r="F7">
        <v>122.328658684525</v>
      </c>
      <c r="G7">
        <v>170.87281479305099</v>
      </c>
      <c r="K7">
        <v>148.11024658520901</v>
      </c>
      <c r="L7">
        <v>173.03322285184001</v>
      </c>
      <c r="P7">
        <v>135.928312304304</v>
      </c>
      <c r="Q7">
        <v>166.91370479468699</v>
      </c>
      <c r="U7">
        <v>126.796941646299</v>
      </c>
      <c r="V7">
        <v>168.85789551030601</v>
      </c>
    </row>
    <row r="8" spans="1:24" x14ac:dyDescent="0.25">
      <c r="A8">
        <v>131.17174730073</v>
      </c>
      <c r="B8">
        <v>165.70441729813501</v>
      </c>
      <c r="F8">
        <v>122.328658684525</v>
      </c>
      <c r="G8">
        <v>171.618844088494</v>
      </c>
      <c r="K8">
        <v>131.78855446599201</v>
      </c>
      <c r="L8">
        <v>170.30639775344</v>
      </c>
      <c r="P8">
        <v>125.250201133266</v>
      </c>
      <c r="Q8">
        <v>164.03965206426901</v>
      </c>
      <c r="U8">
        <v>126.796941646299</v>
      </c>
      <c r="V8">
        <v>165.88434367420899</v>
      </c>
    </row>
    <row r="9" spans="1:24" x14ac:dyDescent="0.25">
      <c r="A9">
        <v>131.17174730073</v>
      </c>
      <c r="B9">
        <v>165.45589355901501</v>
      </c>
      <c r="F9">
        <v>122.328658684525</v>
      </c>
      <c r="G9">
        <v>168.472386294068</v>
      </c>
      <c r="K9">
        <v>131.78855446599201</v>
      </c>
      <c r="L9">
        <v>167.58891416761699</v>
      </c>
      <c r="P9">
        <v>123.05690527450901</v>
      </c>
      <c r="Q9">
        <v>161.80767221841199</v>
      </c>
      <c r="U9">
        <v>126.796941646299</v>
      </c>
      <c r="V9">
        <v>169.67412075720699</v>
      </c>
    </row>
    <row r="10" spans="1:24" x14ac:dyDescent="0.25">
      <c r="A10">
        <v>127.76826312832701</v>
      </c>
      <c r="B10">
        <v>162.63943744313599</v>
      </c>
      <c r="F10">
        <v>122.328658684525</v>
      </c>
      <c r="G10">
        <v>163.40630789695399</v>
      </c>
      <c r="K10">
        <v>131.78855446599201</v>
      </c>
      <c r="L10">
        <v>169.05895912856499</v>
      </c>
      <c r="P10">
        <v>123.05690527450901</v>
      </c>
      <c r="Q10">
        <v>163.25666323679101</v>
      </c>
      <c r="U10">
        <v>126.796941646299</v>
      </c>
      <c r="V10">
        <v>167.38048005962699</v>
      </c>
    </row>
    <row r="11" spans="1:24" x14ac:dyDescent="0.25">
      <c r="A11">
        <v>121.971512815005</v>
      </c>
      <c r="B11">
        <v>160.90801981770599</v>
      </c>
      <c r="F11">
        <v>122.328658684525</v>
      </c>
      <c r="G11">
        <v>161.11670228972</v>
      </c>
      <c r="K11">
        <v>131.78855446599201</v>
      </c>
      <c r="L11">
        <v>172.17584837573301</v>
      </c>
      <c r="P11">
        <v>123.05690527450901</v>
      </c>
      <c r="Q11">
        <v>164.870299700256</v>
      </c>
      <c r="U11">
        <v>141.31831854856901</v>
      </c>
      <c r="V11">
        <v>167.427784088322</v>
      </c>
    </row>
    <row r="12" spans="1:24" x14ac:dyDescent="0.25">
      <c r="A12">
        <v>121.971512815005</v>
      </c>
      <c r="B12">
        <v>154.62750721135299</v>
      </c>
      <c r="F12">
        <v>122.328658684525</v>
      </c>
      <c r="G12">
        <v>157.93170761674301</v>
      </c>
      <c r="K12">
        <v>131.78855446599201</v>
      </c>
      <c r="L12">
        <v>170.51035887041601</v>
      </c>
      <c r="P12">
        <v>123.05690527450901</v>
      </c>
      <c r="Q12">
        <v>160.20443189017601</v>
      </c>
      <c r="U12">
        <v>115.57437421519001</v>
      </c>
      <c r="V12">
        <v>165.03511782254199</v>
      </c>
    </row>
    <row r="13" spans="1:24" x14ac:dyDescent="0.25">
      <c r="A13">
        <v>112.043724944433</v>
      </c>
      <c r="B13">
        <v>149.75529284704501</v>
      </c>
      <c r="F13">
        <v>122.328658684525</v>
      </c>
      <c r="G13">
        <v>154.01948434900001</v>
      </c>
      <c r="K13">
        <v>128.13312053117301</v>
      </c>
      <c r="L13">
        <v>168.79939815668001</v>
      </c>
      <c r="P13">
        <v>123.05690527450901</v>
      </c>
      <c r="Q13">
        <v>159.15882691085</v>
      </c>
      <c r="U13">
        <v>115.57437421519001</v>
      </c>
      <c r="V13">
        <v>164.93088641607</v>
      </c>
    </row>
    <row r="14" spans="1:24" x14ac:dyDescent="0.25">
      <c r="A14">
        <v>112.043724944433</v>
      </c>
      <c r="B14">
        <v>139.91409270987899</v>
      </c>
      <c r="F14">
        <v>121.81454217708701</v>
      </c>
      <c r="G14">
        <v>151.34190338481599</v>
      </c>
      <c r="K14">
        <v>128.13312053117301</v>
      </c>
      <c r="L14">
        <v>167.37120365877001</v>
      </c>
      <c r="P14">
        <v>121.282407914156</v>
      </c>
      <c r="Q14">
        <v>156.48324121003299</v>
      </c>
      <c r="U14">
        <v>115.57437421519001</v>
      </c>
      <c r="V14">
        <v>159.049754951316</v>
      </c>
    </row>
    <row r="15" spans="1:24" x14ac:dyDescent="0.25">
      <c r="A15">
        <v>104.604050097948</v>
      </c>
      <c r="B15">
        <v>134.928050848966</v>
      </c>
      <c r="F15">
        <v>117.808586662279</v>
      </c>
      <c r="G15">
        <v>146.66382792150301</v>
      </c>
      <c r="K15">
        <v>128.13312053117301</v>
      </c>
      <c r="L15">
        <v>165.6742534391</v>
      </c>
      <c r="P15">
        <v>121.282407914156</v>
      </c>
      <c r="Q15">
        <v>153.445895819192</v>
      </c>
      <c r="U15">
        <v>115.57437421519001</v>
      </c>
      <c r="V15">
        <v>157.28919547995201</v>
      </c>
    </row>
    <row r="16" spans="1:24" x14ac:dyDescent="0.25">
      <c r="A16">
        <v>104.604050097948</v>
      </c>
      <c r="B16">
        <v>129.383176372099</v>
      </c>
      <c r="F16">
        <v>110.744509037122</v>
      </c>
      <c r="G16">
        <v>147.73824724113101</v>
      </c>
      <c r="K16">
        <v>128.13312053117301</v>
      </c>
      <c r="L16">
        <v>165.63128492290599</v>
      </c>
      <c r="P16">
        <v>121.282407914156</v>
      </c>
      <c r="Q16">
        <v>149.19320826761401</v>
      </c>
      <c r="U16">
        <v>115.57437421519001</v>
      </c>
      <c r="V16">
        <v>148.907460009093</v>
      </c>
    </row>
    <row r="17" spans="1:22" x14ac:dyDescent="0.25">
      <c r="A17">
        <v>101.931442439756</v>
      </c>
      <c r="B17">
        <v>124.501858607806</v>
      </c>
      <c r="F17">
        <v>107.047702862116</v>
      </c>
      <c r="G17">
        <v>144.13905733208401</v>
      </c>
      <c r="K17">
        <v>128.13312053117301</v>
      </c>
      <c r="L17">
        <v>166.965853462686</v>
      </c>
      <c r="P17">
        <v>114.801454237822</v>
      </c>
      <c r="Q17">
        <v>144.383944042206</v>
      </c>
      <c r="U17">
        <v>112.645687333033</v>
      </c>
      <c r="V17">
        <v>150.528642132898</v>
      </c>
    </row>
    <row r="18" spans="1:22" x14ac:dyDescent="0.25">
      <c r="A18">
        <v>88.167085139013693</v>
      </c>
      <c r="B18">
        <v>122.497866260115</v>
      </c>
      <c r="F18">
        <v>107.047702862116</v>
      </c>
      <c r="G18">
        <v>140.99877499025499</v>
      </c>
      <c r="K18">
        <v>128.13312053117301</v>
      </c>
      <c r="L18">
        <v>167.32822273163899</v>
      </c>
      <c r="P18">
        <v>114.801454237822</v>
      </c>
      <c r="Q18">
        <v>141.73181669489901</v>
      </c>
      <c r="U18">
        <v>112.645687333033</v>
      </c>
      <c r="V18">
        <v>146.64489683552799</v>
      </c>
    </row>
    <row r="19" spans="1:22" x14ac:dyDescent="0.25">
      <c r="A19">
        <v>88.167085139013693</v>
      </c>
      <c r="B19">
        <v>118.781270913721</v>
      </c>
      <c r="F19">
        <v>107.047702862116</v>
      </c>
      <c r="G19">
        <v>143.18985396604799</v>
      </c>
      <c r="K19">
        <v>123.900096623189</v>
      </c>
      <c r="L19">
        <v>164.672606078119</v>
      </c>
      <c r="P19">
        <v>114.801454237822</v>
      </c>
      <c r="Q19">
        <v>135.188854304568</v>
      </c>
      <c r="U19">
        <v>109.736049979893</v>
      </c>
      <c r="V19">
        <v>143.86299293016401</v>
      </c>
    </row>
    <row r="20" spans="1:22" x14ac:dyDescent="0.25">
      <c r="A20">
        <v>88.167085139013693</v>
      </c>
      <c r="B20">
        <v>115.503652990657</v>
      </c>
      <c r="F20">
        <v>107.047702862116</v>
      </c>
      <c r="G20">
        <v>142.46851009710599</v>
      </c>
      <c r="K20">
        <v>123.900096623189</v>
      </c>
      <c r="L20">
        <v>163.480922338575</v>
      </c>
      <c r="P20">
        <v>109.92003708708</v>
      </c>
      <c r="Q20">
        <v>131.028461192404</v>
      </c>
      <c r="U20">
        <v>109.736049979893</v>
      </c>
      <c r="V20">
        <v>141.94390294041801</v>
      </c>
    </row>
    <row r="21" spans="1:22" x14ac:dyDescent="0.25">
      <c r="A21">
        <v>88.167085139013693</v>
      </c>
      <c r="B21">
        <v>114.20620767118</v>
      </c>
      <c r="F21">
        <v>107.047702862116</v>
      </c>
      <c r="G21">
        <v>142.57983205755599</v>
      </c>
      <c r="K21">
        <v>118.46344943899599</v>
      </c>
      <c r="L21">
        <v>159.05506397073799</v>
      </c>
      <c r="P21">
        <v>106.933833905824</v>
      </c>
      <c r="Q21">
        <v>129.91123676056901</v>
      </c>
      <c r="U21">
        <v>109.736049979893</v>
      </c>
      <c r="V21">
        <v>139.832038572127</v>
      </c>
    </row>
    <row r="22" spans="1:22" x14ac:dyDescent="0.25">
      <c r="A22">
        <v>88.167085139013693</v>
      </c>
      <c r="B22">
        <v>113.603709892235</v>
      </c>
      <c r="F22">
        <v>107.047702862116</v>
      </c>
      <c r="G22">
        <v>139.50993517062301</v>
      </c>
      <c r="K22">
        <v>118.46344943899599</v>
      </c>
      <c r="L22">
        <v>153.81283094528601</v>
      </c>
      <c r="P22">
        <v>101.207767135743</v>
      </c>
      <c r="Q22">
        <v>126.475455629937</v>
      </c>
      <c r="U22">
        <v>109.736049979893</v>
      </c>
      <c r="V22">
        <v>139.21883080617999</v>
      </c>
    </row>
    <row r="23" spans="1:22" x14ac:dyDescent="0.25">
      <c r="A23">
        <v>88.167085139013693</v>
      </c>
      <c r="B23">
        <v>112.333738595889</v>
      </c>
      <c r="F23">
        <v>102.545285575224</v>
      </c>
      <c r="G23">
        <v>136.18863798581799</v>
      </c>
      <c r="K23">
        <v>118.46344943899599</v>
      </c>
      <c r="L23">
        <v>146.84209349685301</v>
      </c>
      <c r="P23">
        <v>101.207767135743</v>
      </c>
      <c r="Q23">
        <v>121.64124175737</v>
      </c>
      <c r="U23">
        <v>108.71098133626199</v>
      </c>
      <c r="V23">
        <v>134.79425375849999</v>
      </c>
    </row>
    <row r="24" spans="1:22" x14ac:dyDescent="0.25">
      <c r="A24">
        <v>88.167085139013693</v>
      </c>
      <c r="B24">
        <v>110.58931579009101</v>
      </c>
      <c r="F24">
        <v>102.545285575224</v>
      </c>
      <c r="G24">
        <v>135.37056039506899</v>
      </c>
      <c r="K24">
        <v>115.819890813622</v>
      </c>
      <c r="L24">
        <v>143.27933530232301</v>
      </c>
      <c r="P24">
        <v>100.841380316051</v>
      </c>
      <c r="Q24">
        <v>117.84551986346401</v>
      </c>
      <c r="U24">
        <v>105.030891974092</v>
      </c>
      <c r="V24">
        <v>128.50523206280801</v>
      </c>
    </row>
    <row r="25" spans="1:22" x14ac:dyDescent="0.25">
      <c r="A25">
        <v>88.167085139013693</v>
      </c>
      <c r="B25">
        <v>109.142286050994</v>
      </c>
      <c r="F25">
        <v>94.057422205503798</v>
      </c>
      <c r="G25">
        <v>134.13728177909499</v>
      </c>
      <c r="K25">
        <v>115.819890813622</v>
      </c>
      <c r="L25">
        <v>139.30144118638799</v>
      </c>
      <c r="P25">
        <v>100.02194541123799</v>
      </c>
      <c r="Q25">
        <v>114.750160500112</v>
      </c>
      <c r="U25">
        <v>105.030891974092</v>
      </c>
      <c r="V25">
        <v>130.37401202833101</v>
      </c>
    </row>
    <row r="26" spans="1:22" x14ac:dyDescent="0.25">
      <c r="A26">
        <v>88.167085139013693</v>
      </c>
      <c r="B26">
        <v>109.44144254695399</v>
      </c>
      <c r="F26">
        <v>94.057422205503798</v>
      </c>
      <c r="G26">
        <v>130.45513534870301</v>
      </c>
      <c r="K26">
        <v>115.819890813622</v>
      </c>
      <c r="L26">
        <v>133.27306285177201</v>
      </c>
      <c r="P26">
        <v>91.342839528769701</v>
      </c>
      <c r="Q26">
        <v>115.938386747214</v>
      </c>
      <c r="U26">
        <v>101.02364877981</v>
      </c>
      <c r="V26">
        <v>126.113991955236</v>
      </c>
    </row>
    <row r="27" spans="1:22" x14ac:dyDescent="0.25">
      <c r="A27">
        <v>88.167085139013693</v>
      </c>
      <c r="B27">
        <v>108.037970016</v>
      </c>
      <c r="F27">
        <v>94.057422205503798</v>
      </c>
      <c r="G27">
        <v>129.98330404759801</v>
      </c>
      <c r="K27">
        <v>106.650891699014</v>
      </c>
      <c r="L27">
        <v>126.523055454794</v>
      </c>
      <c r="P27">
        <v>91.342839528769701</v>
      </c>
      <c r="Q27">
        <v>114.74800453656999</v>
      </c>
      <c r="U27">
        <v>101.02364877981</v>
      </c>
      <c r="V27">
        <v>124.360779288383</v>
      </c>
    </row>
    <row r="28" spans="1:22" x14ac:dyDescent="0.25">
      <c r="A28">
        <v>88.167085139013693</v>
      </c>
      <c r="B28">
        <v>108.090645222223</v>
      </c>
      <c r="F28">
        <v>94.057422205503798</v>
      </c>
      <c r="G28">
        <v>127.818364875022</v>
      </c>
      <c r="K28">
        <v>105.116749821209</v>
      </c>
      <c r="L28">
        <v>127.17926356458599</v>
      </c>
      <c r="P28">
        <v>91.342839528769701</v>
      </c>
      <c r="Q28">
        <v>112.57273877222499</v>
      </c>
      <c r="U28">
        <v>101.02364877981</v>
      </c>
      <c r="V28">
        <v>121.922827700244</v>
      </c>
    </row>
    <row r="29" spans="1:22" x14ac:dyDescent="0.25">
      <c r="A29">
        <v>88.167085139013693</v>
      </c>
      <c r="B29">
        <v>108.035833016388</v>
      </c>
      <c r="F29">
        <v>94.057422205503798</v>
      </c>
      <c r="G29">
        <v>128.51663731520401</v>
      </c>
      <c r="K29">
        <v>105.116749821209</v>
      </c>
      <c r="L29">
        <v>123.629048584389</v>
      </c>
      <c r="P29">
        <v>91.342839528769701</v>
      </c>
      <c r="Q29">
        <v>111.88925148666399</v>
      </c>
      <c r="U29">
        <v>98.113331324359294</v>
      </c>
      <c r="V29">
        <v>120.486916761253</v>
      </c>
    </row>
    <row r="30" spans="1:22" x14ac:dyDescent="0.25">
      <c r="A30">
        <v>88.167085139013693</v>
      </c>
      <c r="B30">
        <v>106.76487282214001</v>
      </c>
      <c r="F30">
        <v>94.057422205503798</v>
      </c>
      <c r="G30">
        <v>125.04735393945499</v>
      </c>
      <c r="K30">
        <v>104.78654617324101</v>
      </c>
      <c r="L30">
        <v>120.932960170889</v>
      </c>
      <c r="P30">
        <v>91.342839528769701</v>
      </c>
      <c r="Q30">
        <v>109.89015082376</v>
      </c>
      <c r="U30">
        <v>98.113331324359294</v>
      </c>
      <c r="V30">
        <v>121.12344047021899</v>
      </c>
    </row>
    <row r="31" spans="1:22" x14ac:dyDescent="0.25">
      <c r="A31">
        <v>83.757139030837394</v>
      </c>
      <c r="B31">
        <v>105.509588066397</v>
      </c>
      <c r="F31">
        <v>94.057422205503798</v>
      </c>
      <c r="G31">
        <v>122.43770280979101</v>
      </c>
      <c r="K31">
        <v>104.342132362844</v>
      </c>
      <c r="L31">
        <v>120.782094032785</v>
      </c>
      <c r="P31">
        <v>91.342839528769701</v>
      </c>
      <c r="Q31">
        <v>108.355661827644</v>
      </c>
      <c r="U31">
        <v>91.646989873393395</v>
      </c>
      <c r="V31">
        <v>120.884640741791</v>
      </c>
    </row>
    <row r="32" spans="1:22" x14ac:dyDescent="0.25">
      <c r="A32">
        <v>83.757139030837394</v>
      </c>
      <c r="B32">
        <v>104.25603682588</v>
      </c>
      <c r="F32">
        <v>94.057422205503798</v>
      </c>
      <c r="G32">
        <v>119.083535494486</v>
      </c>
      <c r="K32">
        <v>98.176630515715303</v>
      </c>
      <c r="L32">
        <v>118.40919569913299</v>
      </c>
      <c r="P32">
        <v>90.9814475676244</v>
      </c>
      <c r="Q32">
        <v>106.08983463928701</v>
      </c>
      <c r="U32">
        <v>91.646989873393395</v>
      </c>
      <c r="V32">
        <v>118.493720287632</v>
      </c>
    </row>
    <row r="33" spans="1:22" x14ac:dyDescent="0.25">
      <c r="A33">
        <v>83.757139030837394</v>
      </c>
      <c r="B33">
        <v>104.400169500922</v>
      </c>
      <c r="F33">
        <v>93.975881441531897</v>
      </c>
      <c r="G33">
        <v>114.399275300358</v>
      </c>
      <c r="K33">
        <v>97.344988216456301</v>
      </c>
      <c r="L33">
        <v>116.717682440925</v>
      </c>
      <c r="P33">
        <v>90.9814475676244</v>
      </c>
      <c r="Q33">
        <v>104.03713494521701</v>
      </c>
      <c r="U33">
        <v>91.646989873393395</v>
      </c>
      <c r="V33">
        <v>119.413664400001</v>
      </c>
    </row>
    <row r="34" spans="1:22" x14ac:dyDescent="0.25">
      <c r="A34">
        <v>83.757139030837394</v>
      </c>
      <c r="B34">
        <v>104.363715743817</v>
      </c>
      <c r="F34">
        <v>93.975881441531897</v>
      </c>
      <c r="G34">
        <v>112.55721218732</v>
      </c>
      <c r="K34">
        <v>95.700657611941196</v>
      </c>
      <c r="L34">
        <v>115.280767599109</v>
      </c>
      <c r="P34">
        <v>88.639746256092707</v>
      </c>
      <c r="Q34">
        <v>103.498822569711</v>
      </c>
      <c r="U34">
        <v>91.646989873393395</v>
      </c>
      <c r="V34">
        <v>118.24692400654899</v>
      </c>
    </row>
    <row r="35" spans="1:22" x14ac:dyDescent="0.25">
      <c r="A35">
        <v>83.757139030837394</v>
      </c>
      <c r="B35">
        <v>104.420556107588</v>
      </c>
      <c r="F35">
        <v>92.507111979831805</v>
      </c>
      <c r="G35">
        <v>109.32457177177101</v>
      </c>
      <c r="K35">
        <v>95.695807790073601</v>
      </c>
      <c r="L35">
        <v>115.954030941045</v>
      </c>
      <c r="P35">
        <v>85.037232502422796</v>
      </c>
      <c r="Q35">
        <v>101.75239741270801</v>
      </c>
      <c r="U35">
        <v>91.646989873393395</v>
      </c>
      <c r="V35">
        <v>118.557212825891</v>
      </c>
    </row>
    <row r="36" spans="1:22" x14ac:dyDescent="0.25">
      <c r="A36">
        <v>83.757139030837394</v>
      </c>
      <c r="B36">
        <v>103.542579187264</v>
      </c>
      <c r="F36">
        <v>91.245458398126004</v>
      </c>
      <c r="G36">
        <v>104.14100010278101</v>
      </c>
      <c r="K36">
        <v>94.500196482321002</v>
      </c>
      <c r="L36">
        <v>113.209211129707</v>
      </c>
      <c r="P36">
        <v>85.037232502422796</v>
      </c>
      <c r="Q36">
        <v>100.609920597506</v>
      </c>
      <c r="U36">
        <v>91.646989873393395</v>
      </c>
      <c r="V36">
        <v>116.468340483728</v>
      </c>
    </row>
    <row r="37" spans="1:22" x14ac:dyDescent="0.25">
      <c r="A37">
        <v>83.757139030837394</v>
      </c>
      <c r="B37">
        <v>103.675440498973</v>
      </c>
      <c r="F37">
        <v>91.245458398126004</v>
      </c>
      <c r="G37">
        <v>99.3744502599328</v>
      </c>
      <c r="K37">
        <v>94.417382100603703</v>
      </c>
      <c r="L37">
        <v>112.76314578985399</v>
      </c>
      <c r="P37">
        <v>82.931289367159295</v>
      </c>
      <c r="Q37">
        <v>100.397593160298</v>
      </c>
      <c r="U37">
        <v>91.646989873393395</v>
      </c>
      <c r="V37">
        <v>118.67385911380499</v>
      </c>
    </row>
    <row r="38" spans="1:22" x14ac:dyDescent="0.25">
      <c r="A38">
        <v>83.757139030837394</v>
      </c>
      <c r="B38">
        <v>102.885653517574</v>
      </c>
      <c r="F38">
        <v>90.899725548533894</v>
      </c>
      <c r="G38">
        <v>98.000383857282699</v>
      </c>
      <c r="K38">
        <v>94.332677158811507</v>
      </c>
      <c r="L38">
        <v>110.762787237759</v>
      </c>
      <c r="P38">
        <v>82.931289367159295</v>
      </c>
      <c r="Q38">
        <v>98.9968121434718</v>
      </c>
      <c r="U38">
        <v>91.646989873393395</v>
      </c>
      <c r="V38">
        <v>116.799542512171</v>
      </c>
    </row>
    <row r="39" spans="1:22" x14ac:dyDescent="0.25">
      <c r="A39">
        <v>83.757139030837394</v>
      </c>
      <c r="B39">
        <v>99.314318169845805</v>
      </c>
      <c r="F39">
        <v>90.477630452681296</v>
      </c>
      <c r="G39">
        <v>95.255196226430499</v>
      </c>
      <c r="K39">
        <v>94.003741444615997</v>
      </c>
      <c r="L39">
        <v>107.966736863497</v>
      </c>
      <c r="P39">
        <v>82.931289367159295</v>
      </c>
      <c r="Q39">
        <v>98.393147005594102</v>
      </c>
      <c r="U39">
        <v>91.646989873393395</v>
      </c>
      <c r="V39">
        <v>116.760162219162</v>
      </c>
    </row>
    <row r="40" spans="1:22" x14ac:dyDescent="0.25">
      <c r="A40">
        <v>83.757139030837394</v>
      </c>
      <c r="B40">
        <v>97.783277405907498</v>
      </c>
      <c r="F40">
        <v>90.477630452681296</v>
      </c>
      <c r="G40">
        <v>93.732027024427595</v>
      </c>
      <c r="K40">
        <v>92.968628753277599</v>
      </c>
      <c r="L40">
        <v>107.415838097944</v>
      </c>
      <c r="P40">
        <v>82.931289367159295</v>
      </c>
      <c r="Q40">
        <v>95.720040599085706</v>
      </c>
      <c r="U40">
        <v>91.646989873393395</v>
      </c>
      <c r="V40">
        <v>116.21053707682</v>
      </c>
    </row>
    <row r="41" spans="1:22" x14ac:dyDescent="0.25">
      <c r="A41">
        <v>83.211006528380594</v>
      </c>
      <c r="B41">
        <v>93.646694986439996</v>
      </c>
      <c r="F41">
        <v>88.849772600815996</v>
      </c>
      <c r="G41">
        <v>92.358864189223894</v>
      </c>
      <c r="K41">
        <v>92.968628753277599</v>
      </c>
      <c r="L41">
        <v>106.74653340716399</v>
      </c>
      <c r="P41">
        <v>81.628151861744996</v>
      </c>
      <c r="Q41">
        <v>92.2166067328709</v>
      </c>
      <c r="U41">
        <v>91.646989873393395</v>
      </c>
      <c r="V41">
        <v>113.900288238459</v>
      </c>
    </row>
    <row r="42" spans="1:22" x14ac:dyDescent="0.25">
      <c r="A42">
        <v>78.750530111345597</v>
      </c>
      <c r="B42">
        <v>91.178467136346995</v>
      </c>
      <c r="F42">
        <v>88.614588829306001</v>
      </c>
      <c r="G42">
        <v>92.204050881331298</v>
      </c>
      <c r="K42">
        <v>92.968628753277599</v>
      </c>
      <c r="L42">
        <v>106.11918197163899</v>
      </c>
      <c r="P42">
        <v>81.374448650222007</v>
      </c>
      <c r="Q42">
        <v>87.131448277931796</v>
      </c>
      <c r="U42">
        <v>89.886360704270004</v>
      </c>
      <c r="V42">
        <v>111.58195153694</v>
      </c>
    </row>
    <row r="43" spans="1:22" x14ac:dyDescent="0.25">
      <c r="A43">
        <v>77.9246814390781</v>
      </c>
      <c r="B43">
        <v>88.238674926509802</v>
      </c>
      <c r="F43">
        <v>88.190527113148406</v>
      </c>
      <c r="G43">
        <v>92.539598313648199</v>
      </c>
      <c r="K43">
        <v>92.968628753277599</v>
      </c>
      <c r="L43">
        <v>105.547732203525</v>
      </c>
      <c r="P43">
        <v>81.230885448467006</v>
      </c>
      <c r="Q43">
        <v>84.632071198940196</v>
      </c>
      <c r="U43">
        <v>89.886360704270004</v>
      </c>
      <c r="V43">
        <v>106.496207322979</v>
      </c>
    </row>
    <row r="44" spans="1:22" x14ac:dyDescent="0.25">
      <c r="A44">
        <v>77.9246814390781</v>
      </c>
      <c r="B44">
        <v>86.2166584942659</v>
      </c>
      <c r="F44">
        <v>88.190527113148406</v>
      </c>
      <c r="G44">
        <v>91.086078185756804</v>
      </c>
      <c r="K44">
        <v>92.968628753277599</v>
      </c>
      <c r="L44">
        <v>105.59807447666</v>
      </c>
      <c r="P44">
        <v>81.157006285761597</v>
      </c>
      <c r="Q44">
        <v>84.770487447802694</v>
      </c>
      <c r="U44">
        <v>89.886360704270004</v>
      </c>
      <c r="V44">
        <v>106.272624072893</v>
      </c>
    </row>
    <row r="45" spans="1:22" x14ac:dyDescent="0.25">
      <c r="A45">
        <v>77.9246814390781</v>
      </c>
      <c r="B45">
        <v>83.610832292246201</v>
      </c>
      <c r="F45">
        <v>88.190527113148406</v>
      </c>
      <c r="G45">
        <v>93.085995023722802</v>
      </c>
      <c r="K45">
        <v>89.897457498079604</v>
      </c>
      <c r="L45">
        <v>103.78107345318</v>
      </c>
      <c r="P45">
        <v>80.5165598508584</v>
      </c>
      <c r="Q45">
        <v>84.317638538409597</v>
      </c>
      <c r="U45">
        <v>86.697213245854996</v>
      </c>
      <c r="V45">
        <v>102.48744850011801</v>
      </c>
    </row>
    <row r="46" spans="1:22" x14ac:dyDescent="0.25">
      <c r="A46">
        <v>77.9246814390781</v>
      </c>
      <c r="B46">
        <v>83.933874379927204</v>
      </c>
      <c r="F46">
        <v>88.190527113148406</v>
      </c>
      <c r="G46">
        <v>90.306824957139</v>
      </c>
      <c r="K46">
        <v>88.748470882461007</v>
      </c>
      <c r="L46">
        <v>103.257949173155</v>
      </c>
      <c r="P46">
        <v>78.641710871634601</v>
      </c>
      <c r="Q46">
        <v>83.121398091557694</v>
      </c>
      <c r="U46">
        <v>83.864652666648993</v>
      </c>
      <c r="V46">
        <v>101.491125021006</v>
      </c>
    </row>
    <row r="47" spans="1:22" x14ac:dyDescent="0.25">
      <c r="A47">
        <v>77.9246814390781</v>
      </c>
      <c r="B47">
        <v>82.182728024948105</v>
      </c>
      <c r="F47">
        <v>88.190527113148406</v>
      </c>
      <c r="G47">
        <v>89.8755772321568</v>
      </c>
      <c r="K47">
        <v>88.748470882461007</v>
      </c>
      <c r="L47">
        <v>101.901065722209</v>
      </c>
      <c r="P47">
        <v>78.641710871634601</v>
      </c>
      <c r="Q47">
        <v>83.690250741139906</v>
      </c>
      <c r="U47">
        <v>83.864652666648993</v>
      </c>
      <c r="V47">
        <v>101.892661886528</v>
      </c>
    </row>
    <row r="48" spans="1:22" x14ac:dyDescent="0.25">
      <c r="A48">
        <v>77.9246814390781</v>
      </c>
      <c r="B48">
        <v>80.941130607073006</v>
      </c>
      <c r="F48">
        <v>88.190527113148406</v>
      </c>
      <c r="G48">
        <v>90.067714789091397</v>
      </c>
      <c r="K48">
        <v>85.413379512157405</v>
      </c>
      <c r="L48">
        <v>103.243084878882</v>
      </c>
      <c r="P48">
        <v>78.641710871634601</v>
      </c>
      <c r="Q48">
        <v>82.879298996312002</v>
      </c>
      <c r="U48">
        <v>123.39219659094999</v>
      </c>
      <c r="V48">
        <v>100.42178537111</v>
      </c>
    </row>
    <row r="49" spans="1:22" x14ac:dyDescent="0.25">
      <c r="A49">
        <v>77.687531047263107</v>
      </c>
      <c r="B49">
        <v>80.809997630238897</v>
      </c>
      <c r="F49">
        <v>88.190527113148406</v>
      </c>
      <c r="G49">
        <v>89.628584316903499</v>
      </c>
      <c r="K49">
        <v>85.413379512157405</v>
      </c>
      <c r="L49">
        <v>103.930439674125</v>
      </c>
      <c r="P49">
        <v>78.641710871634601</v>
      </c>
      <c r="Q49">
        <v>82.644840191321407</v>
      </c>
      <c r="U49">
        <v>82.953445431038702</v>
      </c>
      <c r="V49">
        <v>97.889866120381498</v>
      </c>
    </row>
    <row r="50" spans="1:22" x14ac:dyDescent="0.25">
      <c r="A50">
        <v>77.687531047263107</v>
      </c>
      <c r="B50">
        <v>79.999523746286698</v>
      </c>
      <c r="F50">
        <v>88.190527113148406</v>
      </c>
      <c r="G50">
        <v>89.351503911084393</v>
      </c>
      <c r="K50">
        <v>84.768444346554503</v>
      </c>
      <c r="L50">
        <v>101.236766931925</v>
      </c>
      <c r="P50">
        <v>78.641710871634601</v>
      </c>
      <c r="Q50">
        <v>83.378989616672598</v>
      </c>
      <c r="U50">
        <v>82.953445431038702</v>
      </c>
      <c r="V50">
        <v>96.3778780560786</v>
      </c>
    </row>
    <row r="51" spans="1:22" x14ac:dyDescent="0.25">
      <c r="A51">
        <v>77.625883338967995</v>
      </c>
      <c r="B51">
        <v>78.668412863434</v>
      </c>
      <c r="F51">
        <v>88.190527113148406</v>
      </c>
      <c r="G51">
        <v>91.249412933883605</v>
      </c>
      <c r="K51">
        <v>84.768444346554503</v>
      </c>
      <c r="L51">
        <v>102.09355908795899</v>
      </c>
      <c r="P51">
        <v>78.641710871634601</v>
      </c>
      <c r="Q51">
        <v>81.779434590724904</v>
      </c>
      <c r="U51">
        <v>82.165198068993803</v>
      </c>
      <c r="V51">
        <v>93.343003667368905</v>
      </c>
    </row>
    <row r="52" spans="1:22" x14ac:dyDescent="0.25">
      <c r="A52">
        <v>77.625883338967995</v>
      </c>
      <c r="B52">
        <v>79.804774219654405</v>
      </c>
      <c r="F52">
        <v>88.190527113148406</v>
      </c>
      <c r="G52">
        <v>88.5774792588156</v>
      </c>
      <c r="K52">
        <v>84.768444346554503</v>
      </c>
      <c r="L52">
        <v>100.891509793816</v>
      </c>
      <c r="P52">
        <v>78.641710871634601</v>
      </c>
      <c r="Q52">
        <v>83.1313592164651</v>
      </c>
      <c r="U52">
        <v>82.165198068993803</v>
      </c>
      <c r="V52">
        <v>91.727275388085204</v>
      </c>
    </row>
    <row r="53" spans="1:22" x14ac:dyDescent="0.25">
      <c r="A53">
        <v>77.625883338967995</v>
      </c>
      <c r="B53">
        <v>78.802043626560305</v>
      </c>
      <c r="F53">
        <v>88.190527113148406</v>
      </c>
      <c r="G53">
        <v>90.053820162310203</v>
      </c>
      <c r="K53">
        <v>84.768444346554503</v>
      </c>
      <c r="L53">
        <v>98.958599638035494</v>
      </c>
      <c r="P53">
        <v>78.641710871634601</v>
      </c>
      <c r="Q53">
        <v>80.493964364139302</v>
      </c>
      <c r="U53">
        <v>82.165198068993803</v>
      </c>
      <c r="V53">
        <v>88.6963932724844</v>
      </c>
    </row>
    <row r="54" spans="1:22" x14ac:dyDescent="0.25">
      <c r="A54">
        <v>77.625883338967995</v>
      </c>
      <c r="B54">
        <v>78.782580197121604</v>
      </c>
      <c r="F54">
        <v>88.190527113148406</v>
      </c>
      <c r="G54">
        <v>90.389278667565904</v>
      </c>
      <c r="K54">
        <v>84.768444346554503</v>
      </c>
      <c r="L54">
        <v>96.391779216600099</v>
      </c>
      <c r="P54">
        <v>78.641710871634601</v>
      </c>
      <c r="Q54">
        <v>82.252660159984501</v>
      </c>
      <c r="U54">
        <v>80.326050868815202</v>
      </c>
      <c r="V54">
        <v>87.336132778590297</v>
      </c>
    </row>
    <row r="55" spans="1:22" x14ac:dyDescent="0.25">
      <c r="A55">
        <v>77.625883338967995</v>
      </c>
      <c r="B55">
        <v>79.311059434232703</v>
      </c>
      <c r="F55">
        <v>88.190527113148406</v>
      </c>
      <c r="G55">
        <v>89.310982171743703</v>
      </c>
      <c r="K55">
        <v>84.768444346554503</v>
      </c>
      <c r="L55">
        <v>94.9977316225729</v>
      </c>
      <c r="P55">
        <v>78.641710871634601</v>
      </c>
      <c r="Q55">
        <v>80.983551162946597</v>
      </c>
      <c r="U55">
        <v>80.326050868815202</v>
      </c>
      <c r="V55">
        <v>84.187501397426104</v>
      </c>
    </row>
    <row r="56" spans="1:22" x14ac:dyDescent="0.25">
      <c r="A56">
        <v>77.625883338967995</v>
      </c>
      <c r="B56">
        <v>79.797438054112504</v>
      </c>
      <c r="F56">
        <v>88.190527113148406</v>
      </c>
      <c r="G56">
        <v>90.738830639290697</v>
      </c>
      <c r="K56">
        <v>84.768444346554503</v>
      </c>
      <c r="L56">
        <v>94.841032667454897</v>
      </c>
      <c r="P56">
        <v>78.641710871634601</v>
      </c>
      <c r="Q56">
        <v>80.1390431059272</v>
      </c>
      <c r="U56">
        <v>80.326050868815202</v>
      </c>
      <c r="V56">
        <v>83.462827065334196</v>
      </c>
    </row>
    <row r="57" spans="1:22" x14ac:dyDescent="0.25">
      <c r="A57">
        <v>77.625883338967995</v>
      </c>
      <c r="B57">
        <v>79.8018644760174</v>
      </c>
      <c r="F57">
        <v>88.190527113148406</v>
      </c>
      <c r="G57">
        <v>90.5887114974296</v>
      </c>
      <c r="K57">
        <v>84.768444346554503</v>
      </c>
      <c r="L57">
        <v>94.854733645888402</v>
      </c>
      <c r="P57">
        <v>78.641710871634601</v>
      </c>
      <c r="Q57">
        <v>79.862329568302499</v>
      </c>
      <c r="U57">
        <v>80.294258663131302</v>
      </c>
      <c r="V57">
        <v>82.845200469399003</v>
      </c>
    </row>
    <row r="58" spans="1:22" x14ac:dyDescent="0.25">
      <c r="A58">
        <v>75.666598619646194</v>
      </c>
      <c r="B58">
        <v>79.689096561909693</v>
      </c>
      <c r="F58">
        <v>86.793324861223695</v>
      </c>
      <c r="G58">
        <v>91.333429126063393</v>
      </c>
      <c r="K58">
        <v>82.756972554227701</v>
      </c>
      <c r="L58">
        <v>93.904086079750698</v>
      </c>
      <c r="P58">
        <v>77.841853777105996</v>
      </c>
      <c r="Q58">
        <v>80.730336612685903</v>
      </c>
      <c r="U58">
        <v>80.264454192981802</v>
      </c>
      <c r="V58">
        <v>82.500293990775006</v>
      </c>
    </row>
    <row r="59" spans="1:22" x14ac:dyDescent="0.25">
      <c r="A59">
        <v>75.666598619646194</v>
      </c>
      <c r="B59">
        <v>80.6231615400621</v>
      </c>
      <c r="F59">
        <v>86.793324861223695</v>
      </c>
      <c r="G59">
        <v>89.712414832302699</v>
      </c>
      <c r="K59">
        <v>82.774762658644903</v>
      </c>
      <c r="L59">
        <v>92.900746197907694</v>
      </c>
      <c r="P59">
        <v>77.841853777105996</v>
      </c>
      <c r="Q59">
        <v>80.940968475194097</v>
      </c>
      <c r="U59">
        <v>80.264454192981802</v>
      </c>
      <c r="V59">
        <v>84.547581740969306</v>
      </c>
    </row>
    <row r="60" spans="1:22" x14ac:dyDescent="0.25">
      <c r="A60">
        <v>75.666598619646194</v>
      </c>
      <c r="B60">
        <v>80.4311958420313</v>
      </c>
      <c r="F60">
        <v>86.793324861223695</v>
      </c>
      <c r="G60">
        <v>93.996104976903595</v>
      </c>
      <c r="K60">
        <v>82.774762658644903</v>
      </c>
      <c r="L60">
        <v>90.7536437163524</v>
      </c>
      <c r="P60">
        <v>77.1854736442329</v>
      </c>
      <c r="Q60">
        <v>79.874460585706302</v>
      </c>
      <c r="U60">
        <v>79.416232944989105</v>
      </c>
      <c r="V60">
        <v>82.229864024220703</v>
      </c>
    </row>
    <row r="61" spans="1:22" x14ac:dyDescent="0.25">
      <c r="A61">
        <v>75.666598619646194</v>
      </c>
      <c r="B61">
        <v>80.996624051138994</v>
      </c>
      <c r="F61">
        <v>86.793324861223695</v>
      </c>
      <c r="G61">
        <v>97.656291949608999</v>
      </c>
      <c r="K61">
        <v>82.774762658644903</v>
      </c>
      <c r="L61">
        <v>90.218711230607695</v>
      </c>
      <c r="P61">
        <v>77.1854736442329</v>
      </c>
      <c r="Q61">
        <v>80.692598762231896</v>
      </c>
      <c r="U61">
        <v>79.384440739305205</v>
      </c>
      <c r="V61">
        <v>83.250569629409895</v>
      </c>
    </row>
    <row r="62" spans="1:22" x14ac:dyDescent="0.25">
      <c r="A62">
        <v>75.666598619646194</v>
      </c>
      <c r="B62">
        <v>81.280525792920002</v>
      </c>
      <c r="F62">
        <v>86.793324861223695</v>
      </c>
      <c r="G62">
        <v>94.731457979014095</v>
      </c>
      <c r="K62">
        <v>82.774762658644903</v>
      </c>
      <c r="L62">
        <v>87.333171220051895</v>
      </c>
      <c r="P62">
        <v>77.018802944022795</v>
      </c>
      <c r="Q62">
        <v>80.906678938936196</v>
      </c>
      <c r="U62">
        <v>79.384440739305205</v>
      </c>
      <c r="V62">
        <v>85.229158871628897</v>
      </c>
    </row>
    <row r="63" spans="1:22" x14ac:dyDescent="0.25">
      <c r="A63">
        <v>75.666598619646194</v>
      </c>
      <c r="B63">
        <v>82.784401918990994</v>
      </c>
      <c r="F63">
        <v>86.793324861223695</v>
      </c>
      <c r="G63">
        <v>96.481617758525104</v>
      </c>
      <c r="K63">
        <v>82.774762658644903</v>
      </c>
      <c r="L63">
        <v>85.966371910748705</v>
      </c>
      <c r="P63">
        <v>77.018802944022795</v>
      </c>
      <c r="Q63">
        <v>80.863959613842596</v>
      </c>
      <c r="U63">
        <v>79.384440739305205</v>
      </c>
      <c r="V63">
        <v>85.647566443452902</v>
      </c>
    </row>
    <row r="64" spans="1:22" x14ac:dyDescent="0.25">
      <c r="A64">
        <v>75.666598619646194</v>
      </c>
      <c r="B64">
        <v>81.242975098009794</v>
      </c>
      <c r="F64">
        <v>86.793324861223695</v>
      </c>
      <c r="G64">
        <v>91.670459577716201</v>
      </c>
      <c r="K64">
        <v>82.111432658856302</v>
      </c>
      <c r="L64">
        <v>86.224541660136097</v>
      </c>
      <c r="P64">
        <v>77.018802944022795</v>
      </c>
      <c r="Q64">
        <v>79.376203599523194</v>
      </c>
      <c r="U64">
        <v>79.384440739305205</v>
      </c>
      <c r="V64">
        <v>84.742636324787895</v>
      </c>
    </row>
    <row r="65" spans="1:22" x14ac:dyDescent="0.25">
      <c r="A65">
        <v>75.666598619646194</v>
      </c>
      <c r="B65">
        <v>82.449464212147006</v>
      </c>
      <c r="F65">
        <v>85.059329787345604</v>
      </c>
      <c r="G65">
        <v>96.264991964388201</v>
      </c>
      <c r="K65">
        <v>81.974254283122605</v>
      </c>
      <c r="L65">
        <v>85.178989669881304</v>
      </c>
      <c r="P65">
        <v>77.018802944022795</v>
      </c>
      <c r="Q65">
        <v>79.045429718336294</v>
      </c>
      <c r="U65">
        <v>77.909602614110298</v>
      </c>
      <c r="V65">
        <v>83.961006485675298</v>
      </c>
    </row>
    <row r="66" spans="1:22" x14ac:dyDescent="0.25">
      <c r="A66">
        <v>75.666598619646194</v>
      </c>
      <c r="B66">
        <v>84.032108809907797</v>
      </c>
      <c r="F66">
        <v>84.801184556659607</v>
      </c>
      <c r="G66">
        <v>93.423352940155695</v>
      </c>
      <c r="K66">
        <v>81.974254283122605</v>
      </c>
      <c r="L66">
        <v>84.111115024996295</v>
      </c>
      <c r="P66">
        <v>77.018802944022795</v>
      </c>
      <c r="Q66">
        <v>80.080823875276906</v>
      </c>
      <c r="U66">
        <v>88.594725074523794</v>
      </c>
      <c r="V66">
        <v>82.3357013186817</v>
      </c>
    </row>
    <row r="67" spans="1:22" x14ac:dyDescent="0.25">
      <c r="A67">
        <v>75.666598619646194</v>
      </c>
      <c r="B67">
        <v>83.369208141768993</v>
      </c>
      <c r="F67">
        <v>84.801184556659607</v>
      </c>
      <c r="G67">
        <v>90.533009719109899</v>
      </c>
      <c r="K67">
        <v>94.827893174162398</v>
      </c>
      <c r="L67">
        <v>83.943005865086405</v>
      </c>
      <c r="P67">
        <v>77.018802944022795</v>
      </c>
      <c r="Q67">
        <v>79.435094734181504</v>
      </c>
      <c r="U67">
        <v>78.157584405151098</v>
      </c>
      <c r="V67">
        <v>82.142856965089507</v>
      </c>
    </row>
    <row r="68" spans="1:22" x14ac:dyDescent="0.25">
      <c r="A68">
        <v>75.666598619646194</v>
      </c>
      <c r="B68">
        <v>81.329039171921593</v>
      </c>
      <c r="F68">
        <v>84.801184556659607</v>
      </c>
      <c r="G68">
        <v>90.350673244525794</v>
      </c>
      <c r="K68">
        <v>81.182149247213701</v>
      </c>
      <c r="L68">
        <v>83.621927068920499</v>
      </c>
      <c r="P68">
        <v>77.018802944022795</v>
      </c>
      <c r="Q68">
        <v>80.617824449736005</v>
      </c>
      <c r="U68">
        <v>78.157584405151098</v>
      </c>
      <c r="V68">
        <v>82.2938460387536</v>
      </c>
    </row>
    <row r="69" spans="1:22" x14ac:dyDescent="0.25">
      <c r="A69">
        <v>75.666598619646194</v>
      </c>
      <c r="B69">
        <v>81.874481582410894</v>
      </c>
      <c r="F69">
        <v>84.801184556659607</v>
      </c>
      <c r="G69">
        <v>90.956481817885603</v>
      </c>
      <c r="K69">
        <v>81.182149247213701</v>
      </c>
      <c r="L69">
        <v>82.994752766255203</v>
      </c>
      <c r="P69">
        <v>77.018802944022795</v>
      </c>
      <c r="Q69">
        <v>78.920823561928501</v>
      </c>
      <c r="U69">
        <v>78.157584405151098</v>
      </c>
      <c r="V69">
        <v>81.781549087950395</v>
      </c>
    </row>
    <row r="70" spans="1:22" x14ac:dyDescent="0.25">
      <c r="A70">
        <v>75.666598619646194</v>
      </c>
      <c r="B70">
        <v>80.583107498917997</v>
      </c>
      <c r="F70">
        <v>84.234578215055606</v>
      </c>
      <c r="G70">
        <v>93.965799716305</v>
      </c>
      <c r="K70">
        <v>81.182149247213701</v>
      </c>
      <c r="L70">
        <v>83.251322241880501</v>
      </c>
      <c r="P70">
        <v>77.018802944022795</v>
      </c>
      <c r="Q70">
        <v>78.228011857779194</v>
      </c>
      <c r="U70">
        <v>78.157584405151098</v>
      </c>
      <c r="V70">
        <v>80.815359303225605</v>
      </c>
    </row>
    <row r="71" spans="1:22" x14ac:dyDescent="0.25">
      <c r="A71">
        <v>75.666598619646194</v>
      </c>
      <c r="B71">
        <v>78.678734846943399</v>
      </c>
      <c r="F71">
        <v>83.951430847819694</v>
      </c>
      <c r="G71">
        <v>94.508513719374903</v>
      </c>
      <c r="K71">
        <v>81.182149247213701</v>
      </c>
      <c r="L71">
        <v>82.478504679681095</v>
      </c>
      <c r="P71">
        <v>77.018802944022795</v>
      </c>
      <c r="Q71">
        <v>78.209483414085597</v>
      </c>
      <c r="U71">
        <v>78.157584405151098</v>
      </c>
      <c r="V71">
        <v>85.148909379753903</v>
      </c>
    </row>
    <row r="72" spans="1:22" x14ac:dyDescent="0.25">
      <c r="A72">
        <v>75.666598619646194</v>
      </c>
      <c r="B72">
        <v>78.960831436260193</v>
      </c>
      <c r="F72">
        <v>83.951430847819694</v>
      </c>
      <c r="G72">
        <v>94.173983048783299</v>
      </c>
      <c r="K72">
        <v>81.182149247213701</v>
      </c>
      <c r="L72">
        <v>84.940246337776301</v>
      </c>
      <c r="P72">
        <v>77.018802944022795</v>
      </c>
      <c r="Q72">
        <v>79.6150424556769</v>
      </c>
      <c r="U72">
        <v>78.157584405151098</v>
      </c>
      <c r="V72">
        <v>81.369375408530999</v>
      </c>
    </row>
    <row r="73" spans="1:22" x14ac:dyDescent="0.25">
      <c r="A73">
        <v>75.666598619646194</v>
      </c>
      <c r="B73">
        <v>76.895333085447604</v>
      </c>
      <c r="F73">
        <v>83.951430847819694</v>
      </c>
      <c r="G73">
        <v>93.6341171667694</v>
      </c>
      <c r="K73">
        <v>81.182149247213701</v>
      </c>
      <c r="L73">
        <v>83.275720779772598</v>
      </c>
      <c r="P73">
        <v>77.018802944022795</v>
      </c>
      <c r="Q73">
        <v>78.154041399091795</v>
      </c>
      <c r="U73">
        <v>78.157584405151098</v>
      </c>
      <c r="V73">
        <v>81.302982752679796</v>
      </c>
    </row>
    <row r="74" spans="1:22" x14ac:dyDescent="0.25">
      <c r="A74">
        <v>75.666598619646194</v>
      </c>
      <c r="B74">
        <v>78.042638860866703</v>
      </c>
      <c r="F74">
        <v>83.951430847819694</v>
      </c>
      <c r="G74">
        <v>95.763588960484398</v>
      </c>
      <c r="K74">
        <v>81.182149247213701</v>
      </c>
      <c r="L74">
        <v>83.050942926543399</v>
      </c>
      <c r="P74">
        <v>77.018802944022795</v>
      </c>
      <c r="Q74">
        <v>80.117786221255997</v>
      </c>
      <c r="U74">
        <v>78.157584405151098</v>
      </c>
      <c r="V74">
        <v>81.138021728950505</v>
      </c>
    </row>
    <row r="75" spans="1:22" x14ac:dyDescent="0.25">
      <c r="A75">
        <v>75.666598619646194</v>
      </c>
      <c r="B75">
        <v>77.846573311024898</v>
      </c>
      <c r="F75">
        <v>83.951430847819694</v>
      </c>
      <c r="G75">
        <v>95.189044647755793</v>
      </c>
      <c r="K75">
        <v>81.182149247213701</v>
      </c>
      <c r="L75">
        <v>84.651039206141604</v>
      </c>
      <c r="P75">
        <v>77.018802944022795</v>
      </c>
      <c r="Q75">
        <v>78.046538601224</v>
      </c>
      <c r="U75">
        <v>78.157584405151098</v>
      </c>
      <c r="V75">
        <v>82.994097565286907</v>
      </c>
    </row>
    <row r="76" spans="1:22" x14ac:dyDescent="0.25">
      <c r="A76">
        <v>75.666598619646194</v>
      </c>
      <c r="B76">
        <v>77.168293014584506</v>
      </c>
      <c r="F76">
        <v>83.951430847819694</v>
      </c>
      <c r="G76">
        <v>98.237779106804496</v>
      </c>
      <c r="K76">
        <v>81.093442857320795</v>
      </c>
      <c r="L76">
        <v>85.093965487970195</v>
      </c>
      <c r="P76">
        <v>77.018802944022795</v>
      </c>
      <c r="Q76">
        <v>79.034181507165897</v>
      </c>
      <c r="U76">
        <v>78.157584405151098</v>
      </c>
      <c r="V76">
        <v>80.861667273636399</v>
      </c>
    </row>
    <row r="77" spans="1:22" x14ac:dyDescent="0.25">
      <c r="A77">
        <v>75.666598619646194</v>
      </c>
      <c r="B77">
        <v>78.301795291350203</v>
      </c>
      <c r="F77">
        <v>83.951430847819694</v>
      </c>
      <c r="G77">
        <v>96.522848129020403</v>
      </c>
      <c r="K77">
        <v>81.093442857320795</v>
      </c>
      <c r="L77">
        <v>82.643677494538807</v>
      </c>
      <c r="P77">
        <v>77.018802944022795</v>
      </c>
      <c r="Q77">
        <v>79.173751898870705</v>
      </c>
      <c r="U77">
        <v>78.157584405151098</v>
      </c>
      <c r="V77">
        <v>81.270649020051806</v>
      </c>
    </row>
    <row r="78" spans="1:22" x14ac:dyDescent="0.25">
      <c r="A78">
        <v>75.666598619646194</v>
      </c>
      <c r="B78">
        <v>76.726688208789696</v>
      </c>
      <c r="F78">
        <v>83.951430847819694</v>
      </c>
      <c r="G78">
        <v>92.900394818135695</v>
      </c>
      <c r="K78">
        <v>81.093442857320795</v>
      </c>
      <c r="L78">
        <v>85.160462769832904</v>
      </c>
      <c r="P78">
        <v>77.018802944022795</v>
      </c>
      <c r="Q78">
        <v>78.400797037042906</v>
      </c>
      <c r="U78">
        <v>77.473528668140403</v>
      </c>
      <c r="V78">
        <v>84.813515587756797</v>
      </c>
    </row>
    <row r="79" spans="1:22" x14ac:dyDescent="0.25">
      <c r="A79">
        <v>75.666598619646194</v>
      </c>
      <c r="B79">
        <v>78.149997417635703</v>
      </c>
      <c r="F79">
        <v>83.951430847819694</v>
      </c>
      <c r="G79">
        <v>87.443087833628994</v>
      </c>
      <c r="K79">
        <v>81.093442857320795</v>
      </c>
      <c r="L79">
        <v>83.961583022915605</v>
      </c>
      <c r="P79">
        <v>77.018197933242405</v>
      </c>
      <c r="Q79">
        <v>77.970676322055098</v>
      </c>
      <c r="U79">
        <v>77.473528668140403</v>
      </c>
      <c r="V79">
        <v>81.653959659605505</v>
      </c>
    </row>
    <row r="80" spans="1:22" x14ac:dyDescent="0.25">
      <c r="A80">
        <v>75.666598619646194</v>
      </c>
      <c r="B80">
        <v>76.834900093107606</v>
      </c>
      <c r="F80">
        <v>83.951430847819694</v>
      </c>
      <c r="G80">
        <v>89.421002548005305</v>
      </c>
      <c r="K80">
        <v>81.093442857320795</v>
      </c>
      <c r="L80">
        <v>83.840350274792499</v>
      </c>
      <c r="P80">
        <v>77.018197933242405</v>
      </c>
      <c r="Q80">
        <v>78.690423145546006</v>
      </c>
      <c r="U80">
        <v>77.473528668140403</v>
      </c>
      <c r="V80">
        <v>85.659755634607095</v>
      </c>
    </row>
    <row r="81" spans="1:22" x14ac:dyDescent="0.25">
      <c r="A81">
        <v>75.666598619646194</v>
      </c>
      <c r="B81">
        <v>79.065931598648703</v>
      </c>
      <c r="F81">
        <v>83.951430847819694</v>
      </c>
      <c r="G81">
        <v>87.532631101033203</v>
      </c>
      <c r="K81">
        <v>81.093442857320795</v>
      </c>
      <c r="L81">
        <v>81.788373733453895</v>
      </c>
      <c r="P81">
        <v>77.018197933242405</v>
      </c>
      <c r="Q81">
        <v>78.866683006093197</v>
      </c>
      <c r="U81">
        <v>77.473528668140403</v>
      </c>
      <c r="V81">
        <v>83.318283197138896</v>
      </c>
    </row>
    <row r="82" spans="1:22" x14ac:dyDescent="0.25">
      <c r="A82">
        <v>75.666598619646194</v>
      </c>
      <c r="B82">
        <v>76.759925925682793</v>
      </c>
      <c r="F82">
        <v>83.951430847819694</v>
      </c>
      <c r="G82">
        <v>88.773149243572703</v>
      </c>
      <c r="K82">
        <v>80.581539826056499</v>
      </c>
      <c r="L82">
        <v>82.796450539266601</v>
      </c>
      <c r="P82">
        <v>77.018197933242405</v>
      </c>
      <c r="Q82">
        <v>78.649466329611798</v>
      </c>
      <c r="U82">
        <v>77.473528668140403</v>
      </c>
      <c r="V82">
        <v>81.998929054851402</v>
      </c>
    </row>
    <row r="83" spans="1:22" x14ac:dyDescent="0.25">
      <c r="A83">
        <v>75.666598619646194</v>
      </c>
      <c r="B83">
        <v>78.126798524292496</v>
      </c>
      <c r="F83">
        <v>83.951430847819694</v>
      </c>
      <c r="G83">
        <v>89.995107906631702</v>
      </c>
      <c r="K83">
        <v>80.581539826056499</v>
      </c>
      <c r="L83">
        <v>84.285029903942799</v>
      </c>
      <c r="P83">
        <v>77.018197933242405</v>
      </c>
      <c r="Q83">
        <v>79.822328119433706</v>
      </c>
      <c r="U83">
        <v>77.473528668140403</v>
      </c>
      <c r="V83">
        <v>79.674819377360706</v>
      </c>
    </row>
    <row r="84" spans="1:22" x14ac:dyDescent="0.25">
      <c r="A84">
        <v>75.666598619646194</v>
      </c>
      <c r="B84">
        <v>76.765272294145504</v>
      </c>
      <c r="F84">
        <v>83.951430847819694</v>
      </c>
      <c r="G84">
        <v>91.847703607704403</v>
      </c>
      <c r="K84">
        <v>80.581539826056499</v>
      </c>
      <c r="L84">
        <v>85.055469179390002</v>
      </c>
      <c r="P84">
        <v>77.018197933242405</v>
      </c>
      <c r="Q84">
        <v>78.776474393529</v>
      </c>
      <c r="U84">
        <v>77.473528668140403</v>
      </c>
      <c r="V84">
        <v>79.444508114971399</v>
      </c>
    </row>
    <row r="85" spans="1:22" x14ac:dyDescent="0.25">
      <c r="A85">
        <v>75.666598619646194</v>
      </c>
      <c r="B85">
        <v>78.540401337126596</v>
      </c>
      <c r="F85">
        <v>83.951430847819694</v>
      </c>
      <c r="G85">
        <v>90.060032789386895</v>
      </c>
      <c r="K85">
        <v>80.581539826056499</v>
      </c>
      <c r="L85">
        <v>85.822973163578396</v>
      </c>
      <c r="P85">
        <v>77.018197933242405</v>
      </c>
      <c r="Q85">
        <v>77.447382165113595</v>
      </c>
      <c r="U85">
        <v>77.473528668140403</v>
      </c>
      <c r="V85">
        <v>79.949139628853104</v>
      </c>
    </row>
    <row r="86" spans="1:22" x14ac:dyDescent="0.25">
      <c r="A86">
        <v>75.666598619646194</v>
      </c>
      <c r="B86">
        <v>78.464071540899994</v>
      </c>
      <c r="F86">
        <v>83.691920379222395</v>
      </c>
      <c r="G86">
        <v>90.928666318824</v>
      </c>
      <c r="K86">
        <v>80.581539826056499</v>
      </c>
      <c r="L86">
        <v>87.282599626935394</v>
      </c>
      <c r="P86">
        <v>77.018197933242405</v>
      </c>
      <c r="Q86">
        <v>79.054094399072596</v>
      </c>
      <c r="U86">
        <v>77.473528668140403</v>
      </c>
      <c r="V86">
        <v>79.779065368800104</v>
      </c>
    </row>
    <row r="87" spans="1:22" x14ac:dyDescent="0.25">
      <c r="A87">
        <v>75.666598619646194</v>
      </c>
      <c r="B87">
        <v>77.361884847642798</v>
      </c>
      <c r="F87">
        <v>83.691920379222395</v>
      </c>
      <c r="G87">
        <v>92.009218275121199</v>
      </c>
      <c r="K87">
        <v>80.492833436163593</v>
      </c>
      <c r="L87">
        <v>84.507595497055704</v>
      </c>
      <c r="P87">
        <v>77.018197933242405</v>
      </c>
      <c r="Q87">
        <v>79.930231937489907</v>
      </c>
      <c r="U87">
        <v>77.473528668140403</v>
      </c>
      <c r="V87">
        <v>78.606704922740093</v>
      </c>
    </row>
    <row r="88" spans="1:22" x14ac:dyDescent="0.25">
      <c r="A88">
        <v>75.666598619646194</v>
      </c>
      <c r="B88">
        <v>78.209600755347793</v>
      </c>
      <c r="F88">
        <v>83.691920379222395</v>
      </c>
      <c r="G88">
        <v>93.569318208182807</v>
      </c>
      <c r="K88">
        <v>80.492833436163593</v>
      </c>
      <c r="L88">
        <v>82.675833356317696</v>
      </c>
      <c r="P88">
        <v>77.018197933242405</v>
      </c>
      <c r="Q88">
        <v>78.447389036490506</v>
      </c>
      <c r="U88">
        <v>77.473528668140403</v>
      </c>
      <c r="V88">
        <v>78.591899044578994</v>
      </c>
    </row>
    <row r="89" spans="1:22" x14ac:dyDescent="0.25">
      <c r="A89">
        <v>75.666598619646194</v>
      </c>
      <c r="B89">
        <v>77.634325940633303</v>
      </c>
      <c r="F89">
        <v>83.691920379222395</v>
      </c>
      <c r="G89">
        <v>93.750433364534501</v>
      </c>
      <c r="K89">
        <v>80.492833436163593</v>
      </c>
      <c r="L89">
        <v>81.338569559316298</v>
      </c>
      <c r="P89">
        <v>77.018197933242405</v>
      </c>
      <c r="Q89">
        <v>78.947294133401897</v>
      </c>
      <c r="U89">
        <v>77.473528668140403</v>
      </c>
      <c r="V89">
        <v>80.163739503302295</v>
      </c>
    </row>
    <row r="90" spans="1:22" x14ac:dyDescent="0.25">
      <c r="A90">
        <v>75.666598619646194</v>
      </c>
      <c r="B90">
        <v>77.476433943197094</v>
      </c>
      <c r="F90">
        <v>82.897826231083997</v>
      </c>
      <c r="G90">
        <v>90.963606164064601</v>
      </c>
      <c r="K90">
        <v>80.492833436163593</v>
      </c>
      <c r="L90">
        <v>83.382673398705194</v>
      </c>
      <c r="P90">
        <v>77.018197933242405</v>
      </c>
      <c r="Q90">
        <v>79.108538162332593</v>
      </c>
      <c r="U90">
        <v>77.473528668140403</v>
      </c>
      <c r="V90">
        <v>80.614166409505799</v>
      </c>
    </row>
    <row r="91" spans="1:22" x14ac:dyDescent="0.25">
      <c r="A91">
        <v>75.666598619646194</v>
      </c>
      <c r="B91">
        <v>77.503838134416</v>
      </c>
      <c r="F91">
        <v>81.868289968018104</v>
      </c>
      <c r="G91">
        <v>93.362438879539695</v>
      </c>
      <c r="K91">
        <v>80.492833436163593</v>
      </c>
      <c r="L91">
        <v>83.2052190456223</v>
      </c>
      <c r="P91">
        <v>77.018197933242405</v>
      </c>
      <c r="Q91">
        <v>78.836618685415502</v>
      </c>
      <c r="U91">
        <v>77.473528668140403</v>
      </c>
      <c r="V91">
        <v>79.016927943151202</v>
      </c>
    </row>
    <row r="92" spans="1:22" x14ac:dyDescent="0.25">
      <c r="A92">
        <v>75.666598619646194</v>
      </c>
      <c r="B92">
        <v>77.148243342664202</v>
      </c>
      <c r="F92">
        <v>81.868289968018104</v>
      </c>
      <c r="G92">
        <v>90.253478870976195</v>
      </c>
      <c r="K92">
        <v>80.492833436163593</v>
      </c>
      <c r="L92">
        <v>82.5611146921526</v>
      </c>
      <c r="P92">
        <v>77.018197933242405</v>
      </c>
      <c r="Q92">
        <v>80.059906779584395</v>
      </c>
      <c r="U92">
        <v>77.473528668140403</v>
      </c>
      <c r="V92">
        <v>79.092460582379701</v>
      </c>
    </row>
    <row r="93" spans="1:22" x14ac:dyDescent="0.25">
      <c r="A93">
        <v>75.666598619646194</v>
      </c>
      <c r="B93">
        <v>76.584879471952405</v>
      </c>
      <c r="F93">
        <v>81.868289968018104</v>
      </c>
      <c r="G93">
        <v>87.603929677445606</v>
      </c>
      <c r="K93">
        <v>80.492833436163593</v>
      </c>
      <c r="L93">
        <v>82.641252208884893</v>
      </c>
      <c r="P93">
        <v>77.018197933242405</v>
      </c>
      <c r="Q93">
        <v>80.6921172761581</v>
      </c>
      <c r="U93">
        <v>77.473528668140403</v>
      </c>
      <c r="V93">
        <v>79.988518158336703</v>
      </c>
    </row>
    <row r="94" spans="1:22" x14ac:dyDescent="0.25">
      <c r="A94">
        <v>75.666598619646194</v>
      </c>
      <c r="B94">
        <v>77.188962458897507</v>
      </c>
      <c r="F94">
        <v>81.868289968018104</v>
      </c>
      <c r="G94">
        <v>84.955797040807298</v>
      </c>
      <c r="K94">
        <v>80.492833436163593</v>
      </c>
      <c r="L94">
        <v>82.087530670485805</v>
      </c>
      <c r="P94">
        <v>77.018197933242405</v>
      </c>
      <c r="Q94">
        <v>78.375268417351293</v>
      </c>
      <c r="U94">
        <v>77.473528668140403</v>
      </c>
      <c r="V94">
        <v>80.011970190087993</v>
      </c>
    </row>
    <row r="95" spans="1:22" x14ac:dyDescent="0.25">
      <c r="A95">
        <v>75.666598619646194</v>
      </c>
      <c r="B95">
        <v>77.623152834344197</v>
      </c>
      <c r="F95">
        <v>81.868289968018104</v>
      </c>
      <c r="G95">
        <v>85.951567552717293</v>
      </c>
      <c r="K95">
        <v>80.492833436163593</v>
      </c>
      <c r="L95">
        <v>82.620226499593699</v>
      </c>
      <c r="P95">
        <v>77.018197933242405</v>
      </c>
      <c r="Q95">
        <v>78.732364343079794</v>
      </c>
      <c r="U95">
        <v>77.473528668140403</v>
      </c>
      <c r="V95">
        <v>80.165176764725302</v>
      </c>
    </row>
    <row r="96" spans="1:22" x14ac:dyDescent="0.25">
      <c r="A96">
        <v>75.666598619646194</v>
      </c>
      <c r="B96">
        <v>78.109018245294706</v>
      </c>
      <c r="F96">
        <v>81.868289968018104</v>
      </c>
      <c r="G96">
        <v>85.985305878562301</v>
      </c>
      <c r="K96">
        <v>80.492833436163593</v>
      </c>
      <c r="L96">
        <v>83.173550335024601</v>
      </c>
      <c r="P96">
        <v>77.018197933242405</v>
      </c>
      <c r="Q96">
        <v>79.249198600568207</v>
      </c>
      <c r="U96">
        <v>77.473528668140403</v>
      </c>
      <c r="V96">
        <v>80.027023023516406</v>
      </c>
    </row>
    <row r="97" spans="1:22" x14ac:dyDescent="0.25">
      <c r="A97">
        <v>75.666598619646194</v>
      </c>
      <c r="B97">
        <v>77.820906914587198</v>
      </c>
      <c r="F97">
        <v>81.868289968018104</v>
      </c>
      <c r="G97">
        <v>86.7000864109378</v>
      </c>
      <c r="K97">
        <v>80.492833436163593</v>
      </c>
      <c r="L97">
        <v>80.947357474080903</v>
      </c>
      <c r="P97">
        <v>77.018197933242405</v>
      </c>
      <c r="Q97">
        <v>78.768748198898706</v>
      </c>
      <c r="U97">
        <v>77.473528668140403</v>
      </c>
      <c r="V97">
        <v>78.4289642797375</v>
      </c>
    </row>
    <row r="98" spans="1:22" x14ac:dyDescent="0.25">
      <c r="A98">
        <v>75.666598619646194</v>
      </c>
      <c r="B98">
        <v>77.429855459124596</v>
      </c>
      <c r="F98">
        <v>81.868289968018104</v>
      </c>
      <c r="G98">
        <v>85.0683788034071</v>
      </c>
      <c r="K98">
        <v>80.492833436163593</v>
      </c>
      <c r="L98">
        <v>82.355890182868393</v>
      </c>
      <c r="P98">
        <v>77.018197933242405</v>
      </c>
      <c r="Q98">
        <v>78.509135825236399</v>
      </c>
      <c r="U98">
        <v>77.473528668140403</v>
      </c>
      <c r="V98">
        <v>78.775480092988701</v>
      </c>
    </row>
    <row r="99" spans="1:22" x14ac:dyDescent="0.25">
      <c r="A99">
        <v>75.666598619646194</v>
      </c>
      <c r="B99">
        <v>79.2779551859566</v>
      </c>
      <c r="F99">
        <v>81.868289968018104</v>
      </c>
      <c r="G99">
        <v>84.769906167745802</v>
      </c>
      <c r="K99">
        <v>80.492833436163593</v>
      </c>
      <c r="L99">
        <v>81.989515381330094</v>
      </c>
      <c r="P99">
        <v>77.018197933242405</v>
      </c>
      <c r="Q99">
        <v>79.952482985626403</v>
      </c>
      <c r="U99">
        <v>77.473528668140403</v>
      </c>
      <c r="V99">
        <v>81.149780178343505</v>
      </c>
    </row>
    <row r="100" spans="1:22" x14ac:dyDescent="0.25">
      <c r="A100">
        <v>75.666598619646194</v>
      </c>
      <c r="B100">
        <v>77.753012562568003</v>
      </c>
      <c r="F100">
        <v>81.868289968018104</v>
      </c>
      <c r="G100">
        <v>88.298460576509697</v>
      </c>
      <c r="K100">
        <v>80.492833436163593</v>
      </c>
      <c r="L100">
        <v>82.344355923375801</v>
      </c>
      <c r="P100">
        <v>77.018197933242405</v>
      </c>
      <c r="Q100">
        <v>81.258221349089396</v>
      </c>
      <c r="U100">
        <v>77.473528668140403</v>
      </c>
      <c r="V100">
        <v>78.468414402719205</v>
      </c>
    </row>
    <row r="101" spans="1:22" x14ac:dyDescent="0.25">
      <c r="A101">
        <v>75.666598619646194</v>
      </c>
      <c r="B101">
        <v>77.255232390030997</v>
      </c>
      <c r="F101">
        <v>81.868289968018104</v>
      </c>
      <c r="G101">
        <v>88.015569000666304</v>
      </c>
      <c r="K101">
        <v>80.492833436163593</v>
      </c>
      <c r="L101">
        <v>81.728494167795304</v>
      </c>
      <c r="P101">
        <v>77.018197933242405</v>
      </c>
      <c r="Q101">
        <v>79.351538316152997</v>
      </c>
      <c r="U101">
        <v>77.473528668140403</v>
      </c>
      <c r="V101">
        <v>79.388036954409401</v>
      </c>
    </row>
    <row r="102" spans="1:22" x14ac:dyDescent="0.25">
      <c r="A102">
        <v>75.666598619646194</v>
      </c>
      <c r="B102">
        <v>77.625404495541702</v>
      </c>
      <c r="F102">
        <v>81.868289968018104</v>
      </c>
      <c r="G102">
        <v>89.271053807822497</v>
      </c>
      <c r="K102">
        <v>80.492833436163593</v>
      </c>
      <c r="L102">
        <v>81.981497848941302</v>
      </c>
      <c r="P102">
        <v>77.018197933242405</v>
      </c>
      <c r="Q102">
        <v>79.613910601429097</v>
      </c>
      <c r="U102">
        <v>77.473528668140403</v>
      </c>
      <c r="V102">
        <v>78.762765085443206</v>
      </c>
    </row>
    <row r="103" spans="1:22" x14ac:dyDescent="0.25">
      <c r="A103">
        <v>75.666598619646194</v>
      </c>
      <c r="B103">
        <v>76.464941097832593</v>
      </c>
      <c r="F103">
        <v>81.868289968018104</v>
      </c>
      <c r="G103">
        <v>95.688627496212106</v>
      </c>
      <c r="K103">
        <v>80.492833436163593</v>
      </c>
      <c r="L103">
        <v>82.311694239600101</v>
      </c>
      <c r="P103">
        <v>77.018197933242405</v>
      </c>
      <c r="Q103">
        <v>78.1674213611022</v>
      </c>
      <c r="U103">
        <v>76.665994321504002</v>
      </c>
      <c r="V103">
        <v>78.3722771634678</v>
      </c>
    </row>
    <row r="104" spans="1:22" x14ac:dyDescent="0.25">
      <c r="A104">
        <v>75.666598619646194</v>
      </c>
      <c r="B104">
        <v>77.100670415099003</v>
      </c>
      <c r="F104">
        <v>81.868289968018104</v>
      </c>
      <c r="G104">
        <v>92.803143236281102</v>
      </c>
      <c r="K104">
        <v>80.492833436163593</v>
      </c>
      <c r="L104">
        <v>82.715933615241994</v>
      </c>
      <c r="P104">
        <v>77.018197933242405</v>
      </c>
      <c r="Q104">
        <v>78.544931722227204</v>
      </c>
      <c r="U104">
        <v>76.665994321504002</v>
      </c>
      <c r="V104">
        <v>83.032538395509206</v>
      </c>
    </row>
    <row r="106" spans="1:22" x14ac:dyDescent="0.25">
      <c r="A106" t="s">
        <v>57</v>
      </c>
      <c r="F106" t="s">
        <v>58</v>
      </c>
      <c r="K106" t="s">
        <v>59</v>
      </c>
      <c r="P106" t="s">
        <v>60</v>
      </c>
      <c r="U106" t="s">
        <v>61</v>
      </c>
    </row>
    <row r="107" spans="1:22" x14ac:dyDescent="0.25">
      <c r="A107">
        <v>75.666598619646194</v>
      </c>
      <c r="F107">
        <v>81.868289968018104</v>
      </c>
      <c r="K107">
        <v>80.492833436163593</v>
      </c>
      <c r="P107">
        <v>77.018197933242405</v>
      </c>
      <c r="U107">
        <v>76.665994321504002</v>
      </c>
    </row>
    <row r="110" spans="1:22" x14ac:dyDescent="0.25">
      <c r="A110" t="s">
        <v>16</v>
      </c>
      <c r="C110" t="s">
        <v>17</v>
      </c>
      <c r="E110" t="s">
        <v>18</v>
      </c>
    </row>
    <row r="111" spans="1:22" x14ac:dyDescent="0.25">
      <c r="A111">
        <f>ROW(A1)</f>
        <v>1</v>
      </c>
      <c r="C111">
        <f>AVERAGE(A5,F5,K5,P5)</f>
        <v>138.803064194168</v>
      </c>
      <c r="E111">
        <f t="shared" ref="E111:E119" si="0">AVERAGE(B5,G5,L5,Q5,V5)</f>
        <v>175.66526372121137</v>
      </c>
    </row>
    <row r="112" spans="1:22" x14ac:dyDescent="0.25">
      <c r="A112">
        <f t="shared" ref="A112:A175" si="1">ROW(A2)</f>
        <v>2</v>
      </c>
      <c r="C112">
        <f>AVERAGE(P6,K6,F6,A6,U6)</f>
        <v>135.14365387060161</v>
      </c>
      <c r="E112">
        <f t="shared" si="0"/>
        <v>171.85246461948859</v>
      </c>
    </row>
    <row r="113" spans="1:5" x14ac:dyDescent="0.25">
      <c r="A113">
        <f t="shared" si="1"/>
        <v>3</v>
      </c>
      <c r="C113">
        <f t="shared" ref="C113:C176" si="2">AVERAGE(A7,F7,K7,P7,U7)</f>
        <v>132.8671813042134</v>
      </c>
      <c r="E113">
        <f t="shared" si="0"/>
        <v>170.2976448806848</v>
      </c>
    </row>
    <row r="114" spans="1:5" x14ac:dyDescent="0.25">
      <c r="A114">
        <f t="shared" si="1"/>
        <v>4</v>
      </c>
      <c r="C114">
        <f t="shared" si="2"/>
        <v>127.4672206461624</v>
      </c>
      <c r="E114">
        <f t="shared" si="0"/>
        <v>167.51073097570944</v>
      </c>
    </row>
    <row r="115" spans="1:5" x14ac:dyDescent="0.25">
      <c r="A115">
        <f t="shared" si="1"/>
        <v>5</v>
      </c>
      <c r="C115">
        <f t="shared" si="2"/>
        <v>127.02856147441101</v>
      </c>
      <c r="E115">
        <f t="shared" si="0"/>
        <v>166.59979739926379</v>
      </c>
    </row>
    <row r="116" spans="1:5" x14ac:dyDescent="0.25">
      <c r="A116">
        <f t="shared" si="1"/>
        <v>6</v>
      </c>
      <c r="C116">
        <f t="shared" si="2"/>
        <v>126.34786463993041</v>
      </c>
      <c r="E116">
        <f t="shared" si="0"/>
        <v>165.14836955301459</v>
      </c>
    </row>
    <row r="117" spans="1:5" x14ac:dyDescent="0.25">
      <c r="A117">
        <f t="shared" si="1"/>
        <v>7</v>
      </c>
      <c r="C117">
        <f t="shared" si="2"/>
        <v>128.09278995772002</v>
      </c>
      <c r="E117">
        <f t="shared" si="0"/>
        <v>165.29973085434742</v>
      </c>
    </row>
    <row r="118" spans="1:5" x14ac:dyDescent="0.25">
      <c r="A118">
        <f t="shared" si="1"/>
        <v>8</v>
      </c>
      <c r="C118">
        <f t="shared" si="2"/>
        <v>122.94400109104421</v>
      </c>
      <c r="E118">
        <f t="shared" si="0"/>
        <v>161.66182468224602</v>
      </c>
    </row>
    <row r="119" spans="1:5" x14ac:dyDescent="0.25">
      <c r="A119">
        <f t="shared" si="1"/>
        <v>9</v>
      </c>
      <c r="C119">
        <f t="shared" si="2"/>
        <v>120.227356729966</v>
      </c>
      <c r="E119">
        <f t="shared" si="0"/>
        <v>159.332777735929</v>
      </c>
    </row>
    <row r="120" spans="1:5" x14ac:dyDescent="0.25">
      <c r="A120">
        <f t="shared" si="1"/>
        <v>10</v>
      </c>
      <c r="C120">
        <f t="shared" si="2"/>
        <v>119.7696339564078</v>
      </c>
      <c r="E120">
        <f t="shared" ref="E120:E129" si="3">AVERAGE(B14, G14, L14, Q14, V14)</f>
        <v>154.83203918296277</v>
      </c>
    </row>
    <row r="121" spans="1:5" x14ac:dyDescent="0.25">
      <c r="A121">
        <f t="shared" si="1"/>
        <v>11</v>
      </c>
      <c r="C121">
        <f t="shared" si="2"/>
        <v>117.4805078841492</v>
      </c>
      <c r="E121">
        <f t="shared" si="3"/>
        <v>151.60024470174261</v>
      </c>
    </row>
    <row r="122" spans="1:5" x14ac:dyDescent="0.25">
      <c r="A122">
        <f t="shared" si="1"/>
        <v>12</v>
      </c>
      <c r="C122">
        <f t="shared" si="2"/>
        <v>116.06769235911779</v>
      </c>
      <c r="E122">
        <f t="shared" si="3"/>
        <v>148.1706753625686</v>
      </c>
    </row>
    <row r="123" spans="1:5" x14ac:dyDescent="0.25">
      <c r="A123">
        <f t="shared" si="1"/>
        <v>13</v>
      </c>
      <c r="C123">
        <f t="shared" si="2"/>
        <v>112.91188148078</v>
      </c>
      <c r="E123">
        <f t="shared" si="3"/>
        <v>146.10387111553598</v>
      </c>
    </row>
    <row r="124" spans="1:5" x14ac:dyDescent="0.25">
      <c r="A124">
        <f t="shared" si="1"/>
        <v>14</v>
      </c>
      <c r="C124">
        <f t="shared" si="2"/>
        <v>110.15901002063154</v>
      </c>
      <c r="E124">
        <f t="shared" si="3"/>
        <v>143.84031550248719</v>
      </c>
    </row>
    <row r="125" spans="1:5" x14ac:dyDescent="0.25">
      <c r="A125">
        <f t="shared" si="1"/>
        <v>15</v>
      </c>
      <c r="C125">
        <f t="shared" si="2"/>
        <v>108.73047776840674</v>
      </c>
      <c r="E125">
        <f t="shared" si="3"/>
        <v>141.13911563852398</v>
      </c>
    </row>
    <row r="126" spans="1:5" x14ac:dyDescent="0.25">
      <c r="A126">
        <f t="shared" si="1"/>
        <v>16</v>
      </c>
      <c r="C126">
        <f t="shared" si="2"/>
        <v>107.75419433825834</v>
      </c>
      <c r="E126">
        <f t="shared" si="3"/>
        <v>138.88508991183198</v>
      </c>
    </row>
    <row r="127" spans="1:5" x14ac:dyDescent="0.25">
      <c r="A127">
        <f t="shared" si="1"/>
        <v>17</v>
      </c>
      <c r="C127">
        <f t="shared" si="2"/>
        <v>106.06962426516854</v>
      </c>
      <c r="E127">
        <f t="shared" si="3"/>
        <v>137.116875806434</v>
      </c>
    </row>
    <row r="128" spans="1:5" x14ac:dyDescent="0.25">
      <c r="A128">
        <f t="shared" si="1"/>
        <v>18</v>
      </c>
      <c r="C128">
        <f t="shared" si="2"/>
        <v>104.92441091115234</v>
      </c>
      <c r="E128">
        <f t="shared" si="3"/>
        <v>134.5241524888522</v>
      </c>
    </row>
    <row r="129" spans="1:5" x14ac:dyDescent="0.25">
      <c r="A129">
        <f t="shared" si="1"/>
        <v>19</v>
      </c>
      <c r="C129">
        <f t="shared" si="2"/>
        <v>103.81891372504774</v>
      </c>
      <c r="E129">
        <f t="shared" si="3"/>
        <v>130.359993118886</v>
      </c>
    </row>
    <row r="130" spans="1:5" x14ac:dyDescent="0.25">
      <c r="A130">
        <f t="shared" si="1"/>
        <v>20</v>
      </c>
      <c r="C130">
        <f t="shared" si="2"/>
        <v>102.48090676360054</v>
      </c>
      <c r="E130">
        <f>AVERAGE(B24,G24, L24, Q24, V24)</f>
        <v>127.11799268275099</v>
      </c>
    </row>
    <row r="131" spans="1:5" x14ac:dyDescent="0.25">
      <c r="A131">
        <f t="shared" si="1"/>
        <v>21</v>
      </c>
      <c r="C131">
        <f t="shared" si="2"/>
        <v>100.61944710869389</v>
      </c>
      <c r="E131">
        <f t="shared" ref="E131:E194" si="4">AVERAGE(B25,G25,L25,Q25,V25)</f>
        <v>125.54103630898399</v>
      </c>
    </row>
    <row r="132" spans="1:5" x14ac:dyDescent="0.25">
      <c r="A132">
        <f t="shared" si="1"/>
        <v>22</v>
      </c>
      <c r="C132">
        <f t="shared" si="2"/>
        <v>98.082177293343847</v>
      </c>
      <c r="E132">
        <f t="shared" si="4"/>
        <v>123.0444038899758</v>
      </c>
    </row>
    <row r="133" spans="1:5" x14ac:dyDescent="0.25">
      <c r="A133">
        <f t="shared" si="1"/>
        <v>23</v>
      </c>
      <c r="C133">
        <f t="shared" si="2"/>
        <v>96.248377470422241</v>
      </c>
      <c r="E133">
        <f t="shared" si="4"/>
        <v>120.730622668669</v>
      </c>
    </row>
    <row r="134" spans="1:5" x14ac:dyDescent="0.25">
      <c r="A134">
        <f t="shared" si="1"/>
        <v>24</v>
      </c>
      <c r="C134">
        <f t="shared" si="2"/>
        <v>95.94154909486123</v>
      </c>
      <c r="E134">
        <f t="shared" si="4"/>
        <v>119.51676802686002</v>
      </c>
    </row>
    <row r="135" spans="1:5" x14ac:dyDescent="0.25">
      <c r="A135">
        <f t="shared" si="1"/>
        <v>25</v>
      </c>
      <c r="C135">
        <f t="shared" si="2"/>
        <v>95.359485603771091</v>
      </c>
      <c r="E135">
        <f t="shared" si="4"/>
        <v>118.51153743277962</v>
      </c>
    </row>
    <row r="136" spans="1:5" x14ac:dyDescent="0.25">
      <c r="A136">
        <f t="shared" si="1"/>
        <v>26</v>
      </c>
      <c r="C136">
        <f t="shared" si="2"/>
        <v>95.29344487417751</v>
      </c>
      <c r="E136">
        <f t="shared" si="4"/>
        <v>116.75175564529259</v>
      </c>
    </row>
    <row r="137" spans="1:5" x14ac:dyDescent="0.25">
      <c r="A137">
        <f t="shared" si="1"/>
        <v>27</v>
      </c>
      <c r="C137">
        <f t="shared" si="2"/>
        <v>93.029304600269668</v>
      </c>
      <c r="E137">
        <f t="shared" si="4"/>
        <v>115.5939374956816</v>
      </c>
    </row>
    <row r="138" spans="1:5" x14ac:dyDescent="0.25">
      <c r="A138">
        <f t="shared" si="1"/>
        <v>28</v>
      </c>
      <c r="C138">
        <f t="shared" si="2"/>
        <v>91.723925838614861</v>
      </c>
      <c r="E138">
        <f t="shared" si="4"/>
        <v>113.2664645892836</v>
      </c>
    </row>
    <row r="139" spans="1:5" x14ac:dyDescent="0.25">
      <c r="A139">
        <f t="shared" si="1"/>
        <v>29</v>
      </c>
      <c r="C139">
        <f t="shared" si="2"/>
        <v>91.541289225968669</v>
      </c>
      <c r="E139">
        <f t="shared" si="4"/>
        <v>111.7935853174846</v>
      </c>
    </row>
    <row r="140" spans="1:5" x14ac:dyDescent="0.25">
      <c r="A140">
        <f t="shared" si="1"/>
        <v>30</v>
      </c>
      <c r="C140">
        <f t="shared" si="2"/>
        <v>90.744082842759326</v>
      </c>
      <c r="E140">
        <f t="shared" si="4"/>
        <v>110.78948842130119</v>
      </c>
    </row>
    <row r="141" spans="1:5" x14ac:dyDescent="0.25">
      <c r="A141">
        <f t="shared" si="1"/>
        <v>31</v>
      </c>
      <c r="C141">
        <f t="shared" si="2"/>
        <v>89.728856235311795</v>
      </c>
      <c r="E141">
        <f t="shared" si="4"/>
        <v>110.00175381180061</v>
      </c>
    </row>
    <row r="142" spans="1:5" x14ac:dyDescent="0.25">
      <c r="A142">
        <f t="shared" si="1"/>
        <v>32</v>
      </c>
      <c r="C142">
        <f t="shared" si="2"/>
        <v>89.237403257420112</v>
      </c>
      <c r="E142">
        <f t="shared" si="4"/>
        <v>107.5942103001972</v>
      </c>
    </row>
    <row r="143" spans="1:5" x14ac:dyDescent="0.25">
      <c r="A143">
        <f t="shared" si="1"/>
        <v>33</v>
      </c>
      <c r="C143">
        <f t="shared" si="2"/>
        <v>88.799651754023955</v>
      </c>
      <c r="E143">
        <f t="shared" si="4"/>
        <v>106.97689776457256</v>
      </c>
    </row>
    <row r="144" spans="1:5" x14ac:dyDescent="0.25">
      <c r="A144">
        <f t="shared" si="1"/>
        <v>34</v>
      </c>
      <c r="C144">
        <f t="shared" si="2"/>
        <v>88.713564195747111</v>
      </c>
      <c r="E144">
        <f t="shared" si="4"/>
        <v>105.4890358536517</v>
      </c>
    </row>
    <row r="145" spans="1:5" x14ac:dyDescent="0.25">
      <c r="A145">
        <f t="shared" si="1"/>
        <v>35</v>
      </c>
      <c r="C145">
        <f t="shared" si="2"/>
        <v>88.563358033737487</v>
      </c>
      <c r="E145">
        <f t="shared" si="4"/>
        <v>103.53791209690587</v>
      </c>
    </row>
    <row r="146" spans="1:5" x14ac:dyDescent="0.25">
      <c r="A146">
        <f t="shared" si="1"/>
        <v>36</v>
      </c>
      <c r="C146">
        <f t="shared" si="2"/>
        <v>88.356335495469793</v>
      </c>
      <c r="E146">
        <f t="shared" si="4"/>
        <v>102.17234404083696</v>
      </c>
    </row>
    <row r="147" spans="1:5" x14ac:dyDescent="0.25">
      <c r="A147">
        <f t="shared" si="1"/>
        <v>37</v>
      </c>
      <c r="C147">
        <f t="shared" si="2"/>
        <v>87.66090992352251</v>
      </c>
      <c r="E147">
        <f t="shared" si="4"/>
        <v>99.773797510831557</v>
      </c>
    </row>
    <row r="148" spans="1:5" x14ac:dyDescent="0.25">
      <c r="A148">
        <f t="shared" si="1"/>
        <v>38</v>
      </c>
      <c r="C148">
        <f t="shared" si="2"/>
        <v>86.318911409684233</v>
      </c>
      <c r="E148">
        <f t="shared" si="4"/>
        <v>97.643019960837819</v>
      </c>
    </row>
    <row r="149" spans="1:5" x14ac:dyDescent="0.25">
      <c r="A149">
        <f t="shared" si="1"/>
        <v>39</v>
      </c>
      <c r="C149">
        <f t="shared" si="2"/>
        <v>86.040216691648226</v>
      </c>
      <c r="E149">
        <f t="shared" si="4"/>
        <v>95.490856793120443</v>
      </c>
    </row>
    <row r="150" spans="1:5" x14ac:dyDescent="0.25">
      <c r="A150">
        <f t="shared" si="1"/>
        <v>40</v>
      </c>
      <c r="C150">
        <f t="shared" si="2"/>
        <v>86.02544085910715</v>
      </c>
      <c r="E150">
        <f t="shared" si="4"/>
        <v>94.788784535475685</v>
      </c>
    </row>
    <row r="151" spans="1:5" x14ac:dyDescent="0.25">
      <c r="A151">
        <f t="shared" si="1"/>
        <v>41</v>
      </c>
      <c r="C151">
        <f t="shared" si="2"/>
        <v>84.645287829403898</v>
      </c>
      <c r="E151">
        <f t="shared" si="4"/>
        <v>93.456597561535318</v>
      </c>
    </row>
    <row r="152" spans="1:5" x14ac:dyDescent="0.25">
      <c r="A152">
        <f t="shared" si="1"/>
        <v>42</v>
      </c>
      <c r="C152">
        <f t="shared" si="2"/>
        <v>83.47400859459421</v>
      </c>
      <c r="E152">
        <f t="shared" si="4"/>
        <v>92.422234324556968</v>
      </c>
    </row>
    <row r="153" spans="1:5" x14ac:dyDescent="0.25">
      <c r="A153">
        <f t="shared" si="1"/>
        <v>43</v>
      </c>
      <c r="C153">
        <f t="shared" si="2"/>
        <v>83.47400859459421</v>
      </c>
      <c r="E153">
        <f t="shared" si="4"/>
        <v>91.908456721396362</v>
      </c>
    </row>
    <row r="154" spans="1:5" x14ac:dyDescent="0.25">
      <c r="A154">
        <f t="shared" si="1"/>
        <v>44</v>
      </c>
      <c r="C154">
        <f t="shared" si="2"/>
        <v>90.712499105393704</v>
      </c>
      <c r="E154">
        <f t="shared" si="4"/>
        <v>91.510602928493682</v>
      </c>
    </row>
    <row r="155" spans="1:5" x14ac:dyDescent="0.25">
      <c r="A155">
        <f t="shared" si="1"/>
        <v>45</v>
      </c>
      <c r="C155">
        <f t="shared" si="2"/>
        <v>82.577318795048441</v>
      </c>
      <c r="E155">
        <f t="shared" si="4"/>
        <v>90.980745586594054</v>
      </c>
    </row>
    <row r="156" spans="1:5" x14ac:dyDescent="0.25">
      <c r="A156">
        <f t="shared" si="1"/>
        <v>46</v>
      </c>
      <c r="C156">
        <f t="shared" si="2"/>
        <v>82.448331761927861</v>
      </c>
      <c r="E156">
        <f t="shared" si="4"/>
        <v>90.068932452409456</v>
      </c>
    </row>
    <row r="157" spans="1:5" x14ac:dyDescent="0.25">
      <c r="A157">
        <f t="shared" si="1"/>
        <v>47</v>
      </c>
      <c r="C157">
        <f t="shared" si="2"/>
        <v>82.278352747859856</v>
      </c>
      <c r="E157">
        <f t="shared" si="4"/>
        <v>89.426764628674078</v>
      </c>
    </row>
    <row r="158" spans="1:5" x14ac:dyDescent="0.25">
      <c r="A158">
        <f t="shared" si="1"/>
        <v>48</v>
      </c>
      <c r="C158">
        <f t="shared" si="2"/>
        <v>82.278352747859856</v>
      </c>
      <c r="E158">
        <f t="shared" si="4"/>
        <v>88.826479575367273</v>
      </c>
    </row>
    <row r="159" spans="1:5" x14ac:dyDescent="0.25">
      <c r="A159">
        <f t="shared" si="1"/>
        <v>49</v>
      </c>
      <c r="C159">
        <f t="shared" si="2"/>
        <v>82.278352747859856</v>
      </c>
      <c r="E159">
        <f t="shared" si="4"/>
        <v>87.400964212705929</v>
      </c>
    </row>
    <row r="160" spans="1:5" x14ac:dyDescent="0.25">
      <c r="A160">
        <f t="shared" si="1"/>
        <v>50</v>
      </c>
      <c r="C160">
        <f t="shared" si="2"/>
        <v>81.910523307824135</v>
      </c>
      <c r="E160">
        <f t="shared" si="4"/>
        <v>87.030486203972487</v>
      </c>
    </row>
    <row r="161" spans="1:5" x14ac:dyDescent="0.25">
      <c r="A161">
        <f t="shared" si="1"/>
        <v>51</v>
      </c>
      <c r="C161">
        <f t="shared" si="2"/>
        <v>81.910523307824135</v>
      </c>
      <c r="E161">
        <f t="shared" si="4"/>
        <v>85.758165157784404</v>
      </c>
    </row>
    <row r="162" spans="1:5" x14ac:dyDescent="0.25">
      <c r="A162">
        <f t="shared" si="1"/>
        <v>52</v>
      </c>
      <c r="C162">
        <f t="shared" si="2"/>
        <v>81.910523307824135</v>
      </c>
      <c r="E162">
        <f t="shared" si="4"/>
        <v>85.795834306423899</v>
      </c>
    </row>
    <row r="163" spans="1:5" x14ac:dyDescent="0.25">
      <c r="A163">
        <f t="shared" si="1"/>
        <v>53</v>
      </c>
      <c r="C163">
        <f t="shared" si="2"/>
        <v>81.904164866687353</v>
      </c>
      <c r="E163">
        <f t="shared" si="4"/>
        <v>85.590567931407378</v>
      </c>
    </row>
    <row r="164" spans="1:5" x14ac:dyDescent="0.25">
      <c r="A164">
        <f t="shared" si="1"/>
        <v>54</v>
      </c>
      <c r="C164">
        <f t="shared" si="2"/>
        <v>80.664640801037081</v>
      </c>
      <c r="E164">
        <f t="shared" si="4"/>
        <v>85.631448474236933</v>
      </c>
    </row>
    <row r="165" spans="1:5" x14ac:dyDescent="0.25">
      <c r="A165">
        <f t="shared" si="1"/>
        <v>55</v>
      </c>
      <c r="C165">
        <f t="shared" si="2"/>
        <v>80.668198821920527</v>
      </c>
      <c r="E165">
        <f t="shared" si="4"/>
        <v>85.744974557287179</v>
      </c>
    </row>
    <row r="166" spans="1:5" x14ac:dyDescent="0.25">
      <c r="A166">
        <f t="shared" si="1"/>
        <v>56</v>
      </c>
      <c r="C166">
        <f t="shared" si="2"/>
        <v>80.367278545747354</v>
      </c>
      <c r="E166">
        <f t="shared" si="4"/>
        <v>85.457053829042849</v>
      </c>
    </row>
    <row r="167" spans="1:5" x14ac:dyDescent="0.25">
      <c r="A167">
        <f t="shared" si="1"/>
        <v>57</v>
      </c>
      <c r="C167">
        <f t="shared" si="2"/>
        <v>80.360920104610585</v>
      </c>
      <c r="E167">
        <f t="shared" si="4"/>
        <v>86.562959124599502</v>
      </c>
    </row>
    <row r="168" spans="1:5" x14ac:dyDescent="0.25">
      <c r="A168">
        <f t="shared" si="1"/>
        <v>58</v>
      </c>
      <c r="C168">
        <f t="shared" si="2"/>
        <v>80.327585964568556</v>
      </c>
      <c r="E168">
        <f t="shared" si="4"/>
        <v>85.896198560510214</v>
      </c>
    </row>
    <row r="169" spans="1:5" x14ac:dyDescent="0.25">
      <c r="A169">
        <f t="shared" si="1"/>
        <v>59</v>
      </c>
      <c r="C169">
        <f t="shared" si="2"/>
        <v>80.327585964568556</v>
      </c>
      <c r="E169">
        <f t="shared" si="4"/>
        <v>86.348783529112069</v>
      </c>
    </row>
    <row r="170" spans="1:5" x14ac:dyDescent="0.25">
      <c r="A170">
        <f t="shared" si="1"/>
        <v>60</v>
      </c>
      <c r="C170">
        <f t="shared" si="2"/>
        <v>80.194919964610833</v>
      </c>
      <c r="E170">
        <f t="shared" si="4"/>
        <v>84.651363252034642</v>
      </c>
    </row>
    <row r="171" spans="1:5" x14ac:dyDescent="0.25">
      <c r="A171">
        <f t="shared" si="1"/>
        <v>61</v>
      </c>
      <c r="C171">
        <f t="shared" si="2"/>
        <v>79.525717649649508</v>
      </c>
      <c r="E171">
        <f t="shared" si="4"/>
        <v>85.379976410085618</v>
      </c>
    </row>
    <row r="172" spans="1:5" x14ac:dyDescent="0.25">
      <c r="A172">
        <f t="shared" si="1"/>
        <v>62</v>
      </c>
      <c r="C172">
        <f t="shared" si="2"/>
        <v>81.611113095595002</v>
      </c>
      <c r="E172">
        <f t="shared" si="4"/>
        <v>84.796620393803678</v>
      </c>
    </row>
    <row r="173" spans="1:5" x14ac:dyDescent="0.25">
      <c r="A173">
        <f t="shared" si="1"/>
        <v>63</v>
      </c>
      <c r="C173">
        <f t="shared" si="2"/>
        <v>82.094412739928416</v>
      </c>
      <c r="E173">
        <f t="shared" si="4"/>
        <v>83.884635085047265</v>
      </c>
    </row>
    <row r="174" spans="1:5" x14ac:dyDescent="0.25">
      <c r="A174">
        <f t="shared" si="1"/>
        <v>64</v>
      </c>
      <c r="C174">
        <f t="shared" si="2"/>
        <v>79.365263954538676</v>
      </c>
      <c r="E174">
        <f t="shared" si="4"/>
        <v>83.642661994771501</v>
      </c>
    </row>
    <row r="175" spans="1:5" x14ac:dyDescent="0.25">
      <c r="A175">
        <f t="shared" si="1"/>
        <v>65</v>
      </c>
      <c r="C175">
        <f t="shared" si="2"/>
        <v>79.365263954538676</v>
      </c>
      <c r="E175">
        <f t="shared" si="4"/>
        <v>83.305617763286122</v>
      </c>
    </row>
    <row r="176" spans="1:5" x14ac:dyDescent="0.25">
      <c r="A176">
        <f t="shared" ref="A176:A209" si="5">ROW(A66)</f>
        <v>66</v>
      </c>
      <c r="C176">
        <f t="shared" si="2"/>
        <v>79.251942686217888</v>
      </c>
      <c r="E176">
        <f t="shared" si="4"/>
        <v>83.368720123621642</v>
      </c>
    </row>
    <row r="177" spans="1:5" x14ac:dyDescent="0.25">
      <c r="A177">
        <f t="shared" si="5"/>
        <v>67</v>
      </c>
      <c r="C177">
        <f t="shared" ref="C177:C209" si="6">AVERAGE(A71,F71,K71,P71,U71)</f>
        <v>79.195313212770699</v>
      </c>
      <c r="E177">
        <f t="shared" si="4"/>
        <v>83.804829207967785</v>
      </c>
    </row>
    <row r="178" spans="1:5" x14ac:dyDescent="0.25">
      <c r="A178">
        <f t="shared" si="5"/>
        <v>68</v>
      </c>
      <c r="C178">
        <f t="shared" si="6"/>
        <v>79.195313212770699</v>
      </c>
      <c r="E178">
        <f t="shared" si="4"/>
        <v>83.811895737405536</v>
      </c>
    </row>
    <row r="179" spans="1:5" x14ac:dyDescent="0.25">
      <c r="A179">
        <f t="shared" si="5"/>
        <v>69</v>
      </c>
      <c r="C179">
        <f t="shared" si="6"/>
        <v>79.195313212770699</v>
      </c>
      <c r="E179">
        <f t="shared" si="4"/>
        <v>82.652439036752227</v>
      </c>
    </row>
    <row r="180" spans="1:5" x14ac:dyDescent="0.25">
      <c r="A180">
        <f t="shared" si="5"/>
        <v>70</v>
      </c>
      <c r="C180">
        <f t="shared" si="6"/>
        <v>79.195313212770699</v>
      </c>
      <c r="E180">
        <f t="shared" si="4"/>
        <v>83.622595739620209</v>
      </c>
    </row>
    <row r="181" spans="1:5" x14ac:dyDescent="0.25">
      <c r="A181">
        <f t="shared" si="5"/>
        <v>71</v>
      </c>
      <c r="C181">
        <f t="shared" si="6"/>
        <v>79.195313212770699</v>
      </c>
      <c r="E181">
        <f t="shared" si="4"/>
        <v>83.745458666286638</v>
      </c>
    </row>
    <row r="182" spans="1:5" x14ac:dyDescent="0.25">
      <c r="A182">
        <f t="shared" si="5"/>
        <v>72</v>
      </c>
      <c r="C182">
        <f t="shared" si="6"/>
        <v>79.177571934792113</v>
      </c>
      <c r="E182">
        <f t="shared" si="4"/>
        <v>84.07917727803229</v>
      </c>
    </row>
    <row r="183" spans="1:5" x14ac:dyDescent="0.25">
      <c r="A183">
        <f t="shared" si="5"/>
        <v>73</v>
      </c>
      <c r="C183">
        <f t="shared" si="6"/>
        <v>79.177571934792113</v>
      </c>
      <c r="E183">
        <f t="shared" si="4"/>
        <v>83.582544366766371</v>
      </c>
    </row>
    <row r="184" spans="1:5" x14ac:dyDescent="0.25">
      <c r="A184">
        <f t="shared" si="5"/>
        <v>74</v>
      </c>
      <c r="C184">
        <f t="shared" si="6"/>
        <v>79.040760787389971</v>
      </c>
      <c r="E184">
        <f t="shared" si="4"/>
        <v>83.600371684311611</v>
      </c>
    </row>
    <row r="185" spans="1:5" x14ac:dyDescent="0.25">
      <c r="A185">
        <f t="shared" si="5"/>
        <v>75</v>
      </c>
      <c r="C185">
        <f t="shared" si="6"/>
        <v>79.040639785233878</v>
      </c>
      <c r="E185">
        <f t="shared" si="4"/>
        <v>81.835860851168178</v>
      </c>
    </row>
    <row r="186" spans="1:5" x14ac:dyDescent="0.25">
      <c r="A186">
        <f t="shared" si="5"/>
        <v>76</v>
      </c>
      <c r="C186">
        <f t="shared" si="6"/>
        <v>79.040639785233878</v>
      </c>
      <c r="E186">
        <f t="shared" si="4"/>
        <v>82.889286339211708</v>
      </c>
    </row>
    <row r="187" spans="1:5" x14ac:dyDescent="0.25">
      <c r="A187">
        <f t="shared" si="5"/>
        <v>77</v>
      </c>
      <c r="C187">
        <f t="shared" si="6"/>
        <v>79.040639785233878</v>
      </c>
      <c r="E187">
        <f t="shared" si="4"/>
        <v>82.114380527273582</v>
      </c>
    </row>
    <row r="188" spans="1:5" x14ac:dyDescent="0.25">
      <c r="A188">
        <f t="shared" si="5"/>
        <v>78</v>
      </c>
      <c r="C188">
        <f t="shared" si="6"/>
        <v>78.938259178981028</v>
      </c>
      <c r="E188">
        <f t="shared" si="4"/>
        <v>81.795584218597057</v>
      </c>
    </row>
    <row r="189" spans="1:5" x14ac:dyDescent="0.25">
      <c r="A189">
        <f t="shared" si="5"/>
        <v>79</v>
      </c>
      <c r="C189">
        <f t="shared" si="6"/>
        <v>78.938259178981028</v>
      </c>
      <c r="E189">
        <f t="shared" si="4"/>
        <v>82.380816766332288</v>
      </c>
    </row>
    <row r="190" spans="1:5" x14ac:dyDescent="0.25">
      <c r="A190">
        <f t="shared" si="5"/>
        <v>80</v>
      </c>
      <c r="C190">
        <f t="shared" si="6"/>
        <v>78.938259178981028</v>
      </c>
      <c r="E190">
        <f t="shared" si="4"/>
        <v>82.377885517948059</v>
      </c>
    </row>
    <row r="191" spans="1:5" x14ac:dyDescent="0.25">
      <c r="A191">
        <f t="shared" si="5"/>
        <v>81</v>
      </c>
      <c r="C191">
        <f t="shared" si="6"/>
        <v>78.938259178981028</v>
      </c>
      <c r="E191">
        <f t="shared" si="4"/>
        <v>82.36398581681172</v>
      </c>
    </row>
    <row r="192" spans="1:5" x14ac:dyDescent="0.25">
      <c r="A192">
        <f t="shared" si="5"/>
        <v>82</v>
      </c>
      <c r="C192">
        <f t="shared" si="6"/>
        <v>78.886357085261579</v>
      </c>
      <c r="E192">
        <f t="shared" si="4"/>
        <v>83.101699450906409</v>
      </c>
    </row>
    <row r="193" spans="1:5" x14ac:dyDescent="0.25">
      <c r="A193">
        <f t="shared" si="5"/>
        <v>83</v>
      </c>
      <c r="C193">
        <f t="shared" si="6"/>
        <v>78.868615807283007</v>
      </c>
      <c r="E193">
        <f t="shared" si="4"/>
        <v>82.483127096009952</v>
      </c>
    </row>
    <row r="194" spans="1:5" x14ac:dyDescent="0.25">
      <c r="A194">
        <f t="shared" si="5"/>
        <v>84</v>
      </c>
      <c r="C194">
        <f t="shared" si="6"/>
        <v>78.868615807283007</v>
      </c>
      <c r="E194">
        <f t="shared" si="4"/>
        <v>82.298808080183562</v>
      </c>
    </row>
    <row r="195" spans="1:5" x14ac:dyDescent="0.25">
      <c r="A195">
        <f t="shared" si="5"/>
        <v>85</v>
      </c>
      <c r="C195">
        <f t="shared" si="6"/>
        <v>78.868615807283007</v>
      </c>
      <c r="E195">
        <f t="shared" ref="E195:E210" si="7">AVERAGE(B89,G89,L89,Q89,V89)</f>
        <v>82.366872500237648</v>
      </c>
    </row>
    <row r="196" spans="1:5" x14ac:dyDescent="0.25">
      <c r="A196">
        <f t="shared" si="5"/>
        <v>86</v>
      </c>
      <c r="C196">
        <f t="shared" si="6"/>
        <v>78.709796977655316</v>
      </c>
      <c r="E196">
        <f t="shared" si="7"/>
        <v>82.30908361556105</v>
      </c>
    </row>
    <row r="197" spans="1:5" x14ac:dyDescent="0.25">
      <c r="A197">
        <f t="shared" si="5"/>
        <v>87</v>
      </c>
      <c r="C197">
        <f t="shared" si="6"/>
        <v>78.503889725042129</v>
      </c>
      <c r="E197">
        <f t="shared" si="7"/>
        <v>82.385008537628934</v>
      </c>
    </row>
    <row r="198" spans="1:5" x14ac:dyDescent="0.25">
      <c r="A198">
        <f t="shared" si="5"/>
        <v>88</v>
      </c>
      <c r="C198">
        <f t="shared" si="6"/>
        <v>78.503889725042129</v>
      </c>
      <c r="E198">
        <f t="shared" si="7"/>
        <v>81.823040853551419</v>
      </c>
    </row>
    <row r="199" spans="1:5" x14ac:dyDescent="0.25">
      <c r="A199">
        <f t="shared" si="5"/>
        <v>89</v>
      </c>
      <c r="C199">
        <f t="shared" si="6"/>
        <v>78.503889725042129</v>
      </c>
      <c r="E199">
        <f t="shared" si="7"/>
        <v>81.502139358555553</v>
      </c>
    </row>
    <row r="200" spans="1:5" x14ac:dyDescent="0.25">
      <c r="A200">
        <f t="shared" si="5"/>
        <v>90</v>
      </c>
      <c r="C200">
        <f t="shared" si="6"/>
        <v>78.503889725042129</v>
      </c>
      <c r="E200">
        <f t="shared" si="7"/>
        <v>80.523905755525988</v>
      </c>
    </row>
    <row r="201" spans="1:5" x14ac:dyDescent="0.25">
      <c r="A201">
        <f t="shared" si="5"/>
        <v>91</v>
      </c>
      <c r="C201">
        <f t="shared" si="6"/>
        <v>78.503889725042129</v>
      </c>
      <c r="E201">
        <f t="shared" si="7"/>
        <v>81.018497598892054</v>
      </c>
    </row>
    <row r="202" spans="1:5" x14ac:dyDescent="0.25">
      <c r="A202">
        <f t="shared" si="5"/>
        <v>92</v>
      </c>
      <c r="C202">
        <f t="shared" si="6"/>
        <v>78.503889725042129</v>
      </c>
      <c r="E202">
        <f t="shared" si="7"/>
        <v>81.308819216593236</v>
      </c>
    </row>
    <row r="203" spans="1:5" x14ac:dyDescent="0.25">
      <c r="A203">
        <f t="shared" si="5"/>
        <v>93</v>
      </c>
      <c r="C203">
        <f t="shared" si="6"/>
        <v>78.503889725042129</v>
      </c>
      <c r="E203">
        <f t="shared" si="7"/>
        <v>80.533212655648427</v>
      </c>
    </row>
    <row r="204" spans="1:5" x14ac:dyDescent="0.25">
      <c r="A204">
        <f t="shared" si="5"/>
        <v>94</v>
      </c>
      <c r="C204">
        <f t="shared" si="6"/>
        <v>78.503889725042129</v>
      </c>
      <c r="E204">
        <f t="shared" si="7"/>
        <v>80.427748072725038</v>
      </c>
    </row>
    <row r="205" spans="1:5" x14ac:dyDescent="0.25">
      <c r="A205">
        <f t="shared" si="5"/>
        <v>95</v>
      </c>
      <c r="C205">
        <f t="shared" si="6"/>
        <v>78.503889725042129</v>
      </c>
      <c r="E205">
        <f t="shared" si="7"/>
        <v>81.427927979800472</v>
      </c>
    </row>
    <row r="206" spans="1:5" x14ac:dyDescent="0.25">
      <c r="A206">
        <f t="shared" si="5"/>
        <v>96</v>
      </c>
      <c r="C206">
        <f t="shared" si="6"/>
        <v>78.503889725042129</v>
      </c>
      <c r="E206">
        <f t="shared" si="7"/>
        <v>81.624492962852429</v>
      </c>
    </row>
    <row r="207" spans="1:5" x14ac:dyDescent="0.25">
      <c r="A207">
        <f t="shared" si="5"/>
        <v>97</v>
      </c>
      <c r="C207">
        <f t="shared" si="6"/>
        <v>78.503889725042129</v>
      </c>
      <c r="E207">
        <f t="shared" si="7"/>
        <v>81.147774165811001</v>
      </c>
    </row>
    <row r="208" spans="1:5" x14ac:dyDescent="0.25">
      <c r="A208">
        <f t="shared" si="5"/>
        <v>98</v>
      </c>
      <c r="C208">
        <f t="shared" si="6"/>
        <v>78.503889725042129</v>
      </c>
      <c r="E208">
        <f t="shared" si="7"/>
        <v>81.450926367835564</v>
      </c>
    </row>
    <row r="209" spans="1:5" x14ac:dyDescent="0.25">
      <c r="A209">
        <f t="shared" si="5"/>
        <v>99</v>
      </c>
      <c r="C209">
        <f t="shared" si="6"/>
        <v>78.34238285571486</v>
      </c>
      <c r="E209">
        <f t="shared" si="7"/>
        <v>82.20099227164296</v>
      </c>
    </row>
    <row r="210" spans="1:5" x14ac:dyDescent="0.25">
      <c r="A210">
        <f>ROW(A100)</f>
        <v>100</v>
      </c>
      <c r="C210">
        <f>AVERAGE(A104,F104,K104,P104)</f>
        <v>78.761479989267571</v>
      </c>
      <c r="E210">
        <f t="shared" si="7"/>
        <v>82.839443476871708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Haaris Yahya</dc:creator>
  <cp:lastModifiedBy>Haaris Yahya</cp:lastModifiedBy>
  <dcterms:created xsi:type="dcterms:W3CDTF">2021-11-09T20:51:47Z</dcterms:created>
  <dcterms:modified xsi:type="dcterms:W3CDTF">2021-11-11T19:58:33Z</dcterms:modified>
</cp:coreProperties>
</file>