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0"/>
  <workbookPr defaultThemeVersion="166925"/>
  <mc:AlternateContent xmlns:mc="http://schemas.openxmlformats.org/markup-compatibility/2006">
    <mc:Choice Requires="x15">
      <x15ac:absPath xmlns:x15ac="http://schemas.microsoft.com/office/spreadsheetml/2010/11/ac" url="https://careperu-my.sharepoint.com/personal/gvidal_care_org_pe/Documents/FUNDS&amp;COMS/Programas/08. Campañas/Fiestas Patrias/"/>
    </mc:Choice>
  </mc:AlternateContent>
  <xr:revisionPtr revIDLastSave="186" documentId="8_{FFACD948-0961-4F3F-B0B5-16C8D61A7C1A}" xr6:coauthVersionLast="45" xr6:coauthVersionMax="45" xr10:uidLastSave="{2F999085-E3C0-4851-B887-D3C3EE5F330E}"/>
  <bookViews>
    <workbookView xWindow="-120" yWindow="-120" windowWidth="20730" windowHeight="11160" xr2:uid="{23F08E66-639B-4BB7-BE9B-054A0D87C4F3}"/>
  </bookViews>
  <sheets>
    <sheet name="Hoja1" sheetId="1" r:id="rId1"/>
    <sheet name="Hoja2" sheetId="2" r:id="rId2"/>
  </sheets>
  <calcPr calcId="191028" calcCompleted="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8" i="1" l="1"/>
  <c r="A9" i="1" s="1"/>
  <c r="A4" i="1"/>
  <c r="A5" i="1" s="1"/>
  <c r="A6" i="1" s="1"/>
  <c r="A7" i="1" s="1"/>
  <c r="A10" i="1" s="1"/>
</calcChain>
</file>

<file path=xl/sharedStrings.xml><?xml version="1.0" encoding="utf-8"?>
<sst xmlns="http://schemas.openxmlformats.org/spreadsheetml/2006/main" count="121" uniqueCount="105">
  <si>
    <t>1ra entr: 3</t>
  </si>
  <si>
    <t>2da entr: 3</t>
  </si>
  <si>
    <t>3ra entr: 2</t>
  </si>
  <si>
    <t>Nro</t>
  </si>
  <si>
    <t>Proyecto</t>
  </si>
  <si>
    <t xml:space="preserve">Descripción del Proyecto </t>
  </si>
  <si>
    <t xml:space="preserve">Llama de parte de: </t>
  </si>
  <si>
    <t>Nombre</t>
  </si>
  <si>
    <t>Celular</t>
  </si>
  <si>
    <t>A qué se dedica</t>
  </si>
  <si>
    <t>Perfil</t>
  </si>
  <si>
    <t>Jueves 16/7</t>
  </si>
  <si>
    <t>Viernes 17/7</t>
  </si>
  <si>
    <t>Lunes 20/7</t>
  </si>
  <si>
    <t>Martes 21/7</t>
  </si>
  <si>
    <t>Miércoles 22/7</t>
  </si>
  <si>
    <t>Jueves 23/7</t>
  </si>
  <si>
    <t>Viernes 24/7</t>
  </si>
  <si>
    <t>Sab 25/7</t>
  </si>
  <si>
    <t>Dom 26/7</t>
  </si>
  <si>
    <t>Lunes 27/7</t>
  </si>
  <si>
    <t>Mar 28/07</t>
  </si>
  <si>
    <t>Mie 29/07</t>
  </si>
  <si>
    <t>Color de fondo</t>
  </si>
  <si>
    <t>Citas</t>
  </si>
  <si>
    <t>Glaciares+</t>
  </si>
  <si>
    <t>Su objetivo es construir y fortalecer las capacidades para la adaptación al cambio climático y reducir los riesgos asociados a los glaciares, garantizar la sostenibilidad y aprovechar las oportunidades que ofrece el fenómeno de retroceso de glaciares.</t>
  </si>
  <si>
    <t>Fiorella Miñan, agendar con ella la hora y llamar por whatsapp</t>
  </si>
  <si>
    <t>Margot, en caso no conteste llamar a su esposo Gilserio. Segundo número</t>
  </si>
  <si>
    <t>939 968 006
945 285 078</t>
  </si>
  <si>
    <t xml:space="preserve">Ella, junto con su esposo, trabajaron todo el tema de la granadilla mejroada de exportación. Componente de innovación, como provaron fallaron y ahora son de exportación. Ahora no solo son emprendedores de granadilla, sino de CAFÉ, van a ferias de café, los dos son una historia bien bonita, chévere de emprendimiento. </t>
  </si>
  <si>
    <t xml:space="preserve">Medidas de adaptación, porque producto del calentamiento global tenian un aumento de temperatura en su zona. Porque todas sus producciones se empezaron a llenar de plagas. Todos los años tienen un tema de huaycos y aluviones. 
Ahora tiene dos hijitos, cómo ha ido saliendo adelante con sus hijos, el valor agregado que le da su producción. </t>
  </si>
  <si>
    <t>x</t>
  </si>
  <si>
    <t>durazno</t>
  </si>
  <si>
    <t>Ella Alimenta al mundo</t>
  </si>
  <si>
    <t>Busca reducir la Desnutrición crónica y la anemia nutricional así como mejorar la Seguridad Alimentaria de las familias en situación de vulnerabilidad, con un fuerte énfasis en las mujeres productoras de pequeña escala en distritos priorizados de las Regiones de Lima, Ica y Piura, con un enfoque de género.</t>
  </si>
  <si>
    <t xml:space="preserve">Ruddy Agurto </t>
  </si>
  <si>
    <t>Ana María Ojeda Peña</t>
  </si>
  <si>
    <t>Es líder en su comunidad de Somate Bajo (Teniente Gobernadora)</t>
  </si>
  <si>
    <t>Ha participado en la gestión productiva de un módulo de crianza de patos. Trabajó en empresas agrícolas por años, lejos de su comunidad, pero regresó con la finalidad de reorganizar su comunidad y con su liderazgo activo lo está logrando. Ahora participa muy activamente en el proyecto motivando a familias.</t>
  </si>
  <si>
    <t>azul/violeta</t>
  </si>
  <si>
    <t>Proyecto Rimac DRR II</t>
  </si>
  <si>
    <t>Busca reducir el Riesgo de Desastres en el distrito del Rímac mejorando la coordinación de los actores involucrados e institucionalizando las buenas prácticas de Gestión de Riesgo de Desastres</t>
  </si>
  <si>
    <t>Juan José Galindo</t>
  </si>
  <si>
    <t>Rosa Erlinda De los Santos Angulo (Hija)</t>
  </si>
  <si>
    <t>01 4821405 – 987524650</t>
  </si>
  <si>
    <t>Enfermera. Actualmente es la responsable de la logística y de resguardar las mochilas de emergencia de la quinta (del “Plan quintal” ante emergencias)</t>
  </si>
  <si>
    <t xml:space="preserve">Luego de 27 años en Italia por estudios decidió volver al Perú para estar con su familia. En los 80s fue dirigente del Vaso de Leche del distrito, lo que le dio la oportunidad de representarnos en Suecia. Ahora jubilada y en el país, con el proyecto volvió a despertar su vena de líder y está organizando a su quinta en la Av. Pizarro del Centro histórico del Rímac. </t>
  </si>
  <si>
    <t>verde</t>
  </si>
  <si>
    <t>Uniendo Fuerzas por la Nutrición</t>
  </si>
  <si>
    <t>Cada Kit cuenta con un componente que aporta al crecimiento personal o familiar en términos de educación, sostenibilidad y desarrollo</t>
  </si>
  <si>
    <t xml:space="preserve">Fiorella Oneglio </t>
  </si>
  <si>
    <t>Diana Condezo de Pasco</t>
  </si>
  <si>
    <t xml:space="preserve">Está liderando la creación de ADN Juvenil Peru </t>
  </si>
  <si>
    <t>como parte de la visión y experiencia que canalizo de su viaje a Nepal 2019 organizando con las 7 regiones que participan del proyecto, la cual venimos acompañando desde CARE Perú. Durante la pandemia, lidero y motivo a varias organizaciones juveniles para contribuir a la canasta familiar entregando 2000 pollos canalizados desde Caritas Peru a familias focalizadas con la articulación del gobierno regional, local, policía, serenazgo y personal de salud logro entregar dicho insumo desde Huacho a Pasco y Oxapampa, dicha entrega en un contexto totalmente adverso a través de jóvenes voluntarios, sociedad civil organizada y con la participación de autoridades, luego realizo un proceso de rendición de cuentas con todos los participantes y ahora esta sistematizando su experiencia para que el gobierno regional  y otra autoridades tengan conocimiento que juntos pueden lograr muchas cosas y entregar esta base de datos de familias que han sido vulneradas en el estado de emergencia.</t>
  </si>
  <si>
    <t>celeste</t>
  </si>
  <si>
    <t>“Junto a las y los demás miembros de organizaciones juveniles, hemos puesto en la agenda la nutrición infantil y logramos que las autoridades se interesen más por la niñez. Así garantizamos el desarrollo de niñas y niños en nuestro país.”</t>
  </si>
  <si>
    <t>Conéctate</t>
  </si>
  <si>
    <t xml:space="preserve">Mejorar las capacidades, habilidades y prácticas financieras  y digitales de mujeres emprendedoras de zonas rurales y periurbanas de las regiones de Piura, Junín y Huancavelica a través de una capacitación digital, interactiva, práctica y motivadora que promoviera su acceso al sistema financiero </t>
  </si>
  <si>
    <t xml:space="preserve">Nidia Coronado </t>
  </si>
  <si>
    <t xml:space="preserve">María Isabel Quevedo de Becerra </t>
  </si>
  <si>
    <t>Líder del Grupo de Interés Barrio Sur- Crianza de Pollos</t>
  </si>
  <si>
    <t>Señora muy activa, ha tenido muchos cargos en su comunidad, y hasta el momento lidera proyectos en favor de la niñez, especialmente de la primera infancia.</t>
  </si>
  <si>
    <t>amarillo</t>
  </si>
  <si>
    <t>“Tengo más de 70 años, pero continúo capacitándome de forma virtual en la crianza de pollos. Me siento dichosa de haber ayudado a otras madres a alimentar mejor a sus familias. Las niñas y niños me dan salud y vida."</t>
  </si>
  <si>
    <t>Llevando a Escala el Desarrollo de las Empresas para el Empoderamiento de las Mujeres (H&amp;M)</t>
  </si>
  <si>
    <t>Se busca empoderar a mujeres de localidades de las regiones Piura y Junín para que desarrollen negocios competitivos y viables.</t>
  </si>
  <si>
    <t>Romina Rébora</t>
  </si>
  <si>
    <t>Andrea Melissa Inga Flores</t>
  </si>
  <si>
    <t>Amam La Encantada / Mujeres Artesanas Hacia el Mundo - La Encantada, Morropón Chulucanas La Encantada Artesanía en cerámica Asociación de Mujeres Artesanas Hacia el Mundo</t>
  </si>
  <si>
    <t xml:space="preserve">2PM </t>
  </si>
  <si>
    <t>NUTRIKIT</t>
  </si>
  <si>
    <t>Es un modelo de ayuda humanitaria que entrega a poblaciones vulnerables productos o servicio que requieren con emergencia.Cada Kit cuenta con un componente que aporta al crecimiento personal o familiar en términos de educación, sostenibilidad y desarrollo</t>
  </si>
  <si>
    <t>Lucho Chang</t>
  </si>
  <si>
    <t xml:space="preserve">Deysi Lescano </t>
  </si>
  <si>
    <t>El proyecto piloto ha permitido que se formalice como cliente para los principales distribuidores de alimentos y abarrotes</t>
  </si>
  <si>
    <t>Está muy identificada con temas sociales e incluso de género.
Está muy agradecida porque siente que CARE la esta ayudando a consolidar su emprendimiento</t>
  </si>
  <si>
    <t>Martha Elizabeth Sócola Morales</t>
  </si>
  <si>
    <t>Mebos Salitral / Banana Mix, Sullana Salitral Salitral Mermeladas, jaleas de plátano y frutas	Asociación de Mujeres Emprendedoras de Salitral (Ex BOS de Salitral)</t>
  </si>
  <si>
    <t>WSP 969275878</t>
  </si>
  <si>
    <t>Foto</t>
  </si>
  <si>
    <t>NOTA 1</t>
  </si>
  <si>
    <t>Maria Isabel Quevedo</t>
  </si>
  <si>
    <t>sí</t>
  </si>
  <si>
    <t>NOTA 2</t>
  </si>
  <si>
    <t xml:space="preserve">Rosa De Los Santos </t>
  </si>
  <si>
    <t>Rimac DDR II</t>
  </si>
  <si>
    <t>no</t>
  </si>
  <si>
    <t>NOTA 3</t>
  </si>
  <si>
    <t>Deysi Lescano</t>
  </si>
  <si>
    <t>Nutrikit</t>
  </si>
  <si>
    <t>NOTA 4</t>
  </si>
  <si>
    <t>Diana Condenzo</t>
  </si>
  <si>
    <t>NOTA 5</t>
  </si>
  <si>
    <t>Ana María Ojeda</t>
  </si>
  <si>
    <t xml:space="preserve">Ella Alimenta al Mundo </t>
  </si>
  <si>
    <t>NOTA 6</t>
  </si>
  <si>
    <t>Margot</t>
  </si>
  <si>
    <t>Glaciares +</t>
  </si>
  <si>
    <t>si</t>
  </si>
  <si>
    <t>NOTA 7</t>
  </si>
  <si>
    <t>Martha Sócola</t>
  </si>
  <si>
    <t xml:space="preserve">H&amp;M </t>
  </si>
  <si>
    <t>NOTA 8</t>
  </si>
  <si>
    <t xml:space="preserve">Andrea Inga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</si>
</sst>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font>
      <sz val="11"/>
      <color theme="1"/>
      <name val="Calibri"/>
      <family val="2"/>
      <scheme val="minor"/>
    </font>
    <font>
      <sz val="8"/>
      <name val="Calibri"/>
      <family val="2"/>
      <scheme val="minor"/>
    </font>
  </fonts>
  <fills count="5">
    <fill>
      <patternFill patternType="none"/>
    </fill>
    <fill>
      <patternFill patternType="gray125"/>
    </fill>
    <fill>
      <patternFill patternType="solid">
        <fgColor theme="2" tint="-0.249977111117893"/>
        <bgColor indexed="64"/>
      </patternFill>
    </fill>
    <fill>
      <patternFill patternType="solid">
        <fgColor rgb="FFFFC000"/>
        <bgColor indexed="64"/>
      </patternFill>
    </fill>
    <fill>
      <patternFill patternType="solid">
        <fgColor rgb="FF0070C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1">
    <xf numFmtId="0" fontId="0" fillId="0" borderId="0" xfId="0"/>
    <xf numFmtId="0" fontId="0" fillId="0" borderId="0" xfId="0" applyAlignment="1">
      <alignment vertical="center" wrapText="1"/>
    </xf>
    <xf numFmtId="0" fontId="0" fillId="0" borderId="0" xfId="0" applyAlignment="1">
      <alignment horizontal="center" vertical="center" wrapText="1"/>
    </xf>
    <xf numFmtId="0" fontId="0" fillId="0" borderId="1" xfId="0" applyBorder="1" applyAlignment="1">
      <alignment horizontal="center" vertical="center" wrapText="1"/>
    </xf>
    <xf numFmtId="0" fontId="0" fillId="0" borderId="1" xfId="0" applyBorder="1" applyAlignment="1">
      <alignment vertical="center" wrapText="1"/>
    </xf>
    <xf numFmtId="0" fontId="0" fillId="2" borderId="1" xfId="0" applyFill="1" applyBorder="1" applyAlignment="1">
      <alignment horizontal="center" vertical="center" wrapText="1"/>
    </xf>
    <xf numFmtId="0" fontId="0" fillId="3" borderId="1" xfId="0" applyFill="1" applyBorder="1" applyAlignment="1">
      <alignment horizontal="center" vertical="center" wrapText="1"/>
    </xf>
    <xf numFmtId="18" fontId="0" fillId="0" borderId="1" xfId="0" applyNumberFormat="1" applyBorder="1" applyAlignment="1">
      <alignment vertical="center" wrapText="1"/>
    </xf>
    <xf numFmtId="18" fontId="0" fillId="0" borderId="1" xfId="0" applyNumberFormat="1" applyBorder="1" applyAlignment="1">
      <alignment horizontal="center" vertical="center" wrapText="1"/>
    </xf>
    <xf numFmtId="0" fontId="0" fillId="4" borderId="1" xfId="0" applyFill="1" applyBorder="1" applyAlignment="1">
      <alignment horizontal="center" vertical="center" wrapText="1"/>
    </xf>
    <xf numFmtId="0" fontId="0" fillId="0" borderId="1" xfId="0" applyBorder="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drawing1.xml><?xml version="1.0" encoding="utf-8"?>
<xdr:wsDr xmlns:xdr="http://schemas.openxmlformats.org/drawingml/2006/spreadsheetDrawing" xmlns:a="http://schemas.openxmlformats.org/drawingml/2006/main">
  <xdr:twoCellAnchor editAs="oneCell">
    <xdr:from>
      <xdr:col>20</xdr:col>
      <xdr:colOff>0</xdr:colOff>
      <xdr:row>5</xdr:row>
      <xdr:rowOff>0</xdr:rowOff>
    </xdr:from>
    <xdr:to>
      <xdr:col>20</xdr:col>
      <xdr:colOff>304800</xdr:colOff>
      <xdr:row>5</xdr:row>
      <xdr:rowOff>304800</xdr:rowOff>
    </xdr:to>
    <xdr:sp macro="" textlink="">
      <xdr:nvSpPr>
        <xdr:cNvPr id="1025" name="AutoShape 1">
          <a:extLst>
            <a:ext uri="{FF2B5EF4-FFF2-40B4-BE49-F238E27FC236}">
              <a16:creationId xmlns:a16="http://schemas.microsoft.com/office/drawing/2014/main" id="{1D7C458A-5D76-444F-BF4A-7274D0F14CF2}"/>
            </a:ext>
          </a:extLst>
        </xdr:cNvPr>
        <xdr:cNvSpPr>
          <a:spLocks noChangeAspect="1" noChangeArrowheads="1"/>
        </xdr:cNvSpPr>
      </xdr:nvSpPr>
      <xdr:spPr bwMode="auto">
        <a:xfrm>
          <a:off x="26289000" y="778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9B68C8-CB03-4CB2-8EB7-1B119EA4936A}">
  <dimension ref="A1:V11"/>
  <sheetViews>
    <sheetView tabSelected="1" zoomScale="55" zoomScaleNormal="55" workbookViewId="0">
      <pane xSplit="6" ySplit="2" topLeftCell="G6" activePane="bottomRight" state="frozen"/>
      <selection pane="bottomRight" activeCell="B8" sqref="B8"/>
      <selection pane="bottomLeft" activeCell="A3" sqref="A3"/>
      <selection pane="topRight" activeCell="E1" sqref="E1"/>
    </sheetView>
  </sheetViews>
  <sheetFormatPr defaultColWidth="11.42578125" defaultRowHeight="15"/>
  <cols>
    <col min="1" max="1" width="4.28515625" style="2" bestFit="1" customWidth="1"/>
    <col min="2" max="2" width="17.5703125" style="1" customWidth="1"/>
    <col min="3" max="3" width="49.42578125" style="1" customWidth="1"/>
    <col min="4" max="4" width="23.28515625" style="1" hidden="1" customWidth="1"/>
    <col min="5" max="5" width="21.85546875" style="1" customWidth="1"/>
    <col min="6" max="6" width="18" style="2" customWidth="1"/>
    <col min="7" max="7" width="58.85546875" style="1" customWidth="1"/>
    <col min="8" max="8" width="101.5703125" style="1" customWidth="1"/>
    <col min="9" max="21" width="12.5703125" style="1" customWidth="1"/>
    <col min="22" max="22" width="92.5703125" style="1" customWidth="1"/>
    <col min="23" max="16384" width="11.42578125" style="1"/>
  </cols>
  <sheetData>
    <row r="1" spans="1:22">
      <c r="L1" s="1" t="s">
        <v>0</v>
      </c>
      <c r="O1" s="1" t="s">
        <v>1</v>
      </c>
      <c r="R1" s="1" t="s">
        <v>2</v>
      </c>
    </row>
    <row r="2" spans="1:22" s="2" customFormat="1" ht="30">
      <c r="A2" s="5" t="s">
        <v>3</v>
      </c>
      <c r="B2" s="5" t="s">
        <v>4</v>
      </c>
      <c r="C2" s="5" t="s">
        <v>5</v>
      </c>
      <c r="D2" s="5" t="s">
        <v>6</v>
      </c>
      <c r="E2" s="5" t="s">
        <v>7</v>
      </c>
      <c r="F2" s="5" t="s">
        <v>8</v>
      </c>
      <c r="G2" s="5" t="s">
        <v>9</v>
      </c>
      <c r="H2" s="5" t="s">
        <v>10</v>
      </c>
      <c r="I2" s="5" t="s">
        <v>11</v>
      </c>
      <c r="J2" s="5" t="s">
        <v>12</v>
      </c>
      <c r="K2" s="5" t="s">
        <v>13</v>
      </c>
      <c r="L2" s="6" t="s">
        <v>14</v>
      </c>
      <c r="M2" s="5" t="s">
        <v>15</v>
      </c>
      <c r="N2" s="5" t="s">
        <v>16</v>
      </c>
      <c r="O2" s="6" t="s">
        <v>17</v>
      </c>
      <c r="P2" s="5" t="s">
        <v>18</v>
      </c>
      <c r="Q2" s="5" t="s">
        <v>19</v>
      </c>
      <c r="R2" s="6" t="s">
        <v>20</v>
      </c>
      <c r="S2" s="5" t="s">
        <v>21</v>
      </c>
      <c r="T2" s="5" t="s">
        <v>22</v>
      </c>
      <c r="U2" s="9" t="s">
        <v>23</v>
      </c>
      <c r="V2" s="9" t="s">
        <v>24</v>
      </c>
    </row>
    <row r="3" spans="1:22" ht="90">
      <c r="A3" s="3">
        <v>1</v>
      </c>
      <c r="B3" s="4" t="s">
        <v>25</v>
      </c>
      <c r="C3" s="4" t="s">
        <v>26</v>
      </c>
      <c r="D3" s="4" t="s">
        <v>27</v>
      </c>
      <c r="E3" s="4" t="s">
        <v>28</v>
      </c>
      <c r="F3" s="3" t="s">
        <v>29</v>
      </c>
      <c r="G3" s="4" t="s">
        <v>30</v>
      </c>
      <c r="H3" s="4" t="s">
        <v>31</v>
      </c>
      <c r="I3" s="7">
        <v>0.41666666666666669</v>
      </c>
      <c r="J3" s="4"/>
      <c r="K3" s="3"/>
      <c r="L3" s="3"/>
      <c r="M3" s="3" t="s">
        <v>32</v>
      </c>
      <c r="N3" s="3"/>
      <c r="O3" s="3"/>
      <c r="P3" s="3"/>
      <c r="Q3" s="3"/>
      <c r="R3" s="3"/>
      <c r="S3" s="3"/>
      <c r="T3" s="3"/>
      <c r="U3" s="3" t="s">
        <v>33</v>
      </c>
      <c r="V3" s="3"/>
    </row>
    <row r="4" spans="1:22" ht="105">
      <c r="A4" s="3">
        <f>+A3+1</f>
        <v>2</v>
      </c>
      <c r="B4" s="4" t="s">
        <v>34</v>
      </c>
      <c r="C4" s="4" t="s">
        <v>35</v>
      </c>
      <c r="D4" s="4" t="s">
        <v>36</v>
      </c>
      <c r="E4" s="4" t="s">
        <v>37</v>
      </c>
      <c r="F4" s="3">
        <v>982423963</v>
      </c>
      <c r="G4" s="4" t="s">
        <v>38</v>
      </c>
      <c r="H4" s="4" t="s">
        <v>39</v>
      </c>
      <c r="I4" s="7">
        <v>0.70833333333333337</v>
      </c>
      <c r="J4" s="4"/>
      <c r="K4" s="3"/>
      <c r="L4" s="3"/>
      <c r="M4" s="3"/>
      <c r="N4" s="3" t="s">
        <v>32</v>
      </c>
      <c r="O4" s="3"/>
      <c r="P4" s="3"/>
      <c r="Q4" s="3"/>
      <c r="R4" s="3"/>
      <c r="S4" s="3"/>
      <c r="T4" s="3"/>
      <c r="U4" s="3" t="s">
        <v>40</v>
      </c>
      <c r="V4" s="3"/>
    </row>
    <row r="5" spans="1:22" ht="60">
      <c r="A5" s="3">
        <f t="shared" ref="A5:A9" si="0">+A4+1</f>
        <v>3</v>
      </c>
      <c r="B5" s="4" t="s">
        <v>41</v>
      </c>
      <c r="C5" s="3" t="s">
        <v>42</v>
      </c>
      <c r="D5" s="4" t="s">
        <v>43</v>
      </c>
      <c r="E5" s="4" t="s">
        <v>44</v>
      </c>
      <c r="F5" s="3" t="s">
        <v>45</v>
      </c>
      <c r="G5" s="4" t="s">
        <v>46</v>
      </c>
      <c r="H5" s="4" t="s">
        <v>47</v>
      </c>
      <c r="I5" s="4"/>
      <c r="J5" s="7">
        <v>0.41666666666666669</v>
      </c>
      <c r="K5" s="3"/>
      <c r="L5" s="3"/>
      <c r="M5" s="3"/>
      <c r="N5" s="3"/>
      <c r="O5" s="3" t="s">
        <v>32</v>
      </c>
      <c r="P5" s="3"/>
      <c r="Q5" s="3"/>
      <c r="R5" s="3"/>
      <c r="S5" s="3"/>
      <c r="T5" s="3"/>
      <c r="U5" s="3" t="s">
        <v>48</v>
      </c>
      <c r="V5" s="3"/>
    </row>
    <row r="6" spans="1:22" ht="150">
      <c r="A6" s="3">
        <f t="shared" si="0"/>
        <v>4</v>
      </c>
      <c r="B6" s="4" t="s">
        <v>49</v>
      </c>
      <c r="C6" s="4" t="s">
        <v>50</v>
      </c>
      <c r="D6" s="4" t="s">
        <v>51</v>
      </c>
      <c r="E6" s="4" t="s">
        <v>52</v>
      </c>
      <c r="F6" s="3">
        <v>933779535</v>
      </c>
      <c r="G6" s="4" t="s">
        <v>53</v>
      </c>
      <c r="H6" s="4" t="s">
        <v>54</v>
      </c>
      <c r="I6" s="7">
        <v>0.58333333333333337</v>
      </c>
      <c r="J6" s="4"/>
      <c r="K6" s="3"/>
      <c r="L6" s="3"/>
      <c r="M6" s="3"/>
      <c r="N6" s="3"/>
      <c r="O6" s="3"/>
      <c r="P6" s="3" t="s">
        <v>32</v>
      </c>
      <c r="Q6" s="3"/>
      <c r="R6" s="3"/>
      <c r="S6" s="3"/>
      <c r="T6" s="3"/>
      <c r="U6" s="3" t="s">
        <v>55</v>
      </c>
      <c r="V6" s="3" t="s">
        <v>56</v>
      </c>
    </row>
    <row r="7" spans="1:22" ht="90">
      <c r="A7" s="3">
        <f t="shared" si="0"/>
        <v>5</v>
      </c>
      <c r="B7" s="4" t="s">
        <v>57</v>
      </c>
      <c r="C7" s="3" t="s">
        <v>58</v>
      </c>
      <c r="D7" s="4" t="s">
        <v>59</v>
      </c>
      <c r="E7" s="4" t="s">
        <v>60</v>
      </c>
      <c r="F7" s="3">
        <v>931821399</v>
      </c>
      <c r="G7" s="4" t="s">
        <v>61</v>
      </c>
      <c r="H7" s="4" t="s">
        <v>62</v>
      </c>
      <c r="I7" s="4"/>
      <c r="J7" s="7">
        <v>0.58333333333333337</v>
      </c>
      <c r="K7" s="3"/>
      <c r="L7" s="3"/>
      <c r="M7" s="3"/>
      <c r="N7" s="3"/>
      <c r="O7" s="3"/>
      <c r="P7" s="3"/>
      <c r="Q7" s="3" t="s">
        <v>32</v>
      </c>
      <c r="R7" s="3"/>
      <c r="S7" s="3"/>
      <c r="T7" s="3"/>
      <c r="U7" s="3" t="s">
        <v>63</v>
      </c>
      <c r="V7" s="3" t="s">
        <v>64</v>
      </c>
    </row>
    <row r="8" spans="1:22" ht="105">
      <c r="A8" s="3">
        <f t="shared" si="0"/>
        <v>6</v>
      </c>
      <c r="B8" s="10" t="s">
        <v>65</v>
      </c>
      <c r="C8" s="4" t="s">
        <v>66</v>
      </c>
      <c r="D8" s="4" t="s">
        <v>67</v>
      </c>
      <c r="E8" s="4" t="s">
        <v>68</v>
      </c>
      <c r="F8" s="3">
        <v>928896566</v>
      </c>
      <c r="G8" s="4" t="s">
        <v>69</v>
      </c>
      <c r="H8" s="4"/>
      <c r="I8" s="4"/>
      <c r="J8" s="4"/>
      <c r="K8" s="3" t="s">
        <v>70</v>
      </c>
      <c r="L8" s="3"/>
      <c r="M8" s="3"/>
      <c r="N8" s="3"/>
      <c r="O8" s="3"/>
      <c r="P8" s="3"/>
      <c r="Q8" s="3"/>
      <c r="R8" s="3" t="s">
        <v>32</v>
      </c>
      <c r="S8" s="3"/>
      <c r="T8" s="3"/>
      <c r="U8" s="3"/>
      <c r="V8" s="3"/>
    </row>
    <row r="9" spans="1:22" ht="90">
      <c r="A9" s="3">
        <f t="shared" si="0"/>
        <v>7</v>
      </c>
      <c r="B9" s="4" t="s">
        <v>71</v>
      </c>
      <c r="C9" s="4" t="s">
        <v>72</v>
      </c>
      <c r="D9" s="4" t="s">
        <v>73</v>
      </c>
      <c r="E9" s="4" t="s">
        <v>74</v>
      </c>
      <c r="F9" s="3">
        <v>924467164</v>
      </c>
      <c r="G9" s="4" t="s">
        <v>75</v>
      </c>
      <c r="H9" s="4" t="s">
        <v>76</v>
      </c>
      <c r="I9" s="4"/>
      <c r="J9" s="7">
        <v>0.625</v>
      </c>
      <c r="K9" s="3"/>
      <c r="L9" s="3"/>
      <c r="M9" s="3"/>
      <c r="N9" s="3"/>
      <c r="O9" s="3"/>
      <c r="P9" s="3"/>
      <c r="Q9" s="3"/>
      <c r="R9" s="3"/>
      <c r="S9" s="3" t="s">
        <v>32</v>
      </c>
      <c r="T9" s="3"/>
      <c r="U9" s="3"/>
      <c r="V9" s="3"/>
    </row>
    <row r="10" spans="1:22" ht="105">
      <c r="A10" s="3">
        <f>+A8+1</f>
        <v>7</v>
      </c>
      <c r="B10" s="10" t="s">
        <v>65</v>
      </c>
      <c r="C10" s="4" t="s">
        <v>66</v>
      </c>
      <c r="D10" s="4" t="s">
        <v>67</v>
      </c>
      <c r="E10" s="4" t="s">
        <v>77</v>
      </c>
      <c r="F10" s="3">
        <v>947917949</v>
      </c>
      <c r="G10" s="4" t="s">
        <v>78</v>
      </c>
      <c r="H10" s="4"/>
      <c r="I10" s="4"/>
      <c r="J10" s="4"/>
      <c r="K10" s="8">
        <v>0.625</v>
      </c>
      <c r="L10" s="3"/>
      <c r="M10" s="3"/>
      <c r="N10" s="3"/>
      <c r="O10" s="3"/>
      <c r="P10" s="3"/>
      <c r="Q10" s="3"/>
      <c r="R10" s="3"/>
      <c r="S10" s="3"/>
      <c r="T10" s="3" t="s">
        <v>32</v>
      </c>
      <c r="U10" s="3"/>
      <c r="V10" s="3"/>
    </row>
    <row r="11" spans="1:22">
      <c r="F11" s="2" t="s">
        <v>79</v>
      </c>
    </row>
  </sheetData>
  <phoneticPr fontId="1" type="noConversion"/>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32EC60-EB4C-48C5-BEBE-2E79B3C39730}">
  <dimension ref="B2:E10"/>
  <sheetViews>
    <sheetView workbookViewId="0">
      <selection activeCell="E6" sqref="E6"/>
    </sheetView>
  </sheetViews>
  <sheetFormatPr defaultColWidth="11.42578125" defaultRowHeight="15"/>
  <cols>
    <col min="2" max="2" width="7.5703125" bestFit="1" customWidth="1"/>
    <col min="3" max="3" width="20.42578125" bestFit="1" customWidth="1"/>
    <col min="4" max="4" width="30.28515625" bestFit="1" customWidth="1"/>
    <col min="5" max="5" width="5" bestFit="1" customWidth="1"/>
  </cols>
  <sheetData>
    <row r="2" spans="2:5">
      <c r="C2" t="s">
        <v>7</v>
      </c>
      <c r="D2" t="s">
        <v>4</v>
      </c>
      <c r="E2" t="s">
        <v>80</v>
      </c>
    </row>
    <row r="3" spans="2:5">
      <c r="B3" t="s">
        <v>81</v>
      </c>
      <c r="C3" t="s">
        <v>82</v>
      </c>
      <c r="D3" t="s">
        <v>57</v>
      </c>
      <c r="E3" t="s">
        <v>83</v>
      </c>
    </row>
    <row r="4" spans="2:5">
      <c r="B4" t="s">
        <v>84</v>
      </c>
      <c r="C4" t="s">
        <v>85</v>
      </c>
      <c r="D4" t="s">
        <v>86</v>
      </c>
      <c r="E4" t="s">
        <v>87</v>
      </c>
    </row>
    <row r="5" spans="2:5">
      <c r="B5" t="s">
        <v>88</v>
      </c>
      <c r="C5" t="s">
        <v>89</v>
      </c>
      <c r="D5" t="s">
        <v>90</v>
      </c>
      <c r="E5" t="s">
        <v>87</v>
      </c>
    </row>
    <row r="6" spans="2:5">
      <c r="B6" t="s">
        <v>91</v>
      </c>
      <c r="C6" t="s">
        <v>92</v>
      </c>
      <c r="D6" t="s">
        <v>49</v>
      </c>
    </row>
    <row r="7" spans="2:5">
      <c r="B7" t="s">
        <v>93</v>
      </c>
      <c r="C7" t="s">
        <v>94</v>
      </c>
      <c r="D7" t="s">
        <v>95</v>
      </c>
    </row>
    <row r="8" spans="2:5">
      <c r="B8" t="s">
        <v>96</v>
      </c>
      <c r="C8" t="s">
        <v>97</v>
      </c>
      <c r="D8" t="s">
        <v>98</v>
      </c>
      <c r="E8" t="s">
        <v>99</v>
      </c>
    </row>
    <row r="9" spans="2:5">
      <c r="B9" t="s">
        <v>100</v>
      </c>
      <c r="C9" t="s">
        <v>101</v>
      </c>
      <c r="D9" t="s">
        <v>102</v>
      </c>
    </row>
    <row r="10" spans="2:5">
      <c r="B10" t="s">
        <v>103</v>
      </c>
      <c r="C10" t="s">
        <v>104</v>
      </c>
      <c r="D10" t="s">
        <v>102</v>
      </c>
    </row>
  </sheetData>
  <phoneticPr fontId="1" type="noConversion"/>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o" ma:contentTypeID="0x0101008DA85D036EDBAE4CB87D6F067C5046CE" ma:contentTypeVersion="13" ma:contentTypeDescription="Crear nuevo documento." ma:contentTypeScope="" ma:versionID="5aa45642678cf14a42df3eff7705301d">
  <xsd:schema xmlns:xsd="http://www.w3.org/2001/XMLSchema" xmlns:xs="http://www.w3.org/2001/XMLSchema" xmlns:p="http://schemas.microsoft.com/office/2006/metadata/properties" xmlns:ns3="77f16588-34b4-41ff-b144-59df4f0da1e9" xmlns:ns4="eab2a702-150f-47c4-aac2-54466b5185cc" targetNamespace="http://schemas.microsoft.com/office/2006/metadata/properties" ma:root="true" ma:fieldsID="61db8a5d5eeadff321cadf94585c00a4" ns3:_="" ns4:_="">
    <xsd:import namespace="77f16588-34b4-41ff-b144-59df4f0da1e9"/>
    <xsd:import namespace="eab2a702-150f-47c4-aac2-54466b5185cc"/>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GenerationTime" minOccurs="0"/>
                <xsd:element ref="ns3:MediaServiceEventHashCode" minOccurs="0"/>
                <xsd:element ref="ns3:MediaServiceDateTaken" minOccurs="0"/>
                <xsd:element ref="ns3:MediaServiceOCR" minOccurs="0"/>
                <xsd:element ref="ns4:SharedWithUsers" minOccurs="0"/>
                <xsd:element ref="ns4:SharedWithDetails" minOccurs="0"/>
                <xsd:element ref="ns4:SharingHintHash" minOccurs="0"/>
                <xsd:element ref="ns3:MediaServiceLocation"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7f16588-34b4-41ff-b144-59df4f0da1e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DateTaken" ma:index="13" nillable="true" ma:displayName="MediaServiceDateTaken" ma:hidden="true" ma:internalName="MediaServiceDateTaken"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Location" ma:index="18" nillable="true" ma:displayName="Location" ma:internalName="MediaServiceLocation"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eab2a702-150f-47c4-aac2-54466b5185cc" elementFormDefault="qualified">
    <xsd:import namespace="http://schemas.microsoft.com/office/2006/documentManagement/types"/>
    <xsd:import namespace="http://schemas.microsoft.com/office/infopath/2007/PartnerControls"/>
    <xsd:element name="SharedWithUsers" ma:index="15"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Detalles de uso compartido" ma:internalName="SharedWithDetails" ma:readOnly="true">
      <xsd:simpleType>
        <xsd:restriction base="dms:Note">
          <xsd:maxLength value="255"/>
        </xsd:restriction>
      </xsd:simpleType>
    </xsd:element>
    <xsd:element name="SharingHintHash" ma:index="17" nillable="true" ma:displayName="Hash de la sugerencia para compartir"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39AEB38-0E1F-4F8F-B05F-47477CF03D10}"/>
</file>

<file path=customXml/itemProps2.xml><?xml version="1.0" encoding="utf-8"?>
<ds:datastoreItem xmlns:ds="http://schemas.openxmlformats.org/officeDocument/2006/customXml" ds:itemID="{E5B87797-CC97-4B32-BA9E-A7B865C30247}"/>
</file>

<file path=customXml/itemProps3.xml><?xml version="1.0" encoding="utf-8"?>
<ds:datastoreItem xmlns:ds="http://schemas.openxmlformats.org/officeDocument/2006/customXml" ds:itemID="{8A6758B6-6E8E-4345-A458-657070673DAA}"/>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Carreño Colchado, Ana María</dc:creator>
  <cp:keywords/>
  <dc:description/>
  <cp:lastModifiedBy>Cantelli Peña, María Fernanda</cp:lastModifiedBy>
  <cp:revision/>
  <dcterms:created xsi:type="dcterms:W3CDTF">2020-07-14T22:35:50Z</dcterms:created>
  <dcterms:modified xsi:type="dcterms:W3CDTF">2020-07-27T17:49:04Z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0x0101008DA85D036EDBAE4CB87D6F067C5046CE</vt:lpwstr>
  </property>
</Properties>
</file>