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60" windowWidth="20055" windowHeight="7950" activeTab="4"/>
  </bookViews>
  <sheets>
    <sheet name="september-2020" sheetId="1" r:id="rId1"/>
    <sheet name="october-2020" sheetId="4" r:id="rId2"/>
    <sheet name="november-2020" sheetId="5" r:id="rId3"/>
    <sheet name="december-2020" sheetId="6" r:id="rId4"/>
    <sheet name="january-2021" sheetId="7" r:id="rId5"/>
    <sheet name="february-2021" sheetId="8" r:id="rId6"/>
  </sheets>
  <definedNames>
    <definedName name="_xlnm.Print_Area" localSheetId="3">'december-2020'!$A$4:$AI$25</definedName>
    <definedName name="_xlnm.Print_Area" localSheetId="5">'february-2021'!$A$4:$AI$25</definedName>
    <definedName name="_xlnm.Print_Area" localSheetId="4">'january-2021'!$A$4:$AI$25</definedName>
    <definedName name="_xlnm.Print_Area" localSheetId="2">'november-2020'!$A$4:$AI$25</definedName>
    <definedName name="_xlnm.Print_Area" localSheetId="1">'october-2020'!$A$4:$AI$25</definedName>
    <definedName name="_xlnm.Print_Area" localSheetId="0">'september-2020'!$A$4:$AI$25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4" i="8"/>
  <c r="AI22"/>
  <c r="AI20"/>
  <c r="AI18"/>
  <c r="AI16"/>
  <c r="AI14"/>
  <c r="AI12"/>
  <c r="AI10"/>
  <c r="AI8"/>
  <c r="AI24" i="7"/>
  <c r="AI22"/>
  <c r="AI20"/>
  <c r="AI18"/>
  <c r="AI16"/>
  <c r="AI14"/>
  <c r="AI12"/>
  <c r="AI10"/>
  <c r="AI8"/>
  <c r="AI24" i="6"/>
  <c r="AI22"/>
  <c r="AI20"/>
  <c r="AI18"/>
  <c r="AI16"/>
  <c r="AI14"/>
  <c r="AI12"/>
  <c r="AI10"/>
  <c r="AI8"/>
  <c r="AI24" i="5"/>
  <c r="AI22"/>
  <c r="AI20"/>
  <c r="AI18"/>
  <c r="AI16"/>
  <c r="AI14"/>
  <c r="AI12"/>
  <c r="AI10"/>
  <c r="AI8"/>
  <c r="AI24" i="4"/>
  <c r="AI22"/>
  <c r="AI20"/>
  <c r="AI18"/>
  <c r="AI16"/>
  <c r="AI14"/>
  <c r="AI12"/>
  <c r="AI10"/>
  <c r="AI8"/>
  <c r="AI12" i="1"/>
  <c r="AI14"/>
  <c r="AI16"/>
  <c r="AI18"/>
  <c r="AI20"/>
  <c r="AI22"/>
  <c r="AI24"/>
  <c r="AI10"/>
  <c r="AI8"/>
</calcChain>
</file>

<file path=xl/sharedStrings.xml><?xml version="1.0" encoding="utf-8"?>
<sst xmlns="http://schemas.openxmlformats.org/spreadsheetml/2006/main" count="811" uniqueCount="21">
  <si>
    <t>Total</t>
  </si>
  <si>
    <t>Zoha Biyabani</t>
  </si>
  <si>
    <t>Shaikh Maseera</t>
  </si>
  <si>
    <t>Shams Tabrez</t>
  </si>
  <si>
    <t>Rehaan Quadri</t>
  </si>
  <si>
    <t>Faisal</t>
  </si>
  <si>
    <t>Abdul Rehman</t>
  </si>
  <si>
    <t>Emp_name</t>
  </si>
  <si>
    <t>Mohd. Aquib</t>
  </si>
  <si>
    <r>
      <rPr>
        <sz val="16"/>
        <color theme="0"/>
        <rFont val="Sans "/>
      </rPr>
      <t xml:space="preserve">Dualsysco Attendance Sheet   </t>
    </r>
    <r>
      <rPr>
        <sz val="16"/>
        <color theme="0"/>
        <rFont val="Footlight MT Light"/>
        <family val="1"/>
      </rPr>
      <t xml:space="preserve">  </t>
    </r>
    <r>
      <rPr>
        <sz val="11"/>
        <color theme="0"/>
        <rFont val="Footlight MT Light"/>
        <family val="1"/>
      </rPr>
      <t xml:space="preserve">        </t>
    </r>
    <r>
      <rPr>
        <sz val="11"/>
        <color theme="0"/>
        <rFont val="Calibri"/>
        <family val="2"/>
        <scheme val="minor"/>
      </rPr>
      <t xml:space="preserve">                       Month: September</t>
    </r>
  </si>
  <si>
    <t>p</t>
  </si>
  <si>
    <t>a</t>
  </si>
  <si>
    <t xml:space="preserve">Abdallah </t>
  </si>
  <si>
    <r>
      <rPr>
        <sz val="16"/>
        <color theme="0"/>
        <rFont val="Sans "/>
      </rPr>
      <t xml:space="preserve">Dualsysco Attendance Sheet   </t>
    </r>
    <r>
      <rPr>
        <sz val="16"/>
        <color theme="0"/>
        <rFont val="Footlight MT Light"/>
        <family val="1"/>
      </rPr>
      <t xml:space="preserve">  </t>
    </r>
    <r>
      <rPr>
        <sz val="11"/>
        <color theme="0"/>
        <rFont val="Footlight MT Light"/>
        <family val="1"/>
      </rPr>
      <t xml:space="preserve">        </t>
    </r>
    <r>
      <rPr>
        <sz val="11"/>
        <color theme="0"/>
        <rFont val="Calibri"/>
        <family val="2"/>
        <scheme val="minor"/>
      </rPr>
      <t xml:space="preserve">                       Month: October</t>
    </r>
  </si>
  <si>
    <r>
      <rPr>
        <sz val="16"/>
        <color theme="0"/>
        <rFont val="Sans "/>
      </rPr>
      <t xml:space="preserve">Dualsysco Attendance Sheet   </t>
    </r>
    <r>
      <rPr>
        <sz val="16"/>
        <color theme="0"/>
        <rFont val="Footlight MT Light"/>
        <family val="1"/>
      </rPr>
      <t xml:space="preserve">  </t>
    </r>
    <r>
      <rPr>
        <sz val="11"/>
        <color theme="0"/>
        <rFont val="Footlight MT Light"/>
        <family val="1"/>
      </rPr>
      <t xml:space="preserve">        </t>
    </r>
    <r>
      <rPr>
        <sz val="11"/>
        <color theme="0"/>
        <rFont val="Calibri"/>
        <family val="2"/>
        <scheme val="minor"/>
      </rPr>
      <t xml:space="preserve">                       Month: November</t>
    </r>
  </si>
  <si>
    <r>
      <rPr>
        <sz val="16"/>
        <color theme="0"/>
        <rFont val="Sans "/>
      </rPr>
      <t xml:space="preserve">Dualsysco Attendance Sheet   </t>
    </r>
    <r>
      <rPr>
        <sz val="16"/>
        <color theme="0"/>
        <rFont val="Footlight MT Light"/>
        <family val="1"/>
      </rPr>
      <t xml:space="preserve">  </t>
    </r>
    <r>
      <rPr>
        <sz val="11"/>
        <color theme="0"/>
        <rFont val="Footlight MT Light"/>
        <family val="1"/>
      </rPr>
      <t xml:space="preserve">        </t>
    </r>
    <r>
      <rPr>
        <sz val="11"/>
        <color theme="0"/>
        <rFont val="Calibri"/>
        <family val="2"/>
        <scheme val="minor"/>
      </rPr>
      <t xml:space="preserve">                       Month: December</t>
    </r>
  </si>
  <si>
    <r>
      <rPr>
        <sz val="16"/>
        <color theme="0"/>
        <rFont val="Sans "/>
      </rPr>
      <t xml:space="preserve">Dualsysco Attendance Sheet   </t>
    </r>
    <r>
      <rPr>
        <sz val="16"/>
        <color theme="0"/>
        <rFont val="Footlight MT Light"/>
        <family val="1"/>
      </rPr>
      <t xml:space="preserve">  </t>
    </r>
    <r>
      <rPr>
        <sz val="11"/>
        <color theme="0"/>
        <rFont val="Footlight MT Light"/>
        <family val="1"/>
      </rPr>
      <t xml:space="preserve">        </t>
    </r>
    <r>
      <rPr>
        <sz val="11"/>
        <color theme="0"/>
        <rFont val="Calibri"/>
        <family val="2"/>
        <scheme val="minor"/>
      </rPr>
      <t xml:space="preserve">                       Month: January</t>
    </r>
  </si>
  <si>
    <r>
      <rPr>
        <sz val="16"/>
        <color theme="0"/>
        <rFont val="Sans "/>
      </rPr>
      <t xml:space="preserve">Dualsysco Attendance Sheet   </t>
    </r>
    <r>
      <rPr>
        <sz val="16"/>
        <color theme="0"/>
        <rFont val="Footlight MT Light"/>
        <family val="1"/>
      </rPr>
      <t xml:space="preserve">  </t>
    </r>
    <r>
      <rPr>
        <sz val="11"/>
        <color theme="0"/>
        <rFont val="Footlight MT Light"/>
        <family val="1"/>
      </rPr>
      <t xml:space="preserve">        </t>
    </r>
    <r>
      <rPr>
        <sz val="11"/>
        <color theme="0"/>
        <rFont val="Calibri"/>
        <family val="2"/>
        <scheme val="minor"/>
      </rPr>
      <t xml:space="preserve">                       Month: February</t>
    </r>
  </si>
  <si>
    <t>Abdul Rahim</t>
  </si>
  <si>
    <t>Ameen Sayed</t>
  </si>
  <si>
    <t>Bilal Ahmed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</si>
</sst>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Sans "/>
    </font>
    <font>
      <sz val="16"/>
      <color theme="0"/>
      <name val="Footlight MT Light"/>
      <family val="1"/>
    </font>
    <font>
      <sz val="11"/>
      <color theme="0"/>
      <name val="Footlight MT Light"/>
      <family val="1"/>
    </font>
    <font>
      <sz val="11"/>
      <color theme="0"/>
      <name val="Calibri"/>
      <family val="1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8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Alignment="1">
      <alignment vertical="center"/>
    </xf>
    <xf numFmtId="0" fontId="1" fillId="0" borderId="7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9" fillId="0" borderId="2" xfId="0" applyNumberFormat="1" applyFont="1" applyBorder="1" applyAlignment="1">
      <alignment horizontal="center" vertical="center" wrapText="1"/>
    </xf>
    <xf numFmtId="20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3" borderId="9" xfId="2" applyFont="1" applyBorder="1" applyAlignment="1">
      <alignment horizontal="center" vertical="center"/>
    </xf>
    <xf numFmtId="0" fontId="3" fillId="3" borderId="11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3" borderId="23" xfId="2" applyFont="1" applyBorder="1" applyAlignment="1">
      <alignment horizontal="center" vertical="center"/>
    </xf>
    <xf numFmtId="20" fontId="9" fillId="0" borderId="29" xfId="0" applyNumberFormat="1" applyFont="1" applyBorder="1" applyAlignment="1">
      <alignment horizontal="center" vertical="center" wrapText="1"/>
    </xf>
    <xf numFmtId="20" fontId="1" fillId="0" borderId="30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0" fontId="1" fillId="0" borderId="33" xfId="0" applyNumberFormat="1" applyFont="1" applyBorder="1" applyAlignment="1">
      <alignment horizontal="center" vertical="center" wrapText="1"/>
    </xf>
    <xf numFmtId="20" fontId="1" fillId="0" borderId="7" xfId="0" applyNumberFormat="1" applyFont="1" applyBorder="1" applyAlignment="1">
      <alignment horizontal="center" vertical="center" wrapText="1"/>
    </xf>
    <xf numFmtId="20" fontId="1" fillId="0" borderId="34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0" fontId="9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3" fillId="3" borderId="9" xfId="2" applyFont="1" applyBorder="1" applyAlignment="1">
      <alignment horizontal="center" vertical="center"/>
    </xf>
    <xf numFmtId="0" fontId="3" fillId="3" borderId="11" xfId="2" applyFont="1" applyBorder="1" applyAlignment="1">
      <alignment horizontal="center" vertical="center"/>
    </xf>
    <xf numFmtId="0" fontId="3" fillId="3" borderId="9" xfId="2" applyFont="1" applyBorder="1" applyAlignment="1">
      <alignment horizontal="center" vertical="center"/>
    </xf>
    <xf numFmtId="0" fontId="3" fillId="3" borderId="11" xfId="2" applyFont="1" applyBorder="1" applyAlignment="1">
      <alignment horizontal="center" vertical="center"/>
    </xf>
    <xf numFmtId="20" fontId="9" fillId="0" borderId="4" xfId="0" applyNumberFormat="1" applyFont="1" applyBorder="1" applyAlignment="1">
      <alignment horizontal="center" vertical="center"/>
    </xf>
    <xf numFmtId="20" fontId="9" fillId="0" borderId="42" xfId="0" applyNumberFormat="1" applyFont="1" applyBorder="1" applyAlignment="1">
      <alignment horizontal="center" vertical="center"/>
    </xf>
    <xf numFmtId="0" fontId="3" fillId="3" borderId="9" xfId="2" applyFont="1" applyBorder="1" applyAlignment="1">
      <alignment horizontal="center" vertical="center"/>
    </xf>
    <xf numFmtId="0" fontId="3" fillId="3" borderId="11" xfId="2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3" fillId="3" borderId="27" xfId="2" applyFont="1" applyBorder="1" applyAlignment="1">
      <alignment horizontal="center" vertical="center"/>
    </xf>
    <xf numFmtId="0" fontId="3" fillId="3" borderId="13" xfId="2" applyFont="1" applyBorder="1" applyAlignment="1">
      <alignment horizontal="center" vertical="center"/>
    </xf>
    <xf numFmtId="0" fontId="3" fillId="3" borderId="14" xfId="2" applyFont="1" applyBorder="1" applyAlignment="1">
      <alignment horizontal="center" vertical="center"/>
    </xf>
    <xf numFmtId="0" fontId="3" fillId="3" borderId="28" xfId="2" applyFont="1" applyBorder="1" applyAlignment="1">
      <alignment horizontal="center" vertical="center"/>
    </xf>
    <xf numFmtId="0" fontId="3" fillId="3" borderId="15" xfId="2" applyFont="1" applyBorder="1" applyAlignment="1">
      <alignment horizontal="center" vertical="center"/>
    </xf>
    <xf numFmtId="0" fontId="3" fillId="3" borderId="16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2" borderId="37" xfId="1" applyFont="1" applyBorder="1" applyAlignment="1">
      <alignment horizontal="center" vertical="center"/>
    </xf>
    <xf numFmtId="0" fontId="4" fillId="2" borderId="38" xfId="1" applyBorder="1" applyAlignment="1">
      <alignment horizontal="center" vertical="center"/>
    </xf>
    <xf numFmtId="0" fontId="4" fillId="2" borderId="39" xfId="1" applyBorder="1" applyAlignment="1">
      <alignment horizontal="center" vertical="center"/>
    </xf>
    <xf numFmtId="0" fontId="4" fillId="2" borderId="26" xfId="1" applyBorder="1" applyAlignment="1">
      <alignment horizontal="center" vertical="center"/>
    </xf>
    <xf numFmtId="0" fontId="4" fillId="2" borderId="40" xfId="1" applyBorder="1" applyAlignment="1">
      <alignment horizontal="center" vertical="center"/>
    </xf>
    <xf numFmtId="0" fontId="4" fillId="2" borderId="41" xfId="1" applyBorder="1" applyAlignment="1">
      <alignment horizontal="center" vertical="center"/>
    </xf>
    <xf numFmtId="0" fontId="3" fillId="3" borderId="43" xfId="2" applyFont="1" applyBorder="1" applyAlignment="1">
      <alignment horizontal="center" vertical="center"/>
    </xf>
    <xf numFmtId="0" fontId="3" fillId="3" borderId="9" xfId="2" applyFont="1" applyBorder="1" applyAlignment="1">
      <alignment horizontal="center" vertical="center"/>
    </xf>
    <xf numFmtId="0" fontId="3" fillId="3" borderId="26" xfId="2" applyFont="1" applyBorder="1" applyAlignment="1">
      <alignment horizontal="center" vertical="center"/>
    </xf>
    <xf numFmtId="0" fontId="3" fillId="3" borderId="40" xfId="2" applyFont="1" applyBorder="1" applyAlignment="1">
      <alignment horizontal="center" vertical="center"/>
    </xf>
    <xf numFmtId="0" fontId="3" fillId="3" borderId="25" xfId="2" applyFont="1" applyBorder="1" applyAlignment="1">
      <alignment horizontal="center" vertical="center"/>
    </xf>
    <xf numFmtId="0" fontId="3" fillId="3" borderId="11" xfId="2" applyFont="1" applyBorder="1" applyAlignment="1">
      <alignment horizontal="center" vertical="center"/>
    </xf>
    <xf numFmtId="0" fontId="3" fillId="3" borderId="12" xfId="2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3" borderId="47" xfId="2" applyFont="1" applyBorder="1" applyAlignment="1">
      <alignment horizontal="center" vertical="center"/>
    </xf>
    <xf numFmtId="0" fontId="3" fillId="3" borderId="48" xfId="2" applyFont="1" applyBorder="1" applyAlignment="1">
      <alignment horizontal="center" vertical="center"/>
    </xf>
    <xf numFmtId="0" fontId="3" fillId="3" borderId="49" xfId="2" applyFont="1" applyBorder="1" applyAlignment="1">
      <alignment horizontal="center" vertical="center"/>
    </xf>
    <xf numFmtId="0" fontId="3" fillId="3" borderId="50" xfId="2" applyFont="1" applyBorder="1" applyAlignment="1">
      <alignment horizontal="center" vertical="center"/>
    </xf>
    <xf numFmtId="0" fontId="3" fillId="3" borderId="51" xfId="2" applyFont="1" applyBorder="1" applyAlignment="1">
      <alignment horizontal="center" vertical="center"/>
    </xf>
    <xf numFmtId="0" fontId="3" fillId="3" borderId="52" xfId="2" applyFont="1" applyBorder="1" applyAlignment="1">
      <alignment horizontal="center" vertical="center"/>
    </xf>
    <xf numFmtId="0" fontId="3" fillId="3" borderId="36" xfId="2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53" xfId="2" applyFont="1" applyBorder="1" applyAlignment="1">
      <alignment horizontal="center" vertical="center"/>
    </xf>
    <xf numFmtId="0" fontId="3" fillId="3" borderId="54" xfId="2" applyFont="1" applyBorder="1" applyAlignment="1">
      <alignment horizontal="center" vertical="center"/>
    </xf>
    <xf numFmtId="0" fontId="3" fillId="3" borderId="55" xfId="2" applyFont="1" applyBorder="1" applyAlignment="1">
      <alignment horizontal="center" vertical="center"/>
    </xf>
    <xf numFmtId="0" fontId="3" fillId="3" borderId="56" xfId="2" applyFont="1" applyBorder="1" applyAlignment="1">
      <alignment horizontal="center" vertical="center"/>
    </xf>
  </cellXfs>
  <cellStyles count="3">
    <cellStyle name="20% - Accent5" xfId="2" builtinId="46"/>
    <cellStyle name="Accent1" xfId="1" builtinId="29"/>
    <cellStyle name="Normal" xfId="0" builtinId="0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I31"/>
  <sheetViews>
    <sheetView topLeftCell="A4" workbookViewId="0">
      <selection activeCell="Q23" sqref="Q23"/>
    </sheetView>
  </sheetViews>
  <sheetFormatPr defaultRowHeight="15"/>
  <cols>
    <col min="1" max="1" width="4.85546875" customWidth="1"/>
    <col min="2" max="2" width="4" customWidth="1"/>
    <col min="3" max="3" width="5.28515625" customWidth="1"/>
    <col min="4" max="34" width="4.85546875" customWidth="1"/>
    <col min="35" max="35" width="5.42578125" customWidth="1"/>
  </cols>
  <sheetData>
    <row r="2" spans="1:61">
      <c r="H2" s="3"/>
      <c r="I2" s="3"/>
      <c r="J2" s="3"/>
      <c r="K2" s="3"/>
      <c r="L2" s="3"/>
      <c r="M2" s="3"/>
      <c r="N2" s="3"/>
      <c r="O2" s="3"/>
    </row>
    <row r="3" spans="1:61" ht="15.75" thickBot="1">
      <c r="H3" s="3"/>
      <c r="I3" s="3"/>
      <c r="J3" s="3"/>
      <c r="K3" s="3"/>
      <c r="L3" s="3"/>
      <c r="M3" s="3"/>
      <c r="N3" s="3"/>
      <c r="O3" s="3"/>
    </row>
    <row r="4" spans="1:61" ht="16.5" thickTop="1" thickBot="1">
      <c r="A4" s="55" t="s">
        <v>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 spans="1:61" ht="15.75" thickBo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60"/>
      <c r="AP5" s="1"/>
      <c r="AQ5" s="1"/>
    </row>
    <row r="6" spans="1:61" ht="16.5" thickTop="1" thickBot="1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4"/>
    </row>
    <row r="7" spans="1:61" s="2" customFormat="1" ht="25.9" customHeight="1" thickBot="1">
      <c r="A7" s="65" t="s">
        <v>7</v>
      </c>
      <c r="B7" s="66"/>
      <c r="C7" s="67"/>
      <c r="D7" s="12">
        <v>1</v>
      </c>
      <c r="E7" s="12">
        <v>2</v>
      </c>
      <c r="F7" s="12">
        <v>3</v>
      </c>
      <c r="G7" s="12">
        <v>4</v>
      </c>
      <c r="H7" s="12">
        <v>5</v>
      </c>
      <c r="I7" s="12">
        <v>6</v>
      </c>
      <c r="J7" s="13">
        <v>7</v>
      </c>
      <c r="K7" s="12">
        <v>8</v>
      </c>
      <c r="L7" s="12">
        <v>9</v>
      </c>
      <c r="M7" s="12">
        <v>10</v>
      </c>
      <c r="N7" s="12">
        <v>11</v>
      </c>
      <c r="O7" s="12">
        <v>12</v>
      </c>
      <c r="P7" s="12">
        <v>13</v>
      </c>
      <c r="Q7" s="12">
        <v>14</v>
      </c>
      <c r="R7" s="12">
        <v>15</v>
      </c>
      <c r="S7" s="12">
        <v>16</v>
      </c>
      <c r="T7" s="12">
        <v>17</v>
      </c>
      <c r="U7" s="12">
        <v>18</v>
      </c>
      <c r="V7" s="12">
        <v>19</v>
      </c>
      <c r="W7" s="12">
        <v>20</v>
      </c>
      <c r="X7" s="12">
        <v>21</v>
      </c>
      <c r="Y7" s="12">
        <v>22</v>
      </c>
      <c r="Z7" s="12">
        <v>23</v>
      </c>
      <c r="AA7" s="12">
        <v>24</v>
      </c>
      <c r="AB7" s="12">
        <v>25</v>
      </c>
      <c r="AC7" s="12">
        <v>26</v>
      </c>
      <c r="AD7" s="13">
        <v>27</v>
      </c>
      <c r="AE7" s="14">
        <v>28</v>
      </c>
      <c r="AF7" s="12">
        <v>29</v>
      </c>
      <c r="AG7" s="13">
        <v>30</v>
      </c>
      <c r="AH7" s="12"/>
      <c r="AI7" s="18" t="s"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61" s="2" customFormat="1" ht="0.75" customHeight="1" thickBot="1">
      <c r="A8" s="45"/>
      <c r="B8" s="46"/>
      <c r="C8" s="4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40">
        <f>COUNTIF(D9:AH9,"p")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s="2" customFormat="1" ht="15.75" hidden="1" customHeight="1" thickBot="1">
      <c r="A9" s="48"/>
      <c r="B9" s="49"/>
      <c r="C9" s="50"/>
      <c r="D9" s="20"/>
      <c r="E9" s="23"/>
      <c r="F9" s="5"/>
      <c r="G9" s="5"/>
      <c r="H9" s="25"/>
      <c r="I9" s="5"/>
      <c r="J9" s="23"/>
      <c r="K9" s="5"/>
      <c r="L9" s="23"/>
      <c r="M9" s="25"/>
      <c r="N9" s="25"/>
      <c r="O9" s="5"/>
      <c r="P9" s="23"/>
      <c r="Q9" s="25"/>
      <c r="R9" s="25"/>
      <c r="S9" s="25"/>
      <c r="T9" s="25"/>
      <c r="U9" s="25"/>
      <c r="V9" s="25"/>
      <c r="W9" s="5"/>
      <c r="X9" s="5"/>
      <c r="Y9" s="23"/>
      <c r="Z9" s="25"/>
      <c r="AA9" s="25"/>
      <c r="AB9" s="25"/>
      <c r="AC9" s="25"/>
      <c r="AD9" s="25"/>
      <c r="AE9" s="25"/>
      <c r="AF9" s="25"/>
      <c r="AG9" s="25"/>
      <c r="AH9" s="24"/>
      <c r="AI9" s="4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s="2" customFormat="1" ht="16.149999999999999" customHeight="1">
      <c r="A10" s="45" t="s">
        <v>8</v>
      </c>
      <c r="B10" s="46"/>
      <c r="C10" s="47"/>
      <c r="D10" s="19">
        <v>0.45833333333333331</v>
      </c>
      <c r="E10" s="9">
        <v>0.46875</v>
      </c>
      <c r="F10" s="9">
        <v>0.46597222222222223</v>
      </c>
      <c r="G10" s="9">
        <v>0.4513888888888889</v>
      </c>
      <c r="H10" s="9">
        <v>0.11805555555555557</v>
      </c>
      <c r="I10" s="10"/>
      <c r="J10" s="9">
        <v>0.47916666666666669</v>
      </c>
      <c r="K10" s="9">
        <v>0.46180555555555558</v>
      </c>
      <c r="L10" s="9">
        <v>0.4513888888888889</v>
      </c>
      <c r="M10" s="9">
        <v>0.46875</v>
      </c>
      <c r="N10" s="9">
        <v>0.46527777777777773</v>
      </c>
      <c r="O10" s="9">
        <v>0.46875</v>
      </c>
      <c r="P10" s="10"/>
      <c r="Q10" s="9">
        <v>0.45833333333333331</v>
      </c>
      <c r="R10" s="9">
        <v>0.45833333333333331</v>
      </c>
      <c r="S10" s="9">
        <v>0.48749999999999999</v>
      </c>
      <c r="T10" s="9">
        <v>0.45833333333333331</v>
      </c>
      <c r="U10" s="9">
        <v>0.46180555555555558</v>
      </c>
      <c r="V10" s="10"/>
      <c r="W10" s="10"/>
      <c r="X10" s="9">
        <v>0.45833333333333331</v>
      </c>
      <c r="Y10" s="9">
        <v>0.4993055555555555</v>
      </c>
      <c r="Z10" s="9">
        <v>0.46527777777777773</v>
      </c>
      <c r="AA10" s="9">
        <v>0.46875</v>
      </c>
      <c r="AB10" s="9">
        <v>0.48333333333333334</v>
      </c>
      <c r="AC10" s="9">
        <v>0.45833333333333331</v>
      </c>
      <c r="AD10" s="10"/>
      <c r="AE10" s="9">
        <v>0.46597222222222223</v>
      </c>
      <c r="AF10" s="9">
        <v>0.46875</v>
      </c>
      <c r="AG10" s="10"/>
      <c r="AH10" s="11"/>
      <c r="AI10" s="40">
        <f>COUNTIF(D11:AH11,"p")</f>
        <v>26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s="2" customFormat="1" ht="16.149999999999999" customHeight="1" thickBot="1">
      <c r="A11" s="48"/>
      <c r="B11" s="49"/>
      <c r="C11" s="50"/>
      <c r="D11" s="29" t="s">
        <v>10</v>
      </c>
      <c r="E11" s="27" t="s">
        <v>10</v>
      </c>
      <c r="F11" s="6" t="s">
        <v>10</v>
      </c>
      <c r="G11" s="30" t="s">
        <v>10</v>
      </c>
      <c r="H11" s="27" t="s">
        <v>10</v>
      </c>
      <c r="I11" s="27"/>
      <c r="J11" s="6" t="s">
        <v>10</v>
      </c>
      <c r="K11" s="6" t="s">
        <v>10</v>
      </c>
      <c r="L11" s="6" t="s">
        <v>10</v>
      </c>
      <c r="M11" s="30" t="s">
        <v>10</v>
      </c>
      <c r="N11" s="6" t="s">
        <v>10</v>
      </c>
      <c r="O11" s="30" t="s">
        <v>10</v>
      </c>
      <c r="P11" s="27"/>
      <c r="Q11" s="6" t="s">
        <v>10</v>
      </c>
      <c r="R11" s="6" t="s">
        <v>10</v>
      </c>
      <c r="S11" s="6" t="s">
        <v>10</v>
      </c>
      <c r="T11" s="30" t="s">
        <v>10</v>
      </c>
      <c r="U11" s="27" t="s">
        <v>10</v>
      </c>
      <c r="V11" s="27" t="s">
        <v>10</v>
      </c>
      <c r="W11" s="27"/>
      <c r="X11" s="27" t="s">
        <v>10</v>
      </c>
      <c r="Y11" s="27" t="s">
        <v>10</v>
      </c>
      <c r="Z11" s="27" t="s">
        <v>10</v>
      </c>
      <c r="AA11" s="27" t="s">
        <v>10</v>
      </c>
      <c r="AB11" s="27" t="s">
        <v>10</v>
      </c>
      <c r="AC11" s="6" t="s">
        <v>10</v>
      </c>
      <c r="AD11" s="7"/>
      <c r="AE11" s="30" t="s">
        <v>10</v>
      </c>
      <c r="AF11" s="27" t="s">
        <v>10</v>
      </c>
      <c r="AG11" s="6" t="s">
        <v>10</v>
      </c>
      <c r="AH11" s="7"/>
      <c r="AI11" s="4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s="2" customFormat="1" ht="16.149999999999999" customHeight="1">
      <c r="A12" s="45" t="s">
        <v>1</v>
      </c>
      <c r="B12" s="46"/>
      <c r="C12" s="47"/>
      <c r="D12" s="19">
        <v>0.44791666666666669</v>
      </c>
      <c r="E12" s="9">
        <v>0.44444444444444442</v>
      </c>
      <c r="F12" s="9">
        <v>0.4513888888888889</v>
      </c>
      <c r="G12" s="9">
        <v>0.45833333333333331</v>
      </c>
      <c r="H12" s="9">
        <v>0.46527777777777773</v>
      </c>
      <c r="I12" s="10"/>
      <c r="J12" s="9">
        <v>0.4513888888888889</v>
      </c>
      <c r="K12" s="9">
        <v>0.53125</v>
      </c>
      <c r="L12" s="9">
        <v>0.46527777777777773</v>
      </c>
      <c r="M12" s="9">
        <v>0.4513888888888889</v>
      </c>
      <c r="N12" s="9">
        <v>0.44791666666666669</v>
      </c>
      <c r="O12" s="9">
        <v>0.4513888888888889</v>
      </c>
      <c r="P12" s="10"/>
      <c r="Q12" s="9">
        <v>0.45833333333333331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1"/>
      <c r="AI12" s="40">
        <f t="shared" ref="AI12" si="0">COUNTIF(D13:AH13,"p")</f>
        <v>12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s="2" customFormat="1" ht="16.149999999999999" customHeight="1" thickBot="1">
      <c r="A13" s="48"/>
      <c r="B13" s="49"/>
      <c r="C13" s="50"/>
      <c r="D13" s="21" t="s">
        <v>10</v>
      </c>
      <c r="E13" s="6" t="s">
        <v>10</v>
      </c>
      <c r="F13" s="6" t="s">
        <v>10</v>
      </c>
      <c r="G13" s="6" t="s">
        <v>10</v>
      </c>
      <c r="H13" s="6" t="s">
        <v>10</v>
      </c>
      <c r="I13" s="6"/>
      <c r="J13" s="6" t="s">
        <v>10</v>
      </c>
      <c r="K13" s="6" t="s">
        <v>10</v>
      </c>
      <c r="L13" s="6" t="s">
        <v>10</v>
      </c>
      <c r="M13" s="6" t="s">
        <v>10</v>
      </c>
      <c r="N13" s="6" t="s">
        <v>10</v>
      </c>
      <c r="O13" s="6" t="s">
        <v>10</v>
      </c>
      <c r="P13" s="6"/>
      <c r="Q13" s="6" t="s">
        <v>10</v>
      </c>
      <c r="R13" s="6" t="s">
        <v>11</v>
      </c>
      <c r="S13" s="6" t="s">
        <v>11</v>
      </c>
      <c r="T13" s="6" t="s">
        <v>11</v>
      </c>
      <c r="U13" s="6" t="s">
        <v>11</v>
      </c>
      <c r="V13" s="6" t="s">
        <v>11</v>
      </c>
      <c r="W13" s="6"/>
      <c r="X13" s="6" t="s">
        <v>11</v>
      </c>
      <c r="Y13" s="6" t="s">
        <v>11</v>
      </c>
      <c r="Z13" s="6" t="s">
        <v>11</v>
      </c>
      <c r="AA13" s="6" t="s">
        <v>11</v>
      </c>
      <c r="AB13" s="6" t="s">
        <v>11</v>
      </c>
      <c r="AC13" s="6" t="s">
        <v>11</v>
      </c>
      <c r="AD13" s="6"/>
      <c r="AE13" s="6" t="s">
        <v>11</v>
      </c>
      <c r="AF13" s="6" t="s">
        <v>11</v>
      </c>
      <c r="AG13" s="6" t="s">
        <v>11</v>
      </c>
      <c r="AH13" s="4"/>
      <c r="AI13" s="4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s="2" customFormat="1" ht="16.149999999999999" customHeight="1">
      <c r="A14" s="45" t="s">
        <v>2</v>
      </c>
      <c r="B14" s="46"/>
      <c r="C14" s="47"/>
      <c r="D14" s="19">
        <v>0.44791666666666669</v>
      </c>
      <c r="E14" s="9">
        <v>0.44444444444444442</v>
      </c>
      <c r="F14" s="9">
        <v>0.4513888888888889</v>
      </c>
      <c r="G14" s="9">
        <v>0.45833333333333331</v>
      </c>
      <c r="H14" s="9">
        <v>0.46527777777777773</v>
      </c>
      <c r="I14" s="10"/>
      <c r="J14" s="9">
        <v>0.4513888888888889</v>
      </c>
      <c r="K14" s="9">
        <v>0.53125</v>
      </c>
      <c r="L14" s="9">
        <v>0.46527777777777773</v>
      </c>
      <c r="M14" s="9">
        <v>0.4513888888888889</v>
      </c>
      <c r="N14" s="9">
        <v>0.44791666666666669</v>
      </c>
      <c r="O14" s="9">
        <v>0.4513888888888889</v>
      </c>
      <c r="P14" s="26"/>
      <c r="Q14" s="9">
        <v>0.45833333333333331</v>
      </c>
      <c r="R14" s="22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1"/>
      <c r="AI14" s="40">
        <f t="shared" ref="AI14" si="1">COUNTIF(D15:AH15,"p")</f>
        <v>12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s="2" customFormat="1" ht="16.149999999999999" customHeight="1" thickBot="1">
      <c r="A15" s="48"/>
      <c r="B15" s="49"/>
      <c r="C15" s="50"/>
      <c r="D15" s="7" t="s">
        <v>10</v>
      </c>
      <c r="E15" s="6" t="s">
        <v>10</v>
      </c>
      <c r="F15" s="6" t="s">
        <v>10</v>
      </c>
      <c r="G15" s="6" t="s">
        <v>10</v>
      </c>
      <c r="H15" s="6" t="s">
        <v>10</v>
      </c>
      <c r="I15" s="6"/>
      <c r="J15" s="6" t="s">
        <v>10</v>
      </c>
      <c r="K15" s="6" t="s">
        <v>10</v>
      </c>
      <c r="L15" s="6" t="s">
        <v>10</v>
      </c>
      <c r="M15" s="6" t="s">
        <v>10</v>
      </c>
      <c r="N15" s="6" t="s">
        <v>10</v>
      </c>
      <c r="O15" s="6" t="s">
        <v>10</v>
      </c>
      <c r="P15" s="6"/>
      <c r="Q15" s="6" t="s">
        <v>10</v>
      </c>
      <c r="R15" s="6" t="s">
        <v>11</v>
      </c>
      <c r="S15" s="6" t="s">
        <v>11</v>
      </c>
      <c r="T15" s="6" t="s">
        <v>11</v>
      </c>
      <c r="U15" s="6" t="s">
        <v>11</v>
      </c>
      <c r="V15" s="6" t="s">
        <v>11</v>
      </c>
      <c r="W15" s="6"/>
      <c r="X15" s="6" t="s">
        <v>11</v>
      </c>
      <c r="Y15" s="6" t="s">
        <v>11</v>
      </c>
      <c r="Z15" s="6" t="s">
        <v>11</v>
      </c>
      <c r="AA15" s="6" t="s">
        <v>11</v>
      </c>
      <c r="AB15" s="6" t="s">
        <v>11</v>
      </c>
      <c r="AC15" s="6" t="s">
        <v>11</v>
      </c>
      <c r="AD15" s="6"/>
      <c r="AE15" s="6" t="s">
        <v>11</v>
      </c>
      <c r="AF15" s="6" t="s">
        <v>11</v>
      </c>
      <c r="AG15" s="6" t="s">
        <v>11</v>
      </c>
      <c r="AH15" s="4"/>
      <c r="AI15" s="4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s="2" customFormat="1" ht="16.149999999999999" customHeight="1">
      <c r="A16" s="45" t="s">
        <v>3</v>
      </c>
      <c r="B16" s="46"/>
      <c r="C16" s="47"/>
      <c r="D16" s="8">
        <v>0.4291666666666667</v>
      </c>
      <c r="E16" s="9">
        <v>0.4375</v>
      </c>
      <c r="F16" s="9">
        <v>0.43402777777777773</v>
      </c>
      <c r="G16" s="9">
        <v>0.4375</v>
      </c>
      <c r="H16" s="9">
        <v>0.42291666666666666</v>
      </c>
      <c r="I16" s="10"/>
      <c r="J16" s="9">
        <v>0.42708333333333331</v>
      </c>
      <c r="K16" s="9">
        <v>0.47569444444444442</v>
      </c>
      <c r="L16" s="9">
        <v>0.45833333333333331</v>
      </c>
      <c r="M16" s="9">
        <v>0.45833333333333331</v>
      </c>
      <c r="N16" s="9">
        <v>0.4375</v>
      </c>
      <c r="O16" s="9">
        <v>0.4375</v>
      </c>
      <c r="P16" s="10"/>
      <c r="Q16" s="9">
        <v>0.4375</v>
      </c>
      <c r="R16" s="10"/>
      <c r="S16" s="9">
        <v>0.4375</v>
      </c>
      <c r="T16" s="10"/>
      <c r="U16" s="9">
        <v>0.4375</v>
      </c>
      <c r="V16" s="9">
        <v>0.44444444444444442</v>
      </c>
      <c r="W16" s="10"/>
      <c r="X16" s="9">
        <v>0.45833333333333331</v>
      </c>
      <c r="Y16" s="9">
        <v>0.45833333333333331</v>
      </c>
      <c r="Z16" s="9">
        <v>0.44444444444444442</v>
      </c>
      <c r="AA16" s="9">
        <v>0.47222222222222227</v>
      </c>
      <c r="AB16" s="9">
        <v>0.45833333333333331</v>
      </c>
      <c r="AC16" s="9">
        <v>0.4375</v>
      </c>
      <c r="AD16" s="10"/>
      <c r="AE16" s="9">
        <v>0.43055555555555558</v>
      </c>
      <c r="AF16" s="9">
        <v>0.46875</v>
      </c>
      <c r="AG16" s="9">
        <v>0.4513888888888889</v>
      </c>
      <c r="AH16" s="11"/>
      <c r="AI16" s="40">
        <f t="shared" ref="AI16" si="2">COUNTIF(D17:AH17,"p")</f>
        <v>24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s="2" customFormat="1" ht="16.149999999999999" customHeight="1" thickBot="1">
      <c r="A17" s="48"/>
      <c r="B17" s="49"/>
      <c r="C17" s="50"/>
      <c r="D17" s="7" t="s">
        <v>10</v>
      </c>
      <c r="E17" s="6" t="s">
        <v>10</v>
      </c>
      <c r="F17" s="6" t="s">
        <v>10</v>
      </c>
      <c r="G17" s="6" t="s">
        <v>10</v>
      </c>
      <c r="H17" s="6" t="s">
        <v>10</v>
      </c>
      <c r="I17" s="6"/>
      <c r="J17" s="6" t="s">
        <v>10</v>
      </c>
      <c r="K17" s="6" t="s">
        <v>10</v>
      </c>
      <c r="L17" s="6" t="s">
        <v>10</v>
      </c>
      <c r="M17" s="6" t="s">
        <v>10</v>
      </c>
      <c r="N17" s="6" t="s">
        <v>10</v>
      </c>
      <c r="O17" s="6" t="s">
        <v>10</v>
      </c>
      <c r="P17" s="6"/>
      <c r="Q17" s="6" t="s">
        <v>10</v>
      </c>
      <c r="R17" s="6" t="s">
        <v>11</v>
      </c>
      <c r="S17" s="6" t="s">
        <v>10</v>
      </c>
      <c r="T17" s="6" t="s">
        <v>11</v>
      </c>
      <c r="U17" s="6" t="s">
        <v>10</v>
      </c>
      <c r="V17" s="6" t="s">
        <v>10</v>
      </c>
      <c r="W17" s="6"/>
      <c r="X17" s="6" t="s">
        <v>10</v>
      </c>
      <c r="Y17" s="6" t="s">
        <v>10</v>
      </c>
      <c r="Z17" s="6" t="s">
        <v>10</v>
      </c>
      <c r="AA17" s="6" t="s">
        <v>10</v>
      </c>
      <c r="AB17" s="6" t="s">
        <v>10</v>
      </c>
      <c r="AC17" s="6" t="s">
        <v>10</v>
      </c>
      <c r="AD17" s="6"/>
      <c r="AE17" s="6" t="s">
        <v>10</v>
      </c>
      <c r="AF17" s="6" t="s">
        <v>10</v>
      </c>
      <c r="AG17" s="6" t="s">
        <v>10</v>
      </c>
      <c r="AH17" s="4"/>
      <c r="AI17" s="4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s="2" customFormat="1" ht="16.149999999999999" customHeight="1">
      <c r="A18" s="45" t="s">
        <v>4</v>
      </c>
      <c r="B18" s="46"/>
      <c r="C18" s="47"/>
      <c r="D18" s="8">
        <v>0.46875</v>
      </c>
      <c r="E18" s="10"/>
      <c r="F18" s="10"/>
      <c r="G18" s="9">
        <v>0.47222222222222227</v>
      </c>
      <c r="H18" s="9">
        <v>0.45833333333333331</v>
      </c>
      <c r="I18" s="10"/>
      <c r="J18" s="9">
        <v>0.52083333333333337</v>
      </c>
      <c r="K18" s="9">
        <v>0.4375</v>
      </c>
      <c r="L18" s="9">
        <v>0.4375</v>
      </c>
      <c r="M18" s="9">
        <v>0.44444444444444442</v>
      </c>
      <c r="N18" s="10"/>
      <c r="O18" s="10"/>
      <c r="P18" s="10"/>
      <c r="Q18" s="9">
        <v>0.45833333333333331</v>
      </c>
      <c r="R18" s="10"/>
      <c r="S18" s="10"/>
      <c r="T18" s="10"/>
      <c r="U18" s="10"/>
      <c r="V18" s="10"/>
      <c r="W18" s="10"/>
      <c r="X18" s="9">
        <v>0.45833333333333331</v>
      </c>
      <c r="Y18" s="9">
        <v>0.45833333333333331</v>
      </c>
      <c r="Z18" s="10"/>
      <c r="AA18" s="9">
        <v>0.49583333333333335</v>
      </c>
      <c r="AB18" s="9">
        <v>0.51041666666666663</v>
      </c>
      <c r="AC18" s="10"/>
      <c r="AD18" s="10"/>
      <c r="AE18" s="10"/>
      <c r="AF18" s="9">
        <v>0.45833333333333331</v>
      </c>
      <c r="AG18" s="10"/>
      <c r="AH18" s="11"/>
      <c r="AI18" s="40">
        <f t="shared" ref="AI18" si="3">COUNTIF(D19:AH19,"p")</f>
        <v>17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s="2" customFormat="1" ht="16.149999999999999" customHeight="1" thickBot="1">
      <c r="A19" s="48"/>
      <c r="B19" s="49"/>
      <c r="C19" s="50"/>
      <c r="D19" s="7" t="s">
        <v>10</v>
      </c>
      <c r="E19" s="6" t="s">
        <v>11</v>
      </c>
      <c r="F19" s="6" t="s">
        <v>11</v>
      </c>
      <c r="G19" s="6" t="s">
        <v>10</v>
      </c>
      <c r="H19" s="6" t="s">
        <v>10</v>
      </c>
      <c r="I19" s="6"/>
      <c r="J19" s="6" t="s">
        <v>10</v>
      </c>
      <c r="K19" s="6" t="s">
        <v>10</v>
      </c>
      <c r="L19" s="6" t="s">
        <v>10</v>
      </c>
      <c r="M19" s="6" t="s">
        <v>10</v>
      </c>
      <c r="N19" s="6" t="s">
        <v>10</v>
      </c>
      <c r="O19" s="6" t="s">
        <v>11</v>
      </c>
      <c r="P19" s="6"/>
      <c r="Q19" s="6" t="s">
        <v>10</v>
      </c>
      <c r="R19" s="6" t="s">
        <v>11</v>
      </c>
      <c r="S19" s="6" t="s">
        <v>11</v>
      </c>
      <c r="T19" s="6" t="s">
        <v>11</v>
      </c>
      <c r="U19" s="6" t="s">
        <v>11</v>
      </c>
      <c r="V19" s="6" t="s">
        <v>11</v>
      </c>
      <c r="W19" s="6"/>
      <c r="X19" s="6" t="s">
        <v>10</v>
      </c>
      <c r="Y19" s="6" t="s">
        <v>10</v>
      </c>
      <c r="Z19" s="6" t="s">
        <v>11</v>
      </c>
      <c r="AA19" s="6" t="s">
        <v>10</v>
      </c>
      <c r="AB19" s="6" t="s">
        <v>10</v>
      </c>
      <c r="AC19" s="6" t="s">
        <v>10</v>
      </c>
      <c r="AD19" s="6"/>
      <c r="AE19" s="6" t="s">
        <v>10</v>
      </c>
      <c r="AF19" s="6" t="s">
        <v>10</v>
      </c>
      <c r="AG19" s="6" t="s">
        <v>10</v>
      </c>
      <c r="AH19" s="4"/>
      <c r="AI19" s="4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2" customFormat="1" ht="18.600000000000001" customHeight="1">
      <c r="A20" s="45" t="s">
        <v>12</v>
      </c>
      <c r="B20" s="46"/>
      <c r="C20" s="47"/>
      <c r="D20" s="8">
        <v>0.44444444444444442</v>
      </c>
      <c r="E20" s="10"/>
      <c r="F20" s="9">
        <v>0.4375</v>
      </c>
      <c r="G20" s="10"/>
      <c r="H20" s="9">
        <v>0.4375</v>
      </c>
      <c r="I20" s="10"/>
      <c r="J20" s="9">
        <v>0.44791666666666669</v>
      </c>
      <c r="K20" s="9">
        <v>0.44791666666666669</v>
      </c>
      <c r="L20" s="9">
        <v>0.44444444444444442</v>
      </c>
      <c r="M20" s="9">
        <v>0.4375</v>
      </c>
      <c r="N20" s="9">
        <v>0.4513888888888889</v>
      </c>
      <c r="O20" s="9">
        <v>0.4513888888888889</v>
      </c>
      <c r="P20" s="10"/>
      <c r="Q20" s="9">
        <v>0.45833333333333331</v>
      </c>
      <c r="R20" s="9">
        <v>0.45833333333333331</v>
      </c>
      <c r="S20" s="9">
        <v>0.47222222222222227</v>
      </c>
      <c r="T20" s="9">
        <v>0.47222222222222227</v>
      </c>
      <c r="U20" s="10"/>
      <c r="V20" s="9">
        <v>0.4513888888888889</v>
      </c>
      <c r="W20" s="10"/>
      <c r="X20" s="9">
        <v>0.4513888888888889</v>
      </c>
      <c r="Y20" s="9">
        <v>0.4513888888888889</v>
      </c>
      <c r="Z20" s="9">
        <v>0.45833333333333331</v>
      </c>
      <c r="AA20" s="9">
        <v>0.44791666666666669</v>
      </c>
      <c r="AB20" s="9">
        <v>0.46180555555555558</v>
      </c>
      <c r="AC20" s="10"/>
      <c r="AD20" s="10"/>
      <c r="AE20" s="9">
        <v>0.45833333333333331</v>
      </c>
      <c r="AF20" s="9">
        <v>0.44166666666666665</v>
      </c>
      <c r="AG20" s="9">
        <v>0.46388888888888885</v>
      </c>
      <c r="AH20" s="11"/>
      <c r="AI20" s="40">
        <f t="shared" ref="AI20" si="4">COUNTIF(D21:AH21,"p")</f>
        <v>25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s="2" customFormat="1" ht="18.600000000000001" customHeight="1" thickBot="1">
      <c r="A21" s="48"/>
      <c r="B21" s="49"/>
      <c r="C21" s="50"/>
      <c r="D21" s="7" t="s">
        <v>10</v>
      </c>
      <c r="E21" s="6" t="s">
        <v>11</v>
      </c>
      <c r="F21" s="6" t="s">
        <v>10</v>
      </c>
      <c r="G21" s="6" t="s">
        <v>10</v>
      </c>
      <c r="H21" s="6" t="s">
        <v>10</v>
      </c>
      <c r="I21" s="6"/>
      <c r="J21" s="6" t="s">
        <v>10</v>
      </c>
      <c r="K21" s="6" t="s">
        <v>10</v>
      </c>
      <c r="L21" s="6" t="s">
        <v>10</v>
      </c>
      <c r="M21" s="6" t="s">
        <v>10</v>
      </c>
      <c r="N21" s="6" t="s">
        <v>10</v>
      </c>
      <c r="O21" s="6" t="s">
        <v>10</v>
      </c>
      <c r="P21" s="6"/>
      <c r="Q21" s="6" t="s">
        <v>10</v>
      </c>
      <c r="R21" s="6" t="s">
        <v>10</v>
      </c>
      <c r="S21" s="16" t="s">
        <v>10</v>
      </c>
      <c r="T21" s="6" t="s">
        <v>10</v>
      </c>
      <c r="U21" s="6" t="s">
        <v>10</v>
      </c>
      <c r="V21" s="6" t="s">
        <v>10</v>
      </c>
      <c r="W21" s="6"/>
      <c r="X21" s="31" t="s">
        <v>10</v>
      </c>
      <c r="Y21" s="6" t="s">
        <v>10</v>
      </c>
      <c r="Z21" s="6" t="s">
        <v>10</v>
      </c>
      <c r="AA21" s="6" t="s">
        <v>10</v>
      </c>
      <c r="AB21" s="6" t="s">
        <v>10</v>
      </c>
      <c r="AC21" s="6" t="s">
        <v>10</v>
      </c>
      <c r="AD21" s="6"/>
      <c r="AE21" s="6" t="s">
        <v>10</v>
      </c>
      <c r="AF21" s="6" t="s">
        <v>10</v>
      </c>
      <c r="AG21" s="6" t="s">
        <v>10</v>
      </c>
      <c r="AH21" s="4"/>
      <c r="AI21" s="4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s="2" customFormat="1" ht="18.600000000000001" customHeight="1" thickBot="1">
      <c r="A22" s="45" t="s">
        <v>5</v>
      </c>
      <c r="B22" s="46"/>
      <c r="C22" s="47"/>
      <c r="D22" s="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26"/>
      <c r="AI22" s="43">
        <f t="shared" ref="AI22" si="5">COUNTIF(D23:AH23,"p")</f>
        <v>9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s="2" customFormat="1" ht="18.600000000000001" customHeight="1" thickTop="1" thickBot="1">
      <c r="A23" s="48"/>
      <c r="B23" s="49"/>
      <c r="C23" s="50"/>
      <c r="D23" s="7" t="s">
        <v>10</v>
      </c>
      <c r="E23" s="6" t="s">
        <v>10</v>
      </c>
      <c r="F23" s="6" t="s">
        <v>10</v>
      </c>
      <c r="G23" s="6" t="s">
        <v>10</v>
      </c>
      <c r="H23" s="6" t="s">
        <v>11</v>
      </c>
      <c r="I23" s="6"/>
      <c r="J23" s="6" t="s">
        <v>10</v>
      </c>
      <c r="K23" s="6" t="s">
        <v>10</v>
      </c>
      <c r="L23" s="6" t="s">
        <v>10</v>
      </c>
      <c r="M23" s="6" t="s">
        <v>10</v>
      </c>
      <c r="N23" s="6" t="s">
        <v>11</v>
      </c>
      <c r="O23" s="6" t="s">
        <v>10</v>
      </c>
      <c r="P23" s="6"/>
      <c r="Q23" s="6" t="s">
        <v>11</v>
      </c>
      <c r="R23" s="6" t="s">
        <v>11</v>
      </c>
      <c r="S23" s="6" t="s">
        <v>11</v>
      </c>
      <c r="T23" s="6" t="s">
        <v>11</v>
      </c>
      <c r="U23" s="6" t="s">
        <v>11</v>
      </c>
      <c r="V23" s="6" t="s">
        <v>11</v>
      </c>
      <c r="W23" s="6"/>
      <c r="X23" s="6" t="s">
        <v>11</v>
      </c>
      <c r="Y23" s="6" t="s">
        <v>11</v>
      </c>
      <c r="Z23" s="6" t="s">
        <v>11</v>
      </c>
      <c r="AA23" s="6" t="s">
        <v>11</v>
      </c>
      <c r="AB23" s="6" t="s">
        <v>11</v>
      </c>
      <c r="AC23" s="6" t="s">
        <v>11</v>
      </c>
      <c r="AD23" s="6"/>
      <c r="AE23" s="6" t="s">
        <v>11</v>
      </c>
      <c r="AF23" s="6" t="s">
        <v>11</v>
      </c>
      <c r="AG23" s="6" t="s">
        <v>11</v>
      </c>
      <c r="AH23" s="27"/>
      <c r="AI23" s="4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s="2" customFormat="1" ht="18.600000000000001" customHeight="1" thickBot="1">
      <c r="A24" s="61" t="s">
        <v>6</v>
      </c>
      <c r="B24" s="62"/>
      <c r="C24" s="62"/>
      <c r="D24" s="8">
        <v>0.44444444444444442</v>
      </c>
      <c r="E24" s="9">
        <v>0.44444444444444442</v>
      </c>
      <c r="F24" s="10"/>
      <c r="G24" s="10"/>
      <c r="H24" s="10"/>
      <c r="I24" s="10"/>
      <c r="J24" s="9">
        <v>0.44791666666666669</v>
      </c>
      <c r="K24" s="9">
        <v>0.44791666666666669</v>
      </c>
      <c r="L24" s="9">
        <v>0.44444444444444442</v>
      </c>
      <c r="M24" s="9">
        <v>0.44444444444444442</v>
      </c>
      <c r="N24" s="9">
        <v>0.4513888888888889</v>
      </c>
      <c r="O24" s="10"/>
      <c r="P24" s="10"/>
      <c r="Q24" s="9">
        <v>0.45833333333333331</v>
      </c>
      <c r="R24" s="9">
        <v>0.45833333333333331</v>
      </c>
      <c r="S24" s="9">
        <v>0.47222222222222227</v>
      </c>
      <c r="T24" s="9">
        <v>0.47222222222222227</v>
      </c>
      <c r="U24" s="10"/>
      <c r="V24" s="9">
        <v>0.4513888888888889</v>
      </c>
      <c r="W24" s="10"/>
      <c r="X24" s="9">
        <v>0.4513888888888889</v>
      </c>
      <c r="Y24" s="9">
        <v>0.4513888888888889</v>
      </c>
      <c r="Z24" s="9">
        <v>0.45833333333333331</v>
      </c>
      <c r="AA24" s="9">
        <v>0.44791666666666669</v>
      </c>
      <c r="AB24" s="9">
        <v>0.46180555555555558</v>
      </c>
      <c r="AC24" s="10"/>
      <c r="AD24" s="10"/>
      <c r="AE24" s="9">
        <v>0.45833333333333331</v>
      </c>
      <c r="AF24" s="9">
        <v>0.44166666666666665</v>
      </c>
      <c r="AG24" s="9">
        <v>0.46388888888888885</v>
      </c>
      <c r="AH24" s="11"/>
      <c r="AI24" s="68">
        <f t="shared" ref="AI24" si="6">COUNTIF(D25:AH25,"p")</f>
        <v>24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s="2" customFormat="1" ht="18.600000000000001" customHeight="1" thickBot="1">
      <c r="A25" s="63"/>
      <c r="B25" s="64"/>
      <c r="C25" s="64"/>
      <c r="D25" s="15" t="s">
        <v>10</v>
      </c>
      <c r="E25" s="16" t="s">
        <v>10</v>
      </c>
      <c r="F25" s="16" t="s">
        <v>10</v>
      </c>
      <c r="G25" s="16" t="s">
        <v>10</v>
      </c>
      <c r="H25" s="16" t="s">
        <v>10</v>
      </c>
      <c r="I25" s="16"/>
      <c r="J25" s="16" t="s">
        <v>10</v>
      </c>
      <c r="K25" s="16" t="s">
        <v>10</v>
      </c>
      <c r="L25" s="16" t="s">
        <v>10</v>
      </c>
      <c r="M25" s="16" t="s">
        <v>10</v>
      </c>
      <c r="N25" s="16" t="s">
        <v>10</v>
      </c>
      <c r="O25" s="16" t="s">
        <v>11</v>
      </c>
      <c r="P25" s="16"/>
      <c r="Q25" s="6" t="s">
        <v>10</v>
      </c>
      <c r="R25" s="6" t="s">
        <v>10</v>
      </c>
      <c r="S25" s="16" t="s">
        <v>10</v>
      </c>
      <c r="T25" s="6" t="s">
        <v>10</v>
      </c>
      <c r="U25" s="16" t="s">
        <v>10</v>
      </c>
      <c r="V25" s="6" t="s">
        <v>10</v>
      </c>
      <c r="W25" s="16"/>
      <c r="X25" s="31" t="s">
        <v>10</v>
      </c>
      <c r="Y25" s="16" t="s">
        <v>10</v>
      </c>
      <c r="Z25" s="16" t="s">
        <v>10</v>
      </c>
      <c r="AA25" s="16" t="s">
        <v>10</v>
      </c>
      <c r="AB25" s="16" t="s">
        <v>10</v>
      </c>
      <c r="AC25" s="16" t="s">
        <v>10</v>
      </c>
      <c r="AD25" s="16"/>
      <c r="AE25" s="16" t="s">
        <v>10</v>
      </c>
      <c r="AF25" s="16" t="s">
        <v>11</v>
      </c>
      <c r="AG25" s="16" t="s">
        <v>10</v>
      </c>
      <c r="AH25" s="17"/>
      <c r="AI25" s="69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s="2" customFormat="1" ht="18.600000000000001" customHeight="1" thickTop="1">
      <c r="A26" s="51"/>
      <c r="B26" s="51"/>
      <c r="C26" s="5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s="2" customFormat="1" ht="18.600000000000001" customHeight="1">
      <c r="A27" s="51"/>
      <c r="B27" s="51"/>
      <c r="C27" s="5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s="2" customFormat="1" ht="18.600000000000001" customHeight="1">
      <c r="A28" s="51"/>
      <c r="B28" s="51"/>
      <c r="C28" s="5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s="2" customFormat="1" ht="18.600000000000001" customHeight="1">
      <c r="A29" s="51"/>
      <c r="B29" s="51"/>
      <c r="C29" s="5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s="2" customFormat="1" ht="18.600000000000001" customHeight="1">
      <c r="A30" s="51"/>
      <c r="B30" s="51"/>
      <c r="C30" s="5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s="2" customFormat="1" ht="18.600000000000001" customHeight="1">
      <c r="A31" s="51"/>
      <c r="B31" s="51"/>
      <c r="C31" s="5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</sheetData>
  <mergeCells count="27">
    <mergeCell ref="A31:C31"/>
    <mergeCell ref="A6:AI6"/>
    <mergeCell ref="A4:AI5"/>
    <mergeCell ref="A27:C27"/>
    <mergeCell ref="A28:C28"/>
    <mergeCell ref="A29:C29"/>
    <mergeCell ref="A30:C30"/>
    <mergeCell ref="A26:C26"/>
    <mergeCell ref="A20:C21"/>
    <mergeCell ref="A22:C23"/>
    <mergeCell ref="A24:C25"/>
    <mergeCell ref="A14:C15"/>
    <mergeCell ref="A16:C17"/>
    <mergeCell ref="A18:C19"/>
    <mergeCell ref="A7:C7"/>
    <mergeCell ref="AI24:AI25"/>
    <mergeCell ref="A8:C9"/>
    <mergeCell ref="A10:C11"/>
    <mergeCell ref="A12:C13"/>
    <mergeCell ref="AI8:AI9"/>
    <mergeCell ref="AI10:AI11"/>
    <mergeCell ref="AI12:AI13"/>
    <mergeCell ref="AI14:AI15"/>
    <mergeCell ref="AI16:AI17"/>
    <mergeCell ref="AI18:AI19"/>
    <mergeCell ref="AI20:AI21"/>
    <mergeCell ref="AI22:AI23"/>
  </mergeCells>
  <printOptions horizontalCentered="1" verticalCentered="1"/>
  <pageMargins left="0" right="0" top="0.31496062992125984" bottom="0.19685039370078741" header="0.31496062992125984" footer="0.31496062992125984"/>
  <pageSetup scale="7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I31"/>
  <sheetViews>
    <sheetView workbookViewId="0">
      <selection activeCell="A24" sqref="A24:C25"/>
    </sheetView>
  </sheetViews>
  <sheetFormatPr defaultRowHeight="15"/>
  <cols>
    <col min="1" max="1" width="4.85546875" customWidth="1"/>
    <col min="2" max="2" width="4" customWidth="1"/>
    <col min="3" max="3" width="5.28515625" customWidth="1"/>
    <col min="4" max="34" width="4.85546875" customWidth="1"/>
    <col min="35" max="35" width="5.42578125" customWidth="1"/>
  </cols>
  <sheetData>
    <row r="2" spans="1:61">
      <c r="H2" s="3"/>
      <c r="I2" s="3"/>
      <c r="J2" s="3"/>
      <c r="K2" s="3"/>
      <c r="L2" s="3"/>
      <c r="M2" s="3"/>
      <c r="N2" s="3"/>
      <c r="O2" s="3"/>
    </row>
    <row r="3" spans="1:61" ht="15.75" thickBot="1">
      <c r="H3" s="3"/>
      <c r="I3" s="3"/>
      <c r="J3" s="3"/>
      <c r="K3" s="3"/>
      <c r="L3" s="3"/>
      <c r="M3" s="3"/>
      <c r="N3" s="3"/>
      <c r="O3" s="3"/>
    </row>
    <row r="4" spans="1:61" ht="16.5" thickTop="1" thickBot="1">
      <c r="A4" s="55" t="s">
        <v>13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 spans="1:61" ht="15.75" thickBo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60"/>
      <c r="AP5" s="1"/>
      <c r="AQ5" s="1"/>
    </row>
    <row r="6" spans="1:61" ht="16.5" thickTop="1" thickBot="1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4"/>
    </row>
    <row r="7" spans="1:61" s="2" customFormat="1" ht="25.9" customHeight="1" thickBot="1">
      <c r="A7" s="65" t="s">
        <v>7</v>
      </c>
      <c r="B7" s="66"/>
      <c r="C7" s="67"/>
      <c r="D7" s="32">
        <v>1</v>
      </c>
      <c r="E7" s="32">
        <v>2</v>
      </c>
      <c r="F7" s="32">
        <v>3</v>
      </c>
      <c r="G7" s="32">
        <v>4</v>
      </c>
      <c r="H7" s="32">
        <v>5</v>
      </c>
      <c r="I7" s="32">
        <v>6</v>
      </c>
      <c r="J7" s="33">
        <v>7</v>
      </c>
      <c r="K7" s="32">
        <v>8</v>
      </c>
      <c r="L7" s="32">
        <v>9</v>
      </c>
      <c r="M7" s="32">
        <v>10</v>
      </c>
      <c r="N7" s="32">
        <v>11</v>
      </c>
      <c r="O7" s="32">
        <v>12</v>
      </c>
      <c r="P7" s="32">
        <v>13</v>
      </c>
      <c r="Q7" s="32">
        <v>14</v>
      </c>
      <c r="R7" s="32">
        <v>15</v>
      </c>
      <c r="S7" s="32">
        <v>16</v>
      </c>
      <c r="T7" s="32">
        <v>17</v>
      </c>
      <c r="U7" s="32">
        <v>18</v>
      </c>
      <c r="V7" s="32">
        <v>19</v>
      </c>
      <c r="W7" s="32">
        <v>20</v>
      </c>
      <c r="X7" s="32">
        <v>21</v>
      </c>
      <c r="Y7" s="32">
        <v>22</v>
      </c>
      <c r="Z7" s="32">
        <v>23</v>
      </c>
      <c r="AA7" s="32">
        <v>24</v>
      </c>
      <c r="AB7" s="32">
        <v>25</v>
      </c>
      <c r="AC7" s="32">
        <v>26</v>
      </c>
      <c r="AD7" s="33">
        <v>27</v>
      </c>
      <c r="AE7" s="14">
        <v>28</v>
      </c>
      <c r="AF7" s="32">
        <v>29</v>
      </c>
      <c r="AG7" s="33">
        <v>30</v>
      </c>
      <c r="AH7" s="32">
        <v>31</v>
      </c>
      <c r="AI7" s="18" t="s"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61" s="2" customFormat="1" ht="0.75" customHeight="1" thickBot="1">
      <c r="A8" s="45"/>
      <c r="B8" s="46"/>
      <c r="C8" s="4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40">
        <f>COUNTIF(D9:AH9,"p")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s="2" customFormat="1" ht="15.75" hidden="1" customHeight="1" thickBot="1">
      <c r="A9" s="48"/>
      <c r="B9" s="49"/>
      <c r="C9" s="50"/>
      <c r="D9" s="20"/>
      <c r="E9" s="23"/>
      <c r="F9" s="5"/>
      <c r="G9" s="5"/>
      <c r="H9" s="25"/>
      <c r="I9" s="5"/>
      <c r="J9" s="23"/>
      <c r="K9" s="5"/>
      <c r="L9" s="23"/>
      <c r="M9" s="25"/>
      <c r="N9" s="25"/>
      <c r="O9" s="5"/>
      <c r="P9" s="23"/>
      <c r="Q9" s="25"/>
      <c r="R9" s="25"/>
      <c r="S9" s="25"/>
      <c r="T9" s="25"/>
      <c r="U9" s="25"/>
      <c r="V9" s="25"/>
      <c r="W9" s="5"/>
      <c r="X9" s="5"/>
      <c r="Y9" s="23"/>
      <c r="Z9" s="25"/>
      <c r="AA9" s="25"/>
      <c r="AB9" s="25"/>
      <c r="AC9" s="25"/>
      <c r="AD9" s="25"/>
      <c r="AE9" s="25"/>
      <c r="AF9" s="25"/>
      <c r="AG9" s="25"/>
      <c r="AH9" s="24"/>
      <c r="AI9" s="4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s="2" customFormat="1" ht="16.149999999999999" customHeight="1">
      <c r="A10" s="45" t="s">
        <v>8</v>
      </c>
      <c r="B10" s="46"/>
      <c r="C10" s="47"/>
      <c r="D10" s="19">
        <v>0.45833333333333331</v>
      </c>
      <c r="E10" s="9">
        <v>8.3333333333333329E-2</v>
      </c>
      <c r="F10" s="9">
        <v>0.45833333333333331</v>
      </c>
      <c r="G10" s="9"/>
      <c r="H10" s="9">
        <v>0.48958333333333331</v>
      </c>
      <c r="I10" s="9">
        <v>0.46458333333333335</v>
      </c>
      <c r="J10" s="9">
        <v>0.46875</v>
      </c>
      <c r="K10" s="9">
        <v>0.4375</v>
      </c>
      <c r="L10" s="9">
        <v>0.48958333333333331</v>
      </c>
      <c r="M10" s="9">
        <v>0.47500000000000003</v>
      </c>
      <c r="N10" s="9"/>
      <c r="O10" s="9">
        <v>0.47916666666666669</v>
      </c>
      <c r="P10" s="9">
        <v>0.52083333333333337</v>
      </c>
      <c r="Q10" s="9">
        <v>0.47916666666666669</v>
      </c>
      <c r="R10" s="9">
        <v>0.4680555555555555</v>
      </c>
      <c r="S10" s="9">
        <v>0.46180555555555558</v>
      </c>
      <c r="T10" s="9">
        <v>0.45833333333333331</v>
      </c>
      <c r="U10" s="9"/>
      <c r="V10" s="9">
        <v>0.45833333333333331</v>
      </c>
      <c r="W10" s="9">
        <v>0.46875</v>
      </c>
      <c r="X10" s="9">
        <v>0.46527777777777773</v>
      </c>
      <c r="Y10" s="9">
        <v>0.46527777777777773</v>
      </c>
      <c r="Z10" s="9">
        <v>0.48958333333333331</v>
      </c>
      <c r="AA10" s="9">
        <v>0.14583333333333334</v>
      </c>
      <c r="AB10" s="9"/>
      <c r="AC10" s="9">
        <v>0.46875</v>
      </c>
      <c r="AD10" s="9">
        <v>0.45833333333333331</v>
      </c>
      <c r="AE10" s="9">
        <v>0.46597222222222223</v>
      </c>
      <c r="AF10" s="9">
        <v>0.46875</v>
      </c>
      <c r="AG10" s="10"/>
      <c r="AH10" s="36">
        <v>0.47222222222222227</v>
      </c>
      <c r="AI10" s="40">
        <f>COUNTIF(D11:AH11,"p")</f>
        <v>26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s="2" customFormat="1" ht="16.149999999999999" customHeight="1" thickBot="1">
      <c r="A11" s="48"/>
      <c r="B11" s="49"/>
      <c r="C11" s="50"/>
      <c r="D11" s="29" t="s">
        <v>10</v>
      </c>
      <c r="E11" s="27" t="s">
        <v>10</v>
      </c>
      <c r="F11" s="6" t="s">
        <v>10</v>
      </c>
      <c r="G11" s="30"/>
      <c r="H11" s="27" t="s">
        <v>10</v>
      </c>
      <c r="I11" s="27" t="s">
        <v>10</v>
      </c>
      <c r="J11" s="6" t="s">
        <v>10</v>
      </c>
      <c r="K11" s="6" t="s">
        <v>10</v>
      </c>
      <c r="L11" s="6" t="s">
        <v>10</v>
      </c>
      <c r="M11" s="30" t="s">
        <v>10</v>
      </c>
      <c r="N11" s="6"/>
      <c r="O11" s="30" t="s">
        <v>10</v>
      </c>
      <c r="P11" s="27" t="s">
        <v>10</v>
      </c>
      <c r="Q11" s="6" t="s">
        <v>10</v>
      </c>
      <c r="R11" s="6" t="s">
        <v>10</v>
      </c>
      <c r="S11" s="6" t="s">
        <v>10</v>
      </c>
      <c r="T11" s="30" t="s">
        <v>10</v>
      </c>
      <c r="U11" s="27"/>
      <c r="V11" s="27" t="s">
        <v>10</v>
      </c>
      <c r="W11" s="27" t="s">
        <v>10</v>
      </c>
      <c r="X11" s="27" t="s">
        <v>10</v>
      </c>
      <c r="Y11" s="27" t="s">
        <v>10</v>
      </c>
      <c r="Z11" s="27" t="s">
        <v>10</v>
      </c>
      <c r="AA11" s="27" t="s">
        <v>10</v>
      </c>
      <c r="AB11" s="27"/>
      <c r="AC11" s="6" t="s">
        <v>10</v>
      </c>
      <c r="AD11" s="7" t="s">
        <v>10</v>
      </c>
      <c r="AE11" s="30" t="s">
        <v>10</v>
      </c>
      <c r="AF11" s="27" t="s">
        <v>10</v>
      </c>
      <c r="AG11" s="6" t="s">
        <v>11</v>
      </c>
      <c r="AH11" s="7" t="s">
        <v>10</v>
      </c>
      <c r="AI11" s="4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s="2" customFormat="1" ht="16.149999999999999" customHeight="1">
      <c r="A12" s="45" t="s">
        <v>1</v>
      </c>
      <c r="B12" s="46"/>
      <c r="C12" s="47"/>
      <c r="D12" s="19"/>
      <c r="E12" s="9"/>
      <c r="F12" s="9"/>
      <c r="G12" s="9"/>
      <c r="H12" s="9"/>
      <c r="I12" s="10"/>
      <c r="J12" s="9"/>
      <c r="K12" s="9"/>
      <c r="L12" s="9"/>
      <c r="M12" s="9"/>
      <c r="N12" s="9"/>
      <c r="O12" s="9"/>
      <c r="P12" s="10"/>
      <c r="Q12" s="9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1"/>
      <c r="AI12" s="40">
        <f t="shared" ref="AI12" si="0">COUNTIF(D13:AH13,"p")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s="2" customFormat="1" ht="16.149999999999999" customHeight="1" thickBot="1">
      <c r="A13" s="48"/>
      <c r="B13" s="49"/>
      <c r="C13" s="50"/>
      <c r="D13" s="21" t="s">
        <v>11</v>
      </c>
      <c r="E13" s="6" t="s">
        <v>11</v>
      </c>
      <c r="F13" s="6" t="s">
        <v>11</v>
      </c>
      <c r="G13" s="6"/>
      <c r="H13" s="6" t="s">
        <v>11</v>
      </c>
      <c r="I13" s="6" t="s">
        <v>11</v>
      </c>
      <c r="J13" s="6" t="s">
        <v>11</v>
      </c>
      <c r="K13" s="6" t="s">
        <v>11</v>
      </c>
      <c r="L13" s="6" t="s">
        <v>11</v>
      </c>
      <c r="M13" s="6" t="s">
        <v>11</v>
      </c>
      <c r="N13" s="6"/>
      <c r="O13" s="6" t="s">
        <v>11</v>
      </c>
      <c r="P13" s="6" t="s">
        <v>11</v>
      </c>
      <c r="Q13" s="6" t="s">
        <v>11</v>
      </c>
      <c r="R13" s="6" t="s">
        <v>11</v>
      </c>
      <c r="S13" s="6" t="s">
        <v>11</v>
      </c>
      <c r="T13" s="6" t="s">
        <v>11</v>
      </c>
      <c r="U13" s="6"/>
      <c r="V13" s="6" t="s">
        <v>11</v>
      </c>
      <c r="W13" s="6" t="s">
        <v>11</v>
      </c>
      <c r="X13" s="6" t="s">
        <v>11</v>
      </c>
      <c r="Y13" s="6" t="s">
        <v>11</v>
      </c>
      <c r="Z13" s="6" t="s">
        <v>11</v>
      </c>
      <c r="AA13" s="6" t="s">
        <v>11</v>
      </c>
      <c r="AB13" s="6"/>
      <c r="AC13" s="6" t="s">
        <v>11</v>
      </c>
      <c r="AD13" s="6" t="s">
        <v>11</v>
      </c>
      <c r="AE13" s="6" t="s">
        <v>11</v>
      </c>
      <c r="AF13" s="6" t="s">
        <v>11</v>
      </c>
      <c r="AG13" s="6" t="s">
        <v>11</v>
      </c>
      <c r="AH13" s="4" t="s">
        <v>11</v>
      </c>
      <c r="AI13" s="4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s="2" customFormat="1" ht="16.149999999999999" customHeight="1">
      <c r="A14" s="45" t="s">
        <v>2</v>
      </c>
      <c r="B14" s="46"/>
      <c r="C14" s="47"/>
      <c r="D14" s="19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26"/>
      <c r="Q14" s="9"/>
      <c r="R14" s="22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1"/>
      <c r="AI14" s="40">
        <f t="shared" ref="AI14" si="1">COUNTIF(D15:AH15,"p")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s="2" customFormat="1" ht="16.149999999999999" customHeight="1" thickBot="1">
      <c r="A15" s="48"/>
      <c r="B15" s="49"/>
      <c r="C15" s="50"/>
      <c r="D15" s="7" t="s">
        <v>11</v>
      </c>
      <c r="E15" s="6" t="s">
        <v>11</v>
      </c>
      <c r="F15" s="6" t="s">
        <v>11</v>
      </c>
      <c r="G15" s="6"/>
      <c r="H15" s="6" t="s">
        <v>11</v>
      </c>
      <c r="I15" s="6" t="s">
        <v>11</v>
      </c>
      <c r="J15" s="6" t="s">
        <v>11</v>
      </c>
      <c r="K15" s="6" t="s">
        <v>11</v>
      </c>
      <c r="L15" s="6" t="s">
        <v>11</v>
      </c>
      <c r="M15" s="6" t="s">
        <v>11</v>
      </c>
      <c r="N15" s="6"/>
      <c r="O15" s="6" t="s">
        <v>11</v>
      </c>
      <c r="P15" s="6" t="s">
        <v>11</v>
      </c>
      <c r="Q15" s="6" t="s">
        <v>11</v>
      </c>
      <c r="R15" s="6" t="s">
        <v>11</v>
      </c>
      <c r="S15" s="6" t="s">
        <v>11</v>
      </c>
      <c r="T15" s="6" t="s">
        <v>11</v>
      </c>
      <c r="U15" s="6"/>
      <c r="V15" s="6" t="s">
        <v>11</v>
      </c>
      <c r="W15" s="6" t="s">
        <v>11</v>
      </c>
      <c r="X15" s="6" t="s">
        <v>11</v>
      </c>
      <c r="Y15" s="6" t="s">
        <v>11</v>
      </c>
      <c r="Z15" s="6" t="s">
        <v>11</v>
      </c>
      <c r="AA15" s="6" t="s">
        <v>11</v>
      </c>
      <c r="AB15" s="6"/>
      <c r="AC15" s="6" t="s">
        <v>11</v>
      </c>
      <c r="AD15" s="6" t="s">
        <v>11</v>
      </c>
      <c r="AE15" s="6" t="s">
        <v>11</v>
      </c>
      <c r="AF15" s="6" t="s">
        <v>11</v>
      </c>
      <c r="AG15" s="6" t="s">
        <v>11</v>
      </c>
      <c r="AH15" s="4" t="s">
        <v>11</v>
      </c>
      <c r="AI15" s="4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s="2" customFormat="1" ht="16.149999999999999" customHeight="1">
      <c r="A16" s="45" t="s">
        <v>3</v>
      </c>
      <c r="B16" s="46"/>
      <c r="C16" s="47"/>
      <c r="D16" s="8">
        <v>0.4375</v>
      </c>
      <c r="E16" s="9">
        <v>0.44791666666666669</v>
      </c>
      <c r="F16" s="9"/>
      <c r="G16" s="9"/>
      <c r="H16" s="9">
        <v>0.46527777777777773</v>
      </c>
      <c r="I16" s="9">
        <v>0.4375</v>
      </c>
      <c r="J16" s="9">
        <v>0.4375</v>
      </c>
      <c r="K16" s="9">
        <v>0.46527777777777773</v>
      </c>
      <c r="L16" s="9"/>
      <c r="M16" s="9">
        <v>0.45833333333333331</v>
      </c>
      <c r="N16" s="9"/>
      <c r="O16" s="9">
        <v>0.45833333333333331</v>
      </c>
      <c r="P16" s="9">
        <v>0.45833333333333331</v>
      </c>
      <c r="Q16" s="9">
        <v>0.46875</v>
      </c>
      <c r="R16" s="9">
        <v>0.45833333333333331</v>
      </c>
      <c r="S16" s="9">
        <v>0.45833333333333331</v>
      </c>
      <c r="T16" s="10"/>
      <c r="U16" s="9"/>
      <c r="V16" s="9">
        <v>0.46875</v>
      </c>
      <c r="W16" s="9">
        <v>0.45833333333333331</v>
      </c>
      <c r="X16" s="9">
        <v>0.44791666666666669</v>
      </c>
      <c r="Y16" s="9">
        <v>0.4375</v>
      </c>
      <c r="Z16" s="9"/>
      <c r="AA16" s="9">
        <v>0.4375</v>
      </c>
      <c r="AB16" s="9"/>
      <c r="AC16" s="9">
        <v>0.4375</v>
      </c>
      <c r="AD16" s="9">
        <v>0.44444444444444442</v>
      </c>
      <c r="AE16" s="9">
        <v>0.44444444444444442</v>
      </c>
      <c r="AF16" s="9">
        <v>0.42708333333333331</v>
      </c>
      <c r="AG16" s="9">
        <v>0.44791666666666669</v>
      </c>
      <c r="AH16" s="11"/>
      <c r="AI16" s="40">
        <f t="shared" ref="AI16" si="2">COUNTIF(D17:AH17,"p")</f>
        <v>22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s="2" customFormat="1" ht="16.149999999999999" customHeight="1" thickBot="1">
      <c r="A17" s="48"/>
      <c r="B17" s="49"/>
      <c r="C17" s="50"/>
      <c r="D17" s="7" t="s">
        <v>10</v>
      </c>
      <c r="E17" s="6" t="s">
        <v>10</v>
      </c>
      <c r="F17" s="6" t="s">
        <v>11</v>
      </c>
      <c r="G17" s="6"/>
      <c r="H17" s="6" t="s">
        <v>10</v>
      </c>
      <c r="I17" s="6" t="s">
        <v>10</v>
      </c>
      <c r="J17" s="6" t="s">
        <v>10</v>
      </c>
      <c r="K17" s="6" t="s">
        <v>10</v>
      </c>
      <c r="L17" s="6" t="s">
        <v>11</v>
      </c>
      <c r="M17" s="6" t="s">
        <v>10</v>
      </c>
      <c r="N17" s="6"/>
      <c r="O17" s="6" t="s">
        <v>10</v>
      </c>
      <c r="P17" s="6" t="s">
        <v>10</v>
      </c>
      <c r="Q17" s="6" t="s">
        <v>10</v>
      </c>
      <c r="R17" s="6" t="s">
        <v>10</v>
      </c>
      <c r="S17" s="6" t="s">
        <v>10</v>
      </c>
      <c r="T17" s="6" t="s">
        <v>11</v>
      </c>
      <c r="U17" s="6"/>
      <c r="V17" s="6" t="s">
        <v>10</v>
      </c>
      <c r="W17" s="6" t="s">
        <v>10</v>
      </c>
      <c r="X17" s="6" t="s">
        <v>10</v>
      </c>
      <c r="Y17" s="6" t="s">
        <v>10</v>
      </c>
      <c r="Z17" s="6" t="s">
        <v>11</v>
      </c>
      <c r="AA17" s="6" t="s">
        <v>10</v>
      </c>
      <c r="AB17" s="6"/>
      <c r="AC17" s="6" t="s">
        <v>10</v>
      </c>
      <c r="AD17" s="6" t="s">
        <v>10</v>
      </c>
      <c r="AE17" s="6" t="s">
        <v>10</v>
      </c>
      <c r="AF17" s="6" t="s">
        <v>10</v>
      </c>
      <c r="AG17" s="6" t="s">
        <v>10</v>
      </c>
      <c r="AH17" s="4" t="s">
        <v>11</v>
      </c>
      <c r="AI17" s="4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s="2" customFormat="1" ht="16.149999999999999" customHeight="1">
      <c r="A18" s="45" t="s">
        <v>4</v>
      </c>
      <c r="B18" s="46"/>
      <c r="C18" s="47"/>
      <c r="D18" s="8">
        <v>0.46875</v>
      </c>
      <c r="E18" s="9">
        <v>0.45833333333333331</v>
      </c>
      <c r="F18" s="9">
        <v>0.44791666666666669</v>
      </c>
      <c r="G18" s="9"/>
      <c r="H18" s="9">
        <v>0.4513888888888889</v>
      </c>
      <c r="I18" s="9">
        <v>0.45833333333333331</v>
      </c>
      <c r="J18" s="9">
        <v>0.4375</v>
      </c>
      <c r="K18" s="9">
        <v>0.4375</v>
      </c>
      <c r="L18" s="9">
        <v>0.46527777777777773</v>
      </c>
      <c r="M18" s="9">
        <v>0.44791666666666669</v>
      </c>
      <c r="N18" s="10"/>
      <c r="O18" s="9">
        <v>0.47916666666666669</v>
      </c>
      <c r="P18" s="9">
        <v>0.45833333333333331</v>
      </c>
      <c r="Q18" s="9">
        <v>0.47916666666666669</v>
      </c>
      <c r="R18" s="10"/>
      <c r="S18" s="9">
        <v>0.49861111111111112</v>
      </c>
      <c r="T18" s="9">
        <v>0.4513888888888889</v>
      </c>
      <c r="U18" s="10"/>
      <c r="V18" s="10"/>
      <c r="W18" s="9">
        <v>0.4375</v>
      </c>
      <c r="X18" s="9">
        <v>0.45833333333333331</v>
      </c>
      <c r="Y18" s="9">
        <v>0.48958333333333331</v>
      </c>
      <c r="Z18" s="9">
        <v>0.49305555555555558</v>
      </c>
      <c r="AA18" s="9">
        <v>0.45833333333333331</v>
      </c>
      <c r="AB18" s="9"/>
      <c r="AC18" s="9">
        <v>0.4993055555555555</v>
      </c>
      <c r="AD18" s="9">
        <v>0.47916666666666669</v>
      </c>
      <c r="AE18" s="9">
        <v>0.47916666666666669</v>
      </c>
      <c r="AF18" s="9"/>
      <c r="AG18" s="9">
        <v>0.47916666666666669</v>
      </c>
      <c r="AH18" s="36">
        <v>0.47916666666666669</v>
      </c>
      <c r="AI18" s="40">
        <f t="shared" ref="AI18" si="3">COUNTIF(D19:AH19,"p")</f>
        <v>25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s="2" customFormat="1" ht="16.149999999999999" customHeight="1" thickBot="1">
      <c r="A19" s="48"/>
      <c r="B19" s="49"/>
      <c r="C19" s="50"/>
      <c r="D19" s="7" t="s">
        <v>10</v>
      </c>
      <c r="E19" s="6" t="s">
        <v>10</v>
      </c>
      <c r="F19" s="6" t="s">
        <v>10</v>
      </c>
      <c r="G19" s="6"/>
      <c r="H19" s="6" t="s">
        <v>10</v>
      </c>
      <c r="I19" s="6" t="s">
        <v>10</v>
      </c>
      <c r="J19" s="6" t="s">
        <v>10</v>
      </c>
      <c r="K19" s="6" t="s">
        <v>10</v>
      </c>
      <c r="L19" s="6" t="s">
        <v>10</v>
      </c>
      <c r="M19" s="6" t="s">
        <v>10</v>
      </c>
      <c r="N19" s="6"/>
      <c r="O19" s="6" t="s">
        <v>10</v>
      </c>
      <c r="P19" s="6" t="s">
        <v>10</v>
      </c>
      <c r="Q19" s="6" t="s">
        <v>10</v>
      </c>
      <c r="R19" s="6" t="s">
        <v>10</v>
      </c>
      <c r="S19" s="6" t="s">
        <v>10</v>
      </c>
      <c r="T19" s="6" t="s">
        <v>10</v>
      </c>
      <c r="U19" s="6"/>
      <c r="V19" s="6" t="s">
        <v>11</v>
      </c>
      <c r="W19" s="6" t="s">
        <v>10</v>
      </c>
      <c r="X19" s="6" t="s">
        <v>10</v>
      </c>
      <c r="Y19" s="6" t="s">
        <v>10</v>
      </c>
      <c r="Z19" s="6" t="s">
        <v>10</v>
      </c>
      <c r="AA19" s="6" t="s">
        <v>10</v>
      </c>
      <c r="AB19" s="6"/>
      <c r="AC19" s="6" t="s">
        <v>10</v>
      </c>
      <c r="AD19" s="6" t="s">
        <v>10</v>
      </c>
      <c r="AE19" s="6" t="s">
        <v>10</v>
      </c>
      <c r="AF19" s="6" t="s">
        <v>11</v>
      </c>
      <c r="AG19" s="6" t="s">
        <v>10</v>
      </c>
      <c r="AH19" s="4" t="s">
        <v>10</v>
      </c>
      <c r="AI19" s="4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2" customFormat="1" ht="18.600000000000001" customHeight="1">
      <c r="A20" s="45" t="s">
        <v>12</v>
      </c>
      <c r="B20" s="46"/>
      <c r="C20" s="47"/>
      <c r="D20" s="8">
        <v>0.4513888888888889</v>
      </c>
      <c r="E20" s="9">
        <v>0.45833333333333331</v>
      </c>
      <c r="F20" s="9">
        <v>0.48958333333333331</v>
      </c>
      <c r="G20" s="10"/>
      <c r="H20" s="9">
        <v>0.47222222222222227</v>
      </c>
      <c r="I20" s="9">
        <v>0.46875</v>
      </c>
      <c r="J20" s="9"/>
      <c r="K20" s="9"/>
      <c r="L20" s="9"/>
      <c r="M20" s="9"/>
      <c r="N20" s="9"/>
      <c r="O20" s="9">
        <v>0.46875</v>
      </c>
      <c r="P20" s="9">
        <v>0.45833333333333331</v>
      </c>
      <c r="Q20" s="9"/>
      <c r="R20" s="9">
        <v>0.46875</v>
      </c>
      <c r="S20" s="9">
        <v>0.45833333333333331</v>
      </c>
      <c r="T20" s="9">
        <v>0.46875</v>
      </c>
      <c r="U20" s="10"/>
      <c r="V20" s="9">
        <v>0.46527777777777773</v>
      </c>
      <c r="W20" s="9">
        <v>0.46527777777777773</v>
      </c>
      <c r="X20" s="9">
        <v>0.47222222222222227</v>
      </c>
      <c r="Y20" s="9">
        <v>0.47222222222222227</v>
      </c>
      <c r="Z20" s="9">
        <v>0.47013888888888888</v>
      </c>
      <c r="AA20" s="9">
        <v>0.44791666666666669</v>
      </c>
      <c r="AB20" s="9"/>
      <c r="AC20" s="9">
        <v>0.46527777777777773</v>
      </c>
      <c r="AD20" s="10"/>
      <c r="AE20" s="9">
        <v>0.47222222222222227</v>
      </c>
      <c r="AF20" s="9">
        <v>0.44791666666666669</v>
      </c>
      <c r="AG20" s="9">
        <v>0.44791666666666669</v>
      </c>
      <c r="AH20" s="36">
        <v>0.44791666666666669</v>
      </c>
      <c r="AI20" s="40">
        <f t="shared" ref="AI20" si="4">COUNTIF(D21:AH21,"p")</f>
        <v>20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s="2" customFormat="1" ht="18.600000000000001" customHeight="1" thickBot="1">
      <c r="A21" s="48"/>
      <c r="B21" s="49"/>
      <c r="C21" s="50"/>
      <c r="D21" s="7" t="s">
        <v>10</v>
      </c>
      <c r="E21" s="6" t="s">
        <v>10</v>
      </c>
      <c r="F21" s="6" t="s">
        <v>10</v>
      </c>
      <c r="G21" s="6"/>
      <c r="H21" s="6" t="s">
        <v>10</v>
      </c>
      <c r="I21" s="6" t="s">
        <v>10</v>
      </c>
      <c r="J21" s="6" t="s">
        <v>11</v>
      </c>
      <c r="K21" s="6" t="s">
        <v>11</v>
      </c>
      <c r="L21" s="6" t="s">
        <v>11</v>
      </c>
      <c r="M21" s="6"/>
      <c r="N21" s="6"/>
      <c r="O21" s="6" t="s">
        <v>10</v>
      </c>
      <c r="P21" s="6" t="s">
        <v>10</v>
      </c>
      <c r="Q21" s="6" t="s">
        <v>11</v>
      </c>
      <c r="R21" s="6" t="s">
        <v>10</v>
      </c>
      <c r="S21" s="16" t="s">
        <v>11</v>
      </c>
      <c r="T21" s="6" t="s">
        <v>10</v>
      </c>
      <c r="U21" s="6"/>
      <c r="V21" s="6" t="s">
        <v>10</v>
      </c>
      <c r="W21" s="6" t="s">
        <v>10</v>
      </c>
      <c r="X21" s="31" t="s">
        <v>10</v>
      </c>
      <c r="Y21" s="6" t="s">
        <v>10</v>
      </c>
      <c r="Z21" s="6" t="s">
        <v>10</v>
      </c>
      <c r="AA21" s="6" t="s">
        <v>10</v>
      </c>
      <c r="AB21" s="6"/>
      <c r="AC21" s="6" t="s">
        <v>10</v>
      </c>
      <c r="AD21" s="6" t="s">
        <v>11</v>
      </c>
      <c r="AE21" s="6" t="s">
        <v>10</v>
      </c>
      <c r="AF21" s="6" t="s">
        <v>10</v>
      </c>
      <c r="AG21" s="6" t="s">
        <v>10</v>
      </c>
      <c r="AH21" s="4" t="s">
        <v>10</v>
      </c>
      <c r="AI21" s="4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s="2" customFormat="1" ht="18.600000000000001" customHeight="1" thickBot="1">
      <c r="A22" s="45" t="s">
        <v>5</v>
      </c>
      <c r="B22" s="46"/>
      <c r="C22" s="47"/>
      <c r="D22" s="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26"/>
      <c r="AI22" s="43">
        <f t="shared" ref="AI22" si="5">COUNTIF(D23:AH23,"p")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s="2" customFormat="1" ht="18.600000000000001" customHeight="1" thickTop="1" thickBot="1">
      <c r="A23" s="48"/>
      <c r="B23" s="49"/>
      <c r="C23" s="50"/>
      <c r="D23" s="7" t="s">
        <v>11</v>
      </c>
      <c r="E23" s="6" t="s">
        <v>11</v>
      </c>
      <c r="F23" s="6" t="s">
        <v>11</v>
      </c>
      <c r="G23" s="6"/>
      <c r="H23" s="6" t="s">
        <v>11</v>
      </c>
      <c r="I23" s="6" t="s">
        <v>11</v>
      </c>
      <c r="J23" s="6" t="s">
        <v>11</v>
      </c>
      <c r="K23" s="6" t="s">
        <v>11</v>
      </c>
      <c r="L23" s="6" t="s">
        <v>11</v>
      </c>
      <c r="M23" s="6" t="s">
        <v>11</v>
      </c>
      <c r="N23" s="6"/>
      <c r="O23" s="6" t="s">
        <v>11</v>
      </c>
      <c r="P23" s="6" t="s">
        <v>11</v>
      </c>
      <c r="Q23" s="6" t="s">
        <v>11</v>
      </c>
      <c r="R23" s="6" t="s">
        <v>11</v>
      </c>
      <c r="S23" s="6" t="s">
        <v>11</v>
      </c>
      <c r="T23" s="6" t="s">
        <v>11</v>
      </c>
      <c r="U23" s="6"/>
      <c r="V23" s="6" t="s">
        <v>11</v>
      </c>
      <c r="W23" s="6" t="s">
        <v>11</v>
      </c>
      <c r="X23" s="6" t="s">
        <v>11</v>
      </c>
      <c r="Y23" s="6" t="s">
        <v>11</v>
      </c>
      <c r="Z23" s="6" t="s">
        <v>11</v>
      </c>
      <c r="AA23" s="6" t="s">
        <v>11</v>
      </c>
      <c r="AB23" s="6"/>
      <c r="AC23" s="6" t="s">
        <v>11</v>
      </c>
      <c r="AD23" s="6" t="s">
        <v>11</v>
      </c>
      <c r="AE23" s="6" t="s">
        <v>11</v>
      </c>
      <c r="AF23" s="6" t="s">
        <v>11</v>
      </c>
      <c r="AG23" s="6" t="s">
        <v>11</v>
      </c>
      <c r="AH23" s="27" t="s">
        <v>11</v>
      </c>
      <c r="AI23" s="4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s="2" customFormat="1" ht="18.600000000000001" customHeight="1" thickBot="1">
      <c r="A24" s="61" t="s">
        <v>6</v>
      </c>
      <c r="B24" s="62"/>
      <c r="C24" s="62"/>
      <c r="D24" s="8">
        <v>0.4513888888888889</v>
      </c>
      <c r="E24" s="9">
        <v>0.45833333333333331</v>
      </c>
      <c r="F24" s="9">
        <v>0.48958333333333331</v>
      </c>
      <c r="G24" s="10"/>
      <c r="H24" s="9">
        <v>0.47222222222222227</v>
      </c>
      <c r="I24" s="10"/>
      <c r="J24" s="9">
        <v>0.47916666666666669</v>
      </c>
      <c r="K24" s="9">
        <v>0.46180555555555558</v>
      </c>
      <c r="L24" s="9">
        <v>0.47916666666666669</v>
      </c>
      <c r="M24" s="9">
        <v>0.46875</v>
      </c>
      <c r="N24" s="9"/>
      <c r="O24" s="10"/>
      <c r="P24" s="9">
        <v>0.45833333333333331</v>
      </c>
      <c r="Q24" s="9">
        <v>0.4236111111111111</v>
      </c>
      <c r="R24" s="9">
        <v>0.42708333333333331</v>
      </c>
      <c r="S24" s="9">
        <v>0.42708333333333331</v>
      </c>
      <c r="T24" s="9">
        <v>0.46527777777777773</v>
      </c>
      <c r="U24" s="10"/>
      <c r="V24" s="9">
        <v>0.46527777777777773</v>
      </c>
      <c r="W24" s="9">
        <v>0.46527777777777773</v>
      </c>
      <c r="X24" s="9">
        <v>0.47222222222222227</v>
      </c>
      <c r="Y24" s="9">
        <v>0.47222222222222227</v>
      </c>
      <c r="Z24" s="9">
        <v>0.47013888888888888</v>
      </c>
      <c r="AA24" s="9">
        <v>0.44791666666666669</v>
      </c>
      <c r="AB24" s="9"/>
      <c r="AC24" s="9">
        <v>0.46527777777777773</v>
      </c>
      <c r="AD24" s="9">
        <v>0.46527777777777773</v>
      </c>
      <c r="AE24" s="9">
        <v>0.47222222222222227</v>
      </c>
      <c r="AF24" s="9">
        <v>0.44791666666666669</v>
      </c>
      <c r="AG24" s="9">
        <v>0.44791666666666669</v>
      </c>
      <c r="AH24" s="36">
        <v>0.44791666666666669</v>
      </c>
      <c r="AI24" s="68">
        <f t="shared" ref="AI24" si="6">COUNTIF(D25:AH25,"p")</f>
        <v>25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s="2" customFormat="1" ht="18.600000000000001" customHeight="1" thickBot="1">
      <c r="A25" s="63"/>
      <c r="B25" s="64"/>
      <c r="C25" s="64"/>
      <c r="D25" s="15" t="s">
        <v>10</v>
      </c>
      <c r="E25" s="16" t="s">
        <v>10</v>
      </c>
      <c r="F25" s="16" t="s">
        <v>10</v>
      </c>
      <c r="G25" s="16"/>
      <c r="H25" s="16" t="s">
        <v>10</v>
      </c>
      <c r="I25" s="16" t="s">
        <v>11</v>
      </c>
      <c r="J25" s="16" t="s">
        <v>10</v>
      </c>
      <c r="K25" s="16" t="s">
        <v>10</v>
      </c>
      <c r="L25" s="16" t="s">
        <v>10</v>
      </c>
      <c r="M25" s="16" t="s">
        <v>10</v>
      </c>
      <c r="N25" s="16"/>
      <c r="O25" s="16" t="s">
        <v>11</v>
      </c>
      <c r="P25" s="16" t="s">
        <v>10</v>
      </c>
      <c r="Q25" s="6" t="s">
        <v>10</v>
      </c>
      <c r="R25" s="6" t="s">
        <v>10</v>
      </c>
      <c r="S25" s="16" t="s">
        <v>10</v>
      </c>
      <c r="T25" s="6" t="s">
        <v>10</v>
      </c>
      <c r="U25" s="16"/>
      <c r="V25" s="6" t="s">
        <v>10</v>
      </c>
      <c r="W25" s="16" t="s">
        <v>10</v>
      </c>
      <c r="X25" s="31" t="s">
        <v>10</v>
      </c>
      <c r="Y25" s="16" t="s">
        <v>10</v>
      </c>
      <c r="Z25" s="16" t="s">
        <v>10</v>
      </c>
      <c r="AA25" s="16" t="s">
        <v>10</v>
      </c>
      <c r="AB25" s="16"/>
      <c r="AC25" s="16" t="s">
        <v>10</v>
      </c>
      <c r="AD25" s="16" t="s">
        <v>10</v>
      </c>
      <c r="AE25" s="16" t="s">
        <v>10</v>
      </c>
      <c r="AF25" s="16" t="s">
        <v>10</v>
      </c>
      <c r="AG25" s="16" t="s">
        <v>10</v>
      </c>
      <c r="AH25" s="17" t="s">
        <v>10</v>
      </c>
      <c r="AI25" s="69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s="2" customFormat="1" ht="18.600000000000001" customHeight="1" thickTop="1">
      <c r="A26" s="51"/>
      <c r="B26" s="51"/>
      <c r="C26" s="5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s="2" customFormat="1" ht="18.600000000000001" customHeight="1">
      <c r="A27" s="51"/>
      <c r="B27" s="51"/>
      <c r="C27" s="5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s="2" customFormat="1" ht="18.600000000000001" customHeight="1">
      <c r="A28" s="51"/>
      <c r="B28" s="51"/>
      <c r="C28" s="5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s="2" customFormat="1" ht="18.600000000000001" customHeight="1">
      <c r="A29" s="51"/>
      <c r="B29" s="51"/>
      <c r="C29" s="5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s="2" customFormat="1" ht="18.600000000000001" customHeight="1">
      <c r="A30" s="51"/>
      <c r="B30" s="51"/>
      <c r="C30" s="5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s="2" customFormat="1" ht="18.600000000000001" customHeight="1">
      <c r="A31" s="51"/>
      <c r="B31" s="51"/>
      <c r="C31" s="5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</sheetData>
  <mergeCells count="27">
    <mergeCell ref="A10:C11"/>
    <mergeCell ref="AI10:AI11"/>
    <mergeCell ref="A4:AI5"/>
    <mergeCell ref="A6:AI6"/>
    <mergeCell ref="A7:C7"/>
    <mergeCell ref="A8:C9"/>
    <mergeCell ref="AI8:AI9"/>
    <mergeCell ref="A12:C13"/>
    <mergeCell ref="AI12:AI13"/>
    <mergeCell ref="A14:C15"/>
    <mergeCell ref="AI14:AI15"/>
    <mergeCell ref="A16:C17"/>
    <mergeCell ref="AI16:AI17"/>
    <mergeCell ref="A18:C19"/>
    <mergeCell ref="AI18:AI19"/>
    <mergeCell ref="A20:C21"/>
    <mergeCell ref="AI20:AI21"/>
    <mergeCell ref="A22:C23"/>
    <mergeCell ref="AI22:AI23"/>
    <mergeCell ref="A30:C30"/>
    <mergeCell ref="A31:C31"/>
    <mergeCell ref="A24:C25"/>
    <mergeCell ref="AI24:AI25"/>
    <mergeCell ref="A26:C26"/>
    <mergeCell ref="A27:C27"/>
    <mergeCell ref="A28:C28"/>
    <mergeCell ref="A29:C29"/>
  </mergeCells>
  <printOptions horizontalCentered="1" verticalCentered="1"/>
  <pageMargins left="0" right="0" top="0.31496062992125984" bottom="0.19685039370078741" header="0.31496062992125984" footer="0.31496062992125984"/>
  <pageSetup scale="7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I31"/>
  <sheetViews>
    <sheetView topLeftCell="A2" workbookViewId="0">
      <selection activeCell="AG13" sqref="AG13"/>
    </sheetView>
  </sheetViews>
  <sheetFormatPr defaultRowHeight="15"/>
  <cols>
    <col min="1" max="1" width="4.85546875" customWidth="1"/>
    <col min="2" max="2" width="4" customWidth="1"/>
    <col min="3" max="3" width="5.28515625" customWidth="1"/>
    <col min="4" max="34" width="4.85546875" customWidth="1"/>
    <col min="35" max="35" width="5.42578125" customWidth="1"/>
  </cols>
  <sheetData>
    <row r="2" spans="1:61">
      <c r="H2" s="3"/>
      <c r="I2" s="3"/>
      <c r="J2" s="3"/>
      <c r="K2" s="3"/>
      <c r="L2" s="3"/>
      <c r="M2" s="3"/>
      <c r="N2" s="3"/>
      <c r="O2" s="3"/>
    </row>
    <row r="3" spans="1:61" ht="15.75" thickBot="1">
      <c r="H3" s="3"/>
      <c r="I3" s="3"/>
      <c r="J3" s="3"/>
      <c r="K3" s="3"/>
      <c r="L3" s="3"/>
      <c r="M3" s="3"/>
      <c r="N3" s="3"/>
      <c r="O3" s="3"/>
    </row>
    <row r="4" spans="1:61" ht="16.5" thickTop="1" thickBot="1">
      <c r="A4" s="55" t="s">
        <v>14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 spans="1:61" ht="15.75" thickBo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60"/>
      <c r="AP5" s="1"/>
      <c r="AQ5" s="1"/>
    </row>
    <row r="6" spans="1:61" ht="16.5" thickTop="1" thickBot="1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4"/>
    </row>
    <row r="7" spans="1:61" s="2" customFormat="1" ht="25.9" customHeight="1" thickBot="1">
      <c r="A7" s="65" t="s">
        <v>7</v>
      </c>
      <c r="B7" s="66"/>
      <c r="C7" s="67"/>
      <c r="D7" s="34">
        <v>1</v>
      </c>
      <c r="E7" s="34">
        <v>2</v>
      </c>
      <c r="F7" s="34">
        <v>3</v>
      </c>
      <c r="G7" s="34">
        <v>4</v>
      </c>
      <c r="H7" s="34">
        <v>5</v>
      </c>
      <c r="I7" s="34">
        <v>6</v>
      </c>
      <c r="J7" s="35">
        <v>7</v>
      </c>
      <c r="K7" s="34">
        <v>8</v>
      </c>
      <c r="L7" s="34">
        <v>9</v>
      </c>
      <c r="M7" s="34">
        <v>10</v>
      </c>
      <c r="N7" s="34">
        <v>11</v>
      </c>
      <c r="O7" s="34">
        <v>12</v>
      </c>
      <c r="P7" s="34">
        <v>13</v>
      </c>
      <c r="Q7" s="34">
        <v>14</v>
      </c>
      <c r="R7" s="34">
        <v>15</v>
      </c>
      <c r="S7" s="34">
        <v>16</v>
      </c>
      <c r="T7" s="34">
        <v>17</v>
      </c>
      <c r="U7" s="34">
        <v>18</v>
      </c>
      <c r="V7" s="34">
        <v>19</v>
      </c>
      <c r="W7" s="34">
        <v>20</v>
      </c>
      <c r="X7" s="34">
        <v>21</v>
      </c>
      <c r="Y7" s="34">
        <v>22</v>
      </c>
      <c r="Z7" s="34">
        <v>23</v>
      </c>
      <c r="AA7" s="34">
        <v>24</v>
      </c>
      <c r="AB7" s="34">
        <v>25</v>
      </c>
      <c r="AC7" s="34">
        <v>26</v>
      </c>
      <c r="AD7" s="35">
        <v>27</v>
      </c>
      <c r="AE7" s="14">
        <v>28</v>
      </c>
      <c r="AF7" s="34">
        <v>29</v>
      </c>
      <c r="AG7" s="35">
        <v>30</v>
      </c>
      <c r="AH7" s="34"/>
      <c r="AI7" s="18" t="s"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61" s="2" customFormat="1" ht="0.75" customHeight="1" thickBot="1">
      <c r="A8" s="45"/>
      <c r="B8" s="46"/>
      <c r="C8" s="4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40">
        <f>COUNTIF(D9:AH9,"p")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s="2" customFormat="1" ht="15.75" hidden="1" customHeight="1" thickBot="1">
      <c r="A9" s="48"/>
      <c r="B9" s="49"/>
      <c r="C9" s="50"/>
      <c r="D9" s="20"/>
      <c r="E9" s="23"/>
      <c r="F9" s="5"/>
      <c r="G9" s="5"/>
      <c r="H9" s="25"/>
      <c r="I9" s="5"/>
      <c r="J9" s="23"/>
      <c r="K9" s="5"/>
      <c r="L9" s="23"/>
      <c r="M9" s="25"/>
      <c r="N9" s="25"/>
      <c r="O9" s="5"/>
      <c r="P9" s="23"/>
      <c r="Q9" s="25"/>
      <c r="R9" s="25"/>
      <c r="S9" s="25"/>
      <c r="T9" s="25"/>
      <c r="U9" s="25"/>
      <c r="V9" s="25"/>
      <c r="W9" s="5"/>
      <c r="X9" s="5"/>
      <c r="Y9" s="23"/>
      <c r="Z9" s="25"/>
      <c r="AA9" s="25"/>
      <c r="AB9" s="25"/>
      <c r="AC9" s="25"/>
      <c r="AD9" s="25"/>
      <c r="AE9" s="25"/>
      <c r="AF9" s="25"/>
      <c r="AG9" s="25"/>
      <c r="AH9" s="24"/>
      <c r="AI9" s="4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s="2" customFormat="1" ht="16.149999999999999" customHeight="1">
      <c r="A10" s="45" t="s">
        <v>8</v>
      </c>
      <c r="B10" s="46"/>
      <c r="C10" s="47"/>
      <c r="D10" s="19"/>
      <c r="E10" s="9">
        <v>0.48958333333333331</v>
      </c>
      <c r="F10" s="9">
        <v>0.49652777777777773</v>
      </c>
      <c r="G10" s="9">
        <v>0.48958333333333331</v>
      </c>
      <c r="H10" s="9">
        <v>0.48958333333333331</v>
      </c>
      <c r="I10" s="9">
        <v>0.4861111111111111</v>
      </c>
      <c r="J10" s="9">
        <v>0.49305555555555558</v>
      </c>
      <c r="K10" s="9"/>
      <c r="L10" s="9">
        <v>0.47222222222222227</v>
      </c>
      <c r="M10" s="9">
        <v>0.47500000000000003</v>
      </c>
      <c r="N10" s="9">
        <v>0.4916666666666667</v>
      </c>
      <c r="O10" s="9">
        <v>0.46875</v>
      </c>
      <c r="P10" s="10"/>
      <c r="Q10" s="9"/>
      <c r="R10" s="9"/>
      <c r="S10" s="9">
        <v>0.49236111111111108</v>
      </c>
      <c r="T10" s="9">
        <v>0.49305555555555558</v>
      </c>
      <c r="U10" s="9">
        <v>0.49652777777777773</v>
      </c>
      <c r="V10" s="9">
        <v>0.4826388888888889</v>
      </c>
      <c r="W10" s="9">
        <v>0.4916666666666667</v>
      </c>
      <c r="X10" s="9">
        <v>0.49027777777777781</v>
      </c>
      <c r="Y10" s="9"/>
      <c r="Z10" s="9">
        <v>0.4770833333333333</v>
      </c>
      <c r="AA10" s="9">
        <v>0.47222222222222227</v>
      </c>
      <c r="AB10" s="9">
        <v>0.4861111111111111</v>
      </c>
      <c r="AC10" s="9">
        <v>0.13541666666666666</v>
      </c>
      <c r="AD10" s="9">
        <v>0.4993055555555555</v>
      </c>
      <c r="AE10" s="9">
        <v>0.44305555555555554</v>
      </c>
      <c r="AF10" s="9"/>
      <c r="AG10" s="9">
        <v>0.46527777777777773</v>
      </c>
      <c r="AH10" s="11"/>
      <c r="AI10" s="40">
        <f>COUNTIF(D11:AH11,"p")</f>
        <v>23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s="2" customFormat="1" ht="16.149999999999999" customHeight="1" thickBot="1">
      <c r="A11" s="48"/>
      <c r="B11" s="49"/>
      <c r="C11" s="50"/>
      <c r="D11" s="29"/>
      <c r="E11" s="27" t="s">
        <v>10</v>
      </c>
      <c r="F11" s="6" t="s">
        <v>10</v>
      </c>
      <c r="G11" s="30" t="s">
        <v>10</v>
      </c>
      <c r="H11" s="30" t="s">
        <v>10</v>
      </c>
      <c r="I11" s="27" t="s">
        <v>10</v>
      </c>
      <c r="J11" s="6" t="s">
        <v>10</v>
      </c>
      <c r="K11" s="6"/>
      <c r="L11" s="6" t="s">
        <v>10</v>
      </c>
      <c r="M11" s="30" t="s">
        <v>10</v>
      </c>
      <c r="N11" s="6" t="s">
        <v>10</v>
      </c>
      <c r="O11" s="30" t="s">
        <v>10</v>
      </c>
      <c r="P11" s="27" t="s">
        <v>11</v>
      </c>
      <c r="Q11" s="6" t="s">
        <v>11</v>
      </c>
      <c r="R11" s="6"/>
      <c r="S11" s="6" t="s">
        <v>10</v>
      </c>
      <c r="T11" s="30" t="s">
        <v>10</v>
      </c>
      <c r="U11" s="27" t="s">
        <v>10</v>
      </c>
      <c r="V11" s="27" t="s">
        <v>10</v>
      </c>
      <c r="W11" s="27" t="s">
        <v>10</v>
      </c>
      <c r="X11" s="27" t="s">
        <v>10</v>
      </c>
      <c r="Y11" s="27"/>
      <c r="Z11" s="27" t="s">
        <v>10</v>
      </c>
      <c r="AA11" s="27" t="s">
        <v>10</v>
      </c>
      <c r="AB11" s="27" t="s">
        <v>10</v>
      </c>
      <c r="AC11" s="6" t="s">
        <v>10</v>
      </c>
      <c r="AD11" s="7" t="s">
        <v>10</v>
      </c>
      <c r="AE11" s="30" t="s">
        <v>10</v>
      </c>
      <c r="AF11" s="27"/>
      <c r="AG11" s="6" t="s">
        <v>10</v>
      </c>
      <c r="AH11" s="7"/>
      <c r="AI11" s="4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s="2" customFormat="1" ht="16.149999999999999" customHeight="1">
      <c r="A12" s="45" t="s">
        <v>3</v>
      </c>
      <c r="B12" s="46"/>
      <c r="C12" s="47"/>
      <c r="D12" s="19"/>
      <c r="E12" s="9"/>
      <c r="F12" s="9">
        <v>0.44791666666666669</v>
      </c>
      <c r="G12" s="9">
        <v>0.45833333333333331</v>
      </c>
      <c r="H12" s="9">
        <v>0.45833333333333331</v>
      </c>
      <c r="I12" s="9">
        <v>0.48958333333333331</v>
      </c>
      <c r="J12" s="9">
        <v>0.46875</v>
      </c>
      <c r="K12" s="9"/>
      <c r="L12" s="9">
        <v>0.45833333333333331</v>
      </c>
      <c r="M12" s="9">
        <v>0.46597222222222223</v>
      </c>
      <c r="N12" s="9">
        <v>0.46111111111111108</v>
      </c>
      <c r="O12" s="9">
        <v>0.4375</v>
      </c>
      <c r="P12" s="9">
        <v>0.47916666666666669</v>
      </c>
      <c r="Q12" s="9">
        <v>0.44791666666666669</v>
      </c>
      <c r="R12" s="10"/>
      <c r="S12" s="9">
        <v>0.44444444444444442</v>
      </c>
      <c r="T12" s="9">
        <v>0.44097222222222227</v>
      </c>
      <c r="U12" s="9">
        <v>0.45833333333333331</v>
      </c>
      <c r="V12" s="9">
        <v>0.45</v>
      </c>
      <c r="W12" s="9">
        <v>0.45833333333333331</v>
      </c>
      <c r="X12" s="9">
        <v>0.45833333333333331</v>
      </c>
      <c r="Y12" s="10"/>
      <c r="Z12" s="9">
        <v>0.52777777777777779</v>
      </c>
      <c r="AA12" s="9">
        <v>0.44444444444444442</v>
      </c>
      <c r="AB12" s="9">
        <v>0.4236111111111111</v>
      </c>
      <c r="AC12" s="9">
        <v>0.4368055555555555</v>
      </c>
      <c r="AD12" s="10"/>
      <c r="AE12" s="9">
        <v>0.4375</v>
      </c>
      <c r="AF12" s="10"/>
      <c r="AG12" s="9">
        <v>0.41319444444444442</v>
      </c>
      <c r="AH12" s="11"/>
      <c r="AI12" s="40">
        <f t="shared" ref="AI12" si="0">COUNTIF(D13:AH13,"p")</f>
        <v>23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s="2" customFormat="1" ht="16.149999999999999" customHeight="1" thickBot="1">
      <c r="A13" s="48"/>
      <c r="B13" s="49"/>
      <c r="C13" s="50"/>
      <c r="D13" s="21"/>
      <c r="E13" s="6" t="s">
        <v>11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  <c r="K13" s="6"/>
      <c r="L13" s="6" t="s">
        <v>10</v>
      </c>
      <c r="M13" s="6" t="s">
        <v>10</v>
      </c>
      <c r="N13" s="6" t="s">
        <v>10</v>
      </c>
      <c r="O13" s="6" t="s">
        <v>10</v>
      </c>
      <c r="P13" s="6" t="s">
        <v>10</v>
      </c>
      <c r="Q13" s="6" t="s">
        <v>10</v>
      </c>
      <c r="R13" s="6"/>
      <c r="S13" s="6" t="s">
        <v>10</v>
      </c>
      <c r="T13" s="6" t="s">
        <v>10</v>
      </c>
      <c r="U13" s="6" t="s">
        <v>10</v>
      </c>
      <c r="V13" s="6" t="s">
        <v>10</v>
      </c>
      <c r="W13" s="6" t="s">
        <v>10</v>
      </c>
      <c r="X13" s="6" t="s">
        <v>10</v>
      </c>
      <c r="Y13" s="6"/>
      <c r="Z13" s="6" t="s">
        <v>10</v>
      </c>
      <c r="AA13" s="6" t="s">
        <v>10</v>
      </c>
      <c r="AB13" s="6" t="s">
        <v>10</v>
      </c>
      <c r="AC13" s="6" t="s">
        <v>10</v>
      </c>
      <c r="AD13" s="6" t="s">
        <v>11</v>
      </c>
      <c r="AE13" s="6" t="s">
        <v>10</v>
      </c>
      <c r="AF13" s="6"/>
      <c r="AG13" s="6" t="s">
        <v>10</v>
      </c>
      <c r="AH13" s="4"/>
      <c r="AI13" s="4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s="2" customFormat="1" ht="16.149999999999999" customHeight="1">
      <c r="A14" s="45" t="s">
        <v>4</v>
      </c>
      <c r="B14" s="46"/>
      <c r="C14" s="47"/>
      <c r="D14" s="19"/>
      <c r="E14" s="9">
        <v>0.4770833333333333</v>
      </c>
      <c r="F14" s="9"/>
      <c r="G14" s="9">
        <v>4.1666666666666664E-2</v>
      </c>
      <c r="H14" s="9"/>
      <c r="I14" s="10"/>
      <c r="J14" s="9"/>
      <c r="K14" s="9"/>
      <c r="L14" s="9"/>
      <c r="M14" s="9"/>
      <c r="N14" s="9"/>
      <c r="O14" s="9">
        <v>0.46875</v>
      </c>
      <c r="P14" s="37">
        <v>0.4861111111111111</v>
      </c>
      <c r="Q14" s="9">
        <v>0.45833333333333331</v>
      </c>
      <c r="R14" s="22"/>
      <c r="S14" s="9"/>
      <c r="T14" s="10"/>
      <c r="U14" s="9">
        <v>0.47916666666666669</v>
      </c>
      <c r="V14" s="9">
        <v>0.48194444444444445</v>
      </c>
      <c r="W14" s="9">
        <v>0.10416666666666667</v>
      </c>
      <c r="X14" s="9">
        <v>0.47916666666666669</v>
      </c>
      <c r="Y14" s="10"/>
      <c r="Z14" s="9">
        <v>0.48888888888888887</v>
      </c>
      <c r="AA14" s="9">
        <v>0.46875</v>
      </c>
      <c r="AB14" s="10"/>
      <c r="AC14" s="9">
        <v>0.14583333333333334</v>
      </c>
      <c r="AD14" s="9">
        <v>0.52083333333333337</v>
      </c>
      <c r="AE14" s="10"/>
      <c r="AF14" s="10"/>
      <c r="AG14" s="10"/>
      <c r="AH14" s="11"/>
      <c r="AI14" s="40">
        <f t="shared" ref="AI14" si="1">COUNTIF(D15:AH15,"p")</f>
        <v>14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s="2" customFormat="1" ht="16.149999999999999" customHeight="1" thickBot="1">
      <c r="A15" s="48"/>
      <c r="B15" s="49"/>
      <c r="C15" s="50"/>
      <c r="D15" s="7"/>
      <c r="E15" s="6" t="s">
        <v>10</v>
      </c>
      <c r="F15" s="6"/>
      <c r="G15" s="6" t="s">
        <v>10</v>
      </c>
      <c r="H15" s="6" t="s">
        <v>11</v>
      </c>
      <c r="I15" s="6" t="s">
        <v>11</v>
      </c>
      <c r="J15" s="6" t="s">
        <v>11</v>
      </c>
      <c r="K15" s="6"/>
      <c r="L15" s="6" t="s">
        <v>11</v>
      </c>
      <c r="M15" s="6" t="s">
        <v>11</v>
      </c>
      <c r="N15" s="6" t="s">
        <v>11</v>
      </c>
      <c r="O15" s="6" t="s">
        <v>10</v>
      </c>
      <c r="P15" s="6" t="s">
        <v>10</v>
      </c>
      <c r="Q15" s="6" t="s">
        <v>10</v>
      </c>
      <c r="R15" s="6"/>
      <c r="S15" s="6" t="s">
        <v>10</v>
      </c>
      <c r="T15" s="6" t="s">
        <v>11</v>
      </c>
      <c r="U15" s="6" t="s">
        <v>10</v>
      </c>
      <c r="V15" s="6" t="s">
        <v>10</v>
      </c>
      <c r="W15" s="6" t="s">
        <v>10</v>
      </c>
      <c r="X15" s="6" t="s">
        <v>10</v>
      </c>
      <c r="Y15" s="6"/>
      <c r="Z15" s="6" t="s">
        <v>10</v>
      </c>
      <c r="AA15" s="6" t="s">
        <v>10</v>
      </c>
      <c r="AB15" s="6" t="s">
        <v>11</v>
      </c>
      <c r="AC15" s="6" t="s">
        <v>10</v>
      </c>
      <c r="AD15" s="6" t="s">
        <v>10</v>
      </c>
      <c r="AE15" s="6" t="s">
        <v>11</v>
      </c>
      <c r="AF15" s="6"/>
      <c r="AG15" s="6" t="s">
        <v>11</v>
      </c>
      <c r="AH15" s="4"/>
      <c r="AI15" s="4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s="2" customFormat="1" ht="16.149999999999999" customHeight="1">
      <c r="A16" s="45" t="s">
        <v>12</v>
      </c>
      <c r="B16" s="46"/>
      <c r="C16" s="47"/>
      <c r="D16" s="8"/>
      <c r="E16" s="9"/>
      <c r="F16" s="9">
        <v>0.45833333333333331</v>
      </c>
      <c r="G16" s="9">
        <v>0.46875</v>
      </c>
      <c r="H16" s="9">
        <v>0.45833333333333331</v>
      </c>
      <c r="I16" s="9">
        <v>0.46180555555555558</v>
      </c>
      <c r="J16" s="9">
        <v>0.45833333333333331</v>
      </c>
      <c r="K16" s="9"/>
      <c r="L16" s="9">
        <v>0.46527777777777773</v>
      </c>
      <c r="M16" s="9">
        <v>0.46527777777777773</v>
      </c>
      <c r="N16" s="9">
        <v>0.47083333333333338</v>
      </c>
      <c r="O16" s="9">
        <v>0.46527777777777773</v>
      </c>
      <c r="P16" s="9">
        <v>0.4375</v>
      </c>
      <c r="Q16" s="9">
        <v>0.45833333333333331</v>
      </c>
      <c r="R16" s="10"/>
      <c r="S16" s="9">
        <v>0.45833333333333331</v>
      </c>
      <c r="T16" s="9">
        <v>0.45833333333333331</v>
      </c>
      <c r="U16" s="9">
        <v>0.38541666666666669</v>
      </c>
      <c r="V16" s="9">
        <v>0.4236111111111111</v>
      </c>
      <c r="W16" s="9">
        <v>0.43055555555555558</v>
      </c>
      <c r="X16" s="9">
        <v>0.43055555555555558</v>
      </c>
      <c r="Y16" s="9"/>
      <c r="Z16" s="9">
        <v>0.4375</v>
      </c>
      <c r="AA16" s="9">
        <v>0.40277777777777773</v>
      </c>
      <c r="AB16" s="9">
        <v>0.37708333333333338</v>
      </c>
      <c r="AC16" s="9"/>
      <c r="AD16" s="10"/>
      <c r="AE16" s="9"/>
      <c r="AF16" s="9"/>
      <c r="AG16" s="9"/>
      <c r="AH16" s="11"/>
      <c r="AI16" s="40">
        <f t="shared" ref="AI16" si="2">COUNTIF(D17:AH17,"p")</f>
        <v>20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s="2" customFormat="1" ht="16.149999999999999" customHeight="1" thickBot="1">
      <c r="A17" s="48"/>
      <c r="B17" s="49"/>
      <c r="C17" s="50"/>
      <c r="D17" s="7"/>
      <c r="E17" s="6" t="s">
        <v>11</v>
      </c>
      <c r="F17" s="6" t="s">
        <v>10</v>
      </c>
      <c r="G17" s="6" t="s">
        <v>10</v>
      </c>
      <c r="H17" s="6" t="s">
        <v>10</v>
      </c>
      <c r="I17" s="6" t="s">
        <v>10</v>
      </c>
      <c r="J17" s="6" t="s">
        <v>10</v>
      </c>
      <c r="K17" s="6"/>
      <c r="L17" s="6" t="s">
        <v>10</v>
      </c>
      <c r="M17" s="6" t="s">
        <v>10</v>
      </c>
      <c r="N17" s="6" t="s">
        <v>10</v>
      </c>
      <c r="O17" s="6" t="s">
        <v>10</v>
      </c>
      <c r="P17" s="6" t="s">
        <v>10</v>
      </c>
      <c r="Q17" s="6" t="s">
        <v>10</v>
      </c>
      <c r="R17" s="6"/>
      <c r="S17" s="6" t="s">
        <v>10</v>
      </c>
      <c r="T17" s="6" t="s">
        <v>10</v>
      </c>
      <c r="U17" s="6" t="s">
        <v>10</v>
      </c>
      <c r="V17" s="6" t="s">
        <v>10</v>
      </c>
      <c r="W17" s="6" t="s">
        <v>10</v>
      </c>
      <c r="X17" s="6" t="s">
        <v>10</v>
      </c>
      <c r="Y17" s="6"/>
      <c r="Z17" s="6" t="s">
        <v>10</v>
      </c>
      <c r="AA17" s="6" t="s">
        <v>10</v>
      </c>
      <c r="AB17" s="6" t="s">
        <v>10</v>
      </c>
      <c r="AC17" s="6" t="s">
        <v>11</v>
      </c>
      <c r="AD17" s="6" t="s">
        <v>11</v>
      </c>
      <c r="AE17" s="6" t="s">
        <v>11</v>
      </c>
      <c r="AF17" s="6"/>
      <c r="AG17" s="6" t="s">
        <v>11</v>
      </c>
      <c r="AH17" s="4"/>
      <c r="AI17" s="4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s="2" customFormat="1" ht="16.149999999999999" customHeight="1">
      <c r="A18" s="45" t="s">
        <v>5</v>
      </c>
      <c r="B18" s="46"/>
      <c r="C18" s="47"/>
      <c r="D18" s="8"/>
      <c r="E18" s="10"/>
      <c r="F18" s="9">
        <v>0.51944444444444449</v>
      </c>
      <c r="G18" s="9">
        <v>0.53125</v>
      </c>
      <c r="H18" s="9"/>
      <c r="I18" s="9">
        <v>0.50694444444444442</v>
      </c>
      <c r="J18" s="9"/>
      <c r="K18" s="9"/>
      <c r="L18" s="9"/>
      <c r="M18" s="9"/>
      <c r="N18" s="10"/>
      <c r="O18" s="9">
        <v>0.52083333333333337</v>
      </c>
      <c r="P18" s="9">
        <v>9.7222222222222224E-2</v>
      </c>
      <c r="Q18" s="9"/>
      <c r="R18" s="10"/>
      <c r="S18" s="10"/>
      <c r="T18" s="10"/>
      <c r="U18" s="10"/>
      <c r="V18" s="10"/>
      <c r="W18" s="10"/>
      <c r="X18" s="9"/>
      <c r="Y18" s="9"/>
      <c r="Z18" s="9">
        <v>0.4597222222222222</v>
      </c>
      <c r="AA18" s="9">
        <v>0.46527777777777773</v>
      </c>
      <c r="AB18" s="9"/>
      <c r="AC18" s="10"/>
      <c r="AD18" s="10"/>
      <c r="AE18" s="10"/>
      <c r="AF18" s="9"/>
      <c r="AG18" s="9">
        <v>0.49652777777777773</v>
      </c>
      <c r="AH18" s="11"/>
      <c r="AI18" s="40">
        <f t="shared" ref="AI18" si="3">COUNTIF(D19:AH19,"p")</f>
        <v>8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s="2" customFormat="1" ht="16.149999999999999" customHeight="1" thickBot="1">
      <c r="A19" s="48"/>
      <c r="B19" s="49"/>
      <c r="C19" s="50"/>
      <c r="D19" s="7"/>
      <c r="E19" s="6" t="s">
        <v>11</v>
      </c>
      <c r="F19" s="6" t="s">
        <v>10</v>
      </c>
      <c r="G19" s="6" t="s">
        <v>10</v>
      </c>
      <c r="H19" s="6" t="s">
        <v>11</v>
      </c>
      <c r="I19" s="6" t="s">
        <v>10</v>
      </c>
      <c r="J19" s="6" t="s">
        <v>11</v>
      </c>
      <c r="K19" s="6"/>
      <c r="L19" s="6" t="s">
        <v>11</v>
      </c>
      <c r="M19" s="6" t="s">
        <v>11</v>
      </c>
      <c r="N19" s="6" t="s">
        <v>11</v>
      </c>
      <c r="O19" s="6" t="s">
        <v>10</v>
      </c>
      <c r="P19" s="6" t="s">
        <v>10</v>
      </c>
      <c r="Q19" s="6" t="s">
        <v>11</v>
      </c>
      <c r="R19" s="6"/>
      <c r="S19" s="6" t="s">
        <v>11</v>
      </c>
      <c r="T19" s="6" t="s">
        <v>11</v>
      </c>
      <c r="U19" s="6" t="s">
        <v>11</v>
      </c>
      <c r="V19" s="6" t="s">
        <v>11</v>
      </c>
      <c r="W19" s="6" t="s">
        <v>11</v>
      </c>
      <c r="X19" s="6" t="s">
        <v>11</v>
      </c>
      <c r="Y19" s="6"/>
      <c r="Z19" s="6" t="s">
        <v>10</v>
      </c>
      <c r="AA19" s="6" t="s">
        <v>10</v>
      </c>
      <c r="AB19" s="6" t="s">
        <v>11</v>
      </c>
      <c r="AC19" s="6" t="s">
        <v>11</v>
      </c>
      <c r="AD19" s="6" t="s">
        <v>11</v>
      </c>
      <c r="AE19" s="6" t="s">
        <v>11</v>
      </c>
      <c r="AF19" s="6"/>
      <c r="AG19" s="6" t="s">
        <v>10</v>
      </c>
      <c r="AH19" s="4"/>
      <c r="AI19" s="4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2" customFormat="1" ht="18.600000000000001" customHeight="1" thickBot="1">
      <c r="A20" s="61" t="s">
        <v>6</v>
      </c>
      <c r="B20" s="62"/>
      <c r="C20" s="62"/>
      <c r="D20" s="8"/>
      <c r="E20" s="9">
        <v>0.46527777777777773</v>
      </c>
      <c r="F20" s="9">
        <v>0.45833333333333331</v>
      </c>
      <c r="G20" s="9">
        <v>0.46875</v>
      </c>
      <c r="H20" s="9">
        <v>0.45833333333333331</v>
      </c>
      <c r="I20" s="9">
        <v>0.46180555555555558</v>
      </c>
      <c r="J20" s="9">
        <v>0.45833333333333331</v>
      </c>
      <c r="K20" s="9"/>
      <c r="L20" s="9">
        <v>0.47083333333333338</v>
      </c>
      <c r="M20" s="9">
        <v>0.47083333333333338</v>
      </c>
      <c r="N20" s="9">
        <v>0.47083333333333338</v>
      </c>
      <c r="O20" s="9">
        <v>0.46527777777777773</v>
      </c>
      <c r="P20" s="9">
        <v>0.45833333333333331</v>
      </c>
      <c r="Q20" s="9">
        <v>0.45833333333333331</v>
      </c>
      <c r="R20" s="9"/>
      <c r="S20" s="9">
        <v>0.44791666666666669</v>
      </c>
      <c r="T20" s="9">
        <v>0.45833333333333331</v>
      </c>
      <c r="U20" s="9">
        <v>0.4548611111111111</v>
      </c>
      <c r="V20" s="9">
        <v>0.44444444444444442</v>
      </c>
      <c r="W20" s="9">
        <v>0.43055555555555558</v>
      </c>
      <c r="X20" s="9">
        <v>0.44791666666666669</v>
      </c>
      <c r="Y20" s="9"/>
      <c r="Z20" s="9">
        <v>0.47916666666666669</v>
      </c>
      <c r="AA20" s="9">
        <v>0.4777777777777778</v>
      </c>
      <c r="AB20" s="9">
        <v>0.38541666666666669</v>
      </c>
      <c r="AC20" s="9">
        <v>0.4680555555555555</v>
      </c>
      <c r="AD20" s="9">
        <v>0.46319444444444446</v>
      </c>
      <c r="AE20" s="9">
        <v>0.45833333333333331</v>
      </c>
      <c r="AF20" s="9"/>
      <c r="AG20" s="9">
        <v>0.4513888888888889</v>
      </c>
      <c r="AH20" s="11"/>
      <c r="AI20" s="40">
        <f t="shared" ref="AI20" si="4">COUNTIF(D21:AH21,"p")</f>
        <v>25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s="2" customFormat="1" ht="18.600000000000001" customHeight="1" thickBot="1">
      <c r="A21" s="63"/>
      <c r="B21" s="64"/>
      <c r="C21" s="64"/>
      <c r="D21" s="7"/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  <c r="J21" s="6" t="s">
        <v>10</v>
      </c>
      <c r="K21" s="6"/>
      <c r="L21" s="6" t="s">
        <v>10</v>
      </c>
      <c r="M21" s="6" t="s">
        <v>10</v>
      </c>
      <c r="N21" s="6" t="s">
        <v>10</v>
      </c>
      <c r="O21" s="6" t="s">
        <v>10</v>
      </c>
      <c r="P21" s="6" t="s">
        <v>10</v>
      </c>
      <c r="Q21" s="6" t="s">
        <v>10</v>
      </c>
      <c r="R21" s="6"/>
      <c r="S21" s="16" t="s">
        <v>10</v>
      </c>
      <c r="T21" s="6" t="s">
        <v>10</v>
      </c>
      <c r="U21" s="6" t="s">
        <v>10</v>
      </c>
      <c r="V21" s="6" t="s">
        <v>10</v>
      </c>
      <c r="W21" s="6" t="s">
        <v>10</v>
      </c>
      <c r="X21" s="31" t="s">
        <v>10</v>
      </c>
      <c r="Y21" s="6"/>
      <c r="Z21" s="6" t="s">
        <v>10</v>
      </c>
      <c r="AA21" s="6" t="s">
        <v>10</v>
      </c>
      <c r="AB21" s="6" t="s">
        <v>10</v>
      </c>
      <c r="AC21" s="6" t="s">
        <v>10</v>
      </c>
      <c r="AD21" s="6" t="s">
        <v>10</v>
      </c>
      <c r="AE21" s="6" t="s">
        <v>10</v>
      </c>
      <c r="AF21" s="6"/>
      <c r="AG21" s="6" t="s">
        <v>10</v>
      </c>
      <c r="AH21" s="4"/>
      <c r="AI21" s="4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s="2" customFormat="1" ht="18.600000000000001" customHeight="1" thickTop="1" thickBot="1">
      <c r="A22" s="45"/>
      <c r="B22" s="46"/>
      <c r="C22" s="47"/>
      <c r="D22" s="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26"/>
      <c r="AI22" s="43">
        <f t="shared" ref="AI22" si="5">COUNTIF(D23:AH23,"p")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s="2" customFormat="1" ht="18.600000000000001" customHeight="1" thickTop="1" thickBot="1">
      <c r="A23" s="48"/>
      <c r="B23" s="49"/>
      <c r="C23" s="50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27"/>
      <c r="AI23" s="4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s="2" customFormat="1" ht="18.600000000000001" customHeight="1">
      <c r="A24" s="70"/>
      <c r="B24" s="71"/>
      <c r="C24" s="72"/>
      <c r="D24" s="8"/>
      <c r="E24" s="9"/>
      <c r="F24" s="10"/>
      <c r="G24" s="10"/>
      <c r="H24" s="10"/>
      <c r="I24" s="10"/>
      <c r="J24" s="9"/>
      <c r="K24" s="9"/>
      <c r="L24" s="9"/>
      <c r="M24" s="9"/>
      <c r="N24" s="9"/>
      <c r="O24" s="10"/>
      <c r="P24" s="10"/>
      <c r="Q24" s="9"/>
      <c r="R24" s="9"/>
      <c r="S24" s="9"/>
      <c r="T24" s="9"/>
      <c r="U24" s="10"/>
      <c r="V24" s="9"/>
      <c r="W24" s="10"/>
      <c r="X24" s="9"/>
      <c r="Y24" s="9"/>
      <c r="Z24" s="9"/>
      <c r="AA24" s="9"/>
      <c r="AB24" s="9"/>
      <c r="AC24" s="10"/>
      <c r="AD24" s="10"/>
      <c r="AE24" s="9"/>
      <c r="AF24" s="9"/>
      <c r="AG24" s="9"/>
      <c r="AH24" s="11"/>
      <c r="AI24" s="68">
        <f t="shared" ref="AI24" si="6">COUNTIF(D25:AH25,"p")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s="2" customFormat="1" ht="18.600000000000001" customHeight="1" thickBot="1">
      <c r="A25" s="73"/>
      <c r="B25" s="74"/>
      <c r="C25" s="7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6"/>
      <c r="R25" s="6"/>
      <c r="S25" s="16"/>
      <c r="T25" s="6"/>
      <c r="U25" s="16"/>
      <c r="V25" s="6"/>
      <c r="W25" s="16"/>
      <c r="X25" s="31"/>
      <c r="Y25" s="16"/>
      <c r="Z25" s="16"/>
      <c r="AA25" s="16"/>
      <c r="AB25" s="16"/>
      <c r="AC25" s="16"/>
      <c r="AD25" s="16"/>
      <c r="AE25" s="16"/>
      <c r="AF25" s="16"/>
      <c r="AG25" s="16"/>
      <c r="AH25" s="17"/>
      <c r="AI25" s="69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s="2" customFormat="1" ht="18.600000000000001" customHeight="1" thickTop="1">
      <c r="A26" s="51"/>
      <c r="B26" s="51"/>
      <c r="C26" s="5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s="2" customFormat="1" ht="18.600000000000001" customHeight="1">
      <c r="A27" s="51"/>
      <c r="B27" s="51"/>
      <c r="C27" s="5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s="2" customFormat="1" ht="18.600000000000001" customHeight="1">
      <c r="A28" s="51"/>
      <c r="B28" s="51"/>
      <c r="C28" s="5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s="2" customFormat="1" ht="18.600000000000001" customHeight="1">
      <c r="A29" s="51"/>
      <c r="B29" s="51"/>
      <c r="C29" s="5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s="2" customFormat="1" ht="18.600000000000001" customHeight="1">
      <c r="A30" s="51"/>
      <c r="B30" s="51"/>
      <c r="C30" s="5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s="2" customFormat="1" ht="18.600000000000001" customHeight="1">
      <c r="A31" s="51"/>
      <c r="B31" s="51"/>
      <c r="C31" s="5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</sheetData>
  <mergeCells count="27">
    <mergeCell ref="A30:C30"/>
    <mergeCell ref="A31:C31"/>
    <mergeCell ref="A24:C25"/>
    <mergeCell ref="AI24:AI25"/>
    <mergeCell ref="A26:C26"/>
    <mergeCell ref="A27:C27"/>
    <mergeCell ref="A28:C28"/>
    <mergeCell ref="A29:C29"/>
    <mergeCell ref="A18:C19"/>
    <mergeCell ref="AI18:AI19"/>
    <mergeCell ref="A20:C21"/>
    <mergeCell ref="AI20:AI21"/>
    <mergeCell ref="A22:C23"/>
    <mergeCell ref="AI22:AI23"/>
    <mergeCell ref="A12:C13"/>
    <mergeCell ref="AI12:AI13"/>
    <mergeCell ref="A14:C15"/>
    <mergeCell ref="AI14:AI15"/>
    <mergeCell ref="A16:C17"/>
    <mergeCell ref="AI16:AI17"/>
    <mergeCell ref="A10:C11"/>
    <mergeCell ref="AI10:AI11"/>
    <mergeCell ref="A4:AI5"/>
    <mergeCell ref="A6:AI6"/>
    <mergeCell ref="A7:C7"/>
    <mergeCell ref="A8:C9"/>
    <mergeCell ref="AI8:AI9"/>
  </mergeCells>
  <printOptions horizontalCentered="1" verticalCentered="1"/>
  <pageMargins left="0" right="0" top="0.31496062992125984" bottom="0.19685039370078741" header="0.31496062992125984" footer="0.31496062992125984"/>
  <pageSetup scale="7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I31"/>
  <sheetViews>
    <sheetView topLeftCell="A7" workbookViewId="0">
      <selection activeCell="X21" sqref="X21"/>
    </sheetView>
  </sheetViews>
  <sheetFormatPr defaultRowHeight="15"/>
  <cols>
    <col min="1" max="1" width="4.85546875" customWidth="1"/>
    <col min="2" max="2" width="4" customWidth="1"/>
    <col min="3" max="3" width="5.28515625" customWidth="1"/>
    <col min="4" max="34" width="4.85546875" customWidth="1"/>
    <col min="35" max="35" width="5.42578125" customWidth="1"/>
  </cols>
  <sheetData>
    <row r="2" spans="1:61">
      <c r="H2" s="3"/>
      <c r="I2" s="3"/>
      <c r="J2" s="3"/>
      <c r="K2" s="3"/>
      <c r="L2" s="3"/>
      <c r="M2" s="3"/>
      <c r="N2" s="3"/>
      <c r="O2" s="3"/>
    </row>
    <row r="3" spans="1:61" ht="15.75" thickBot="1">
      <c r="H3" s="3"/>
      <c r="I3" s="3"/>
      <c r="J3" s="3"/>
      <c r="K3" s="3"/>
      <c r="L3" s="3"/>
      <c r="M3" s="3"/>
      <c r="N3" s="3"/>
      <c r="O3" s="3"/>
    </row>
    <row r="4" spans="1:61" ht="16.5" thickTop="1" thickBot="1">
      <c r="A4" s="55" t="s">
        <v>15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 spans="1:61" ht="15.75" thickBo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60"/>
      <c r="AP5" s="1"/>
      <c r="AQ5" s="1"/>
    </row>
    <row r="6" spans="1:61" ht="16.5" thickTop="1" thickBot="1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4"/>
    </row>
    <row r="7" spans="1:61" s="2" customFormat="1" ht="25.9" customHeight="1" thickBot="1">
      <c r="A7" s="65" t="s">
        <v>7</v>
      </c>
      <c r="B7" s="66"/>
      <c r="C7" s="67"/>
      <c r="D7" s="38">
        <v>1</v>
      </c>
      <c r="E7" s="38">
        <v>2</v>
      </c>
      <c r="F7" s="38">
        <v>3</v>
      </c>
      <c r="G7" s="38">
        <v>4</v>
      </c>
      <c r="H7" s="38">
        <v>5</v>
      </c>
      <c r="I7" s="38">
        <v>6</v>
      </c>
      <c r="J7" s="39">
        <v>7</v>
      </c>
      <c r="K7" s="38">
        <v>8</v>
      </c>
      <c r="L7" s="38">
        <v>9</v>
      </c>
      <c r="M7" s="38">
        <v>10</v>
      </c>
      <c r="N7" s="38">
        <v>11</v>
      </c>
      <c r="O7" s="38">
        <v>12</v>
      </c>
      <c r="P7" s="38">
        <v>13</v>
      </c>
      <c r="Q7" s="38">
        <v>14</v>
      </c>
      <c r="R7" s="38">
        <v>15</v>
      </c>
      <c r="S7" s="38">
        <v>16</v>
      </c>
      <c r="T7" s="38">
        <v>17</v>
      </c>
      <c r="U7" s="38">
        <v>18</v>
      </c>
      <c r="V7" s="38">
        <v>19</v>
      </c>
      <c r="W7" s="38">
        <v>20</v>
      </c>
      <c r="X7" s="38">
        <v>21</v>
      </c>
      <c r="Y7" s="38">
        <v>22</v>
      </c>
      <c r="Z7" s="38">
        <v>23</v>
      </c>
      <c r="AA7" s="38">
        <v>24</v>
      </c>
      <c r="AB7" s="38">
        <v>25</v>
      </c>
      <c r="AC7" s="38">
        <v>26</v>
      </c>
      <c r="AD7" s="39">
        <v>27</v>
      </c>
      <c r="AE7" s="14">
        <v>28</v>
      </c>
      <c r="AF7" s="38">
        <v>29</v>
      </c>
      <c r="AG7" s="39">
        <v>30</v>
      </c>
      <c r="AH7" s="38">
        <v>31</v>
      </c>
      <c r="AI7" s="18" t="s"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61" s="2" customFormat="1" ht="0.75" customHeight="1" thickBot="1">
      <c r="A8" s="45"/>
      <c r="B8" s="46"/>
      <c r="C8" s="4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40">
        <f>COUNTIF(D9:AH9,"p")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s="2" customFormat="1" ht="15.75" hidden="1" customHeight="1" thickBot="1">
      <c r="A9" s="48"/>
      <c r="B9" s="49"/>
      <c r="C9" s="50"/>
      <c r="D9" s="20"/>
      <c r="E9" s="23"/>
      <c r="F9" s="5"/>
      <c r="G9" s="5"/>
      <c r="H9" s="25"/>
      <c r="I9" s="5"/>
      <c r="J9" s="23"/>
      <c r="K9" s="5"/>
      <c r="L9" s="23"/>
      <c r="M9" s="25"/>
      <c r="N9" s="25"/>
      <c r="O9" s="5"/>
      <c r="P9" s="23"/>
      <c r="Q9" s="25"/>
      <c r="R9" s="25"/>
      <c r="S9" s="25"/>
      <c r="T9" s="25"/>
      <c r="U9" s="25"/>
      <c r="V9" s="25"/>
      <c r="W9" s="5"/>
      <c r="X9" s="5"/>
      <c r="Y9" s="23"/>
      <c r="Z9" s="25"/>
      <c r="AA9" s="25"/>
      <c r="AB9" s="25"/>
      <c r="AC9" s="25"/>
      <c r="AD9" s="25"/>
      <c r="AE9" s="25"/>
      <c r="AF9" s="25"/>
      <c r="AG9" s="25"/>
      <c r="AH9" s="24"/>
      <c r="AI9" s="4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s="2" customFormat="1" ht="16.149999999999999" customHeight="1">
      <c r="A10" s="45" t="s">
        <v>8</v>
      </c>
      <c r="B10" s="46"/>
      <c r="C10" s="47"/>
      <c r="D10" s="19">
        <v>0.46458333333333335</v>
      </c>
      <c r="E10" s="9">
        <v>0.46875</v>
      </c>
      <c r="F10" s="9">
        <v>0.47916666666666669</v>
      </c>
      <c r="G10" s="9">
        <v>0.47916666666666669</v>
      </c>
      <c r="H10" s="9"/>
      <c r="I10" s="9"/>
      <c r="J10" s="9">
        <v>0.48402777777777778</v>
      </c>
      <c r="K10" s="9">
        <v>0.46875</v>
      </c>
      <c r="L10" s="9">
        <v>0.47916666666666669</v>
      </c>
      <c r="M10" s="9">
        <v>0.47916666666666669</v>
      </c>
      <c r="N10" s="9">
        <v>0.4826388888888889</v>
      </c>
      <c r="O10" s="9">
        <v>0.47916666666666669</v>
      </c>
      <c r="P10" s="10"/>
      <c r="Q10" s="9">
        <v>0.4770833333333333</v>
      </c>
      <c r="R10" s="9">
        <v>0.47638888888888892</v>
      </c>
      <c r="S10" s="9"/>
      <c r="T10" s="9">
        <v>0.45833333333333331</v>
      </c>
      <c r="U10" s="9">
        <v>0.45833333333333331</v>
      </c>
      <c r="V10" s="9">
        <v>7.0833333333333331E-2</v>
      </c>
      <c r="W10" s="9"/>
      <c r="X10" s="9">
        <v>0.52083333333333337</v>
      </c>
      <c r="Y10" s="9">
        <v>0.4861111111111111</v>
      </c>
      <c r="Z10" s="9">
        <v>0.47916666666666669</v>
      </c>
      <c r="AA10" s="9">
        <v>0.47916666666666669</v>
      </c>
      <c r="AB10" s="9">
        <v>0.47916666666666669</v>
      </c>
      <c r="AC10" s="9">
        <v>0.47916666666666669</v>
      </c>
      <c r="AD10" s="9"/>
      <c r="AE10" s="9">
        <v>0.52083333333333337</v>
      </c>
      <c r="AF10" s="9">
        <v>0.52083333333333337</v>
      </c>
      <c r="AG10" s="9">
        <v>0.45833333333333331</v>
      </c>
      <c r="AH10" s="36">
        <v>8.3333333333333329E-2</v>
      </c>
      <c r="AI10" s="40">
        <f>COUNTIF(D11:AH11,"p")</f>
        <v>26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s="2" customFormat="1" ht="16.149999999999999" customHeight="1" thickBot="1">
      <c r="A11" s="48"/>
      <c r="B11" s="49"/>
      <c r="C11" s="50"/>
      <c r="D11" s="29" t="s">
        <v>10</v>
      </c>
      <c r="E11" s="27" t="s">
        <v>10</v>
      </c>
      <c r="F11" s="6" t="s">
        <v>10</v>
      </c>
      <c r="G11" s="30" t="s">
        <v>10</v>
      </c>
      <c r="H11" s="30" t="s">
        <v>11</v>
      </c>
      <c r="I11" s="27"/>
      <c r="J11" s="6" t="s">
        <v>10</v>
      </c>
      <c r="K11" s="6" t="s">
        <v>10</v>
      </c>
      <c r="L11" s="6" t="s">
        <v>10</v>
      </c>
      <c r="M11" s="30" t="s">
        <v>10</v>
      </c>
      <c r="N11" s="6" t="s">
        <v>10</v>
      </c>
      <c r="O11" s="30" t="s">
        <v>10</v>
      </c>
      <c r="P11" s="27"/>
      <c r="Q11" s="6" t="s">
        <v>10</v>
      </c>
      <c r="R11" s="6" t="s">
        <v>10</v>
      </c>
      <c r="S11" s="6" t="s">
        <v>11</v>
      </c>
      <c r="T11" s="30" t="s">
        <v>10</v>
      </c>
      <c r="U11" s="27" t="s">
        <v>10</v>
      </c>
      <c r="V11" s="27" t="s">
        <v>10</v>
      </c>
      <c r="W11" s="27"/>
      <c r="X11" s="27" t="s">
        <v>10</v>
      </c>
      <c r="Y11" s="27" t="s">
        <v>10</v>
      </c>
      <c r="Z11" s="27" t="s">
        <v>10</v>
      </c>
      <c r="AA11" s="27" t="s">
        <v>10</v>
      </c>
      <c r="AB11" s="27" t="s">
        <v>10</v>
      </c>
      <c r="AC11" s="6" t="s">
        <v>10</v>
      </c>
      <c r="AD11" s="7" t="s">
        <v>10</v>
      </c>
      <c r="AE11" s="30" t="s">
        <v>10</v>
      </c>
      <c r="AF11" s="27" t="s">
        <v>10</v>
      </c>
      <c r="AG11" s="6" t="s">
        <v>10</v>
      </c>
      <c r="AH11" s="7" t="s">
        <v>10</v>
      </c>
      <c r="AI11" s="4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s="2" customFormat="1" ht="16.149999999999999" customHeight="1">
      <c r="A12" s="45"/>
      <c r="B12" s="46"/>
      <c r="C12" s="47"/>
      <c r="D12" s="1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10"/>
      <c r="Z12" s="9"/>
      <c r="AA12" s="9"/>
      <c r="AB12" s="9"/>
      <c r="AC12" s="9"/>
      <c r="AD12" s="10"/>
      <c r="AE12" s="9"/>
      <c r="AF12" s="10"/>
      <c r="AG12" s="9"/>
      <c r="AH12" s="11"/>
      <c r="AI12" s="40">
        <f t="shared" ref="AI12" si="0">COUNTIF(D13:AH13,"p")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s="2" customFormat="1" ht="16.149999999999999" customHeight="1" thickBot="1">
      <c r="A13" s="48"/>
      <c r="B13" s="49"/>
      <c r="C13" s="50"/>
      <c r="D13" s="2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4"/>
      <c r="AI13" s="4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s="2" customFormat="1" ht="16.149999999999999" customHeight="1">
      <c r="A14" s="45" t="s">
        <v>20</v>
      </c>
      <c r="B14" s="46"/>
      <c r="C14" s="47"/>
      <c r="D14" s="19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37"/>
      <c r="Q14" s="9"/>
      <c r="R14" s="22"/>
      <c r="S14" s="9"/>
      <c r="T14" s="10"/>
      <c r="U14" s="9"/>
      <c r="V14" s="9"/>
      <c r="W14" s="9"/>
      <c r="X14" s="9"/>
      <c r="Y14" s="10"/>
      <c r="Z14" s="9">
        <v>0.4236111111111111</v>
      </c>
      <c r="AA14" s="9">
        <v>0.43055555555555558</v>
      </c>
      <c r="AB14" s="10"/>
      <c r="AC14" s="9"/>
      <c r="AD14" s="9"/>
      <c r="AE14" s="9">
        <v>0.4375</v>
      </c>
      <c r="AF14" s="9">
        <v>0.4375</v>
      </c>
      <c r="AG14" s="9">
        <v>0.4284722222222222</v>
      </c>
      <c r="AH14" s="36">
        <v>0.4375</v>
      </c>
      <c r="AI14" s="40">
        <f t="shared" ref="AI14" si="1">COUNTIF(D15:AH15,"p")</f>
        <v>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s="2" customFormat="1" ht="16.149999999999999" customHeight="1" thickBot="1">
      <c r="A15" s="48"/>
      <c r="B15" s="49"/>
      <c r="C15" s="50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 t="s">
        <v>10</v>
      </c>
      <c r="AA15" s="6" t="s">
        <v>10</v>
      </c>
      <c r="AB15" s="6" t="s">
        <v>11</v>
      </c>
      <c r="AC15" s="6" t="s">
        <v>11</v>
      </c>
      <c r="AD15" s="6"/>
      <c r="AE15" s="6" t="s">
        <v>10</v>
      </c>
      <c r="AF15" s="6" t="s">
        <v>10</v>
      </c>
      <c r="AG15" s="6" t="s">
        <v>10</v>
      </c>
      <c r="AH15" s="4" t="s">
        <v>10</v>
      </c>
      <c r="AI15" s="4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s="2" customFormat="1" ht="16.149999999999999" customHeight="1">
      <c r="A16" s="45" t="s">
        <v>12</v>
      </c>
      <c r="B16" s="46"/>
      <c r="C16" s="47"/>
      <c r="D16" s="8"/>
      <c r="E16" s="9"/>
      <c r="F16" s="9"/>
      <c r="G16" s="9"/>
      <c r="H16" s="9"/>
      <c r="I16" s="9"/>
      <c r="J16" s="9"/>
      <c r="K16" s="9"/>
      <c r="L16" s="9"/>
      <c r="M16" s="9">
        <v>8.3333333333333329E-2</v>
      </c>
      <c r="N16" s="9">
        <v>0.41666666666666669</v>
      </c>
      <c r="O16" s="9">
        <v>0.45833333333333331</v>
      </c>
      <c r="P16" s="9"/>
      <c r="Q16" s="9">
        <v>0.45833333333333331</v>
      </c>
      <c r="R16" s="9">
        <v>0.45694444444444443</v>
      </c>
      <c r="S16" s="9">
        <v>0.44097222222222227</v>
      </c>
      <c r="T16" s="9"/>
      <c r="U16" s="9">
        <v>0.47916666666666669</v>
      </c>
      <c r="V16" s="9">
        <v>0.4375</v>
      </c>
      <c r="W16" s="9"/>
      <c r="X16" s="9">
        <v>0.41666666666666669</v>
      </c>
      <c r="Y16" s="9">
        <v>0.42708333333333331</v>
      </c>
      <c r="Z16" s="9">
        <v>0.4236111111111111</v>
      </c>
      <c r="AA16" s="9">
        <v>0.41666666666666669</v>
      </c>
      <c r="AB16" s="9">
        <v>0.4375</v>
      </c>
      <c r="AC16" s="9">
        <v>0.4236111111111111</v>
      </c>
      <c r="AD16" s="10"/>
      <c r="AE16" s="9">
        <v>0.4375</v>
      </c>
      <c r="AF16" s="9">
        <v>0.4375</v>
      </c>
      <c r="AG16" s="9">
        <v>0.45833333333333331</v>
      </c>
      <c r="AH16" s="36">
        <v>0.4375</v>
      </c>
      <c r="AI16" s="40">
        <f t="shared" ref="AI16" si="2">COUNTIF(D17:AH17,"p")</f>
        <v>18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s="2" customFormat="1" ht="16.149999999999999" customHeight="1" thickBot="1">
      <c r="A17" s="48"/>
      <c r="B17" s="49"/>
      <c r="C17" s="50"/>
      <c r="D17" s="7" t="s">
        <v>11</v>
      </c>
      <c r="E17" s="6" t="s">
        <v>11</v>
      </c>
      <c r="F17" s="6" t="s">
        <v>11</v>
      </c>
      <c r="G17" s="6" t="s">
        <v>11</v>
      </c>
      <c r="H17" s="6" t="s">
        <v>11</v>
      </c>
      <c r="I17" s="6"/>
      <c r="J17" s="6" t="s">
        <v>11</v>
      </c>
      <c r="K17" s="6" t="s">
        <v>11</v>
      </c>
      <c r="L17" s="6" t="s">
        <v>11</v>
      </c>
      <c r="M17" s="6" t="s">
        <v>10</v>
      </c>
      <c r="N17" s="6" t="s">
        <v>10</v>
      </c>
      <c r="O17" s="6" t="s">
        <v>10</v>
      </c>
      <c r="P17" s="6"/>
      <c r="Q17" s="6" t="s">
        <v>10</v>
      </c>
      <c r="R17" s="6" t="s">
        <v>10</v>
      </c>
      <c r="S17" s="6" t="s">
        <v>10</v>
      </c>
      <c r="T17" s="6" t="s">
        <v>11</v>
      </c>
      <c r="U17" s="6" t="s">
        <v>10</v>
      </c>
      <c r="V17" s="6" t="s">
        <v>10</v>
      </c>
      <c r="W17" s="6"/>
      <c r="X17" s="6" t="s">
        <v>10</v>
      </c>
      <c r="Y17" s="6" t="s">
        <v>10</v>
      </c>
      <c r="Z17" s="6" t="s">
        <v>10</v>
      </c>
      <c r="AA17" s="6" t="s">
        <v>10</v>
      </c>
      <c r="AB17" s="6" t="s">
        <v>10</v>
      </c>
      <c r="AC17" s="6" t="s">
        <v>10</v>
      </c>
      <c r="AD17" s="6"/>
      <c r="AE17" s="6" t="s">
        <v>10</v>
      </c>
      <c r="AF17" s="6" t="s">
        <v>10</v>
      </c>
      <c r="AG17" s="6" t="s">
        <v>10</v>
      </c>
      <c r="AH17" s="4" t="s">
        <v>10</v>
      </c>
      <c r="AI17" s="4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s="2" customFormat="1" ht="16.149999999999999" customHeight="1">
      <c r="A18" s="45" t="s">
        <v>5</v>
      </c>
      <c r="B18" s="46"/>
      <c r="C18" s="47"/>
      <c r="D18" s="8">
        <v>0.47916666666666669</v>
      </c>
      <c r="E18" s="10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Q18" s="9"/>
      <c r="R18" s="10"/>
      <c r="S18" s="10"/>
      <c r="T18" s="10"/>
      <c r="U18" s="10"/>
      <c r="V18" s="10"/>
      <c r="W18" s="10"/>
      <c r="X18" s="9"/>
      <c r="Y18" s="9"/>
      <c r="Z18" s="9"/>
      <c r="AA18" s="9"/>
      <c r="AB18" s="9"/>
      <c r="AC18" s="10"/>
      <c r="AD18" s="10"/>
      <c r="AE18" s="10"/>
      <c r="AF18" s="9"/>
      <c r="AG18" s="9"/>
      <c r="AH18" s="11"/>
      <c r="AI18" s="40">
        <f t="shared" ref="AI18" si="3">COUNTIF(D19:AH19,"p")</f>
        <v>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s="2" customFormat="1" ht="16.149999999999999" customHeight="1" thickBot="1">
      <c r="A19" s="48"/>
      <c r="B19" s="49"/>
      <c r="C19" s="50"/>
      <c r="D19" s="7" t="s">
        <v>10</v>
      </c>
      <c r="E19" s="6" t="s">
        <v>11</v>
      </c>
      <c r="F19" s="6" t="s">
        <v>11</v>
      </c>
      <c r="G19" s="6" t="s">
        <v>11</v>
      </c>
      <c r="H19" s="6" t="s">
        <v>11</v>
      </c>
      <c r="I19" s="6"/>
      <c r="J19" s="6" t="s">
        <v>11</v>
      </c>
      <c r="K19" s="6" t="s">
        <v>11</v>
      </c>
      <c r="L19" s="6" t="s">
        <v>11</v>
      </c>
      <c r="M19" s="6" t="s">
        <v>11</v>
      </c>
      <c r="N19" s="6" t="s">
        <v>11</v>
      </c>
      <c r="O19" s="6" t="s">
        <v>11</v>
      </c>
      <c r="P19" s="6"/>
      <c r="Q19" s="6" t="s">
        <v>11</v>
      </c>
      <c r="R19" s="6" t="s">
        <v>11</v>
      </c>
      <c r="S19" s="6" t="s">
        <v>11</v>
      </c>
      <c r="T19" s="6" t="s">
        <v>11</v>
      </c>
      <c r="U19" s="6" t="s">
        <v>11</v>
      </c>
      <c r="V19" s="6" t="s">
        <v>11</v>
      </c>
      <c r="W19" s="6"/>
      <c r="X19" s="6" t="s">
        <v>11</v>
      </c>
      <c r="Y19" s="6" t="s">
        <v>11</v>
      </c>
      <c r="Z19" s="6" t="s">
        <v>11</v>
      </c>
      <c r="AA19" s="6" t="s">
        <v>11</v>
      </c>
      <c r="AB19" s="6" t="s">
        <v>11</v>
      </c>
      <c r="AC19" s="6" t="s">
        <v>11</v>
      </c>
      <c r="AD19" s="6"/>
      <c r="AE19" s="6" t="s">
        <v>11</v>
      </c>
      <c r="AF19" s="6" t="s">
        <v>11</v>
      </c>
      <c r="AG19" s="6" t="s">
        <v>11</v>
      </c>
      <c r="AH19" s="4" t="s">
        <v>11</v>
      </c>
      <c r="AI19" s="4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2" customFormat="1" ht="18.600000000000001" customHeight="1" thickBot="1">
      <c r="A20" s="61" t="s">
        <v>6</v>
      </c>
      <c r="B20" s="62"/>
      <c r="C20" s="62"/>
      <c r="D20" s="8">
        <v>0.4597222222222222</v>
      </c>
      <c r="E20" s="9">
        <v>0.41666666666666669</v>
      </c>
      <c r="F20" s="9">
        <v>0.44722222222222219</v>
      </c>
      <c r="G20" s="9">
        <v>0.45416666666666666</v>
      </c>
      <c r="H20" s="9">
        <v>0.43611111111111112</v>
      </c>
      <c r="I20" s="9"/>
      <c r="J20" s="9">
        <v>0.39930555555555558</v>
      </c>
      <c r="K20" s="9">
        <v>0.41666666666666669</v>
      </c>
      <c r="L20" s="9">
        <v>0.44444444444444442</v>
      </c>
      <c r="M20" s="9">
        <v>0.4513888888888889</v>
      </c>
      <c r="N20" s="9">
        <v>0.4513888888888889</v>
      </c>
      <c r="O20" s="9"/>
      <c r="P20" s="9"/>
      <c r="Q20" s="9">
        <v>0.46249999999999997</v>
      </c>
      <c r="R20" s="9">
        <v>0.45694444444444443</v>
      </c>
      <c r="S20" s="9">
        <v>0.44791666666666669</v>
      </c>
      <c r="T20" s="9">
        <v>0.4513888888888889</v>
      </c>
      <c r="U20" s="9"/>
      <c r="V20" s="9">
        <v>0.4375</v>
      </c>
      <c r="W20" s="9"/>
      <c r="X20" s="9">
        <v>0.41666666666666669</v>
      </c>
      <c r="Y20" s="9">
        <v>0.42708333333333331</v>
      </c>
      <c r="Z20" s="9">
        <v>0.4236111111111111</v>
      </c>
      <c r="AA20" s="9">
        <v>0.44444444444444442</v>
      </c>
      <c r="AB20" s="9">
        <v>0.40277777777777773</v>
      </c>
      <c r="AC20" s="9">
        <v>0.43055555555555558</v>
      </c>
      <c r="AD20" s="9"/>
      <c r="AE20" s="9">
        <v>0.4375</v>
      </c>
      <c r="AF20" s="9">
        <v>0.4375</v>
      </c>
      <c r="AG20" s="9">
        <v>0.45347222222222222</v>
      </c>
      <c r="AH20" s="36">
        <v>0.45347222222222222</v>
      </c>
      <c r="AI20" s="40">
        <f t="shared" ref="AI20" si="4">COUNTIF(D21:AH21,"p")</f>
        <v>26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s="2" customFormat="1" ht="18.600000000000001" customHeight="1" thickBot="1">
      <c r="A21" s="63"/>
      <c r="B21" s="64"/>
      <c r="C21" s="64"/>
      <c r="D21" s="7" t="s">
        <v>10</v>
      </c>
      <c r="E21" s="6" t="s">
        <v>10</v>
      </c>
      <c r="F21" s="6" t="s">
        <v>10</v>
      </c>
      <c r="G21" s="6" t="s">
        <v>10</v>
      </c>
      <c r="H21" s="6" t="s">
        <v>10</v>
      </c>
      <c r="I21" s="6"/>
      <c r="J21" s="6" t="s">
        <v>10</v>
      </c>
      <c r="K21" s="6" t="s">
        <v>10</v>
      </c>
      <c r="L21" s="6" t="s">
        <v>10</v>
      </c>
      <c r="M21" s="6" t="s">
        <v>10</v>
      </c>
      <c r="N21" s="6" t="s">
        <v>10</v>
      </c>
      <c r="O21" s="6" t="s">
        <v>11</v>
      </c>
      <c r="P21" s="6"/>
      <c r="Q21" s="6" t="s">
        <v>10</v>
      </c>
      <c r="R21" s="6" t="s">
        <v>10</v>
      </c>
      <c r="S21" s="16" t="s">
        <v>10</v>
      </c>
      <c r="T21" s="6" t="s">
        <v>10</v>
      </c>
      <c r="U21" s="6" t="s">
        <v>11</v>
      </c>
      <c r="V21" s="6" t="s">
        <v>10</v>
      </c>
      <c r="W21" s="6"/>
      <c r="X21" s="31" t="s">
        <v>10</v>
      </c>
      <c r="Y21" s="6" t="s">
        <v>10</v>
      </c>
      <c r="Z21" s="6" t="s">
        <v>10</v>
      </c>
      <c r="AA21" s="6" t="s">
        <v>10</v>
      </c>
      <c r="AB21" s="6" t="s">
        <v>10</v>
      </c>
      <c r="AC21" s="6" t="s">
        <v>10</v>
      </c>
      <c r="AD21" s="6" t="s">
        <v>10</v>
      </c>
      <c r="AE21" s="6" t="s">
        <v>10</v>
      </c>
      <c r="AF21" s="6" t="s">
        <v>10</v>
      </c>
      <c r="AG21" s="6" t="s">
        <v>10</v>
      </c>
      <c r="AH21" s="4" t="s">
        <v>10</v>
      </c>
      <c r="AI21" s="4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s="2" customFormat="1" ht="18.600000000000001" customHeight="1" thickTop="1" thickBot="1">
      <c r="A22" s="45" t="s">
        <v>18</v>
      </c>
      <c r="B22" s="46"/>
      <c r="C22" s="47"/>
      <c r="D22" s="8">
        <v>0.4597222222222222</v>
      </c>
      <c r="E22" s="9">
        <v>0.44791666666666669</v>
      </c>
      <c r="F22" s="9">
        <v>0.44722222222222219</v>
      </c>
      <c r="G22" s="9">
        <v>0.45416666666666666</v>
      </c>
      <c r="H22" s="9">
        <v>0.4597222222222222</v>
      </c>
      <c r="I22" s="10"/>
      <c r="J22" s="10"/>
      <c r="K22" s="9">
        <v>0.41666666666666669</v>
      </c>
      <c r="L22" s="10"/>
      <c r="M22" s="10"/>
      <c r="N22" s="9"/>
      <c r="O22" s="10"/>
      <c r="P22" s="10"/>
      <c r="Q22" s="10"/>
      <c r="R22" s="9">
        <v>0.45694444444444443</v>
      </c>
      <c r="S22" s="9">
        <v>0.44791666666666669</v>
      </c>
      <c r="T22" s="9">
        <v>0.4513888888888889</v>
      </c>
      <c r="U22" s="9">
        <v>0.47916666666666669</v>
      </c>
      <c r="V22" s="9">
        <v>0.4375</v>
      </c>
      <c r="W22" s="10"/>
      <c r="X22" s="9">
        <v>0.41666666666666669</v>
      </c>
      <c r="Y22" s="9">
        <v>0.42708333333333331</v>
      </c>
      <c r="Z22" s="9">
        <v>0.4236111111111111</v>
      </c>
      <c r="AA22" s="9">
        <v>0.4375</v>
      </c>
      <c r="AB22" s="10"/>
      <c r="AC22" s="9">
        <v>0.51736111111111105</v>
      </c>
      <c r="AD22" s="10"/>
      <c r="AE22" s="9">
        <v>0.4375</v>
      </c>
      <c r="AF22" s="9">
        <v>0.4375</v>
      </c>
      <c r="AG22" s="9">
        <v>0.45833333333333331</v>
      </c>
      <c r="AH22" s="37">
        <v>0.4375</v>
      </c>
      <c r="AI22" s="43">
        <f t="shared" ref="AI22" si="5">COUNTIF(D23:AH23,"p")</f>
        <v>20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s="2" customFormat="1" ht="18.600000000000001" customHeight="1" thickTop="1" thickBot="1">
      <c r="A23" s="48"/>
      <c r="B23" s="49"/>
      <c r="C23" s="50"/>
      <c r="D23" s="7" t="s">
        <v>10</v>
      </c>
      <c r="E23" s="6" t="s">
        <v>10</v>
      </c>
      <c r="F23" s="6" t="s">
        <v>10</v>
      </c>
      <c r="G23" s="6" t="s">
        <v>10</v>
      </c>
      <c r="H23" s="6" t="s">
        <v>10</v>
      </c>
      <c r="I23" s="6"/>
      <c r="J23" s="6" t="s">
        <v>11</v>
      </c>
      <c r="K23" s="6" t="s">
        <v>10</v>
      </c>
      <c r="L23" s="6" t="s">
        <v>11</v>
      </c>
      <c r="M23" s="6" t="s">
        <v>11</v>
      </c>
      <c r="N23" s="6" t="s">
        <v>11</v>
      </c>
      <c r="O23" s="6" t="s">
        <v>11</v>
      </c>
      <c r="P23" s="6"/>
      <c r="Q23" s="6" t="s">
        <v>11</v>
      </c>
      <c r="R23" s="6" t="s">
        <v>10</v>
      </c>
      <c r="S23" s="6" t="s">
        <v>10</v>
      </c>
      <c r="T23" s="6" t="s">
        <v>10</v>
      </c>
      <c r="U23" s="6" t="s">
        <v>10</v>
      </c>
      <c r="V23" s="6" t="s">
        <v>10</v>
      </c>
      <c r="W23" s="6"/>
      <c r="X23" s="6" t="s">
        <v>10</v>
      </c>
      <c r="Y23" s="6" t="s">
        <v>10</v>
      </c>
      <c r="Z23" s="6" t="s">
        <v>10</v>
      </c>
      <c r="AA23" s="6" t="s">
        <v>10</v>
      </c>
      <c r="AB23" s="6"/>
      <c r="AC23" s="6" t="s">
        <v>10</v>
      </c>
      <c r="AD23" s="6"/>
      <c r="AE23" s="6" t="s">
        <v>10</v>
      </c>
      <c r="AF23" s="6" t="s">
        <v>10</v>
      </c>
      <c r="AG23" s="6" t="s">
        <v>10</v>
      </c>
      <c r="AH23" s="27" t="s">
        <v>10</v>
      </c>
      <c r="AI23" s="4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s="2" customFormat="1" ht="18.600000000000001" customHeight="1">
      <c r="A24" s="70" t="s">
        <v>19</v>
      </c>
      <c r="B24" s="71"/>
      <c r="C24" s="72"/>
      <c r="D24" s="8"/>
      <c r="E24" s="9"/>
      <c r="F24" s="10"/>
      <c r="G24" s="9">
        <v>0.4375</v>
      </c>
      <c r="H24" s="9">
        <v>0.42222222222222222</v>
      </c>
      <c r="I24" s="10"/>
      <c r="J24" s="9">
        <v>0.41666666666666669</v>
      </c>
      <c r="K24" s="9">
        <v>0.41666666666666669</v>
      </c>
      <c r="L24" s="9">
        <v>0.4375</v>
      </c>
      <c r="M24" s="9">
        <v>0.43055555555555558</v>
      </c>
      <c r="N24" s="9"/>
      <c r="O24" s="10"/>
      <c r="P24" s="10"/>
      <c r="Q24" s="9">
        <v>0.4375</v>
      </c>
      <c r="R24" s="9">
        <v>0.4513888888888889</v>
      </c>
      <c r="S24" s="9"/>
      <c r="T24" s="9"/>
      <c r="U24" s="10"/>
      <c r="V24" s="9"/>
      <c r="W24" s="10"/>
      <c r="X24" s="9">
        <v>0.42708333333333331</v>
      </c>
      <c r="Y24" s="9">
        <v>0.42708333333333331</v>
      </c>
      <c r="Z24" s="9">
        <v>0.4236111111111111</v>
      </c>
      <c r="AA24" s="9">
        <v>0.4375</v>
      </c>
      <c r="AB24" s="9">
        <v>0.4375</v>
      </c>
      <c r="AC24" s="9">
        <v>0.43055555555555558</v>
      </c>
      <c r="AD24" s="10"/>
      <c r="AE24" s="9">
        <v>0.4375</v>
      </c>
      <c r="AF24" s="9"/>
      <c r="AG24" s="9">
        <v>0.4236111111111111</v>
      </c>
      <c r="AH24" s="36">
        <v>0.43402777777777773</v>
      </c>
      <c r="AI24" s="68">
        <f t="shared" ref="AI24" si="6">COUNTIF(D25:AH25,"p")</f>
        <v>17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s="2" customFormat="1" ht="18.600000000000001" customHeight="1" thickBot="1">
      <c r="A25" s="73"/>
      <c r="B25" s="74"/>
      <c r="C25" s="75"/>
      <c r="D25" s="15"/>
      <c r="E25" s="16"/>
      <c r="F25" s="16"/>
      <c r="G25" s="16" t="s">
        <v>10</v>
      </c>
      <c r="H25" s="16" t="s">
        <v>10</v>
      </c>
      <c r="I25" s="16"/>
      <c r="J25" s="16" t="s">
        <v>10</v>
      </c>
      <c r="K25" s="16" t="s">
        <v>10</v>
      </c>
      <c r="L25" s="16" t="s">
        <v>10</v>
      </c>
      <c r="M25" s="16" t="s">
        <v>10</v>
      </c>
      <c r="N25" s="16" t="s">
        <v>11</v>
      </c>
      <c r="O25" s="16" t="s">
        <v>11</v>
      </c>
      <c r="P25" s="16"/>
      <c r="Q25" s="6" t="s">
        <v>10</v>
      </c>
      <c r="R25" s="6" t="s">
        <v>10</v>
      </c>
      <c r="S25" s="16" t="s">
        <v>11</v>
      </c>
      <c r="T25" s="6" t="s">
        <v>11</v>
      </c>
      <c r="U25" s="16" t="s">
        <v>11</v>
      </c>
      <c r="V25" s="6" t="s">
        <v>11</v>
      </c>
      <c r="W25" s="16"/>
      <c r="X25" s="31" t="s">
        <v>10</v>
      </c>
      <c r="Y25" s="6" t="s">
        <v>10</v>
      </c>
      <c r="Z25" s="16" t="s">
        <v>10</v>
      </c>
      <c r="AA25" s="16" t="s">
        <v>10</v>
      </c>
      <c r="AB25" s="16" t="s">
        <v>10</v>
      </c>
      <c r="AC25" s="16" t="s">
        <v>10</v>
      </c>
      <c r="AD25" s="16"/>
      <c r="AE25" s="16" t="s">
        <v>10</v>
      </c>
      <c r="AF25" s="16" t="s">
        <v>11</v>
      </c>
      <c r="AG25" s="16" t="s">
        <v>10</v>
      </c>
      <c r="AH25" s="17" t="s">
        <v>10</v>
      </c>
      <c r="AI25" s="69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s="2" customFormat="1" ht="18.600000000000001" customHeight="1" thickTop="1">
      <c r="A26" s="51"/>
      <c r="B26" s="51"/>
      <c r="C26" s="5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s="2" customFormat="1" ht="18.600000000000001" customHeight="1">
      <c r="A27" s="51"/>
      <c r="B27" s="51"/>
      <c r="C27" s="5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s="2" customFormat="1" ht="18.600000000000001" customHeight="1">
      <c r="A28" s="51"/>
      <c r="B28" s="51"/>
      <c r="C28" s="5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s="2" customFormat="1" ht="18.600000000000001" customHeight="1">
      <c r="A29" s="51"/>
      <c r="B29" s="51"/>
      <c r="C29" s="5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s="2" customFormat="1" ht="18.600000000000001" customHeight="1">
      <c r="A30" s="51"/>
      <c r="B30" s="51"/>
      <c r="C30" s="5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s="2" customFormat="1" ht="18.600000000000001" customHeight="1">
      <c r="A31" s="51"/>
      <c r="B31" s="51"/>
      <c r="C31" s="5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</sheetData>
  <mergeCells count="27">
    <mergeCell ref="A10:C11"/>
    <mergeCell ref="AI10:AI11"/>
    <mergeCell ref="A4:AI5"/>
    <mergeCell ref="A6:AI6"/>
    <mergeCell ref="A7:C7"/>
    <mergeCell ref="A8:C9"/>
    <mergeCell ref="AI8:AI9"/>
    <mergeCell ref="A12:C13"/>
    <mergeCell ref="AI12:AI13"/>
    <mergeCell ref="A14:C15"/>
    <mergeCell ref="AI14:AI15"/>
    <mergeCell ref="A16:C17"/>
    <mergeCell ref="AI16:AI17"/>
    <mergeCell ref="A18:C19"/>
    <mergeCell ref="AI18:AI19"/>
    <mergeCell ref="A20:C21"/>
    <mergeCell ref="AI20:AI21"/>
    <mergeCell ref="A22:C23"/>
    <mergeCell ref="AI22:AI23"/>
    <mergeCell ref="A30:C30"/>
    <mergeCell ref="A31:C31"/>
    <mergeCell ref="A24:C25"/>
    <mergeCell ref="AI24:AI25"/>
    <mergeCell ref="A26:C26"/>
    <mergeCell ref="A27:C27"/>
    <mergeCell ref="A28:C28"/>
    <mergeCell ref="A29:C29"/>
  </mergeCells>
  <printOptions horizontalCentered="1" verticalCentered="1"/>
  <pageMargins left="0" right="0" top="0.31496062992125984" bottom="0.19685039370078741" header="0.31496062992125984" footer="0.31496062992125984"/>
  <pageSetup scale="7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I31"/>
  <sheetViews>
    <sheetView tabSelected="1" topLeftCell="A4" workbookViewId="0">
      <selection activeCell="E18" sqref="E18"/>
    </sheetView>
  </sheetViews>
  <sheetFormatPr defaultRowHeight="15"/>
  <cols>
    <col min="1" max="1" width="4.85546875" customWidth="1"/>
    <col min="2" max="2" width="4" customWidth="1"/>
    <col min="3" max="3" width="5.28515625" customWidth="1"/>
    <col min="4" max="34" width="4.85546875" customWidth="1"/>
    <col min="35" max="35" width="5.42578125" customWidth="1"/>
  </cols>
  <sheetData>
    <row r="2" spans="1:61">
      <c r="H2" s="3"/>
      <c r="I2" s="3"/>
      <c r="J2" s="3"/>
      <c r="K2" s="3"/>
      <c r="L2" s="3"/>
      <c r="M2" s="3"/>
      <c r="N2" s="3"/>
      <c r="O2" s="3"/>
    </row>
    <row r="3" spans="1:61" ht="15.75" thickBot="1">
      <c r="H3" s="3"/>
      <c r="I3" s="3"/>
      <c r="J3" s="3"/>
      <c r="K3" s="3"/>
      <c r="L3" s="3"/>
      <c r="M3" s="3"/>
      <c r="N3" s="3"/>
      <c r="O3" s="3"/>
    </row>
    <row r="4" spans="1:61" ht="16.5" thickTop="1" thickBot="1">
      <c r="A4" s="55" t="s">
        <v>16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 spans="1:61" ht="15.75" thickBo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60"/>
      <c r="AP5" s="1"/>
      <c r="AQ5" s="1"/>
    </row>
    <row r="6" spans="1:61" ht="16.5" thickTop="1" thickBot="1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4"/>
    </row>
    <row r="7" spans="1:61" s="2" customFormat="1" ht="25.9" customHeight="1" thickBot="1">
      <c r="A7" s="65" t="s">
        <v>7</v>
      </c>
      <c r="B7" s="66"/>
      <c r="C7" s="67"/>
      <c r="D7" s="38">
        <v>1</v>
      </c>
      <c r="E7" s="38">
        <v>2</v>
      </c>
      <c r="F7" s="38">
        <v>3</v>
      </c>
      <c r="G7" s="38">
        <v>4</v>
      </c>
      <c r="H7" s="38">
        <v>5</v>
      </c>
      <c r="I7" s="38">
        <v>6</v>
      </c>
      <c r="J7" s="39">
        <v>7</v>
      </c>
      <c r="K7" s="38">
        <v>8</v>
      </c>
      <c r="L7" s="38">
        <v>9</v>
      </c>
      <c r="M7" s="38">
        <v>10</v>
      </c>
      <c r="N7" s="38">
        <v>11</v>
      </c>
      <c r="O7" s="38">
        <v>12</v>
      </c>
      <c r="P7" s="38">
        <v>13</v>
      </c>
      <c r="Q7" s="38">
        <v>14</v>
      </c>
      <c r="R7" s="38">
        <v>15</v>
      </c>
      <c r="S7" s="38">
        <v>16</v>
      </c>
      <c r="T7" s="38">
        <v>17</v>
      </c>
      <c r="U7" s="38">
        <v>18</v>
      </c>
      <c r="V7" s="38">
        <v>19</v>
      </c>
      <c r="W7" s="38">
        <v>20</v>
      </c>
      <c r="X7" s="38">
        <v>21</v>
      </c>
      <c r="Y7" s="38">
        <v>22</v>
      </c>
      <c r="Z7" s="38">
        <v>23</v>
      </c>
      <c r="AA7" s="38">
        <v>24</v>
      </c>
      <c r="AB7" s="38">
        <v>25</v>
      </c>
      <c r="AC7" s="38">
        <v>26</v>
      </c>
      <c r="AD7" s="39">
        <v>27</v>
      </c>
      <c r="AE7" s="14">
        <v>28</v>
      </c>
      <c r="AF7" s="38">
        <v>29</v>
      </c>
      <c r="AG7" s="39">
        <v>30</v>
      </c>
      <c r="AH7" s="38"/>
      <c r="AI7" s="18" t="s"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61" s="2" customFormat="1" ht="0.75" customHeight="1" thickBot="1">
      <c r="A8" s="45"/>
      <c r="B8" s="46"/>
      <c r="C8" s="4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40">
        <f>COUNTIF(D9:AH9,"p")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s="2" customFormat="1" ht="15.75" hidden="1" customHeight="1" thickBot="1">
      <c r="A9" s="48"/>
      <c r="B9" s="49"/>
      <c r="C9" s="50"/>
      <c r="D9" s="20"/>
      <c r="E9" s="23"/>
      <c r="F9" s="5"/>
      <c r="G9" s="5"/>
      <c r="H9" s="25"/>
      <c r="I9" s="5"/>
      <c r="J9" s="23"/>
      <c r="K9" s="5"/>
      <c r="L9" s="23"/>
      <c r="M9" s="25"/>
      <c r="N9" s="25"/>
      <c r="O9" s="5"/>
      <c r="P9" s="23"/>
      <c r="Q9" s="25"/>
      <c r="R9" s="25"/>
      <c r="S9" s="25"/>
      <c r="T9" s="25"/>
      <c r="U9" s="25"/>
      <c r="V9" s="25"/>
      <c r="W9" s="5"/>
      <c r="X9" s="5"/>
      <c r="Y9" s="23"/>
      <c r="Z9" s="25"/>
      <c r="AA9" s="25"/>
      <c r="AB9" s="25"/>
      <c r="AC9" s="25"/>
      <c r="AD9" s="25"/>
      <c r="AE9" s="25"/>
      <c r="AF9" s="25"/>
      <c r="AG9" s="25"/>
      <c r="AH9" s="24"/>
      <c r="AI9" s="4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s="2" customFormat="1" ht="16.149999999999999" customHeight="1">
      <c r="A10" s="45" t="s">
        <v>8</v>
      </c>
      <c r="B10" s="46"/>
      <c r="C10" s="47"/>
      <c r="D10" s="19">
        <v>8.3333333333333329E-2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1"/>
      <c r="AI10" s="40">
        <f>COUNTIF(D11:AH11,"p")</f>
        <v>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s="2" customFormat="1" ht="16.149999999999999" customHeight="1" thickBot="1">
      <c r="A11" s="48"/>
      <c r="B11" s="49"/>
      <c r="C11" s="50"/>
      <c r="D11" s="29" t="s">
        <v>10</v>
      </c>
      <c r="E11" s="27" t="s">
        <v>11</v>
      </c>
      <c r="F11" s="6"/>
      <c r="G11" s="30"/>
      <c r="H11" s="30"/>
      <c r="I11" s="27"/>
      <c r="J11" s="6"/>
      <c r="K11" s="6"/>
      <c r="L11" s="6"/>
      <c r="M11" s="30"/>
      <c r="N11" s="6"/>
      <c r="O11" s="30"/>
      <c r="P11" s="27"/>
      <c r="Q11" s="6"/>
      <c r="R11" s="6"/>
      <c r="S11" s="6"/>
      <c r="T11" s="30"/>
      <c r="U11" s="27"/>
      <c r="V11" s="27"/>
      <c r="W11" s="27"/>
      <c r="X11" s="27"/>
      <c r="Y11" s="27"/>
      <c r="Z11" s="27"/>
      <c r="AA11" s="27"/>
      <c r="AB11" s="27"/>
      <c r="AC11" s="6"/>
      <c r="AD11" s="7"/>
      <c r="AE11" s="30"/>
      <c r="AF11" s="27"/>
      <c r="AG11" s="6"/>
      <c r="AH11" s="7"/>
      <c r="AI11" s="4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s="2" customFormat="1" ht="16.149999999999999" customHeight="1">
      <c r="A12" s="45" t="s">
        <v>20</v>
      </c>
      <c r="B12" s="46"/>
      <c r="C12" s="47"/>
      <c r="D12" s="19">
        <v>0.44791666666666669</v>
      </c>
      <c r="E12" s="9">
        <v>0.43402777777777773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10"/>
      <c r="Z12" s="9"/>
      <c r="AA12" s="9"/>
      <c r="AB12" s="9"/>
      <c r="AC12" s="9"/>
      <c r="AD12" s="10"/>
      <c r="AE12" s="9"/>
      <c r="AF12" s="10"/>
      <c r="AG12" s="9"/>
      <c r="AH12" s="11"/>
      <c r="AI12" s="40">
        <f t="shared" ref="AI12" si="0">COUNTIF(D13:AH13,"p")</f>
        <v>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s="2" customFormat="1" ht="16.149999999999999" customHeight="1" thickBot="1">
      <c r="A13" s="48"/>
      <c r="B13" s="49"/>
      <c r="C13" s="50"/>
      <c r="D13" s="21" t="s">
        <v>10</v>
      </c>
      <c r="E13" s="6" t="s">
        <v>10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4"/>
      <c r="AI13" s="4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s="2" customFormat="1" ht="16.149999999999999" customHeight="1">
      <c r="A14" s="70" t="s">
        <v>12</v>
      </c>
      <c r="B14" s="71"/>
      <c r="C14" s="72"/>
      <c r="D14" s="19">
        <v>0.44097222222222227</v>
      </c>
      <c r="E14" s="9">
        <v>0.44444444444444442</v>
      </c>
      <c r="F14" s="9"/>
      <c r="G14" s="9"/>
      <c r="H14" s="9"/>
      <c r="I14" s="10"/>
      <c r="J14" s="9"/>
      <c r="K14" s="9"/>
      <c r="L14" s="9"/>
      <c r="M14" s="9"/>
      <c r="N14" s="9"/>
      <c r="O14" s="9"/>
      <c r="P14" s="37"/>
      <c r="Q14" s="9"/>
      <c r="R14" s="22"/>
      <c r="S14" s="9"/>
      <c r="T14" s="10"/>
      <c r="U14" s="9"/>
      <c r="V14" s="9"/>
      <c r="W14" s="9"/>
      <c r="X14" s="9"/>
      <c r="Y14" s="10"/>
      <c r="Z14" s="9"/>
      <c r="AA14" s="9"/>
      <c r="AB14" s="10"/>
      <c r="AC14" s="9"/>
      <c r="AD14" s="9"/>
      <c r="AE14" s="10"/>
      <c r="AF14" s="10"/>
      <c r="AG14" s="10"/>
      <c r="AH14" s="11"/>
      <c r="AI14" s="40">
        <f t="shared" ref="AI14" si="1">COUNTIF(D15:AH15,"p")</f>
        <v>2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s="2" customFormat="1" ht="16.149999999999999" customHeight="1" thickBot="1">
      <c r="A15" s="76"/>
      <c r="B15" s="77"/>
      <c r="C15" s="78"/>
      <c r="D15" s="7" t="s">
        <v>10</v>
      </c>
      <c r="E15" s="6" t="s">
        <v>10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4"/>
      <c r="AI15" s="4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s="2" customFormat="1" ht="16.149999999999999" customHeight="1">
      <c r="A16" s="70" t="s">
        <v>6</v>
      </c>
      <c r="B16" s="71"/>
      <c r="C16" s="72"/>
      <c r="D16" s="8">
        <v>0.46527777777777773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9"/>
      <c r="AF16" s="9"/>
      <c r="AG16" s="9"/>
      <c r="AH16" s="11"/>
      <c r="AI16" s="40">
        <f t="shared" ref="AI16" si="2">COUNTIF(D17:AH17,"p")</f>
        <v>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s="2" customFormat="1" ht="16.149999999999999" customHeight="1" thickBot="1">
      <c r="A17" s="73"/>
      <c r="B17" s="74"/>
      <c r="C17" s="75"/>
      <c r="D17" s="7" t="s">
        <v>10</v>
      </c>
      <c r="E17" s="6" t="s">
        <v>11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4"/>
      <c r="AI17" s="4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s="2" customFormat="1" ht="16.149999999999999" customHeight="1" thickTop="1">
      <c r="A18" s="70" t="s">
        <v>19</v>
      </c>
      <c r="B18" s="71"/>
      <c r="C18" s="72"/>
      <c r="D18" s="8"/>
      <c r="E18" s="9">
        <v>0.43402777777777773</v>
      </c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Q18" s="9"/>
      <c r="R18" s="10"/>
      <c r="S18" s="10"/>
      <c r="T18" s="10"/>
      <c r="U18" s="10"/>
      <c r="V18" s="10"/>
      <c r="W18" s="10"/>
      <c r="X18" s="9"/>
      <c r="Y18" s="9"/>
      <c r="Z18" s="9"/>
      <c r="AA18" s="9"/>
      <c r="AB18" s="9"/>
      <c r="AC18" s="10"/>
      <c r="AD18" s="10"/>
      <c r="AE18" s="10"/>
      <c r="AF18" s="9"/>
      <c r="AG18" s="9"/>
      <c r="AH18" s="11"/>
      <c r="AI18" s="40">
        <f t="shared" ref="AI18" si="3">COUNTIF(D19:AH19,"p")</f>
        <v>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s="2" customFormat="1" ht="16.149999999999999" customHeight="1" thickBot="1">
      <c r="A19" s="73"/>
      <c r="B19" s="74"/>
      <c r="C19" s="75"/>
      <c r="D19" s="7" t="s">
        <v>11</v>
      </c>
      <c r="E19" s="6" t="s">
        <v>10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4"/>
      <c r="AI19" s="4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2" customFormat="1" ht="18.600000000000001" customHeight="1" thickTop="1">
      <c r="A20" s="79" t="s">
        <v>18</v>
      </c>
      <c r="B20" s="80"/>
      <c r="C20" s="81"/>
      <c r="D20" s="8">
        <v>0.44791666666666669</v>
      </c>
      <c r="E20" s="9">
        <v>0.44444444444444442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1"/>
      <c r="AI20" s="40">
        <f t="shared" ref="AI20" si="4">COUNTIF(D21:AH21,"p")</f>
        <v>2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s="2" customFormat="1" ht="18.600000000000001" customHeight="1" thickBot="1">
      <c r="A21" s="76"/>
      <c r="B21" s="77"/>
      <c r="C21" s="78"/>
      <c r="D21" s="7" t="s">
        <v>10</v>
      </c>
      <c r="E21" s="6" t="s">
        <v>10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6"/>
      <c r="T21" s="6"/>
      <c r="U21" s="6"/>
      <c r="V21" s="6"/>
      <c r="W21" s="6"/>
      <c r="X21" s="31"/>
      <c r="Y21" s="6"/>
      <c r="Z21" s="6"/>
      <c r="AA21" s="6"/>
      <c r="AB21" s="6"/>
      <c r="AC21" s="6"/>
      <c r="AD21" s="6"/>
      <c r="AE21" s="6"/>
      <c r="AF21" s="6"/>
      <c r="AG21" s="6"/>
      <c r="AH21" s="4"/>
      <c r="AI21" s="4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s="2" customFormat="1" ht="18.600000000000001" customHeight="1" thickTop="1" thickBot="1">
      <c r="A22" s="79"/>
      <c r="B22" s="80"/>
      <c r="C22" s="81"/>
      <c r="D22" s="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26"/>
      <c r="AI22" s="43">
        <f t="shared" ref="AI22" si="5">COUNTIF(D23:AH23,"p")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s="2" customFormat="1" ht="18.600000000000001" customHeight="1" thickTop="1" thickBot="1">
      <c r="A23" s="76"/>
      <c r="B23" s="77"/>
      <c r="C23" s="78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27"/>
      <c r="AI23" s="4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s="2" customFormat="1" ht="18.600000000000001" customHeight="1">
      <c r="A24" s="70"/>
      <c r="B24" s="71"/>
      <c r="C24" s="72"/>
      <c r="D24" s="8"/>
      <c r="E24" s="9"/>
      <c r="F24" s="10"/>
      <c r="G24" s="10"/>
      <c r="H24" s="10"/>
      <c r="I24" s="10"/>
      <c r="J24" s="9"/>
      <c r="K24" s="9"/>
      <c r="L24" s="9"/>
      <c r="M24" s="9"/>
      <c r="N24" s="9"/>
      <c r="O24" s="10"/>
      <c r="P24" s="10"/>
      <c r="Q24" s="9"/>
      <c r="R24" s="9"/>
      <c r="S24" s="9"/>
      <c r="T24" s="9"/>
      <c r="U24" s="10"/>
      <c r="V24" s="9"/>
      <c r="W24" s="10"/>
      <c r="X24" s="9"/>
      <c r="Y24" s="9"/>
      <c r="Z24" s="9"/>
      <c r="AA24" s="9"/>
      <c r="AB24" s="9"/>
      <c r="AC24" s="10"/>
      <c r="AD24" s="10"/>
      <c r="AE24" s="9"/>
      <c r="AF24" s="9"/>
      <c r="AG24" s="9"/>
      <c r="AH24" s="11"/>
      <c r="AI24" s="68">
        <f t="shared" ref="AI24" si="6">COUNTIF(D25:AH25,"p")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s="2" customFormat="1" ht="18.600000000000001" customHeight="1" thickBot="1">
      <c r="A25" s="73"/>
      <c r="B25" s="74"/>
      <c r="C25" s="7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6"/>
      <c r="R25" s="6"/>
      <c r="S25" s="16"/>
      <c r="T25" s="6"/>
      <c r="U25" s="16"/>
      <c r="V25" s="6"/>
      <c r="W25" s="16"/>
      <c r="X25" s="31"/>
      <c r="Y25" s="16"/>
      <c r="Z25" s="16"/>
      <c r="AA25" s="16"/>
      <c r="AB25" s="16"/>
      <c r="AC25" s="16"/>
      <c r="AD25" s="16"/>
      <c r="AE25" s="16"/>
      <c r="AF25" s="16"/>
      <c r="AG25" s="16"/>
      <c r="AH25" s="17"/>
      <c r="AI25" s="69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s="2" customFormat="1" ht="18.600000000000001" customHeight="1" thickTop="1">
      <c r="A26" s="51"/>
      <c r="B26" s="51"/>
      <c r="C26" s="5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s="2" customFormat="1" ht="18.600000000000001" customHeight="1">
      <c r="A27" s="51"/>
      <c r="B27" s="51"/>
      <c r="C27" s="5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s="2" customFormat="1" ht="18.600000000000001" customHeight="1">
      <c r="A28" s="51"/>
      <c r="B28" s="51"/>
      <c r="C28" s="5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s="2" customFormat="1" ht="18.600000000000001" customHeight="1">
      <c r="A29" s="51"/>
      <c r="B29" s="51"/>
      <c r="C29" s="5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s="2" customFormat="1" ht="18.600000000000001" customHeight="1">
      <c r="A30" s="51"/>
      <c r="B30" s="51"/>
      <c r="C30" s="5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s="2" customFormat="1" ht="18.600000000000001" customHeight="1">
      <c r="A31" s="51"/>
      <c r="B31" s="51"/>
      <c r="C31" s="5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</sheetData>
  <mergeCells count="27">
    <mergeCell ref="A10:C11"/>
    <mergeCell ref="AI10:AI11"/>
    <mergeCell ref="A4:AI5"/>
    <mergeCell ref="A6:AI6"/>
    <mergeCell ref="A7:C7"/>
    <mergeCell ref="A8:C9"/>
    <mergeCell ref="AI8:AI9"/>
    <mergeCell ref="A12:C13"/>
    <mergeCell ref="AI12:AI13"/>
    <mergeCell ref="A14:C15"/>
    <mergeCell ref="AI14:AI15"/>
    <mergeCell ref="A16:C17"/>
    <mergeCell ref="AI16:AI17"/>
    <mergeCell ref="A18:C19"/>
    <mergeCell ref="AI18:AI19"/>
    <mergeCell ref="A20:C21"/>
    <mergeCell ref="AI20:AI21"/>
    <mergeCell ref="A22:C23"/>
    <mergeCell ref="AI22:AI23"/>
    <mergeCell ref="A30:C30"/>
    <mergeCell ref="A31:C31"/>
    <mergeCell ref="A24:C25"/>
    <mergeCell ref="AI24:AI25"/>
    <mergeCell ref="A26:C26"/>
    <mergeCell ref="A27:C27"/>
    <mergeCell ref="A28:C28"/>
    <mergeCell ref="A29:C29"/>
  </mergeCells>
  <printOptions horizontalCentered="1" verticalCentered="1"/>
  <pageMargins left="0" right="0" top="0.31496062992125984" bottom="0.19685039370078741" header="0.31496062992125984" footer="0.31496062992125984"/>
  <pageSetup scale="7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I31"/>
  <sheetViews>
    <sheetView topLeftCell="A2" workbookViewId="0">
      <selection activeCell="A4" sqref="A4:AI5"/>
    </sheetView>
  </sheetViews>
  <sheetFormatPr defaultRowHeight="15"/>
  <cols>
    <col min="1" max="1" width="4.85546875" customWidth="1"/>
    <col min="2" max="2" width="4" customWidth="1"/>
    <col min="3" max="3" width="5.28515625" customWidth="1"/>
    <col min="4" max="34" width="4.85546875" customWidth="1"/>
    <col min="35" max="35" width="5.42578125" customWidth="1"/>
  </cols>
  <sheetData>
    <row r="2" spans="1:61">
      <c r="H2" s="3"/>
      <c r="I2" s="3"/>
      <c r="J2" s="3"/>
      <c r="K2" s="3"/>
      <c r="L2" s="3"/>
      <c r="M2" s="3"/>
      <c r="N2" s="3"/>
      <c r="O2" s="3"/>
    </row>
    <row r="3" spans="1:61" ht="15.75" thickBot="1">
      <c r="H3" s="3"/>
      <c r="I3" s="3"/>
      <c r="J3" s="3"/>
      <c r="K3" s="3"/>
      <c r="L3" s="3"/>
      <c r="M3" s="3"/>
      <c r="N3" s="3"/>
      <c r="O3" s="3"/>
    </row>
    <row r="4" spans="1:61" ht="16.5" thickTop="1" thickBot="1">
      <c r="A4" s="55" t="s">
        <v>17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7"/>
    </row>
    <row r="5" spans="1:61" ht="15.75" thickBo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60"/>
      <c r="AP5" s="1"/>
      <c r="AQ5" s="1"/>
    </row>
    <row r="6" spans="1:61" ht="16.5" thickTop="1" thickBot="1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4"/>
    </row>
    <row r="7" spans="1:61" s="2" customFormat="1" ht="25.9" customHeight="1" thickBot="1">
      <c r="A7" s="65" t="s">
        <v>7</v>
      </c>
      <c r="B7" s="66"/>
      <c r="C7" s="67"/>
      <c r="D7" s="38">
        <v>1</v>
      </c>
      <c r="E7" s="38">
        <v>2</v>
      </c>
      <c r="F7" s="38">
        <v>3</v>
      </c>
      <c r="G7" s="38">
        <v>4</v>
      </c>
      <c r="H7" s="38">
        <v>5</v>
      </c>
      <c r="I7" s="38">
        <v>6</v>
      </c>
      <c r="J7" s="39">
        <v>7</v>
      </c>
      <c r="K7" s="38">
        <v>8</v>
      </c>
      <c r="L7" s="38">
        <v>9</v>
      </c>
      <c r="M7" s="38">
        <v>10</v>
      </c>
      <c r="N7" s="38">
        <v>11</v>
      </c>
      <c r="O7" s="38">
        <v>12</v>
      </c>
      <c r="P7" s="38">
        <v>13</v>
      </c>
      <c r="Q7" s="38">
        <v>14</v>
      </c>
      <c r="R7" s="38">
        <v>15</v>
      </c>
      <c r="S7" s="38">
        <v>16</v>
      </c>
      <c r="T7" s="38">
        <v>17</v>
      </c>
      <c r="U7" s="38">
        <v>18</v>
      </c>
      <c r="V7" s="38">
        <v>19</v>
      </c>
      <c r="W7" s="38">
        <v>20</v>
      </c>
      <c r="X7" s="38">
        <v>21</v>
      </c>
      <c r="Y7" s="38">
        <v>22</v>
      </c>
      <c r="Z7" s="38">
        <v>23</v>
      </c>
      <c r="AA7" s="38">
        <v>24</v>
      </c>
      <c r="AB7" s="38">
        <v>25</v>
      </c>
      <c r="AC7" s="38">
        <v>26</v>
      </c>
      <c r="AD7" s="39">
        <v>27</v>
      </c>
      <c r="AE7" s="14">
        <v>28</v>
      </c>
      <c r="AF7" s="38">
        <v>29</v>
      </c>
      <c r="AG7" s="39">
        <v>30</v>
      </c>
      <c r="AH7" s="38"/>
      <c r="AI7" s="18" t="s"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61" s="2" customFormat="1" ht="0.75" customHeight="1" thickBot="1">
      <c r="A8" s="45"/>
      <c r="B8" s="46"/>
      <c r="C8" s="4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40">
        <f>COUNTIF(D9:AH9,"p")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s="2" customFormat="1" ht="15.75" hidden="1" customHeight="1" thickBot="1">
      <c r="A9" s="48"/>
      <c r="B9" s="49"/>
      <c r="C9" s="50"/>
      <c r="D9" s="20"/>
      <c r="E9" s="23"/>
      <c r="F9" s="5"/>
      <c r="G9" s="5"/>
      <c r="H9" s="25"/>
      <c r="I9" s="5"/>
      <c r="J9" s="23"/>
      <c r="K9" s="5"/>
      <c r="L9" s="23"/>
      <c r="M9" s="25"/>
      <c r="N9" s="25"/>
      <c r="O9" s="5"/>
      <c r="P9" s="23"/>
      <c r="Q9" s="25"/>
      <c r="R9" s="25"/>
      <c r="S9" s="25"/>
      <c r="T9" s="25"/>
      <c r="U9" s="25"/>
      <c r="V9" s="25"/>
      <c r="W9" s="5"/>
      <c r="X9" s="5"/>
      <c r="Y9" s="23"/>
      <c r="Z9" s="25"/>
      <c r="AA9" s="25"/>
      <c r="AB9" s="25"/>
      <c r="AC9" s="25"/>
      <c r="AD9" s="25"/>
      <c r="AE9" s="25"/>
      <c r="AF9" s="25"/>
      <c r="AG9" s="25"/>
      <c r="AH9" s="24"/>
      <c r="AI9" s="4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s="2" customFormat="1" ht="16.149999999999999" customHeight="1">
      <c r="A10" s="45" t="s">
        <v>8</v>
      </c>
      <c r="B10" s="46"/>
      <c r="C10" s="47"/>
      <c r="D10" s="1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1"/>
      <c r="AI10" s="40">
        <f>COUNTIF(D11:AH11,"p")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s="2" customFormat="1" ht="16.149999999999999" customHeight="1" thickBot="1">
      <c r="A11" s="48"/>
      <c r="B11" s="49"/>
      <c r="C11" s="50"/>
      <c r="D11" s="29"/>
      <c r="E11" s="27"/>
      <c r="F11" s="6"/>
      <c r="G11" s="30"/>
      <c r="H11" s="30"/>
      <c r="I11" s="27"/>
      <c r="J11" s="6"/>
      <c r="K11" s="6"/>
      <c r="L11" s="6"/>
      <c r="M11" s="30"/>
      <c r="N11" s="6"/>
      <c r="O11" s="30"/>
      <c r="P11" s="27"/>
      <c r="Q11" s="6"/>
      <c r="R11" s="6"/>
      <c r="S11" s="6"/>
      <c r="T11" s="30"/>
      <c r="U11" s="27"/>
      <c r="V11" s="27"/>
      <c r="W11" s="27"/>
      <c r="X11" s="27"/>
      <c r="Y11" s="27"/>
      <c r="Z11" s="27"/>
      <c r="AA11" s="27"/>
      <c r="AB11" s="27"/>
      <c r="AC11" s="6"/>
      <c r="AD11" s="7"/>
      <c r="AE11" s="30"/>
      <c r="AF11" s="27"/>
      <c r="AG11" s="6"/>
      <c r="AH11" s="7"/>
      <c r="AI11" s="4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s="2" customFormat="1" ht="16.149999999999999" customHeight="1">
      <c r="A12" s="45" t="s">
        <v>3</v>
      </c>
      <c r="B12" s="46"/>
      <c r="C12" s="47"/>
      <c r="D12" s="1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/>
      <c r="S12" s="9"/>
      <c r="T12" s="9"/>
      <c r="U12" s="9"/>
      <c r="V12" s="9"/>
      <c r="W12" s="9"/>
      <c r="X12" s="9"/>
      <c r="Y12" s="10"/>
      <c r="Z12" s="9"/>
      <c r="AA12" s="9"/>
      <c r="AB12" s="9"/>
      <c r="AC12" s="9"/>
      <c r="AD12" s="10"/>
      <c r="AE12" s="9"/>
      <c r="AF12" s="10"/>
      <c r="AG12" s="9"/>
      <c r="AH12" s="11"/>
      <c r="AI12" s="40">
        <f t="shared" ref="AI12" si="0">COUNTIF(D13:AH13,"p")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s="2" customFormat="1" ht="16.149999999999999" customHeight="1" thickBot="1">
      <c r="A13" s="48"/>
      <c r="B13" s="49"/>
      <c r="C13" s="50"/>
      <c r="D13" s="2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4"/>
      <c r="AI13" s="4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s="2" customFormat="1" ht="16.149999999999999" customHeight="1">
      <c r="A14" s="45" t="s">
        <v>4</v>
      </c>
      <c r="B14" s="46"/>
      <c r="C14" s="47"/>
      <c r="D14" s="19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37"/>
      <c r="Q14" s="9"/>
      <c r="R14" s="22"/>
      <c r="S14" s="9"/>
      <c r="T14" s="10"/>
      <c r="U14" s="9"/>
      <c r="V14" s="9"/>
      <c r="W14" s="9"/>
      <c r="X14" s="9"/>
      <c r="Y14" s="10"/>
      <c r="Z14" s="9"/>
      <c r="AA14" s="9"/>
      <c r="AB14" s="10"/>
      <c r="AC14" s="9"/>
      <c r="AD14" s="9"/>
      <c r="AE14" s="10"/>
      <c r="AF14" s="10"/>
      <c r="AG14" s="10"/>
      <c r="AH14" s="11"/>
      <c r="AI14" s="40">
        <f t="shared" ref="AI14" si="1">COUNTIF(D15:AH15,"p")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s="2" customFormat="1" ht="16.149999999999999" customHeight="1" thickBot="1">
      <c r="A15" s="48"/>
      <c r="B15" s="49"/>
      <c r="C15" s="50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4"/>
      <c r="AI15" s="4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s="2" customFormat="1" ht="16.149999999999999" customHeight="1">
      <c r="A16" s="45" t="s">
        <v>12</v>
      </c>
      <c r="B16" s="46"/>
      <c r="C16" s="47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9"/>
      <c r="AF16" s="9"/>
      <c r="AG16" s="9"/>
      <c r="AH16" s="11"/>
      <c r="AI16" s="40">
        <f t="shared" ref="AI16" si="2">COUNTIF(D17:AH17,"p")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s="2" customFormat="1" ht="16.149999999999999" customHeight="1" thickBot="1">
      <c r="A17" s="48"/>
      <c r="B17" s="49"/>
      <c r="C17" s="50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4"/>
      <c r="AI17" s="4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s="2" customFormat="1" ht="16.149999999999999" customHeight="1">
      <c r="A18" s="45" t="s">
        <v>5</v>
      </c>
      <c r="B18" s="46"/>
      <c r="C18" s="47"/>
      <c r="D18" s="8"/>
      <c r="E18" s="10"/>
      <c r="F18" s="9"/>
      <c r="G18" s="9"/>
      <c r="H18" s="9"/>
      <c r="I18" s="9"/>
      <c r="J18" s="9"/>
      <c r="K18" s="9"/>
      <c r="L18" s="9"/>
      <c r="M18" s="9"/>
      <c r="N18" s="10"/>
      <c r="O18" s="9"/>
      <c r="P18" s="9"/>
      <c r="Q18" s="9"/>
      <c r="R18" s="10"/>
      <c r="S18" s="10"/>
      <c r="T18" s="10"/>
      <c r="U18" s="10"/>
      <c r="V18" s="10"/>
      <c r="W18" s="10"/>
      <c r="X18" s="9"/>
      <c r="Y18" s="9"/>
      <c r="Z18" s="9"/>
      <c r="AA18" s="9"/>
      <c r="AB18" s="9"/>
      <c r="AC18" s="10"/>
      <c r="AD18" s="10"/>
      <c r="AE18" s="10"/>
      <c r="AF18" s="9"/>
      <c r="AG18" s="9"/>
      <c r="AH18" s="11"/>
      <c r="AI18" s="40">
        <f t="shared" ref="AI18" si="3">COUNTIF(D19:AH19,"p")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s="2" customFormat="1" ht="16.149999999999999" customHeight="1" thickBot="1">
      <c r="A19" s="48"/>
      <c r="B19" s="49"/>
      <c r="C19" s="50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4"/>
      <c r="AI19" s="4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2" customFormat="1" ht="18.600000000000001" customHeight="1" thickBot="1">
      <c r="A20" s="61" t="s">
        <v>6</v>
      </c>
      <c r="B20" s="62"/>
      <c r="C20" s="62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1"/>
      <c r="AI20" s="40">
        <f t="shared" ref="AI20" si="4">COUNTIF(D21:AH21,"p")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s="2" customFormat="1" ht="18.600000000000001" customHeight="1" thickBot="1">
      <c r="A21" s="63"/>
      <c r="B21" s="64"/>
      <c r="C21" s="64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6"/>
      <c r="T21" s="6"/>
      <c r="U21" s="6"/>
      <c r="V21" s="6"/>
      <c r="W21" s="6"/>
      <c r="X21" s="31"/>
      <c r="Y21" s="6"/>
      <c r="Z21" s="6"/>
      <c r="AA21" s="6"/>
      <c r="AB21" s="6"/>
      <c r="AC21" s="6"/>
      <c r="AD21" s="6"/>
      <c r="AE21" s="6"/>
      <c r="AF21" s="6"/>
      <c r="AG21" s="6"/>
      <c r="AH21" s="4"/>
      <c r="AI21" s="4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s="2" customFormat="1" ht="18.600000000000001" customHeight="1" thickTop="1" thickBot="1">
      <c r="A22" s="45"/>
      <c r="B22" s="46"/>
      <c r="C22" s="47"/>
      <c r="D22" s="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26"/>
      <c r="AI22" s="43">
        <f t="shared" ref="AI22" si="5">COUNTIF(D23:AH23,"p")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s="2" customFormat="1" ht="18.600000000000001" customHeight="1" thickTop="1" thickBot="1">
      <c r="A23" s="48"/>
      <c r="B23" s="49"/>
      <c r="C23" s="50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27"/>
      <c r="AI23" s="4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s="2" customFormat="1" ht="18.600000000000001" customHeight="1">
      <c r="A24" s="70"/>
      <c r="B24" s="71"/>
      <c r="C24" s="72"/>
      <c r="D24" s="8"/>
      <c r="E24" s="9"/>
      <c r="F24" s="10"/>
      <c r="G24" s="10"/>
      <c r="H24" s="10"/>
      <c r="I24" s="10"/>
      <c r="J24" s="9"/>
      <c r="K24" s="9"/>
      <c r="L24" s="9"/>
      <c r="M24" s="9"/>
      <c r="N24" s="9"/>
      <c r="O24" s="10"/>
      <c r="P24" s="10"/>
      <c r="Q24" s="9"/>
      <c r="R24" s="9"/>
      <c r="S24" s="9"/>
      <c r="T24" s="9"/>
      <c r="U24" s="10"/>
      <c r="V24" s="9"/>
      <c r="W24" s="10"/>
      <c r="X24" s="9"/>
      <c r="Y24" s="9"/>
      <c r="Z24" s="9"/>
      <c r="AA24" s="9"/>
      <c r="AB24" s="9"/>
      <c r="AC24" s="10"/>
      <c r="AD24" s="10"/>
      <c r="AE24" s="9"/>
      <c r="AF24" s="9"/>
      <c r="AG24" s="9"/>
      <c r="AH24" s="11"/>
      <c r="AI24" s="68">
        <f t="shared" ref="AI24" si="6">COUNTIF(D25:AH25,"p")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s="2" customFormat="1" ht="18.600000000000001" customHeight="1" thickBot="1">
      <c r="A25" s="73"/>
      <c r="B25" s="74"/>
      <c r="C25" s="7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6"/>
      <c r="R25" s="6"/>
      <c r="S25" s="16"/>
      <c r="T25" s="6"/>
      <c r="U25" s="16"/>
      <c r="V25" s="6"/>
      <c r="W25" s="16"/>
      <c r="X25" s="31"/>
      <c r="Y25" s="16"/>
      <c r="Z25" s="16"/>
      <c r="AA25" s="16"/>
      <c r="AB25" s="16"/>
      <c r="AC25" s="16"/>
      <c r="AD25" s="16"/>
      <c r="AE25" s="16"/>
      <c r="AF25" s="16"/>
      <c r="AG25" s="16"/>
      <c r="AH25" s="17"/>
      <c r="AI25" s="69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s="2" customFormat="1" ht="18.600000000000001" customHeight="1" thickTop="1">
      <c r="A26" s="51"/>
      <c r="B26" s="51"/>
      <c r="C26" s="5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s="2" customFormat="1" ht="18.600000000000001" customHeight="1">
      <c r="A27" s="51"/>
      <c r="B27" s="51"/>
      <c r="C27" s="5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s="2" customFormat="1" ht="18.600000000000001" customHeight="1">
      <c r="A28" s="51"/>
      <c r="B28" s="51"/>
      <c r="C28" s="5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s="2" customFormat="1" ht="18.600000000000001" customHeight="1">
      <c r="A29" s="51"/>
      <c r="B29" s="51"/>
      <c r="C29" s="5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s="2" customFormat="1" ht="18.600000000000001" customHeight="1">
      <c r="A30" s="51"/>
      <c r="B30" s="51"/>
      <c r="C30" s="5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s="2" customFormat="1" ht="18.600000000000001" customHeight="1">
      <c r="A31" s="51"/>
      <c r="B31" s="51"/>
      <c r="C31" s="5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</sheetData>
  <mergeCells count="27">
    <mergeCell ref="A10:C11"/>
    <mergeCell ref="AI10:AI11"/>
    <mergeCell ref="A4:AI5"/>
    <mergeCell ref="A6:AI6"/>
    <mergeCell ref="A7:C7"/>
    <mergeCell ref="A8:C9"/>
    <mergeCell ref="AI8:AI9"/>
    <mergeCell ref="A12:C13"/>
    <mergeCell ref="AI12:AI13"/>
    <mergeCell ref="A14:C15"/>
    <mergeCell ref="AI14:AI15"/>
    <mergeCell ref="A16:C17"/>
    <mergeCell ref="AI16:AI17"/>
    <mergeCell ref="A18:C19"/>
    <mergeCell ref="AI18:AI19"/>
    <mergeCell ref="A20:C21"/>
    <mergeCell ref="AI20:AI21"/>
    <mergeCell ref="A22:C23"/>
    <mergeCell ref="AI22:AI23"/>
    <mergeCell ref="A30:C30"/>
    <mergeCell ref="A31:C31"/>
    <mergeCell ref="A24:C25"/>
    <mergeCell ref="AI24:AI25"/>
    <mergeCell ref="A26:C26"/>
    <mergeCell ref="A27:C27"/>
    <mergeCell ref="A28:C28"/>
    <mergeCell ref="A29:C29"/>
  </mergeCells>
  <printOptions horizontalCentered="1" verticalCentered="1"/>
  <pageMargins left="0" right="0" top="0.31496062992125984" bottom="0.19685039370078741" header="0.31496062992125984" footer="0.31496062992125984"/>
  <pageSetup scale="7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september-2020</vt:lpstr>
      <vt:lpstr>october-2020</vt:lpstr>
      <vt:lpstr>november-2020</vt:lpstr>
      <vt:lpstr>december-2020</vt:lpstr>
      <vt:lpstr>january-2021</vt:lpstr>
      <vt:lpstr>february-2021</vt:lpstr>
      <vt:lpstr>'december-2020'!Print_Area</vt:lpstr>
      <vt:lpstr>'february-2021'!Print_Area</vt:lpstr>
      <vt:lpstr>'january-2021'!Print_Area</vt:lpstr>
      <vt:lpstr>'november-2020'!Print_Area</vt:lpstr>
      <vt:lpstr>'october-2020'!Print_Area</vt:lpstr>
      <vt:lpstr>'september-2020'!Print_Area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Quddus</dc:creator>
  <cp:lastModifiedBy>Dualsysco</cp:lastModifiedBy>
  <cp:lastPrinted>2020-09-02T14:34:35Z</cp:lastPrinted>
  <dcterms:created xsi:type="dcterms:W3CDTF">2020-08-29T05:56:58Z</dcterms:created>
  <dcterms:modified xsi:type="dcterms:W3CDTF">2021-01-02T06:35:45Z</dcterms:modified>
</cp:coreProperties>
</file>