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A699C4C6-EF0F-4EEB-9FCA-905C1761470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Idea planner" sheetId="3" r:id="rId1"/>
  </sheets>
  <definedNames>
    <definedName name="PlanDueDate" localSheetId="0">'Idea planner'!$D$7</definedName>
    <definedName name="_xlnm.Print_Titles" localSheetId="0">'Idea planner'!$13:$13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  <c r="B23" i="3" s="1"/>
  <c r="H16" i="3"/>
  <c r="B16" i="3" s="1"/>
  <c r="D7" i="3"/>
  <c r="H20" i="3" s="1"/>
  <c r="B20" i="3" s="1"/>
  <c r="H29" i="3"/>
  <c r="B29" i="3" s="1"/>
  <c r="H25" i="3"/>
  <c r="B25" i="3" s="1"/>
  <c r="H30" i="3"/>
  <c r="B30" i="3" s="1"/>
  <c r="H27" i="3"/>
  <c r="B27" i="3" s="1"/>
  <c r="H33" i="3"/>
  <c r="B33" i="3" s="1"/>
  <c r="H32" i="3"/>
  <c r="B32" i="3" s="1"/>
  <c r="H31" i="3"/>
  <c r="B31" i="3" s="1"/>
  <c r="H14" i="3"/>
  <c r="H35" i="3"/>
  <c r="B35" i="3" s="1"/>
  <c r="H36" i="3"/>
  <c r="B36" i="3" s="1"/>
  <c r="H37" i="3"/>
  <c r="B37" i="3" s="1"/>
  <c r="H24" i="3"/>
  <c r="B24" i="3" s="1"/>
  <c r="H34" i="3"/>
  <c r="B34" i="3" s="1"/>
  <c r="H15" i="3"/>
  <c r="H26" i="3" l="1"/>
  <c r="B26" i="3" s="1"/>
  <c r="H22" i="3"/>
  <c r="B22" i="3" s="1"/>
  <c r="H21" i="3"/>
  <c r="B21" i="3" s="1"/>
  <c r="H28" i="3"/>
  <c r="B28" i="3" s="1"/>
  <c r="H19" i="3"/>
  <c r="B19" i="3" s="1"/>
  <c r="H18" i="3"/>
  <c r="B18" i="3" s="1"/>
  <c r="B15" i="3"/>
  <c r="H17" i="3" l="1"/>
  <c r="B17" i="3" s="1"/>
  <c r="B14" i="3"/>
</calcChain>
</file>

<file path=xl/sharedStrings.xml><?xml version="1.0" encoding="utf-8"?>
<sst xmlns="http://schemas.openxmlformats.org/spreadsheetml/2006/main" count="78" uniqueCount="52">
  <si>
    <t xml:space="preserve"> </t>
  </si>
  <si>
    <t>TRAVEL WEBSITE PLANNER</t>
  </si>
  <si>
    <t>TOPIC</t>
  </si>
  <si>
    <t>PLAN DUE</t>
  </si>
  <si>
    <t>KEYWORDS</t>
  </si>
  <si>
    <t>NAME</t>
  </si>
  <si>
    <t xml:space="preserve">UI/UX Graduation Project
</t>
  </si>
  <si>
    <t>Innovative, fresh, elegant</t>
  </si>
  <si>
    <t>Creative Crew</t>
  </si>
  <si>
    <t>GOAL</t>
  </si>
  <si>
    <t>OBJECTIVE</t>
  </si>
  <si>
    <t>Engaging UI/UX experience with easy navigation, visually appealing design, and accessibility features for a seamless trip-planning journey.</t>
  </si>
  <si>
    <t>Design a user-friendly family travel website that helps families plan trips efficiently.</t>
  </si>
  <si>
    <t>TASKS</t>
  </si>
  <si>
    <t xml:space="preserve">   </t>
  </si>
  <si>
    <t>START DATE</t>
  </si>
  <si>
    <t>DEADLINE</t>
  </si>
  <si>
    <t>DONE?</t>
  </si>
  <si>
    <t>STATUS</t>
  </si>
  <si>
    <t>CONTRIBUTERS</t>
  </si>
  <si>
    <t>Project idea discussion</t>
  </si>
  <si>
    <t>Yes</t>
  </si>
  <si>
    <t>Survey questions planning</t>
  </si>
  <si>
    <t>carol/youstina/sama/omnia</t>
  </si>
  <si>
    <t>Survey Form</t>
  </si>
  <si>
    <t>habiba</t>
  </si>
  <si>
    <t>Progress sheet</t>
  </si>
  <si>
    <t>Define user personas</t>
  </si>
  <si>
    <t>sama</t>
  </si>
  <si>
    <t>Create User Flow diagrams</t>
  </si>
  <si>
    <t>Pending</t>
  </si>
  <si>
    <t>SWOT Analysis</t>
  </si>
  <si>
    <t>Low-Fidelity</t>
  </si>
  <si>
    <t>No</t>
  </si>
  <si>
    <t>Style Guide</t>
  </si>
  <si>
    <t>Map User Journeys</t>
  </si>
  <si>
    <t>High-Fidelity</t>
  </si>
  <si>
    <t>Clickable Prototype</t>
  </si>
  <si>
    <t>Usability Testing</t>
  </si>
  <si>
    <t>Final Report</t>
  </si>
  <si>
    <t>Presentation</t>
  </si>
  <si>
    <t>Demo Video</t>
  </si>
  <si>
    <t>Competitor Analysis</t>
  </si>
  <si>
    <t>User Analysis and Research</t>
  </si>
  <si>
    <t>Final Survey PDF</t>
  </si>
  <si>
    <t>carol</t>
  </si>
  <si>
    <t>Information Architecture</t>
  </si>
  <si>
    <t>habiba,youstina,carol,sama,omnia</t>
  </si>
  <si>
    <t xml:space="preserve">youstina,carol.omnia </t>
  </si>
  <si>
    <t>sama,habiba,omnia,carol,youstina</t>
  </si>
  <si>
    <t xml:space="preserve">Mid-Fidelity </t>
  </si>
  <si>
    <t>09/042025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</si>
</sst>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Complete&quot;;&quot;Incomplete or Overdue&quot;;&quot;Pending or Due Tomorrow&quot;"/>
  </numFmts>
  <fonts count="32" x14ac:knownFonts="1">
    <font>
      <sz val="11"/>
      <color theme="4" tint="-0.499984740745262"/>
      <name val="Univers"/>
      <family val="2"/>
      <scheme val="minor"/>
    </font>
    <font>
      <b/>
      <sz val="30"/>
      <color theme="0"/>
      <name val="Univers"/>
      <family val="2"/>
      <scheme val="major"/>
    </font>
    <font>
      <sz val="11"/>
      <color theme="3"/>
      <name val="Univers"/>
      <family val="2"/>
      <scheme val="minor"/>
    </font>
    <font>
      <sz val="12"/>
      <color theme="3"/>
      <name val="Univers"/>
      <family val="2"/>
      <scheme val="minor"/>
    </font>
    <font>
      <sz val="11"/>
      <color theme="10"/>
      <name val="Univers"/>
      <family val="2"/>
      <scheme val="minor"/>
    </font>
    <font>
      <b/>
      <sz val="13"/>
      <color theme="0"/>
      <name val="Univers"/>
      <family val="2"/>
      <scheme val="minor"/>
    </font>
    <font>
      <sz val="11"/>
      <color theme="0" tint="-4.9989318521683403E-2"/>
      <name val="Univers"/>
      <family val="2"/>
      <scheme val="minor"/>
    </font>
    <font>
      <sz val="11"/>
      <color theme="0"/>
      <name val="Univers"/>
      <family val="2"/>
      <scheme val="minor"/>
    </font>
    <font>
      <b/>
      <sz val="14"/>
      <color theme="0"/>
      <name val="Univers"/>
      <family val="2"/>
      <scheme val="minor"/>
    </font>
    <font>
      <sz val="11"/>
      <name val="Univers"/>
      <family val="2"/>
      <scheme val="minor"/>
    </font>
    <font>
      <b/>
      <sz val="14"/>
      <color theme="4" tint="-0.24994659260841701"/>
      <name val="Univers"/>
      <family val="2"/>
      <scheme val="minor"/>
    </font>
    <font>
      <sz val="11"/>
      <color theme="4" tint="-0.24994659260841701"/>
      <name val="Univers"/>
      <family val="2"/>
      <scheme val="minor"/>
    </font>
    <font>
      <sz val="11"/>
      <color theme="4" tint="-0.499984740745262"/>
      <name val="Univers"/>
      <family val="2"/>
      <scheme val="minor"/>
    </font>
    <font>
      <sz val="75"/>
      <name val="Univers"/>
      <family val="2"/>
      <scheme val="minor"/>
    </font>
    <font>
      <b/>
      <sz val="48"/>
      <color theme="0"/>
      <name val="Univers"/>
      <family val="2"/>
      <scheme val="minor"/>
    </font>
    <font>
      <sz val="12"/>
      <color theme="0"/>
      <name val="Univers"/>
      <family val="2"/>
      <scheme val="minor"/>
    </font>
    <font>
      <b/>
      <sz val="12"/>
      <name val="Univers"/>
      <family val="2"/>
      <scheme val="minor"/>
    </font>
    <font>
      <sz val="24"/>
      <name val="Univers"/>
      <family val="2"/>
      <scheme val="minor"/>
    </font>
    <font>
      <sz val="48"/>
      <color theme="0"/>
      <name val="Univers"/>
      <family val="2"/>
      <scheme val="minor"/>
    </font>
    <font>
      <b/>
      <sz val="18"/>
      <color theme="3"/>
      <name val="Univers"/>
      <family val="2"/>
      <scheme val="minor"/>
    </font>
    <font>
      <sz val="18"/>
      <name val="Univers"/>
      <family val="2"/>
      <scheme val="minor"/>
    </font>
    <font>
      <sz val="12"/>
      <color theme="4" tint="-0.499984740745262"/>
      <name val="Univers"/>
      <family val="2"/>
      <scheme val="minor"/>
    </font>
    <font>
      <sz val="18"/>
      <color theme="4" tint="-0.499984740745262"/>
      <name val="Univers"/>
      <family val="2"/>
      <scheme val="minor"/>
    </font>
    <font>
      <sz val="24"/>
      <color theme="4" tint="-0.499984740745262"/>
      <name val="Univers"/>
      <family val="2"/>
      <scheme val="minor"/>
    </font>
    <font>
      <b/>
      <sz val="18"/>
      <color theme="0"/>
      <name val="Univers"/>
      <family val="2"/>
      <scheme val="minor"/>
    </font>
    <font>
      <b/>
      <sz val="10"/>
      <name val="Univers"/>
      <family val="2"/>
      <scheme val="minor"/>
    </font>
    <font>
      <b/>
      <sz val="10"/>
      <color theme="0"/>
      <name val="Univers"/>
      <family val="2"/>
      <scheme val="minor"/>
    </font>
    <font>
      <sz val="10"/>
      <color theme="4" tint="-0.499984740745262"/>
      <name val="Univers"/>
      <family val="2"/>
      <scheme val="minor"/>
    </font>
    <font>
      <sz val="14"/>
      <name val="Univers"/>
      <family val="2"/>
      <scheme val="minor"/>
    </font>
    <font>
      <sz val="50"/>
      <name val="Univers"/>
      <family val="2"/>
      <scheme val="minor"/>
    </font>
    <font>
      <sz val="60"/>
      <name val="Univers"/>
      <family val="2"/>
      <scheme val="major"/>
    </font>
    <font>
      <sz val="14"/>
      <color theme="4" tint="-0.499984740745262"/>
      <name val="Univer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thick">
        <color indexed="64"/>
      </bottom>
      <diagonal/>
    </border>
  </borders>
  <cellStyleXfs count="20">
    <xf numFmtId="0" fontId="0" fillId="4" borderId="0">
      <alignment horizontal="left" vertical="center" wrapText="1" indent="1"/>
    </xf>
    <xf numFmtId="0" fontId="1" fillId="4" borderId="0" applyNumberFormat="0" applyBorder="0" applyProtection="0">
      <alignment horizontal="left" vertical="top" indent="1"/>
    </xf>
    <xf numFmtId="0" fontId="10" fillId="3" borderId="1" applyNumberFormat="0" applyProtection="0">
      <alignment horizontal="left" indent="1"/>
    </xf>
    <xf numFmtId="0" fontId="5" fillId="4" borderId="0" applyNumberFormat="0" applyBorder="0" applyProtection="0">
      <alignment horizontal="right" vertical="center" indent="2"/>
    </xf>
    <xf numFmtId="0" fontId="3" fillId="3" borderId="3" applyNumberFormat="0" applyProtection="0">
      <alignment horizontal="left" vertical="center" wrapText="1" indent="1"/>
    </xf>
    <xf numFmtId="0" fontId="4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3" borderId="2" applyNumberFormat="0" applyProtection="0">
      <alignment horizontal="left" vertical="top" wrapText="1" indent="1"/>
    </xf>
    <xf numFmtId="14" fontId="9" fillId="0" borderId="0" applyFont="0" applyFill="0" applyBorder="0" applyAlignment="0">
      <alignment vertical="center"/>
    </xf>
    <xf numFmtId="0" fontId="9" fillId="2" borderId="0" applyNumberFormat="0" applyFont="0" applyFill="0" applyBorder="0">
      <alignment horizontal="center" vertical="center" wrapText="1"/>
    </xf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4" borderId="0" applyNumberFormat="0" applyBorder="0" applyAlignment="0" applyProtection="0">
      <alignment horizontal="left" vertical="center" indent="1"/>
    </xf>
    <xf numFmtId="0" fontId="11" fillId="0" borderId="0" applyFill="0" applyBorder="0" applyAlignment="0" applyProtection="0"/>
    <xf numFmtId="0" fontId="7" fillId="2" borderId="0" applyFill="0" applyBorder="0">
      <alignment horizontal="left" vertical="center" wrapText="1" indent="1"/>
    </xf>
    <xf numFmtId="14" fontId="9" fillId="0" borderId="0" applyFont="0" applyFill="0" applyBorder="0">
      <alignment horizontal="right" vertical="center" indent="1"/>
    </xf>
    <xf numFmtId="168" fontId="12" fillId="4" borderId="0" applyFill="0">
      <alignment horizontal="left" vertical="center" wrapText="1" indent="3"/>
    </xf>
  </cellStyleXfs>
  <cellXfs count="78">
    <xf numFmtId="0" fontId="0" fillId="4" borderId="0" xfId="0">
      <alignment horizontal="left" vertical="center" wrapText="1" indent="1"/>
    </xf>
    <xf numFmtId="0" fontId="9" fillId="3" borderId="0" xfId="0" applyFont="1" applyFill="1">
      <alignment horizontal="left" vertical="center" wrapText="1" indent="1"/>
    </xf>
    <xf numFmtId="0" fontId="7" fillId="3" borderId="0" xfId="0" applyFont="1" applyFill="1">
      <alignment horizontal="left" vertical="center" wrapText="1" indent="1"/>
    </xf>
    <xf numFmtId="0" fontId="9" fillId="0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0" fillId="3" borderId="0" xfId="0" applyFill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14" fillId="0" borderId="0" xfId="1" applyFont="1" applyFill="1" applyBorder="1" applyAlignment="1">
      <alignment horizontal="right" vertical="top"/>
    </xf>
    <xf numFmtId="0" fontId="14" fillId="0" borderId="0" xfId="1" applyFont="1" applyFill="1" applyBorder="1" applyAlignment="1">
      <alignment horizontal="left" vertical="top"/>
    </xf>
    <xf numFmtId="0" fontId="5" fillId="0" borderId="0" xfId="3" applyFill="1" applyBorder="1" applyAlignment="1">
      <alignment horizontal="left" vertical="center"/>
    </xf>
    <xf numFmtId="14" fontId="15" fillId="0" borderId="0" xfId="8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left"/>
    </xf>
    <xf numFmtId="0" fontId="16" fillId="0" borderId="0" xfId="1" applyFont="1" applyFill="1" applyBorder="1" applyAlignment="1">
      <alignment horizontal="left" indent="2"/>
    </xf>
    <xf numFmtId="0" fontId="14" fillId="0" borderId="0" xfId="1" applyFont="1" applyFill="1" applyBorder="1" applyAlignment="1">
      <alignment horizontal="left" vertical="top" indent="2"/>
    </xf>
    <xf numFmtId="0" fontId="16" fillId="3" borderId="0" xfId="1" applyFont="1" applyFill="1" applyBorder="1" applyAlignment="1">
      <alignment horizontal="left" indent="4"/>
    </xf>
    <xf numFmtId="14" fontId="17" fillId="3" borderId="0" xfId="7" applyNumberFormat="1" applyFont="1" applyBorder="1" applyAlignment="1">
      <alignment horizontal="left" vertical="top" wrapText="1" indent="4"/>
    </xf>
    <xf numFmtId="0" fontId="18" fillId="3" borderId="0" xfId="1" applyFont="1" applyFill="1" applyBorder="1" applyAlignment="1">
      <alignment horizontal="right" vertical="top"/>
    </xf>
    <xf numFmtId="0" fontId="17" fillId="3" borderId="0" xfId="7" applyFont="1" applyBorder="1" applyAlignment="1">
      <alignment horizontal="left" vertical="top" wrapText="1"/>
    </xf>
    <xf numFmtId="14" fontId="17" fillId="3" borderId="0" xfId="7" applyNumberFormat="1" applyFont="1" applyBorder="1" applyAlignment="1">
      <alignment horizontal="left" vertical="top" wrapText="1"/>
    </xf>
    <xf numFmtId="0" fontId="19" fillId="3" borderId="0" xfId="2" applyFont="1" applyBorder="1" applyAlignment="1">
      <alignment horizontal="left" vertical="center" indent="8"/>
    </xf>
    <xf numFmtId="0" fontId="9" fillId="3" borderId="0" xfId="7" applyFont="1" applyBorder="1" applyAlignment="1">
      <alignment horizontal="right" vertical="top" wrapText="1"/>
    </xf>
    <xf numFmtId="0" fontId="9" fillId="3" borderId="0" xfId="7" applyFont="1" applyBorder="1">
      <alignment horizontal="left" vertical="top" wrapText="1" indent="1"/>
    </xf>
    <xf numFmtId="0" fontId="22" fillId="3" borderId="0" xfId="0" applyFont="1" applyFill="1">
      <alignment horizontal="left" vertical="center" wrapText="1" indent="1"/>
    </xf>
    <xf numFmtId="0" fontId="23" fillId="3" borderId="0" xfId="0" applyFont="1" applyFill="1" applyAlignment="1">
      <alignment horizontal="right" vertical="center" wrapText="1"/>
    </xf>
    <xf numFmtId="0" fontId="21" fillId="3" borderId="0" xfId="0" applyFont="1" applyFill="1">
      <alignment horizontal="left" vertical="center" wrapText="1" indent="1"/>
    </xf>
    <xf numFmtId="0" fontId="21" fillId="4" borderId="0" xfId="0" applyFont="1">
      <alignment horizontal="left" vertical="center" wrapText="1" indent="1"/>
    </xf>
    <xf numFmtId="0" fontId="22" fillId="3" borderId="0" xfId="0" applyFont="1" applyFill="1" applyAlignment="1">
      <alignment horizontal="left" vertical="center" wrapText="1" indent="4"/>
    </xf>
    <xf numFmtId="0" fontId="22" fillId="3" borderId="0" xfId="0" applyFont="1" applyFill="1" applyAlignment="1">
      <alignment horizontal="left" vertical="center" wrapText="1"/>
    </xf>
    <xf numFmtId="0" fontId="20" fillId="3" borderId="0" xfId="0" applyFont="1" applyFill="1">
      <alignment horizontal="left" vertical="center" wrapText="1" indent="1"/>
    </xf>
    <xf numFmtId="14" fontId="22" fillId="3" borderId="0" xfId="0" applyNumberFormat="1" applyFont="1" applyFill="1">
      <alignment horizontal="left" vertical="center" wrapText="1" indent="1"/>
    </xf>
    <xf numFmtId="14" fontId="20" fillId="3" borderId="4" xfId="7" applyNumberFormat="1" applyFont="1" applyBorder="1" applyAlignment="1">
      <alignment vertical="top" wrapText="1"/>
    </xf>
    <xf numFmtId="14" fontId="20" fillId="3" borderId="4" xfId="7" applyNumberFormat="1" applyFont="1" applyBorder="1" applyAlignment="1">
      <alignment horizontal="left" vertical="top" wrapText="1" indent="4"/>
    </xf>
    <xf numFmtId="0" fontId="25" fillId="0" borderId="0" xfId="1" applyFont="1" applyFill="1" applyBorder="1" applyAlignment="1">
      <alignment horizontal="left"/>
    </xf>
    <xf numFmtId="0" fontId="25" fillId="0" borderId="0" xfId="1" applyFont="1" applyFill="1" applyBorder="1" applyAlignment="1">
      <alignment horizontal="left" indent="2"/>
    </xf>
    <xf numFmtId="0" fontId="25" fillId="0" borderId="0" xfId="1" applyFont="1" applyFill="1" applyBorder="1" applyAlignment="1"/>
    <xf numFmtId="0" fontId="25" fillId="0" borderId="0" xfId="1" applyFont="1" applyFill="1" applyBorder="1" applyAlignment="1">
      <alignment horizontal="left" indent="4"/>
    </xf>
    <xf numFmtId="0" fontId="25" fillId="3" borderId="0" xfId="2" applyFont="1" applyBorder="1" applyAlignment="1"/>
    <xf numFmtId="0" fontId="27" fillId="3" borderId="0" xfId="0" applyFont="1" applyFill="1">
      <alignment horizontal="left" vertical="center" wrapText="1" indent="1"/>
    </xf>
    <xf numFmtId="0" fontId="25" fillId="3" borderId="0" xfId="2" applyFont="1" applyBorder="1" applyAlignment="1">
      <alignment horizontal="left"/>
    </xf>
    <xf numFmtId="0" fontId="28" fillId="4" borderId="0" xfId="0" applyFont="1">
      <alignment horizontal="left" vertical="center" wrapText="1" indent="1"/>
    </xf>
    <xf numFmtId="0" fontId="28" fillId="4" borderId="0" xfId="9" applyFont="1" applyFill="1" applyBorder="1" applyAlignment="1">
      <alignment horizontal="left" vertical="center" wrapText="1" indent="1"/>
    </xf>
    <xf numFmtId="168" fontId="28" fillId="4" borderId="0" xfId="19" applyFont="1" applyFill="1" applyAlignment="1">
      <alignment horizontal="left" vertical="center" wrapText="1" indent="1"/>
    </xf>
    <xf numFmtId="0" fontId="28" fillId="4" borderId="0" xfId="0" applyFont="1" applyAlignment="1">
      <alignment horizontal="left" vertical="center" indent="1"/>
    </xf>
    <xf numFmtId="0" fontId="27" fillId="4" borderId="0" xfId="0" applyFont="1">
      <alignment horizontal="left" vertical="center" wrapText="1" indent="1"/>
    </xf>
    <xf numFmtId="0" fontId="7" fillId="3" borderId="0" xfId="0" applyFont="1" applyFill="1" applyAlignment="1">
      <alignment horizontal="left" vertical="top" wrapText="1"/>
    </xf>
    <xf numFmtId="0" fontId="29" fillId="0" borderId="0" xfId="1" applyFont="1" applyFill="1" applyBorder="1" applyAlignment="1">
      <alignment vertical="top"/>
    </xf>
    <xf numFmtId="0" fontId="13" fillId="0" borderId="0" xfId="1" applyFont="1" applyFill="1" applyBorder="1" applyAlignment="1">
      <alignment vertical="top"/>
    </xf>
    <xf numFmtId="0" fontId="9" fillId="0" borderId="0" xfId="0" applyFont="1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30" fillId="0" borderId="0" xfId="1" applyFont="1" applyFill="1" applyBorder="1" applyAlignment="1">
      <alignment vertical="center"/>
    </xf>
    <xf numFmtId="168" fontId="20" fillId="4" borderId="0" xfId="19" applyFont="1" applyFill="1" applyAlignment="1">
      <alignment horizontal="right" vertical="center" wrapText="1"/>
    </xf>
    <xf numFmtId="0" fontId="31" fillId="4" borderId="0" xfId="0" applyFont="1">
      <alignment horizontal="left" vertical="center" wrapText="1" indent="1"/>
    </xf>
    <xf numFmtId="14" fontId="0" fillId="3" borderId="0" xfId="0" applyNumberFormat="1" applyFill="1">
      <alignment horizontal="left" vertical="center" wrapText="1" indent="1"/>
    </xf>
    <xf numFmtId="14" fontId="9" fillId="5" borderId="0" xfId="0" applyNumberFormat="1" applyFont="1" applyFill="1" applyAlignment="1">
      <alignment vertical="center" wrapText="1"/>
    </xf>
    <xf numFmtId="14" fontId="9" fillId="0" borderId="0" xfId="0" applyNumberFormat="1" applyFont="1" applyFill="1" applyAlignment="1">
      <alignment vertical="center" wrapText="1"/>
    </xf>
    <xf numFmtId="14" fontId="13" fillId="0" borderId="0" xfId="1" applyNumberFormat="1" applyFont="1" applyFill="1" applyBorder="1" applyAlignment="1">
      <alignment vertical="top"/>
    </xf>
    <xf numFmtId="14" fontId="5" fillId="0" borderId="0" xfId="3" applyNumberFormat="1" applyFill="1" applyBorder="1" applyAlignment="1">
      <alignment horizontal="left" vertical="center"/>
    </xf>
    <xf numFmtId="14" fontId="26" fillId="0" borderId="0" xfId="3" applyNumberFormat="1" applyFont="1" applyFill="1" applyBorder="1" applyAlignment="1">
      <alignment horizontal="left"/>
    </xf>
    <xf numFmtId="14" fontId="5" fillId="0" borderId="0" xfId="3" applyNumberFormat="1" applyFill="1" applyBorder="1" applyAlignment="1">
      <alignment horizontal="left"/>
    </xf>
    <xf numFmtId="14" fontId="24" fillId="3" borderId="0" xfId="3" applyNumberFormat="1" applyFont="1" applyFill="1" applyBorder="1">
      <alignment horizontal="right" vertical="center" indent="2"/>
    </xf>
    <xf numFmtId="14" fontId="5" fillId="3" borderId="0" xfId="3" applyNumberFormat="1" applyFill="1" applyBorder="1">
      <alignment horizontal="right" vertical="center" indent="2"/>
    </xf>
    <xf numFmtId="14" fontId="25" fillId="3" borderId="0" xfId="2" applyNumberFormat="1" applyFont="1" applyBorder="1">
      <alignment horizontal="left" indent="1"/>
    </xf>
    <xf numFmtId="14" fontId="9" fillId="3" borderId="0" xfId="7" applyNumberFormat="1" applyFont="1" applyBorder="1">
      <alignment horizontal="left" vertical="top" wrapText="1" indent="1"/>
    </xf>
    <xf numFmtId="14" fontId="27" fillId="4" borderId="0" xfId="0" applyNumberFormat="1" applyFont="1">
      <alignment horizontal="left" vertical="center" wrapText="1" indent="1"/>
    </xf>
    <xf numFmtId="14" fontId="28" fillId="4" borderId="0" xfId="18" applyFont="1" applyFill="1" applyBorder="1" applyAlignment="1">
      <alignment horizontal="left" vertical="center" indent="1"/>
    </xf>
    <xf numFmtId="14" fontId="25" fillId="0" borderId="0" xfId="1" applyNumberFormat="1" applyFont="1" applyFill="1" applyBorder="1" applyAlignment="1"/>
    <xf numFmtId="14" fontId="16" fillId="0" borderId="0" xfId="1" applyNumberFormat="1" applyFont="1" applyFill="1" applyBorder="1" applyAlignment="1">
      <alignment horizontal="left"/>
    </xf>
    <xf numFmtId="14" fontId="25" fillId="3" borderId="0" xfId="2" applyNumberFormat="1" applyFont="1" applyBorder="1" applyAlignment="1">
      <alignment horizontal="left"/>
    </xf>
    <xf numFmtId="0" fontId="0" fillId="5" borderId="0" xfId="0" applyFill="1">
      <alignment horizontal="left" vertical="center" wrapText="1" indent="1"/>
    </xf>
    <xf numFmtId="0" fontId="31" fillId="0" borderId="0" xfId="0" applyFont="1" applyFill="1">
      <alignment horizontal="left" vertical="center" wrapText="1" indent="1"/>
    </xf>
    <xf numFmtId="0" fontId="28" fillId="6" borderId="0" xfId="0" applyFont="1" applyFill="1">
      <alignment horizontal="left" vertical="center" wrapText="1" indent="1"/>
    </xf>
    <xf numFmtId="0" fontId="20" fillId="3" borderId="4" xfId="7" applyFont="1" applyBorder="1" applyAlignment="1">
      <alignment horizontal="left" vertical="top" wrapText="1"/>
    </xf>
    <xf numFmtId="14" fontId="20" fillId="3" borderId="4" xfId="7" applyNumberFormat="1" applyFont="1" applyBorder="1" applyAlignment="1">
      <alignment horizontal="left" vertical="top" wrapText="1"/>
    </xf>
    <xf numFmtId="0" fontId="20" fillId="3" borderId="4" xfId="7" applyFont="1" applyBorder="1" applyAlignment="1">
      <alignment horizontal="center" vertical="top" wrapText="1"/>
    </xf>
    <xf numFmtId="168" fontId="20" fillId="4" borderId="0" xfId="19" applyNumberFormat="1" applyFont="1" applyFill="1" applyAlignment="1">
      <alignment horizontal="right" vertical="center" wrapText="1"/>
    </xf>
    <xf numFmtId="14" fontId="28" fillId="4" borderId="0" xfId="18" applyNumberFormat="1" applyFont="1" applyFill="1" applyBorder="1" applyAlignment="1">
      <alignment horizontal="left" vertical="center" indent="1"/>
    </xf>
    <xf numFmtId="168" fontId="28" fillId="4" borderId="0" xfId="19" applyNumberFormat="1" applyFont="1" applyFill="1" applyAlignment="1">
      <alignment horizontal="left" vertical="center" wrapText="1" indent="1"/>
    </xf>
    <xf numFmtId="0" fontId="28" fillId="4" borderId="0" xfId="0" applyFont="1" applyAlignment="1">
      <alignment horizontal="left" vertical="center" wrapText="1" indent="1"/>
    </xf>
  </cellXfs>
  <cellStyles count="20">
    <cellStyle name="Calculation" xfId="16" builtinId="22" customBuiltin="1"/>
    <cellStyle name="Center aligned" xfId="9" xr:uid="{00000000-0005-0000-0000-000001000000}"/>
    <cellStyle name="Comma" xfId="10" builtinId="3" customBuiltin="1"/>
    <cellStyle name="Comma [0]" xfId="11" builtinId="6" customBuiltin="1"/>
    <cellStyle name="Currency" xfId="12" builtinId="4" customBuiltin="1"/>
    <cellStyle name="Currency [0]" xfId="13" builtinId="7" customBuiltin="1"/>
    <cellStyle name="Due Date" xfId="18" xr:uid="{00000000-0005-0000-0000-000006000000}"/>
    <cellStyle name="Explanatory Text" xfId="7" builtinId="53" customBuiltin="1"/>
    <cellStyle name="Followed Hyperlink" xfId="6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15" builtinId="19" customBuiltin="1"/>
    <cellStyle name="Hyperlink" xfId="5" builtinId="8" customBuiltin="1"/>
    <cellStyle name="Normal" xfId="0" builtinId="0" customBuiltin="1"/>
    <cellStyle name="Percent" xfId="14" builtinId="5" customBuiltin="1"/>
    <cellStyle name="Plan Due Date" xfId="8" xr:uid="{00000000-0005-0000-0000-000010000000}"/>
    <cellStyle name="Status Icon Text" xfId="19" xr:uid="{00000000-0005-0000-0000-000011000000}"/>
    <cellStyle name="Task Indicator" xfId="17" xr:uid="{00000000-0005-0000-0000-000012000000}"/>
    <cellStyle name="Title" xfId="1" builtinId="15" customBuiltin="1"/>
  </cellStyles>
  <dxfs count="20"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numFmt numFmtId="168" formatCode="&quot;Complete&quot;;&quot;Incomplete or Overdue&quot;;&quot;Pending or Due Tomorrow&quot;"/>
      <fill>
        <patternFill patternType="solid">
          <fgColor indexed="64"/>
          <bgColor theme="4" tint="-0.2499465926084170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fill>
        <patternFill patternType="solid">
          <fgColor indexed="64"/>
          <bgColor theme="4" tint="-0.2499465926084170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numFmt numFmtId="19" formatCode="dd/mm/yyyy"/>
      <fill>
        <patternFill patternType="solid">
          <fgColor indexed="64"/>
          <bgColor theme="4" tint="-0.2499465926084170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Univers"/>
        <family val="2"/>
        <scheme val="minor"/>
      </font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auto="1"/>
        <name val="Univers"/>
        <family val="2"/>
        <scheme val="minor"/>
      </font>
      <numFmt numFmtId="168" formatCode="&quot;Complete&quot;;&quot;Incomplete or Overdue&quot;;&quot;Pending or Due Tomorrow&quot;"/>
      <alignment horizontal="right" vertical="center" textRotation="0" wrapText="1" relativeIndent="-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auto="1"/>
        <name val="Univers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4" tint="-0.499984740745262"/>
        <name val="Univers"/>
        <family val="2"/>
        <scheme val="minor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bottom style="thick">
          <color theme="4" tint="-0.24994659260841701"/>
        </bottom>
      </border>
    </dxf>
    <dxf>
      <font>
        <b/>
        <i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  <border>
        <horizontal style="thick">
          <color theme="0"/>
        </horizontal>
      </border>
    </dxf>
  </dxfs>
  <tableStyles count="3" defaultTableStyle="Idea Planner" defaultPivotStyle="PivotStyleLight16">
    <tableStyle name="Idea Planner" pivot="0" count="3" xr9:uid="{00000000-0011-0000-FFFF-FFFF00000000}">
      <tableStyleElement type="wholeTable" dxfId="19"/>
      <tableStyleElement type="headerRow" dxfId="18"/>
      <tableStyleElement type="firstHeaderCell" dxfId="17"/>
    </tableStyle>
    <tableStyle name="Table Style 1" pivot="0" count="1" xr9:uid="{E36D4330-9883-48C0-80A7-A01C9DC385E5}">
      <tableStyleElement type="wholeTable" dxfId="16"/>
    </tableStyle>
    <tableStyle name="Table Style 2" pivot="0" count="3" xr9:uid="{C19825AA-8CD3-4144-AF81-31A2469EFBB3}">
      <tableStyleElement type="wholeTable" dxfId="15"/>
      <tableStyleElement type="headerRow" dxfId="14"/>
      <tableStyleElement type="firstColumn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5ABD97-C879-4C0C-A613-C6E7C75B3B66}" name="Tasks" displayName="Tasks" ref="B13:I38" totalsRowShown="0" headerRowDxfId="12" dataDxfId="11">
  <autoFilter ref="B13:I3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6" xr3:uid="{5C46B353-85E7-4561-8D47-6B17CC5D0080}" name=" " dataDxfId="10">
      <calculatedColumnFormula>Tasks[[#This Row],[STATUS]]</calculatedColumnFormula>
    </tableColumn>
    <tableColumn id="1" xr3:uid="{F0C0BD4E-DE90-405A-8924-2A3F47AED033}" name="TASKS" dataDxfId="9"/>
    <tableColumn id="7" xr3:uid="{CD6A29EB-6916-4E60-926E-E9B921F57DDB}" name="   " dataDxfId="8"/>
    <tableColumn id="2" xr3:uid="{03F632A9-CE2D-4C2E-865E-DF799265F1A8}" name="START DATE" dataDxfId="7"/>
    <tableColumn id="8" xr3:uid="{6142AD61-147B-49A4-AE3B-0646BF57953A}" name="DEADLINE" dataDxfId="6" dataCellStyle="Due Date"/>
    <tableColumn id="9" xr3:uid="{99649D30-0BF5-4DAE-B57B-142AC8E50B3D}" name="DONE?" dataDxfId="5" dataCellStyle="Center aligned"/>
    <tableColumn id="3" xr3:uid="{C15B5A0F-151A-44C2-87A9-9CE2536F29CE}" name="STATUS" dataDxfId="4" dataCellStyle="Status Icon Text">
      <calculatedColumnFormula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calculatedColumnFormula>
    </tableColumn>
    <tableColumn id="4" xr3:uid="{97CCB689-44D0-4917-95FF-01BBB35B6129}" name="CONTRIBUTERS" dataDxfId="3"/>
  </tableColumns>
  <tableStyleInfo name="Idea Planner" showFirstColumn="0" showLastColumn="0" showRowStripes="0" showColumnStripes="0"/>
  <extLst>
    <ext xmlns:x14="http://schemas.microsoft.com/office/spreadsheetml/2009/9/main" uri="{504A1905-F514-4f6f-8877-14C23A59335A}">
      <x14:table altTextSummary="Enter Tasks, Due Date, and Notes in this table. Mark task completion status in Done column. Indicator status in column B and Status Icons in column F are automatically updated"/>
    </ext>
  </extLst>
</table>
</file>

<file path=xl/theme/theme1.xml><?xml version="1.0" encoding="utf-8"?>
<a:theme xmlns:a="http://schemas.openxmlformats.org/drawingml/2006/main" name="Office Theme">
  <a:themeElements>
    <a:clrScheme name="Task Idea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8C82BD"/>
      </a:accent1>
      <a:accent2>
        <a:srgbClr val="F4783A"/>
      </a:accent2>
      <a:accent3>
        <a:srgbClr val="B4D44C"/>
      </a:accent3>
      <a:accent4>
        <a:srgbClr val="1EC7FF"/>
      </a:accent4>
      <a:accent5>
        <a:srgbClr val="FFD000"/>
      </a:accent5>
      <a:accent6>
        <a:srgbClr val="7991AF"/>
      </a:accent6>
      <a:hlink>
        <a:srgbClr val="FFFFFF"/>
      </a:hlink>
      <a:folHlink>
        <a:srgbClr val="F2F2F2"/>
      </a:folHlink>
    </a:clrScheme>
    <a:fontScheme name="Custom 47">
      <a:majorFont>
        <a:latin typeface="Univers"/>
        <a:ea typeface=""/>
        <a:cs typeface=""/>
      </a:majorFont>
      <a:minorFont>
        <a:latin typeface="Univer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3E49-CD47-4CF7-A52D-4B4221F2D068}">
  <sheetPr>
    <tabColor theme="4"/>
    <pageSetUpPr fitToPage="1"/>
  </sheetPr>
  <dimension ref="A1:I47"/>
  <sheetViews>
    <sheetView showGridLines="0" tabSelected="1" topLeftCell="A4" zoomScale="70" zoomScaleNormal="70" workbookViewId="0">
      <selection activeCell="K14" sqref="K14"/>
    </sheetView>
  </sheetViews>
  <sheetFormatPr defaultColWidth="8.58203125" defaultRowHeight="30" customHeight="1" x14ac:dyDescent="0.35"/>
  <cols>
    <col min="1" max="1" width="5.58203125" style="22" customWidth="1"/>
    <col min="2" max="2" width="5.58203125" style="23" customWidth="1"/>
    <col min="3" max="3" width="35.58203125" style="26" customWidth="1"/>
    <col min="4" max="4" width="10.58203125" style="22" customWidth="1"/>
    <col min="5" max="5" width="20.58203125" style="29" customWidth="1"/>
    <col min="6" max="6" width="16.83203125" style="29" customWidth="1"/>
    <col min="7" max="7" width="18.08203125" style="22" customWidth="1"/>
    <col min="8" max="8" width="35.08203125" style="27" customWidth="1"/>
    <col min="9" max="9" width="36.25" style="22" customWidth="1"/>
    <col min="10" max="16384" width="8.58203125" style="22"/>
  </cols>
  <sheetData>
    <row r="1" spans="1:9" s="5" customFormat="1" ht="30" customHeight="1" x14ac:dyDescent="0.35">
      <c r="A1" s="68"/>
      <c r="B1" s="4"/>
      <c r="C1" s="4"/>
      <c r="D1" s="4"/>
      <c r="E1" s="53"/>
      <c r="F1" s="53"/>
      <c r="G1" s="4"/>
      <c r="H1" s="4"/>
      <c r="I1" s="4" t="s">
        <v>0</v>
      </c>
    </row>
    <row r="2" spans="1:9" s="5" customFormat="1" ht="30" customHeight="1" x14ac:dyDescent="0.35">
      <c r="A2" s="2"/>
      <c r="B2" s="3"/>
      <c r="C2" s="3"/>
      <c r="D2" s="3"/>
      <c r="E2" s="54"/>
      <c r="F2" s="54"/>
      <c r="G2" s="3"/>
      <c r="H2" s="3"/>
      <c r="I2" s="3"/>
    </row>
    <row r="3" spans="1:9" s="48" customFormat="1" ht="60" customHeight="1" x14ac:dyDescent="0.35">
      <c r="A3" s="44"/>
      <c r="B3" s="49" t="s">
        <v>1</v>
      </c>
      <c r="C3" s="45"/>
      <c r="D3" s="46"/>
      <c r="E3" s="55"/>
      <c r="F3" s="55"/>
      <c r="G3" s="46"/>
      <c r="H3" s="46"/>
      <c r="I3" s="47"/>
    </row>
    <row r="4" spans="1:9" s="6" customFormat="1" ht="40" customHeight="1" x14ac:dyDescent="0.35">
      <c r="A4" s="2"/>
      <c r="B4" s="7"/>
      <c r="C4" s="8"/>
      <c r="D4" s="8"/>
      <c r="E4" s="56"/>
      <c r="F4" s="56"/>
      <c r="G4" s="10"/>
      <c r="H4" s="9"/>
      <c r="I4" s="5"/>
    </row>
    <row r="5" spans="1:9" s="6" customFormat="1" ht="20.149999999999999" customHeight="1" x14ac:dyDescent="0.3">
      <c r="A5" s="2"/>
      <c r="B5" s="32" t="s">
        <v>2</v>
      </c>
      <c r="C5" s="33"/>
      <c r="D5" s="34" t="s">
        <v>3</v>
      </c>
      <c r="E5" s="65"/>
      <c r="F5" s="57"/>
      <c r="G5" s="34" t="s">
        <v>4</v>
      </c>
      <c r="H5" s="35" t="s">
        <v>5</v>
      </c>
      <c r="I5" s="5"/>
    </row>
    <row r="6" spans="1:9" s="6" customFormat="1" ht="15" customHeight="1" x14ac:dyDescent="0.4">
      <c r="A6" s="2"/>
      <c r="B6" s="13"/>
      <c r="C6" s="12"/>
      <c r="D6" s="11"/>
      <c r="E6" s="66"/>
      <c r="F6" s="58"/>
      <c r="G6" s="11"/>
      <c r="H6" s="11"/>
      <c r="I6" s="14"/>
    </row>
    <row r="7" spans="1:9" s="5" customFormat="1" ht="30" customHeight="1" thickBot="1" x14ac:dyDescent="0.4">
      <c r="A7" s="2"/>
      <c r="B7" s="73" t="s">
        <v>6</v>
      </c>
      <c r="C7" s="73"/>
      <c r="D7" s="72">
        <f ca="1">TODAY()</f>
        <v>45772</v>
      </c>
      <c r="E7" s="72"/>
      <c r="F7" s="59"/>
      <c r="G7" s="30" t="s">
        <v>7</v>
      </c>
      <c r="H7" s="31" t="s">
        <v>8</v>
      </c>
      <c r="I7" s="15"/>
    </row>
    <row r="8" spans="1:9" s="5" customFormat="1" ht="40" customHeight="1" thickTop="1" x14ac:dyDescent="0.35">
      <c r="A8" s="2"/>
      <c r="B8" s="16"/>
      <c r="C8" s="17"/>
      <c r="D8" s="18"/>
      <c r="E8" s="18"/>
      <c r="F8" s="60"/>
      <c r="G8" s="18"/>
      <c r="H8" s="18"/>
      <c r="I8" s="18"/>
    </row>
    <row r="9" spans="1:9" s="5" customFormat="1" ht="25" customHeight="1" x14ac:dyDescent="0.3">
      <c r="A9" s="1"/>
      <c r="B9" s="36" t="s">
        <v>9</v>
      </c>
      <c r="C9" s="37"/>
      <c r="D9" s="38"/>
      <c r="E9" s="67"/>
      <c r="F9" s="61"/>
      <c r="G9" s="36" t="s">
        <v>10</v>
      </c>
      <c r="H9" s="18"/>
    </row>
    <row r="10" spans="1:9" s="5" customFormat="1" ht="15" customHeight="1" x14ac:dyDescent="0.35">
      <c r="A10" s="1"/>
      <c r="B10" s="19"/>
      <c r="C10" s="19"/>
      <c r="E10" s="52"/>
      <c r="F10" s="52"/>
    </row>
    <row r="11" spans="1:9" s="5" customFormat="1" ht="60" customHeight="1" thickBot="1" x14ac:dyDescent="0.4">
      <c r="A11" s="1"/>
      <c r="B11" s="71" t="s">
        <v>11</v>
      </c>
      <c r="C11" s="71"/>
      <c r="D11" s="71"/>
      <c r="E11" s="71"/>
      <c r="F11" s="52"/>
      <c r="G11" s="71" t="s">
        <v>12</v>
      </c>
      <c r="H11" s="71"/>
    </row>
    <row r="12" spans="1:9" s="5" customFormat="1" ht="40" customHeight="1" thickTop="1" x14ac:dyDescent="0.35">
      <c r="A12" s="1"/>
      <c r="B12" s="20"/>
      <c r="C12" s="21"/>
      <c r="D12" s="21"/>
      <c r="E12" s="62"/>
      <c r="F12" s="62"/>
      <c r="G12" s="21"/>
      <c r="H12" s="21"/>
    </row>
    <row r="13" spans="1:9" s="24" customFormat="1" ht="50.15" customHeight="1" x14ac:dyDescent="0.35">
      <c r="B13" s="25" t="s">
        <v>0</v>
      </c>
      <c r="C13" s="43" t="s">
        <v>13</v>
      </c>
      <c r="D13" s="43" t="s">
        <v>14</v>
      </c>
      <c r="E13" s="63" t="s">
        <v>15</v>
      </c>
      <c r="F13" s="63" t="s">
        <v>16</v>
      </c>
      <c r="G13" s="43" t="s">
        <v>17</v>
      </c>
      <c r="H13" s="43" t="s">
        <v>18</v>
      </c>
      <c r="I13" s="43" t="s">
        <v>19</v>
      </c>
    </row>
    <row r="14" spans="1:9" s="28" customFormat="1" ht="50.15" customHeight="1" x14ac:dyDescent="0.35">
      <c r="B14" s="50">
        <f ca="1">Tasks[[#This Row],[STATUS]]</f>
        <v>1</v>
      </c>
      <c r="C14" s="42" t="s">
        <v>20</v>
      </c>
      <c r="D14" s="39"/>
      <c r="E14" s="64">
        <v>46017</v>
      </c>
      <c r="F14" s="64">
        <v>46019</v>
      </c>
      <c r="G14" s="40" t="s">
        <v>21</v>
      </c>
      <c r="H14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4" s="39" t="s">
        <v>47</v>
      </c>
    </row>
    <row r="15" spans="1:9" s="28" customFormat="1" ht="50.15" customHeight="1" x14ac:dyDescent="0.35">
      <c r="B15" s="50">
        <f ca="1">Tasks[[#This Row],[STATUS]]</f>
        <v>1</v>
      </c>
      <c r="C15" s="42" t="s">
        <v>22</v>
      </c>
      <c r="D15" s="42"/>
      <c r="E15" s="64">
        <v>45696</v>
      </c>
      <c r="F15" s="64">
        <v>45709</v>
      </c>
      <c r="G15" s="40" t="s">
        <v>21</v>
      </c>
      <c r="H15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5" s="39" t="s">
        <v>23</v>
      </c>
    </row>
    <row r="16" spans="1:9" s="28" customFormat="1" ht="50.15" customHeight="1" x14ac:dyDescent="0.35">
      <c r="B16" s="50">
        <f ca="1">Tasks[[#This Row],[STATUS]]</f>
        <v>1</v>
      </c>
      <c r="C16" s="42" t="s">
        <v>44</v>
      </c>
      <c r="D16" s="42"/>
      <c r="E16" s="64">
        <v>45697</v>
      </c>
      <c r="F16" s="64">
        <v>45709</v>
      </c>
      <c r="G16" s="40" t="s">
        <v>21</v>
      </c>
      <c r="H16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6" s="39" t="s">
        <v>45</v>
      </c>
    </row>
    <row r="17" spans="2:9" s="28" customFormat="1" ht="50.15" customHeight="1" x14ac:dyDescent="0.35">
      <c r="B17" s="50">
        <f ca="1">Tasks[[#This Row],[STATUS]]</f>
        <v>1</v>
      </c>
      <c r="C17" s="39" t="s">
        <v>24</v>
      </c>
      <c r="D17" s="39"/>
      <c r="E17" s="64">
        <v>45719</v>
      </c>
      <c r="F17" s="64">
        <v>45724</v>
      </c>
      <c r="G17" s="40" t="s">
        <v>21</v>
      </c>
      <c r="H17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7" s="39" t="s">
        <v>25</v>
      </c>
    </row>
    <row r="18" spans="2:9" s="28" customFormat="1" ht="50.15" customHeight="1" x14ac:dyDescent="0.35">
      <c r="B18" s="50">
        <f ca="1">Tasks[[#This Row],[STATUS]]</f>
        <v>1</v>
      </c>
      <c r="C18" s="42" t="s">
        <v>26</v>
      </c>
      <c r="D18" s="42"/>
      <c r="E18" s="64">
        <v>45738</v>
      </c>
      <c r="F18" s="64">
        <v>45737</v>
      </c>
      <c r="G18" s="40" t="s">
        <v>21</v>
      </c>
      <c r="H18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8" s="39" t="s">
        <v>25</v>
      </c>
    </row>
    <row r="19" spans="2:9" s="28" customFormat="1" ht="50.15" customHeight="1" x14ac:dyDescent="0.35">
      <c r="B19" s="50">
        <f ca="1">Tasks[[#This Row],[STATUS]]</f>
        <v>1</v>
      </c>
      <c r="C19" s="42" t="s">
        <v>27</v>
      </c>
      <c r="D19" s="42"/>
      <c r="E19" s="64">
        <v>45736</v>
      </c>
      <c r="F19" s="64">
        <v>45737</v>
      </c>
      <c r="G19" s="40" t="s">
        <v>21</v>
      </c>
      <c r="H19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19" s="39" t="s">
        <v>28</v>
      </c>
    </row>
    <row r="20" spans="2:9" s="28" customFormat="1" ht="50.15" customHeight="1" x14ac:dyDescent="0.35">
      <c r="B20" s="50">
        <f ca="1">Tasks[[#This Row],[STATUS]]</f>
        <v>1</v>
      </c>
      <c r="C20" s="42" t="s">
        <v>43</v>
      </c>
      <c r="D20" s="42"/>
      <c r="E20" s="64">
        <v>45738</v>
      </c>
      <c r="F20" s="64"/>
      <c r="G20" s="40" t="s">
        <v>21</v>
      </c>
      <c r="H20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0" s="39" t="s">
        <v>25</v>
      </c>
    </row>
    <row r="21" spans="2:9" s="28" customFormat="1" ht="50.15" customHeight="1" x14ac:dyDescent="0.35">
      <c r="B21" s="50">
        <f ca="1">Tasks[[#This Row],[STATUS]]</f>
        <v>1</v>
      </c>
      <c r="C21" s="42" t="s">
        <v>29</v>
      </c>
      <c r="D21" s="42"/>
      <c r="E21" s="64">
        <v>45751</v>
      </c>
      <c r="F21" s="64"/>
      <c r="G21" s="40" t="s">
        <v>21</v>
      </c>
      <c r="H21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1" s="39" t="s">
        <v>47</v>
      </c>
    </row>
    <row r="22" spans="2:9" s="28" customFormat="1" ht="50.15" customHeight="1" x14ac:dyDescent="0.35">
      <c r="B22" s="50">
        <f ca="1">Tasks[[#This Row],[STATUS]]</f>
        <v>1</v>
      </c>
      <c r="C22" s="42" t="s">
        <v>46</v>
      </c>
      <c r="D22" s="42"/>
      <c r="E22" s="64">
        <v>45751</v>
      </c>
      <c r="F22" s="64"/>
      <c r="G22" s="40" t="s">
        <v>21</v>
      </c>
      <c r="H22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2" s="39" t="s">
        <v>47</v>
      </c>
    </row>
    <row r="23" spans="2:9" ht="30" customHeight="1" x14ac:dyDescent="0.35">
      <c r="B23" s="50">
        <f ca="1">Tasks[[#This Row],[STATUS]]</f>
        <v>1</v>
      </c>
      <c r="C23" s="70" t="s">
        <v>42</v>
      </c>
      <c r="D23" s="42"/>
      <c r="E23" s="64">
        <v>45738</v>
      </c>
      <c r="F23" s="64"/>
      <c r="G23" s="40" t="s">
        <v>21</v>
      </c>
      <c r="H23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3" s="39" t="s">
        <v>25</v>
      </c>
    </row>
    <row r="24" spans="2:9" s="28" customFormat="1" ht="50.15" customHeight="1" x14ac:dyDescent="0.35">
      <c r="B24" s="50">
        <f ca="1">Tasks[[#This Row],[STATUS]]</f>
        <v>1</v>
      </c>
      <c r="C24" s="42" t="s">
        <v>32</v>
      </c>
      <c r="D24" s="42"/>
      <c r="E24" s="64">
        <v>45753</v>
      </c>
      <c r="F24" s="64"/>
      <c r="G24" s="40" t="s">
        <v>21</v>
      </c>
      <c r="H24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4" s="39" t="s">
        <v>48</v>
      </c>
    </row>
    <row r="25" spans="2:9" s="28" customFormat="1" ht="50.15" customHeight="1" x14ac:dyDescent="0.35">
      <c r="B25" s="50">
        <f ca="1">Tasks[[#This Row],[STATUS]]</f>
        <v>1</v>
      </c>
      <c r="C25" s="42" t="s">
        <v>34</v>
      </c>
      <c r="D25" s="42"/>
      <c r="E25" s="64">
        <v>45758</v>
      </c>
      <c r="F25" s="64"/>
      <c r="G25" s="40" t="s">
        <v>21</v>
      </c>
      <c r="H25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5" s="39" t="s">
        <v>49</v>
      </c>
    </row>
    <row r="26" spans="2:9" s="28" customFormat="1" ht="50.15" customHeight="1" x14ac:dyDescent="0.35">
      <c r="B26" s="74">
        <f ca="1">Tasks[[#This Row],[STATUS]]</f>
        <v>1</v>
      </c>
      <c r="C26" s="42" t="s">
        <v>50</v>
      </c>
      <c r="D26" s="42"/>
      <c r="E26" s="75">
        <v>45755</v>
      </c>
      <c r="F26" s="75" t="s">
        <v>51</v>
      </c>
      <c r="G26" s="40" t="s">
        <v>21</v>
      </c>
      <c r="H26" s="76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6" s="77" t="s">
        <v>49</v>
      </c>
    </row>
    <row r="27" spans="2:9" s="28" customFormat="1" ht="50.15" customHeight="1" x14ac:dyDescent="0.35">
      <c r="B27" s="50">
        <f ca="1">Tasks[[#This Row],[STATUS]]</f>
        <v>1</v>
      </c>
      <c r="C27" s="42" t="s">
        <v>36</v>
      </c>
      <c r="D27" s="42"/>
      <c r="E27" s="64">
        <v>45760</v>
      </c>
      <c r="F27" s="64">
        <v>45772</v>
      </c>
      <c r="G27" s="40" t="s">
        <v>21</v>
      </c>
      <c r="H27" s="41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>1</v>
      </c>
      <c r="I27" s="39" t="s">
        <v>49</v>
      </c>
    </row>
    <row r="28" spans="2:9" s="28" customFormat="1" ht="50.15" customHeight="1" x14ac:dyDescent="0.35">
      <c r="B28" s="50" t="str">
        <f ca="1">Tasks[[#This Row],[STATUS]]</f>
        <v/>
      </c>
      <c r="C28" s="69" t="s">
        <v>31</v>
      </c>
      <c r="D28" s="42"/>
      <c r="E28" s="64"/>
      <c r="F28" s="64"/>
      <c r="G28" s="40" t="s">
        <v>30</v>
      </c>
      <c r="H28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28" s="39"/>
    </row>
    <row r="29" spans="2:9" s="28" customFormat="1" ht="50.15" customHeight="1" x14ac:dyDescent="0.35">
      <c r="B29" s="50" t="str">
        <f ca="1">Tasks[[#This Row],[STATUS]]</f>
        <v/>
      </c>
      <c r="C29" s="42" t="s">
        <v>35</v>
      </c>
      <c r="D29" s="42"/>
      <c r="E29" s="64"/>
      <c r="F29" s="64"/>
      <c r="G29" s="40" t="s">
        <v>33</v>
      </c>
      <c r="H29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29" s="39"/>
    </row>
    <row r="30" spans="2:9" s="28" customFormat="1" ht="50.15" customHeight="1" x14ac:dyDescent="0.35">
      <c r="B30" s="50" t="str">
        <f ca="1">Tasks[[#This Row],[STATUS]]</f>
        <v/>
      </c>
      <c r="C30" s="42" t="s">
        <v>37</v>
      </c>
      <c r="D30" s="42"/>
      <c r="E30" s="64"/>
      <c r="F30" s="64"/>
      <c r="G30" s="40" t="s">
        <v>33</v>
      </c>
      <c r="H30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30" s="39"/>
    </row>
    <row r="31" spans="2:9" s="28" customFormat="1" ht="50.15" customHeight="1" x14ac:dyDescent="0.35">
      <c r="B31" s="50" t="str">
        <f ca="1">Tasks[[#This Row],[STATUS]]</f>
        <v/>
      </c>
      <c r="C31" s="42" t="s">
        <v>38</v>
      </c>
      <c r="D31" s="42"/>
      <c r="E31" s="64"/>
      <c r="F31" s="64"/>
      <c r="G31" s="40" t="s">
        <v>33</v>
      </c>
      <c r="H31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31" s="39"/>
    </row>
    <row r="32" spans="2:9" s="28" customFormat="1" ht="50.15" customHeight="1" x14ac:dyDescent="0.35">
      <c r="B32" s="50" t="str">
        <f ca="1">Tasks[[#This Row],[STATUS]]</f>
        <v/>
      </c>
      <c r="C32" s="42" t="s">
        <v>39</v>
      </c>
      <c r="D32" s="42"/>
      <c r="E32" s="64"/>
      <c r="F32" s="64"/>
      <c r="G32" s="40" t="s">
        <v>33</v>
      </c>
      <c r="H32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32" s="39"/>
    </row>
    <row r="33" spans="2:9" s="28" customFormat="1" ht="50.15" customHeight="1" x14ac:dyDescent="0.35">
      <c r="B33" s="50" t="str">
        <f ca="1">Tasks[[#This Row],[STATUS]]</f>
        <v/>
      </c>
      <c r="C33" s="42" t="s">
        <v>40</v>
      </c>
      <c r="D33" s="42"/>
      <c r="E33" s="64"/>
      <c r="F33" s="64"/>
      <c r="G33" s="40" t="s">
        <v>33</v>
      </c>
      <c r="H33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33" s="39"/>
    </row>
    <row r="34" spans="2:9" ht="50.15" customHeight="1" x14ac:dyDescent="0.35">
      <c r="B34" s="50" t="str">
        <f ca="1">Tasks[[#This Row],[STATUS]]</f>
        <v/>
      </c>
      <c r="C34" s="42" t="s">
        <v>41</v>
      </c>
      <c r="D34" s="42"/>
      <c r="E34" s="64"/>
      <c r="F34" s="64"/>
      <c r="G34" s="40" t="s">
        <v>33</v>
      </c>
      <c r="H34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34" s="39"/>
    </row>
    <row r="35" spans="2:9" ht="50.15" customHeight="1" x14ac:dyDescent="0.35">
      <c r="B35" s="50" t="str">
        <f ca="1">Tasks[[#This Row],[STATUS]]</f>
        <v/>
      </c>
      <c r="C35" s="42"/>
      <c r="D35" s="42"/>
      <c r="E35" s="64"/>
      <c r="F35" s="64"/>
      <c r="G35" s="40"/>
      <c r="H35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35" s="39"/>
    </row>
    <row r="36" spans="2:9" ht="50.15" customHeight="1" x14ac:dyDescent="0.35">
      <c r="B36" s="50" t="str">
        <f ca="1">Tasks[[#This Row],[STATUS]]</f>
        <v/>
      </c>
      <c r="C36" s="42"/>
      <c r="D36" s="42"/>
      <c r="E36" s="64"/>
      <c r="F36" s="64"/>
      <c r="G36" s="40"/>
      <c r="H36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36" s="39"/>
    </row>
    <row r="37" spans="2:9" ht="50.15" customHeight="1" x14ac:dyDescent="0.35">
      <c r="B37" s="50" t="str">
        <f ca="1">Tasks[[#This Row],[STATUS]]</f>
        <v/>
      </c>
      <c r="C37" s="42"/>
      <c r="D37" s="42"/>
      <c r="E37" s="64"/>
      <c r="F37" s="64"/>
      <c r="G37" s="40"/>
      <c r="H37" s="41" t="str">
        <f ca="1">IFERROR(IF(ISBLANK(Tasks[[#This Row],[START DATE]]),"",IF(Tasks[[#This Row],[DONE?]]="Yes",1,IF(OR(Tasks[[#This Row],[START DATE]]&gt;PlanDueDate,Tasks[[#This Row],[DONE?]]="No"),-1,IF(OR(OR(Tasks[[#This Row],[START DATE]]=TODAY(),Tasks[[#This Row],[START DATE]]=PlanDueDate),Tasks[[#This Row],[DONE?]]="Pending"),0,"")))),"")</f>
        <v/>
      </c>
      <c r="I37" s="39"/>
    </row>
    <row r="38" spans="2:9" ht="50.15" customHeight="1" x14ac:dyDescent="0.35">
      <c r="B38" s="50"/>
      <c r="C38" s="51"/>
      <c r="D38" s="42"/>
      <c r="E38" s="64"/>
      <c r="F38" s="64"/>
      <c r="G38" s="40"/>
      <c r="H38" s="41"/>
      <c r="I38" s="39"/>
    </row>
    <row r="39" spans="2:9" ht="50.15" customHeight="1" x14ac:dyDescent="0.35"/>
    <row r="40" spans="2:9" ht="50.15" customHeight="1" x14ac:dyDescent="0.35"/>
    <row r="41" spans="2:9" ht="50.15" customHeight="1" x14ac:dyDescent="0.35"/>
    <row r="42" spans="2:9" ht="50.15" customHeight="1" x14ac:dyDescent="0.35"/>
    <row r="43" spans="2:9" ht="50.15" customHeight="1" x14ac:dyDescent="0.35"/>
    <row r="44" spans="2:9" ht="50.15" customHeight="1" x14ac:dyDescent="0.35"/>
    <row r="45" spans="2:9" ht="50.15" customHeight="1" x14ac:dyDescent="0.35"/>
    <row r="46" spans="2:9" ht="50.15" customHeight="1" x14ac:dyDescent="0.35"/>
    <row r="47" spans="2:9" ht="50.15" customHeight="1" x14ac:dyDescent="0.35"/>
  </sheetData>
  <mergeCells count="4">
    <mergeCell ref="G11:H11"/>
    <mergeCell ref="B11:E11"/>
    <mergeCell ref="D7:E7"/>
    <mergeCell ref="B7:C7"/>
  </mergeCells>
  <conditionalFormatting sqref="C14:I22 D38:I38 D23:I23 D28:I28 C24:I27 C29:I37">
    <cfRule type="expression" dxfId="2" priority="24">
      <formula>$B14=1</formula>
    </cfRule>
    <cfRule type="expression" dxfId="1" priority="25">
      <formula>AND($B14=0, $B14&lt;&gt;"")</formula>
    </cfRule>
    <cfRule type="expression" dxfId="0" priority="26">
      <formula>$B14=-1</formula>
    </cfRule>
  </conditionalFormatting>
  <dataValidations xWindow="986" yWindow="516" count="18">
    <dataValidation allowBlank="1" showInputMessage="1" showErrorMessage="1" prompt="Title of this worksheet is in this cell. Enter idea details in row 7. Enter Goal and Objective in row 11. Enter tasks in Tasks table below." sqref="B3" xr:uid="{9E247A65-3911-4620-9B63-F283E4894EB4}"/>
    <dataValidation allowBlank="1" showInputMessage="1" showErrorMessage="1" prompt="Create an Idea Planner in this worksheet. Set a Goal and an Objective, and enter task details in the Tasks table" sqref="A1" xr:uid="{F8ABC58F-7F6B-437C-89B2-5E2690202BCF}"/>
    <dataValidation allowBlank="1" showInputMessage="1" showErrorMessage="1" prompt="Enter Goal in cell below" sqref="B9" xr:uid="{5736ADC7-EF83-43D1-B3C6-A58C2259B9B9}"/>
    <dataValidation allowBlank="1" showInputMessage="1" showErrorMessage="1" prompt="Enter Objective in cell below" sqref="B9 G9" xr:uid="{5AE686FC-5E68-411A-9059-BE2D7A2F5B62}"/>
    <dataValidation allowBlank="1" showInputMessage="1" showErrorMessage="1" prompt="Enter Goal in this cell" sqref="B11" xr:uid="{43F81585-DF46-4B2D-A90A-6EEFF8275F93}"/>
    <dataValidation allowBlank="1" showInputMessage="1" showErrorMessage="1" prompt="This column is automatically updated and indicates status based on column F" sqref="B13" xr:uid="{D96CC472-7301-4B55-BE10-47DB1009A89A}"/>
    <dataValidation allowBlank="1" showInputMessage="1" showErrorMessage="1" prompt="Enter Tasks in this column under this heading" sqref="C13" xr:uid="{5AF41C92-A052-4312-BE63-DC21AAE2D298}"/>
    <dataValidation allowBlank="1" showInputMessage="1" showErrorMessage="1" prompt="Enter Due Date in this column under this heading" sqref="E13:F13" xr:uid="{42D13F44-FAD5-4FEC-B668-FA4846A55155}"/>
    <dataValidation allowBlank="1" showInputMessage="1" showErrorMessage="1" prompt="Enter Notes in this column under this heading" sqref="I13" xr:uid="{6E694660-4155-4C67-B830-4511AB2AD386}"/>
    <dataValidation allowBlank="1" showInputMessage="1" showErrorMessage="1" prompt="Select task completion status in this column. Press ALT+DOWN ARROW to open the drop-down list, ENTER to make selection. An icon representing this status is in column B and writeen out in column G" sqref="G13" xr:uid="{154B3A22-0883-46E6-BB24-F41B89BD08CB}"/>
    <dataValidation allowBlank="1" showInputMessage="1" showErrorMessage="1" prompt="The status in this column is automatically updated based on Done column value &amp; comparing Due Dates. Dates beyond the due date &amp; just before the due date are noted for emphasis" sqref="H13" xr:uid="{C42EA641-C96F-4EF1-897E-46C9893BCB0B}"/>
    <dataValidation allowBlank="1" showInputMessage="1" showErrorMessage="1" prompt="Enter Plan Due Date in this cell" sqref="D7" xr:uid="{2F6B6E45-5242-4C49-A52C-918C7779A76E}"/>
    <dataValidation allowBlank="1" showInputMessage="1" showErrorMessage="1" prompt="Enter Name in this cell" sqref="H7" xr:uid="{C5EFEB16-F7BF-4E01-A74B-8053CCF4EBFE}"/>
    <dataValidation allowBlank="1" showInputMessage="1" showErrorMessage="1" prompt="Enter Plan Due Date in cell below" sqref="D5" xr:uid="{890237C8-B2EF-4CB5-9778-8A4AD7422A1F}"/>
    <dataValidation allowBlank="1" showInputMessage="1" showErrorMessage="1" prompt="Enter Name in cell below" sqref="H5" xr:uid="{A5B8E087-6ECD-470B-A8AC-E739B2B1F378}"/>
    <dataValidation allowBlank="1" showInputMessage="1" showErrorMessage="1" prompt="Enter Objective in this cell" sqref="G11:H11" xr:uid="{AF0E8FC1-0CC1-49E0-A430-AFB960FF60B7}"/>
    <dataValidation allowBlank="1" showInputMessage="1" showErrorMessage="1" prompt="Enter Topic in cell below" sqref="B5" xr:uid="{EC49B5C6-AF62-48FC-8078-7838DD6BA33F}"/>
    <dataValidation type="list" errorStyle="warning" allowBlank="1" showInputMessage="1" showErrorMessage="1" error="Select an option from the list. Press Cancel then ALT+DOWN ARROW to open the drop-down list, then ENTER to make selection" sqref="G14:G26 G27:G38" xr:uid="{451CDBCE-CEAA-4882-B4A4-E1C32A64F044}">
      <formula1>"Yes, No, Pending"</formula1>
    </dataValidation>
  </dataValidations>
  <printOptions horizontalCentered="1"/>
  <pageMargins left="0.25" right="0.25" top="0.75" bottom="0.75" header="0.3" footer="0.3"/>
  <pageSetup scale="40" fitToHeight="0" orientation="portrait" r:id="rId1"/>
  <headerFooter differentFirst="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7" id="{1F69EF75-97DB-4939-A243-E6D7067F331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5Quarters" iconId="0"/>
              <x14:cfIcon iconSet="5Quarters" iconId="2"/>
              <x14:cfIcon iconSet="4TrafficLights" iconId="0"/>
            </x14:iconSet>
          </x14:cfRule>
          <xm:sqref>B14:B38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A313970-A850-45F2-BDBB-DBF95D929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30839D-AC6E-47C5-A760-524E857949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9EB428-F396-45E7-8DCC-1E01D64AF885}">
  <ds:schemaRefs>
    <ds:schemaRef ds:uri="71af3243-3dd4-4a8d-8c0d-dd76da1f02a5"/>
    <ds:schemaRef ds:uri="http://purl.org/dc/terms/"/>
    <ds:schemaRef ds:uri="http://schemas.microsoft.com/office/2006/documentManagement/types"/>
    <ds:schemaRef ds:uri="http://www.w3.org/XML/1998/namespace"/>
    <ds:schemaRef ds:uri="230e9df3-be65-4c73-a93b-d1236ebd677e"/>
    <ds:schemaRef ds:uri="http://purl.org/dc/elements/1.1/"/>
    <ds:schemaRef ds:uri="16c05727-aa75-4e4a-9b5f-8a80a1165891"/>
    <ds:schemaRef ds:uri="http://schemas.microsoft.com/sharepoint/v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TM00000017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Idea planner</vt:lpstr>
      <vt:lpstr>'Idea planner'!PlanDueDate</vt:lpstr>
      <vt:lpstr>'Idea planner'!Print_Titles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2023-09-13T03:11:56Z</dcterms:created>
  <dcterms:modified xsi:type="dcterms:W3CDTF">2025-04-25T10:54:29Z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ediaServiceImageTags">
    <vt:lpwstr/>
  </property>
</Properties>
</file>