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biba/Documents/Project/"/>
    </mc:Choice>
  </mc:AlternateContent>
  <xr:revisionPtr revIDLastSave="0" documentId="13_ncr:1_{8477C6F5-7EED-E749-A6B6-FE2F7363C336}" xr6:coauthVersionLast="47" xr6:coauthVersionMax="47" xr10:uidLastSave="{00000000-0000-0000-0000-000000000000}"/>
  <bookViews>
    <workbookView xWindow="0" yWindow="0" windowWidth="28800" windowHeight="18000" xr2:uid="{1E511BFA-D2B2-3540-A69F-87DC9EE2BFF4}"/>
  </bookViews>
  <sheets>
    <sheet name="Data" sheetId="1" r:id="rId1"/>
    <sheet name="Sales by Sub-category" sheetId="4" r:id="rId2"/>
    <sheet name="Sales by Market" sheetId="6" r:id="rId3"/>
  </sheets>
  <definedNames>
    <definedName name="_xlnm._FilterDatabase" localSheetId="0" hidden="1">Data!$A$1:$X$201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1" i="1" l="1"/>
</calcChain>
</file>

<file path=xl/sharedStrings.xml><?xml version="1.0" encoding="utf-8"?>
<sst xmlns="http://schemas.openxmlformats.org/spreadsheetml/2006/main" count="3245" uniqueCount="1024">
  <si>
    <t>Medium</t>
  </si>
  <si>
    <t>Labels</t>
  </si>
  <si>
    <t>Office Supplies</t>
  </si>
  <si>
    <t>LATAM</t>
  </si>
  <si>
    <t>Central America</t>
  </si>
  <si>
    <t>Mexico</t>
  </si>
  <si>
    <t>Consumer</t>
  </si>
  <si>
    <t>Standard Class</t>
  </si>
  <si>
    <t>Home Office</t>
  </si>
  <si>
    <t>Nicaragua</t>
  </si>
  <si>
    <t>Second Class</t>
  </si>
  <si>
    <t>Paper</t>
  </si>
  <si>
    <t>Asia Pacific</t>
  </si>
  <si>
    <t>Eastern Asia</t>
  </si>
  <si>
    <t>China</t>
  </si>
  <si>
    <t>Corporate</t>
  </si>
  <si>
    <t>Binders</t>
  </si>
  <si>
    <t>Africa</t>
  </si>
  <si>
    <t>North Africa</t>
  </si>
  <si>
    <t>Europe</t>
  </si>
  <si>
    <t>Eastern Europe</t>
  </si>
  <si>
    <t>High</t>
  </si>
  <si>
    <t>USCA</t>
  </si>
  <si>
    <t>Eastern US</t>
  </si>
  <si>
    <t>United States</t>
  </si>
  <si>
    <t>Phones</t>
  </si>
  <si>
    <t>Technology</t>
  </si>
  <si>
    <t>Bookcases</t>
  </si>
  <si>
    <t>Furniture</t>
  </si>
  <si>
    <t>Eastern Africa</t>
  </si>
  <si>
    <t>Tanzania</t>
  </si>
  <si>
    <t>Dar Es Salaam</t>
  </si>
  <si>
    <t>Dar es Salaam</t>
  </si>
  <si>
    <t>Western Europe</t>
  </si>
  <si>
    <t>Germany</t>
  </si>
  <si>
    <t>Critical</t>
  </si>
  <si>
    <t>Storage</t>
  </si>
  <si>
    <t>Same Day</t>
  </si>
  <si>
    <t>Fasteners</t>
  </si>
  <si>
    <t>Southern Asia</t>
  </si>
  <si>
    <t>India</t>
  </si>
  <si>
    <t>Accessories</t>
  </si>
  <si>
    <t>Southeastern Asia</t>
  </si>
  <si>
    <t>Philippines</t>
  </si>
  <si>
    <t>National Capital</t>
  </si>
  <si>
    <t>Manila</t>
  </si>
  <si>
    <t>MY-18295102</t>
  </si>
  <si>
    <t>Western Asia</t>
  </si>
  <si>
    <t>Turkey</t>
  </si>
  <si>
    <t>Avery Binder Covers, Recycled</t>
  </si>
  <si>
    <t>OFF-BI-3249</t>
  </si>
  <si>
    <t>Netherlands</t>
  </si>
  <si>
    <t>Envelopes</t>
  </si>
  <si>
    <t>South America</t>
  </si>
  <si>
    <t>Brazil</t>
  </si>
  <si>
    <t>São Paulo</t>
  </si>
  <si>
    <t>Art</t>
  </si>
  <si>
    <t>Thailand</t>
  </si>
  <si>
    <t>Bangkok</t>
  </si>
  <si>
    <t>First Class</t>
  </si>
  <si>
    <t>Supplies</t>
  </si>
  <si>
    <t>Fellowes Folders, Wire Frame</t>
  </si>
  <si>
    <t>OFF-ST-4264</t>
  </si>
  <si>
    <t>Western US</t>
  </si>
  <si>
    <t>Furnishings</t>
  </si>
  <si>
    <t>Appliances</t>
  </si>
  <si>
    <t>Caribbean</t>
  </si>
  <si>
    <t>Central Africa</t>
  </si>
  <si>
    <t>Angola</t>
  </si>
  <si>
    <t>Luanda</t>
  </si>
  <si>
    <t>Copiers</t>
  </si>
  <si>
    <t>California</t>
  </si>
  <si>
    <t>Indonesia</t>
  </si>
  <si>
    <t>Jawa Timur</t>
  </si>
  <si>
    <t>Ikea Stackable Bookrack, Traditional</t>
  </si>
  <si>
    <t>FUR-BO-4867</t>
  </si>
  <si>
    <t>Northern Europe</t>
  </si>
  <si>
    <t>United Kingdom</t>
  </si>
  <si>
    <t>England</t>
  </si>
  <si>
    <t>Machines</t>
  </si>
  <si>
    <t>Jilin</t>
  </si>
  <si>
    <t>Chairs</t>
  </si>
  <si>
    <t>Central US</t>
  </si>
  <si>
    <t>Southern Europe</t>
  </si>
  <si>
    <t>Spain</t>
  </si>
  <si>
    <t>France</t>
  </si>
  <si>
    <t>Tables</t>
  </si>
  <si>
    <t>Western Africa</t>
  </si>
  <si>
    <t>Nigeria</t>
  </si>
  <si>
    <t>Binney &amp; Smith Sketch Pad, Blue</t>
  </si>
  <si>
    <t>OFF-AR-3499</t>
  </si>
  <si>
    <t>Baja California</t>
  </si>
  <si>
    <t>Tijuana</t>
  </si>
  <si>
    <t>Ibico Hole Reinforcements, Recycled</t>
  </si>
  <si>
    <t>OFF-BI-4826</t>
  </si>
  <si>
    <t>Algeria</t>
  </si>
  <si>
    <t>Alger</t>
  </si>
  <si>
    <t>Algiers</t>
  </si>
  <si>
    <t>Ile-de-France</t>
  </si>
  <si>
    <t>Iraq</t>
  </si>
  <si>
    <t>Vietnam</t>
  </si>
  <si>
    <t>Ho Chí Minh City</t>
  </si>
  <si>
    <t>Ho Chi Minh City</t>
  </si>
  <si>
    <t>Oceania</t>
  </si>
  <si>
    <t>Australia</t>
  </si>
  <si>
    <t>Queensland</t>
  </si>
  <si>
    <t>Avery Binder Covers, Clear</t>
  </si>
  <si>
    <t>OFF-BI-3246</t>
  </si>
  <si>
    <t>Egypt</t>
  </si>
  <si>
    <t>Al Qahirah</t>
  </si>
  <si>
    <t>Cairo</t>
  </si>
  <si>
    <t>Wilson Jones Hole Reinforcements, Durable</t>
  </si>
  <si>
    <t>OFF-BI-6398</t>
  </si>
  <si>
    <t>Kleencut Ruler, Easy Grip</t>
  </si>
  <si>
    <t>OFF-SU-4981</t>
  </si>
  <si>
    <t>Italy</t>
  </si>
  <si>
    <t>Southern US</t>
  </si>
  <si>
    <t>Kentucky</t>
  </si>
  <si>
    <t>Coahuila</t>
  </si>
  <si>
    <t>Torreón</t>
  </si>
  <si>
    <t>Los Angeles</t>
  </si>
  <si>
    <t>Enermax Note Cards, Premium</t>
  </si>
  <si>
    <t>OFF-PA-4177</t>
  </si>
  <si>
    <t>Canada</t>
  </si>
  <si>
    <t>Sanford Canvas, Fluorescent</t>
  </si>
  <si>
    <t>OFF-AR-5904</t>
  </si>
  <si>
    <t>Cuba</t>
  </si>
  <si>
    <t>South Holland</t>
  </si>
  <si>
    <t>Fellowes Trays, Blue</t>
  </si>
  <si>
    <t>OFF-ST-4293</t>
  </si>
  <si>
    <t>Brisbane</t>
  </si>
  <si>
    <t>Cameo Interoffice Envelope, Set of 50</t>
  </si>
  <si>
    <t>OFF-EN-3663</t>
  </si>
  <si>
    <t>Low</t>
  </si>
  <si>
    <t>Jawa Barat</t>
  </si>
  <si>
    <t>Boston Pens, Fluorescent</t>
  </si>
  <si>
    <t>OFF-AR-3548</t>
  </si>
  <si>
    <t>Stockwell Staples, Metal</t>
  </si>
  <si>
    <t>OFF-FA-6204</t>
  </si>
  <si>
    <t>Sweden</t>
  </si>
  <si>
    <t>Stockholm</t>
  </si>
  <si>
    <t>South Australia</t>
  </si>
  <si>
    <t>Adelaide</t>
  </si>
  <si>
    <t>Illinois</t>
  </si>
  <si>
    <t>Tenex Trays, Blue</t>
  </si>
  <si>
    <t>OFF-ST-6281</t>
  </si>
  <si>
    <t>San Francisco</t>
  </si>
  <si>
    <t>Cameo Manila Envelope, with clear poly window</t>
  </si>
  <si>
    <t>OFF-EN-3672</t>
  </si>
  <si>
    <t>New Zealand</t>
  </si>
  <si>
    <t>Auvergne-Rhône-Alpes</t>
  </si>
  <si>
    <t>Canon Ink, Laser</t>
  </si>
  <si>
    <t>TEC-CO-3697</t>
  </si>
  <si>
    <t>Stanley Canvas, Blue</t>
  </si>
  <si>
    <t>OFF-AR-6105</t>
  </si>
  <si>
    <t>Texas</t>
  </si>
  <si>
    <t>México</t>
  </si>
  <si>
    <t>Tenex Shelving, Single Width</t>
  </si>
  <si>
    <t>OFF-ST-6274</t>
  </si>
  <si>
    <t>Breville Coffee Grinder, Black</t>
  </si>
  <si>
    <t>OFF-AP-3566</t>
  </si>
  <si>
    <t>New South Wales</t>
  </si>
  <si>
    <t>Sydney</t>
  </si>
  <si>
    <t>Staples</t>
  </si>
  <si>
    <t>OFF-FA-6129</t>
  </si>
  <si>
    <t>Hungary</t>
  </si>
  <si>
    <t>Budapest</t>
  </si>
  <si>
    <t>Fellowes File Cart, Blue</t>
  </si>
  <si>
    <t>OFF-ST-4257</t>
  </si>
  <si>
    <t>Sharp Ink, Laser</t>
  </si>
  <si>
    <t>TEC-CO-6004</t>
  </si>
  <si>
    <t>Hoover Microwave, White</t>
  </si>
  <si>
    <t>OFF-AP-4733</t>
  </si>
  <si>
    <t>Avery Index Tab, Clear</t>
  </si>
  <si>
    <t>OFF-BI-3293</t>
  </si>
  <si>
    <t>Provence-Alpes-Côte d'Azur</t>
  </si>
  <si>
    <t>Hon Chairmat, Adjustable</t>
  </si>
  <si>
    <t>FUR-CH-4630</t>
  </si>
  <si>
    <t>Ohio</t>
  </si>
  <si>
    <t>Newark</t>
  </si>
  <si>
    <t>Sanford Pens, Fluorescent</t>
  </si>
  <si>
    <t>OFF-AR-5926</t>
  </si>
  <si>
    <t>Harbour Creations Legal Exhibit Labels, Adjustable</t>
  </si>
  <si>
    <t>OFF-LA-4538</t>
  </si>
  <si>
    <t>Eldon File Cart, Single Width</t>
  </si>
  <si>
    <t>OFF-ST-4057</t>
  </si>
  <si>
    <t>Guatemala</t>
  </si>
  <si>
    <t>Mixco</t>
  </si>
  <si>
    <t>Sanford Pens, Easy-Erase</t>
  </si>
  <si>
    <t>OFF-AR-5925</t>
  </si>
  <si>
    <t>Lagos</t>
  </si>
  <si>
    <t>Sudan</t>
  </si>
  <si>
    <t>David</t>
  </si>
  <si>
    <t>Austria</t>
  </si>
  <si>
    <t>Stanley Sketch Pad, Easy-Erase</t>
  </si>
  <si>
    <t>OFF-AR-6126</t>
  </si>
  <si>
    <t>Huntsville</t>
  </si>
  <si>
    <t>Smead Lockers, Single Width</t>
  </si>
  <si>
    <t>OFF-ST-6048</t>
  </si>
  <si>
    <t>Stanley Pens, Blue</t>
  </si>
  <si>
    <t>OFF-AR-6121</t>
  </si>
  <si>
    <t>Advantus Staples, Metal</t>
  </si>
  <si>
    <t>OFF-FA-3071</t>
  </si>
  <si>
    <t>Japan</t>
  </si>
  <si>
    <t>Jalisco</t>
  </si>
  <si>
    <t>Languedoc-Roussillon-Midi-Pyrénées</t>
  </si>
  <si>
    <t>Toulouse</t>
  </si>
  <si>
    <t>MG-1789045</t>
  </si>
  <si>
    <t>Logitech Router, USB</t>
  </si>
  <si>
    <t>TEC-AC-5137</t>
  </si>
  <si>
    <t>Malaysia</t>
  </si>
  <si>
    <t>Hon File Folder Labels, Alphabetical</t>
  </si>
  <si>
    <t>OFF-LA-4659</t>
  </si>
  <si>
    <t>Singapore</t>
  </si>
  <si>
    <t>Lower Saxony</t>
  </si>
  <si>
    <t>Iran</t>
  </si>
  <si>
    <t>Apple Headset, VoIP</t>
  </si>
  <si>
    <t>TEC-PH-3134</t>
  </si>
  <si>
    <t>Fellowes Shelving, Wire Frame</t>
  </si>
  <si>
    <t>OFF-ST-4285</t>
  </si>
  <si>
    <t>StarTech Calculator, Red</t>
  </si>
  <si>
    <t>TEC-MA-6133</t>
  </si>
  <si>
    <t>Louisiana</t>
  </si>
  <si>
    <t>Smead Lockers, Industrial</t>
  </si>
  <si>
    <t>OFF-ST-6047</t>
  </si>
  <si>
    <t>Hoover Stove, Black</t>
  </si>
  <si>
    <t>OFF-AP-4742</t>
  </si>
  <si>
    <t>Acco Four Pocket Poly Ring Binder with Label Holder, Smoke, 1"</t>
  </si>
  <si>
    <t>OFF-BI-2909</t>
  </si>
  <si>
    <t>Venezuela</t>
  </si>
  <si>
    <t>Anzoátegui</t>
  </si>
  <si>
    <t>Memorex Mouse, USB</t>
  </si>
  <si>
    <t>TEC-AC-5219</t>
  </si>
  <si>
    <t>Southern Africa</t>
  </si>
  <si>
    <t>South Africa</t>
  </si>
  <si>
    <t>Eastern Cape</t>
  </si>
  <si>
    <t>Port Elizabeth</t>
  </si>
  <si>
    <t>Acme Trimmer, Easy Grip</t>
  </si>
  <si>
    <t>OFF-SU-3001</t>
  </si>
  <si>
    <t>Acme Trimmer, High Speed</t>
  </si>
  <si>
    <t>OFF-SU-3002</t>
  </si>
  <si>
    <t>Advantus Stacking Tray, Black</t>
  </si>
  <si>
    <t>FUR-FU-3065</t>
  </si>
  <si>
    <t>Fellowes Trays, Industrial</t>
  </si>
  <si>
    <t>OFF-ST-4294</t>
  </si>
  <si>
    <t>Ikea Library with Doors, Traditional</t>
  </si>
  <si>
    <t>FUR-BO-4863</t>
  </si>
  <si>
    <t>Boston Canvas, Fluorescent</t>
  </si>
  <si>
    <t>OFF-AR-3527</t>
  </si>
  <si>
    <t>Houston</t>
  </si>
  <si>
    <t>Stockwell Staples, Assorted Sizes</t>
  </si>
  <si>
    <t>OFF-FA-6202</t>
  </si>
  <si>
    <t>South Carolina</t>
  </si>
  <si>
    <t>Boston Markers, Easy-Erase</t>
  </si>
  <si>
    <t>OFF-AR-3538</t>
  </si>
  <si>
    <t>DF-1313559</t>
  </si>
  <si>
    <t>Avery Hole Reinforcements, Durable</t>
  </si>
  <si>
    <t>OFF-BI-3290</t>
  </si>
  <si>
    <t>Khartoum</t>
  </si>
  <si>
    <t>Sheffield</t>
  </si>
  <si>
    <t>Eldon Door Stop, Durable</t>
  </si>
  <si>
    <t>FUR-FU-4042</t>
  </si>
  <si>
    <t>Enermax Memo Slips, Recycled</t>
  </si>
  <si>
    <t>OFF-PA-4162</t>
  </si>
  <si>
    <t>Alagoas</t>
  </si>
  <si>
    <t>Stockwell Rubber Bands, Bulk Pack</t>
  </si>
  <si>
    <t>OFF-FA-6199</t>
  </si>
  <si>
    <t>GlobeWeis Interoffice Envelope, Set of 50</t>
  </si>
  <si>
    <t>OFF-EN-4441</t>
  </si>
  <si>
    <t>Cardinal Binder Covers, Recycled</t>
  </si>
  <si>
    <t>OFF-BI-3719</t>
  </si>
  <si>
    <t>Sanford Canvas, Easy-Erase</t>
  </si>
  <si>
    <t>OFF-AR-5903</t>
  </si>
  <si>
    <t>Pennsylvania</t>
  </si>
  <si>
    <t>Philadelphia</t>
  </si>
  <si>
    <t>Advantus Staples, 12 Pack</t>
  </si>
  <si>
    <t>OFF-FA-3068</t>
  </si>
  <si>
    <t>Bursa</t>
  </si>
  <si>
    <t>Pilar</t>
  </si>
  <si>
    <t>Virginia</t>
  </si>
  <si>
    <t>Georgia</t>
  </si>
  <si>
    <t>Motorola Signal Booster, Full Size</t>
  </si>
  <si>
    <t>TEC-PH-5264</t>
  </si>
  <si>
    <t>Paris</t>
  </si>
  <si>
    <t>Ibico Index Tab, Clear</t>
  </si>
  <si>
    <t>OFF-BI-4828</t>
  </si>
  <si>
    <t>Enermax Keyboard, Bluetooth</t>
  </si>
  <si>
    <t>TEC-AC-4155</t>
  </si>
  <si>
    <t>Hon Rocking Chair, Set of Two</t>
  </si>
  <si>
    <t>FUR-CH-4684</t>
  </si>
  <si>
    <t>Acco Binder, Durable</t>
  </si>
  <si>
    <t>OFF-BI-2896</t>
  </si>
  <si>
    <t>JH-159857</t>
  </si>
  <si>
    <t>Green Bar Note Cards, Multicolor</t>
  </si>
  <si>
    <t>OFF-PA-4479</t>
  </si>
  <si>
    <t>Auckland</t>
  </si>
  <si>
    <t>Fiskars Letter Opener, Easy Grip</t>
  </si>
  <si>
    <t>OFF-SU-4308</t>
  </si>
  <si>
    <t>Ikea Classic Bookcase, Metal</t>
  </si>
  <si>
    <t>FUR-BO-4848</t>
  </si>
  <si>
    <t>Smead Trays, Blue</t>
  </si>
  <si>
    <t>OFF-ST-6065</t>
  </si>
  <si>
    <t>Avery Removable Labels, Alphabetical</t>
  </si>
  <si>
    <t>OFF-LA-3312</t>
  </si>
  <si>
    <t>Stanley Sketch Pad, Fluorescent</t>
  </si>
  <si>
    <t>OFF-AR-6127</t>
  </si>
  <si>
    <t>Apple Headset, Full Size</t>
  </si>
  <si>
    <t>TEC-PH-3133</t>
  </si>
  <si>
    <t>Harbour Creations Legal Exhibit Labels, Laser Printer Compatible</t>
  </si>
  <si>
    <t>OFF-LA-4540</t>
  </si>
  <si>
    <t>SanDisk Message Books, Recycled</t>
  </si>
  <si>
    <t>OFF-PA-5879</t>
  </si>
  <si>
    <t>BIC Sketch Pad, Fluorescent</t>
  </si>
  <si>
    <t>OFF-AR-3470</t>
  </si>
  <si>
    <t>Santiago de Cuba</t>
  </si>
  <si>
    <t>Valence</t>
  </si>
  <si>
    <t>Wilson Jones Binder Covers, Clear</t>
  </si>
  <si>
    <t>OFF-BI-6374</t>
  </si>
  <si>
    <t>Ibico Index Tab, Durable</t>
  </si>
  <si>
    <t>OFF-BI-4829</t>
  </si>
  <si>
    <t>Fellowes Box, Wire Frame</t>
  </si>
  <si>
    <t>OFF-ST-4253</t>
  </si>
  <si>
    <t>JO-528060</t>
  </si>
  <si>
    <t>Safco Floating Shelf Set, Metal</t>
  </si>
  <si>
    <t>FUR-BO-5777</t>
  </si>
  <si>
    <t>Avery Metallic Poly Binders</t>
  </si>
  <si>
    <t>OFF-BI-3301</t>
  </si>
  <si>
    <t>Binney &amp; Smith Pencil Sharpener, Water Color</t>
  </si>
  <si>
    <t>OFF-AR-3494</t>
  </si>
  <si>
    <t>Apple Audio Dock, VoIP</t>
  </si>
  <si>
    <t>TEC-PH-3129</t>
  </si>
  <si>
    <t>Xerox 225</t>
  </si>
  <si>
    <t>OFF-PA-6589</t>
  </si>
  <si>
    <t>Avery Index Tab, Economy</t>
  </si>
  <si>
    <t>OFF-BI-3295</t>
  </si>
  <si>
    <t>Binney &amp; Smith Canvas, Blue</t>
  </si>
  <si>
    <t>OFF-AR-3475</t>
  </si>
  <si>
    <t>StarTech Inkjet, Wireless</t>
  </si>
  <si>
    <t>TEC-MA-6142</t>
  </si>
  <si>
    <t>Epson Printer, White</t>
  </si>
  <si>
    <t>TEC-MA-4207</t>
  </si>
  <si>
    <t>SAFCO Executive Leather Armchair, Red</t>
  </si>
  <si>
    <t>FUR-CH-5775</t>
  </si>
  <si>
    <t>Smead Removable Labels, Adjustable</t>
  </si>
  <si>
    <t>OFF-LA-6051</t>
  </si>
  <si>
    <t>Tenex Box, Single Width</t>
  </si>
  <si>
    <t>OFF-ST-6230</t>
  </si>
  <si>
    <t>Smead Trays, Single Width</t>
  </si>
  <si>
    <t>OFF-ST-6067</t>
  </si>
  <si>
    <t>Cameo Mailers, with clear poly window</t>
  </si>
  <si>
    <t>OFF-EN-3668</t>
  </si>
  <si>
    <t>Panasonic Card Printer, White</t>
  </si>
  <si>
    <t>TEC-MA-5544</t>
  </si>
  <si>
    <t>TN-2104092</t>
  </si>
  <si>
    <t>Eldon Folders, Single Width</t>
  </si>
  <si>
    <t>OFF-ST-4062</t>
  </si>
  <si>
    <t>Fellowes Box, Industrial</t>
  </si>
  <si>
    <t>OFF-ST-4251</t>
  </si>
  <si>
    <t>Estelí</t>
  </si>
  <si>
    <t>Ontario</t>
  </si>
  <si>
    <t>Memorex Micro Travel Drive 8 GB</t>
  </si>
  <si>
    <t>TEC-AC-5210</t>
  </si>
  <si>
    <t>Advantus Rubber Bands, Metal</t>
  </si>
  <si>
    <t>OFF-FA-3063</t>
  </si>
  <si>
    <t>Veracruz</t>
  </si>
  <si>
    <t>ND-183701408</t>
  </si>
  <si>
    <t>Vienna</t>
  </si>
  <si>
    <t>BIC Sketch Pad, Water Color</t>
  </si>
  <si>
    <t>OFF-AR-3471</t>
  </si>
  <si>
    <t>Thornton</t>
  </si>
  <si>
    <t>Novimex Swivel Stool, Set of Two</t>
  </si>
  <si>
    <t>FUR-CH-5414</t>
  </si>
  <si>
    <t>Hewlett Fax and Copier, Laser</t>
  </si>
  <si>
    <t>TEC-CO-4574</t>
  </si>
  <si>
    <t>GE 30524EE4</t>
  </si>
  <si>
    <t>TEC-PH-4382</t>
  </si>
  <si>
    <t>SAFCO Chairmat, Black</t>
  </si>
  <si>
    <t>FUR-CH-5757</t>
  </si>
  <si>
    <t>Rogers Handheld Barrel Pencil Sharpener</t>
  </si>
  <si>
    <t>OFF-AR-5698</t>
  </si>
  <si>
    <t>Xerox Message Books, Premium</t>
  </si>
  <si>
    <t>OFF-PA-6615</t>
  </si>
  <si>
    <t>Parana</t>
  </si>
  <si>
    <t>Eaton Computer Printout Paper, 8.5 x 11</t>
  </si>
  <si>
    <t>OFF-PA-3990</t>
  </si>
  <si>
    <t>Villa Canales</t>
  </si>
  <si>
    <t>Stockwell Push Pins, 12 Pack</t>
  </si>
  <si>
    <t>OFF-FA-6193</t>
  </si>
  <si>
    <t>Yucatán</t>
  </si>
  <si>
    <t>Mérida</t>
  </si>
  <si>
    <t>Delaware</t>
  </si>
  <si>
    <t>Mozambique</t>
  </si>
  <si>
    <t>Elite Ruler, Steel</t>
  </si>
  <si>
    <t>OFF-SU-4126</t>
  </si>
  <si>
    <t>Wagga Wagga</t>
  </si>
  <si>
    <t>Harbour Creations File Folder Labels, 5000 Label Set</t>
  </si>
  <si>
    <t>OFF-LA-4533</t>
  </si>
  <si>
    <t>Smead File Cart, Blue</t>
  </si>
  <si>
    <t>OFF-ST-6031</t>
  </si>
  <si>
    <t>Nokia Smart Phone, with Caller ID</t>
  </si>
  <si>
    <t>TEC-PH-5356</t>
  </si>
  <si>
    <t>Accos Thumb Tacks, Assorted Sizes</t>
  </si>
  <si>
    <t>OFF-FA-2960</t>
  </si>
  <si>
    <t>Green Bar Cards &amp; Envelopes, Multicolor</t>
  </si>
  <si>
    <t>OFF-PA-4462</t>
  </si>
  <si>
    <t>Dania Floating Shelf Set, Traditional</t>
  </si>
  <si>
    <t>FUR-BO-3900</t>
  </si>
  <si>
    <t>Sarawak</t>
  </si>
  <si>
    <t>Kuching</t>
  </si>
  <si>
    <t>Razavi Khorasan</t>
  </si>
  <si>
    <t>Kleencut Ruler, Steel</t>
  </si>
  <si>
    <t>OFF-SU-4984</t>
  </si>
  <si>
    <t>Panasonic Phone, Wireless</t>
  </si>
  <si>
    <t>TEC-MA-5570</t>
  </si>
  <si>
    <t>Binney &amp; Smith Sketch Pad, Easy-Erase</t>
  </si>
  <si>
    <t>OFF-AR-3500</t>
  </si>
  <si>
    <t>Tenex Lockers, Industrial</t>
  </si>
  <si>
    <t>OFF-ST-6262</t>
  </si>
  <si>
    <t>Okidata Inkjet, Wireless</t>
  </si>
  <si>
    <t>TEC-MA-5503</t>
  </si>
  <si>
    <t>KN-164507</t>
  </si>
  <si>
    <t>Mashhad</t>
  </si>
  <si>
    <t>Henderson</t>
  </si>
  <si>
    <t>Rogers Folders, Industrial</t>
  </si>
  <si>
    <t>OFF-ST-5695</t>
  </si>
  <si>
    <t>Logitech Router, Programmable</t>
  </si>
  <si>
    <t>TEC-AC-5136</t>
  </si>
  <si>
    <t>Advantus Frame, Durable</t>
  </si>
  <si>
    <t>FUR-FU-3034</t>
  </si>
  <si>
    <t>Springfield</t>
  </si>
  <si>
    <t>Rubbermaid Photo Frame, Durable</t>
  </si>
  <si>
    <t>FUR-FU-5737</t>
  </si>
  <si>
    <t>Advantus Clock, Black</t>
  </si>
  <si>
    <t>FUR-FU-3023</t>
  </si>
  <si>
    <t>Bekasi</t>
  </si>
  <si>
    <t>Global Highback Leather Tilter in Burgundy</t>
  </si>
  <si>
    <t>FUR-CH-4411</t>
  </si>
  <si>
    <t>Otago</t>
  </si>
  <si>
    <t>Dunedin</t>
  </si>
  <si>
    <t>Safco Floating Shelf Set, Traditional</t>
  </si>
  <si>
    <t>FUR-BO-5780</t>
  </si>
  <si>
    <t>Athens</t>
  </si>
  <si>
    <t>Naperville</t>
  </si>
  <si>
    <t>Plantronics S12 Corded Telephone Headset System</t>
  </si>
  <si>
    <t>TEC-AC-5609</t>
  </si>
  <si>
    <t>Apple Headset, with Caller ID</t>
  </si>
  <si>
    <t>TEC-PH-3135</t>
  </si>
  <si>
    <t>Sumatera Barat</t>
  </si>
  <si>
    <t>Padang</t>
  </si>
  <si>
    <t>Panasonic Inkjet, White</t>
  </si>
  <si>
    <t>TEC-MA-5548</t>
  </si>
  <si>
    <t>Jammu and Kashmir</t>
  </si>
  <si>
    <t>Jammu</t>
  </si>
  <si>
    <t>Valencia</t>
  </si>
  <si>
    <t>Jiffy Mailers, Security-Tint</t>
  </si>
  <si>
    <t>OFF-EN-4915</t>
  </si>
  <si>
    <t>Guangxi</t>
  </si>
  <si>
    <t>Nanning</t>
  </si>
  <si>
    <t>Calabarzon</t>
  </si>
  <si>
    <t>Woking</t>
  </si>
  <si>
    <t>Avery Color Coded Labels, Laser Printer Compatible</t>
  </si>
  <si>
    <t>OFF-LA-3263</t>
  </si>
  <si>
    <t>Poza Rica de Hidalgo</t>
  </si>
  <si>
    <t>Novimex File Folder Labels, Alphabetical</t>
  </si>
  <si>
    <t>OFF-LA-5384</t>
  </si>
  <si>
    <t>Kraft Peel and Seal, Recycled</t>
  </si>
  <si>
    <t>OFF-EN-5041</t>
  </si>
  <si>
    <t>Gaziantep</t>
  </si>
  <si>
    <t>Sanford Pencil Sharpener, Fluorescent</t>
  </si>
  <si>
    <t>OFF-AR-5922</t>
  </si>
  <si>
    <t>Sharp Wireless Fax, Color</t>
  </si>
  <si>
    <t>TEC-CO-6009</t>
  </si>
  <si>
    <t>Smead Lockers, Blue</t>
  </si>
  <si>
    <t>OFF-ST-6046</t>
  </si>
  <si>
    <t>Ninawa</t>
  </si>
  <si>
    <t>Mosul</t>
  </si>
  <si>
    <t>Liguria</t>
  </si>
  <si>
    <t>Manzanillo</t>
  </si>
  <si>
    <t>Logitech Flash Drive, Erganomic</t>
  </si>
  <si>
    <t>TEC-AC-5100</t>
  </si>
  <si>
    <t>Tenex Lockers, Blue</t>
  </si>
  <si>
    <t>OFF-ST-6261</t>
  </si>
  <si>
    <t>Ikea Classic Bookcase, Pine</t>
  </si>
  <si>
    <t>FUR-BO-4850</t>
  </si>
  <si>
    <t>Belkin Numeric Keypad, Bluetooth</t>
  </si>
  <si>
    <t>TEC-AC-3396</t>
  </si>
  <si>
    <t>North-West</t>
  </si>
  <si>
    <t>Xerox 1923</t>
  </si>
  <si>
    <t>OFF-PA-6476</t>
  </si>
  <si>
    <t>Granma</t>
  </si>
  <si>
    <t>Green Bar Memo Slips, Premium</t>
  </si>
  <si>
    <t>OFF-PA-4472</t>
  </si>
  <si>
    <t>Leicester</t>
  </si>
  <si>
    <t>4009 Highlighters by Sanford</t>
  </si>
  <si>
    <t>OFF-AR-2874</t>
  </si>
  <si>
    <t>Hewlett Wireless Fax, Laser</t>
  </si>
  <si>
    <t>TEC-CO-4593</t>
  </si>
  <si>
    <t>O'Sullivan Elevations Bookcase, Cherry Finish</t>
  </si>
  <si>
    <t>FUR-BO-5526</t>
  </si>
  <si>
    <t>GT-14635139</t>
  </si>
  <si>
    <t>HP Fax and Copier, Color</t>
  </si>
  <si>
    <t>TEC-CO-4769</t>
  </si>
  <si>
    <t>RA-1991518</t>
  </si>
  <si>
    <t>Genoa</t>
  </si>
  <si>
    <t>AT-73557</t>
  </si>
  <si>
    <t>Novimex Shipping Labels, Adjustable</t>
  </si>
  <si>
    <t>OFF-LA-5403</t>
  </si>
  <si>
    <t>SAFCO Boltless Steel Shelving</t>
  </si>
  <si>
    <t>OFF-ST-5754</t>
  </si>
  <si>
    <t>Birmingham</t>
  </si>
  <si>
    <t>StarTech Card Printer, White</t>
  </si>
  <si>
    <t>TEC-MA-6138</t>
  </si>
  <si>
    <t>Carabobo</t>
  </si>
  <si>
    <t>EB-1370559</t>
  </si>
  <si>
    <t>Lebanon</t>
  </si>
  <si>
    <t>Kiên Giang</t>
  </si>
  <si>
    <t>Rach Gia</t>
  </si>
  <si>
    <t>DD-1357018</t>
  </si>
  <si>
    <t>Yunnan</t>
  </si>
  <si>
    <t>Kunming</t>
  </si>
  <si>
    <t>Chromcraft Round Table, Adjustable Height</t>
  </si>
  <si>
    <t>FUR-TA-3769</t>
  </si>
  <si>
    <t>El Tigre</t>
  </si>
  <si>
    <t>Bush Floating Shelf Set, Pine</t>
  </si>
  <si>
    <t>FUR-BO-3636</t>
  </si>
  <si>
    <t>Västra Götaland</t>
  </si>
  <si>
    <t>Gothenburg</t>
  </si>
  <si>
    <t>Avery Hi-Liter EverBold Pen Style Fluorescent Highlighters, 4/Pack</t>
  </si>
  <si>
    <t>OFF-AR-3283</t>
  </si>
  <si>
    <t>Kediri</t>
  </si>
  <si>
    <t>Yazd</t>
  </si>
  <si>
    <t>Belkin Numeric Keypad, USB</t>
  </si>
  <si>
    <t>TEC-AC-3398</t>
  </si>
  <si>
    <t>Dania Classic Bookcase, Pine</t>
  </si>
  <si>
    <t>FUR-BO-3891</t>
  </si>
  <si>
    <t>GBC Standard Plastic Binding Systems Combs</t>
  </si>
  <si>
    <t>OFF-BI-4365</t>
  </si>
  <si>
    <t>Jiffy Interoffice Envelope, Set of 50</t>
  </si>
  <si>
    <t>OFF-EN-4912</t>
  </si>
  <si>
    <t>Dania Corner Shelving, Traditional</t>
  </si>
  <si>
    <t>FUR-BO-3896</t>
  </si>
  <si>
    <t>Nicolás Romero</t>
  </si>
  <si>
    <t>Hoover Microwave, Red</t>
  </si>
  <si>
    <t>OFF-AP-4731</t>
  </si>
  <si>
    <t>SV-203651406</t>
  </si>
  <si>
    <t>Howard Miller 14-1/2" Diameter Chrome Round Wall Clock</t>
  </si>
  <si>
    <t>FUR-FU-4762</t>
  </si>
  <si>
    <t>Murcia</t>
  </si>
  <si>
    <t>NG-835560</t>
  </si>
  <si>
    <t>Beirut</t>
  </si>
  <si>
    <t>Tenex Door Stop, Black</t>
  </si>
  <si>
    <t>FUR-FU-6241</t>
  </si>
  <si>
    <t>Sharp Wireless Fax, Digital</t>
  </si>
  <si>
    <t>TEC-CO-6010</t>
  </si>
  <si>
    <t>Rubbermaid Photo Frame, Duo Pack</t>
  </si>
  <si>
    <t>FUR-FU-5736</t>
  </si>
  <si>
    <t>Eldon Light Bulb, Duo Pack</t>
  </si>
  <si>
    <t>FUR-FU-4075</t>
  </si>
  <si>
    <t>Epson Phone, Red</t>
  </si>
  <si>
    <t>TEC-MA-4202</t>
  </si>
  <si>
    <t>HP Fax Machine, Laser</t>
  </si>
  <si>
    <t>TEC-CO-4776</t>
  </si>
  <si>
    <t>Fellowes Stor/Drawer Steel Plus Storage Drawers</t>
  </si>
  <si>
    <t>OFF-ST-4288</t>
  </si>
  <si>
    <t>Benguela</t>
  </si>
  <si>
    <t>Francisco Beltrão</t>
  </si>
  <si>
    <t>Rustenburg</t>
  </si>
  <si>
    <t>Stiletto Scissors, Serrated</t>
  </si>
  <si>
    <t>OFF-SU-6174</t>
  </si>
  <si>
    <t>Papakura</t>
  </si>
  <si>
    <t>Ibico Hi-Tech Manual Binding System</t>
  </si>
  <si>
    <t>OFF-BI-4822</t>
  </si>
  <si>
    <t>MM-179201406</t>
  </si>
  <si>
    <t>Elite Scissors, Easy Grip</t>
  </si>
  <si>
    <t>OFF-SU-4127</t>
  </si>
  <si>
    <t>Dordrecht</t>
  </si>
  <si>
    <t>Nokia Headset, VoIP</t>
  </si>
  <si>
    <t>TEC-PH-5341</t>
  </si>
  <si>
    <t>DP-130001402</t>
  </si>
  <si>
    <t>SH-2039545</t>
  </si>
  <si>
    <t>AP-1091545</t>
  </si>
  <si>
    <t>La Seyne-sur-Mer</t>
  </si>
  <si>
    <t>DAX Value U-Channel Document Frames, Easel Back</t>
  </si>
  <si>
    <t>FUR-FU-3923</t>
  </si>
  <si>
    <t>Newell 312</t>
  </si>
  <si>
    <t>OFF-AR-5289</t>
  </si>
  <si>
    <t>DD-13570120</t>
  </si>
  <si>
    <t>BD-1725134</t>
  </si>
  <si>
    <t>Avery 482</t>
  </si>
  <si>
    <t>OFF-LA-3201</t>
  </si>
  <si>
    <t>PO-1886527</t>
  </si>
  <si>
    <t>Message Book, Wirebound, Four 5 1/2" X 4" Forms/Pg., 200 Dupl. Sets/Book</t>
  </si>
  <si>
    <t>OFF-PA-5229</t>
  </si>
  <si>
    <t>San Pablo de las Salinas</t>
  </si>
  <si>
    <t>Eaton Note Cards, Premium</t>
  </si>
  <si>
    <t>OFF-PA-4004</t>
  </si>
  <si>
    <t>KitchenAid Coffee Grinder, Black</t>
  </si>
  <si>
    <t>OFF-AP-4952</t>
  </si>
  <si>
    <t>Avery 508</t>
  </si>
  <si>
    <t>OFF-LA-3229</t>
  </si>
  <si>
    <t>DV-1346558</t>
  </si>
  <si>
    <t>Dixon Prang Watercolor Pencils, 10-Color Set with Brush</t>
  </si>
  <si>
    <t>OFF-AR-3970</t>
  </si>
  <si>
    <t>ME-173201408</t>
  </si>
  <si>
    <t>Constantine</t>
  </si>
  <si>
    <t>CS-2460134</t>
  </si>
  <si>
    <t>Barretos</t>
  </si>
  <si>
    <t>JH-1543082</t>
  </si>
  <si>
    <t>Tennsco 6- and 18-Compartment Lockers</t>
  </si>
  <si>
    <t>OFF-ST-6287</t>
  </si>
  <si>
    <t>Inegol</t>
  </si>
  <si>
    <t>RS-9420117</t>
  </si>
  <si>
    <t>JE-571595</t>
  </si>
  <si>
    <t>Brown Kraft Recycled Envelopes</t>
  </si>
  <si>
    <t>OFF-EN-3612</t>
  </si>
  <si>
    <t>Global Deluxe High-Back Manager's Chair</t>
  </si>
  <si>
    <t>FUR-CH-4400</t>
  </si>
  <si>
    <t>CS-118457</t>
  </si>
  <si>
    <t>AC-4203</t>
  </si>
  <si>
    <t>Groningen</t>
  </si>
  <si>
    <t>PF-1916582</t>
  </si>
  <si>
    <t>Taiwan</t>
  </si>
  <si>
    <t>Taipei City</t>
  </si>
  <si>
    <t>Taipei</t>
  </si>
  <si>
    <t>Nakhon Ratchasima</t>
  </si>
  <si>
    <t>Lohne</t>
  </si>
  <si>
    <t>RP-1985548</t>
  </si>
  <si>
    <t>MH-1778582</t>
  </si>
  <si>
    <t>Vernon</t>
  </si>
  <si>
    <t>KM-1666027</t>
  </si>
  <si>
    <t>Wireless Extenders zBoost YX545 SOHO Signal Booster</t>
  </si>
  <si>
    <t>TEC-PH-6425</t>
  </si>
  <si>
    <t>RC-19825139</t>
  </si>
  <si>
    <t>BW-1120082</t>
  </si>
  <si>
    <t>AJ-107801408</t>
  </si>
  <si>
    <t>Howard Miller 11-1/2" Diameter Ridgewood Wall Clock</t>
  </si>
  <si>
    <t>FUR-FU-4755</t>
  </si>
  <si>
    <t>Southworth 25% Cotton Granite Paper &amp; Envelopes</t>
  </si>
  <si>
    <t>OFF-PA-6083</t>
  </si>
  <si>
    <t>Aswan</t>
  </si>
  <si>
    <t>Laredo</t>
  </si>
  <si>
    <t>Eugene</t>
  </si>
  <si>
    <t>Chromcraft Wood Table, Fully Assembled</t>
  </si>
  <si>
    <t>FUR-TA-3778</t>
  </si>
  <si>
    <t>Bevis Training Table, with Bottom Storage</t>
  </si>
  <si>
    <t>FUR-TA-3438</t>
  </si>
  <si>
    <t>Alliance Super-Size Bands, Assorted Sizes</t>
  </si>
  <si>
    <t>OFF-FA-3082</t>
  </si>
  <si>
    <t>Calamba</t>
  </si>
  <si>
    <t>Dover</t>
  </si>
  <si>
    <t>San Pedro</t>
  </si>
  <si>
    <t>St. Catharines</t>
  </si>
  <si>
    <t>Echirolles</t>
  </si>
  <si>
    <t>PM-1894082</t>
  </si>
  <si>
    <t>DP-1300045</t>
  </si>
  <si>
    <t>MB-180851406</t>
  </si>
  <si>
    <t>BT-1130518</t>
  </si>
  <si>
    <t>SC-1044095</t>
  </si>
  <si>
    <t>Niassa</t>
  </si>
  <si>
    <t>Lichinga</t>
  </si>
  <si>
    <t>Mount Pleasant</t>
  </si>
  <si>
    <t>DL-128657</t>
  </si>
  <si>
    <t>PB-19105139</t>
  </si>
  <si>
    <t>VS-218201402</t>
  </si>
  <si>
    <t>JS-1603091</t>
  </si>
  <si>
    <t>KL-1664592</t>
  </si>
  <si>
    <t>CS-122501408</t>
  </si>
  <si>
    <t>GM-1468091</t>
  </si>
  <si>
    <t>TB-2105582</t>
  </si>
  <si>
    <t>JO-151451408</t>
  </si>
  <si>
    <t>Bossier City</t>
  </si>
  <si>
    <t>Huadian</t>
  </si>
  <si>
    <t>BD-116051404</t>
  </si>
  <si>
    <t>Southport</t>
  </si>
  <si>
    <t>Guzmán</t>
  </si>
  <si>
    <t>TU-2012-BD1725134-40922</t>
  </si>
  <si>
    <t>CA-2012-ND18370140-40922</t>
  </si>
  <si>
    <t>CA-2012-MM17920140-40922</t>
  </si>
  <si>
    <t>BP-1109593</t>
  </si>
  <si>
    <t>MX-2012-BP1109593-40922</t>
  </si>
  <si>
    <t>ID-2012-MY18295102-40922</t>
  </si>
  <si>
    <t>SN-10710117</t>
  </si>
  <si>
    <t>SF-2012-SN10710117-40922</t>
  </si>
  <si>
    <t>MX-2012-TB2105582-40922</t>
  </si>
  <si>
    <t>SR-204258</t>
  </si>
  <si>
    <t>ES-2012-SR204258-40922</t>
  </si>
  <si>
    <t>CA-2012-CS12250140-40922</t>
  </si>
  <si>
    <t>CA-2012-BD11605140-40922</t>
  </si>
  <si>
    <t>IT-2012-GM1468091-40921</t>
  </si>
  <si>
    <t>IN-2012-CS118457-40921</t>
  </si>
  <si>
    <t>SC-20800124</t>
  </si>
  <si>
    <t>IT-2012-SC20800124-40921</t>
  </si>
  <si>
    <t>JL-15175143</t>
  </si>
  <si>
    <t>US-2012-JL15175143-40921</t>
  </si>
  <si>
    <t>RD-972038</t>
  </si>
  <si>
    <t>EG-2012-RD972038-40921</t>
  </si>
  <si>
    <t>MX-2012-BW1120082-40921</t>
  </si>
  <si>
    <t>NI-2012-SC1044095-40920</t>
  </si>
  <si>
    <t>CA-2012-SV20365140-40920</t>
  </si>
  <si>
    <t>ES-2012-RP1985548-40920</t>
  </si>
  <si>
    <t>ES-2012-PB19105139-40920</t>
  </si>
  <si>
    <t>AG-10765139</t>
  </si>
  <si>
    <t>ES-2012-AG10765139-40920</t>
  </si>
  <si>
    <t>TS-2120582</t>
  </si>
  <si>
    <t>MX-2012-TS2120582-40920</t>
  </si>
  <si>
    <t>EM-1396064</t>
  </si>
  <si>
    <t>ES-2012-EM1396064-40919</t>
  </si>
  <si>
    <t>IN-2012-DF1313559-40919</t>
  </si>
  <si>
    <t>ES-2012-DD13570120-40919</t>
  </si>
  <si>
    <t>MB-180858</t>
  </si>
  <si>
    <t>ES-2012-MB180858-40919</t>
  </si>
  <si>
    <t>US-2012-PF1916582-40919</t>
  </si>
  <si>
    <t>SC-20680102</t>
  </si>
  <si>
    <t>IN-2012-SC20680102-40919</t>
  </si>
  <si>
    <t>ID-2012-TN2104092-40919</t>
  </si>
  <si>
    <t>TU-2012-CS2460134-40919</t>
  </si>
  <si>
    <t>IN-2012-DV1346558-40919</t>
  </si>
  <si>
    <t>ES-2012-RC19825139-40919</t>
  </si>
  <si>
    <t>CA-2012-AJ10780140-40919</t>
  </si>
  <si>
    <t>SF-2012-RS9420117-40918</t>
  </si>
  <si>
    <t>MX-2012-PM1894082-40918</t>
  </si>
  <si>
    <t>ER-385557</t>
  </si>
  <si>
    <t>HU-2012-ER385557-40918</t>
  </si>
  <si>
    <t>BD-11605130</t>
  </si>
  <si>
    <t>ID-2012-BD11605130-40918</t>
  </si>
  <si>
    <t>MS-178301402</t>
  </si>
  <si>
    <t>CA-2012-MS17830140-40918</t>
  </si>
  <si>
    <t>IN-2012-DL128657-40918</t>
  </si>
  <si>
    <t>IN-2012-PO1886527-40918</t>
  </si>
  <si>
    <t>GG-14650139</t>
  </si>
  <si>
    <t>IT-2012-GG14650139-40918</t>
  </si>
  <si>
    <t>JR-15700143</t>
  </si>
  <si>
    <t>US-2012-JR15700143-40918</t>
  </si>
  <si>
    <t>TH-112353</t>
  </si>
  <si>
    <t>AG-2012-TH112353-40918</t>
  </si>
  <si>
    <t>SJ-1012538</t>
  </si>
  <si>
    <t>EG-2012-SJ1012538-40918</t>
  </si>
  <si>
    <t>AG-10270144</t>
  </si>
  <si>
    <t>IN-2012-AG10270144-40917</t>
  </si>
  <si>
    <t>SC-20050102</t>
  </si>
  <si>
    <t>ID-2012-SC20050102-40917</t>
  </si>
  <si>
    <t>ID-2012-EB1370559-40917</t>
  </si>
  <si>
    <t>CA-2012-VS21820140-40916</t>
  </si>
  <si>
    <t>NI-2012-JE571595-40916</t>
  </si>
  <si>
    <t>IT-2012-DP1300045-40916</t>
  </si>
  <si>
    <t>CM-1238551</t>
  </si>
  <si>
    <t>MX-2012-CM1238551-40916</t>
  </si>
  <si>
    <t>NF-1859527</t>
  </si>
  <si>
    <t>IN-2012-NF1859527-40916</t>
  </si>
  <si>
    <t>HZ-49504</t>
  </si>
  <si>
    <t>AO-2012-HZ49504-40916</t>
  </si>
  <si>
    <t>IT-2012-JS1603091-40915</t>
  </si>
  <si>
    <t>AB-10060113</t>
  </si>
  <si>
    <t>ID-2012-AB10060113-40915</t>
  </si>
  <si>
    <t>HM-486071</t>
  </si>
  <si>
    <t>LE-2012-HM486071-40915</t>
  </si>
  <si>
    <t>CA-2012-ME17320140-40915</t>
  </si>
  <si>
    <t>LS-172301404</t>
  </si>
  <si>
    <t>CA-2012-LS17230140-40915</t>
  </si>
  <si>
    <t>MS-17365102</t>
  </si>
  <si>
    <t>ID-2012-MS17365102-40915</t>
  </si>
  <si>
    <t>MX-2012-DD1357018-40915</t>
  </si>
  <si>
    <t>AG-2012-AC4203-40915</t>
  </si>
  <si>
    <t>DP-1310545</t>
  </si>
  <si>
    <t>ES-2012-DP1310545-40915</t>
  </si>
  <si>
    <t>CA-2012-JO15145140-40915</t>
  </si>
  <si>
    <t>SV-1078587</t>
  </si>
  <si>
    <t>MZ-2012-SV1078587-40915</t>
  </si>
  <si>
    <t>IN-2012-KM1666027-40914</t>
  </si>
  <si>
    <t>GK-46204</t>
  </si>
  <si>
    <t>AO-2012-GK46204-40914</t>
  </si>
  <si>
    <t>CA-2012-MB18085140-40914</t>
  </si>
  <si>
    <t>RD-19660144</t>
  </si>
  <si>
    <t>ID-2012-RD19660144-40914</t>
  </si>
  <si>
    <t>BH-1171059</t>
  </si>
  <si>
    <t>IN-2012-BH1171059-40914</t>
  </si>
  <si>
    <t>ES-2012-SH2039545-40914</t>
  </si>
  <si>
    <t>PO-191951402</t>
  </si>
  <si>
    <t>CA-2012-PO19195140-40913</t>
  </si>
  <si>
    <t>SW-20455127</t>
  </si>
  <si>
    <t>IN-2012-SW20455127-40913</t>
  </si>
  <si>
    <t>ES-2012-MG1789045-40913</t>
  </si>
  <si>
    <t>MX-2012-JH1543082-40913</t>
  </si>
  <si>
    <t>JC-5340122</t>
  </si>
  <si>
    <t>SU-2012-JC5340122-40912</t>
  </si>
  <si>
    <t>Tottori</t>
  </si>
  <si>
    <t>BD-1150066</t>
  </si>
  <si>
    <t>IN-2012-BD1150066-40912</t>
  </si>
  <si>
    <t>IT-2012-GT14635139-40912</t>
  </si>
  <si>
    <t>AW-1093031</t>
  </si>
  <si>
    <t>MX-2012-AW1093031-40912</t>
  </si>
  <si>
    <t>US-2012-BT1130518-40912</t>
  </si>
  <si>
    <t>MX-2012-MH1778582-40912</t>
  </si>
  <si>
    <t>MX-2012-RA1991518-40912</t>
  </si>
  <si>
    <t>ES-2012-AP1091545-40912</t>
  </si>
  <si>
    <t>BT-1130531</t>
  </si>
  <si>
    <t>MX-2012-BT1130531-40912</t>
  </si>
  <si>
    <t>CA-2012-DP13000140-40912</t>
  </si>
  <si>
    <t>IR-2012-JO528060-40911</t>
  </si>
  <si>
    <t>LB-16735102</t>
  </si>
  <si>
    <t>IN-2012-LB16735102-40911</t>
  </si>
  <si>
    <t>LW-699061</t>
  </si>
  <si>
    <t>IZ-2012-LW699061-40911</t>
  </si>
  <si>
    <t>JG-5115129</t>
  </si>
  <si>
    <t>TZ-2012-JG5115129-40911</t>
  </si>
  <si>
    <t>IR-2012-NG835560-40911</t>
  </si>
  <si>
    <t>IN-2012-KN164507-40911</t>
  </si>
  <si>
    <t>CM-12235130</t>
  </si>
  <si>
    <t>ID-2012-CM12235130-40911</t>
  </si>
  <si>
    <t>ID-2012-KL1664592-40911</t>
  </si>
  <si>
    <t>SV-2078551</t>
  </si>
  <si>
    <t>MX-2012-SV2078551-40911</t>
  </si>
  <si>
    <t>DP-1339078</t>
  </si>
  <si>
    <t>IN-2012-DP1339078-40911</t>
  </si>
  <si>
    <t>DD-13570139</t>
  </si>
  <si>
    <t>ES-2012-DD13570139-40911</t>
  </si>
  <si>
    <t>MM-726023</t>
  </si>
  <si>
    <t>CA-2012-MM726023-40910</t>
  </si>
  <si>
    <t>IN-2012-JH159857-40909</t>
  </si>
  <si>
    <t>EM-14140124</t>
  </si>
  <si>
    <t>IT-2012-EM14140124-40909</t>
  </si>
  <si>
    <t>HU-2012-AT73557-40909</t>
  </si>
  <si>
    <t>TB-112803</t>
  </si>
  <si>
    <t>AG-2012-TB112803-40909</t>
  </si>
  <si>
    <t>Order Priority</t>
  </si>
  <si>
    <t>Shipping Cost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</si>
  <si>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</si>
  <si>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</si>
  <si>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</si>
  <si>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</si>
  <si>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</si>
  <si>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</si>
  <si>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</si>
  <si>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</si>
  <si>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Market</t>
  </si>
  <si>
    <t>Region</t>
  </si>
  <si>
    <t>Country</t>
  </si>
  <si>
    <t>State</t>
  </si>
  <si>
    <t>City</t>
  </si>
  <si>
    <t>Postal Code</t>
  </si>
  <si>
    <t>Segment</t>
  </si>
  <si>
    <t>Customer ID</t>
  </si>
  <si>
    <t>Ship Mode</t>
  </si>
  <si>
    <t>Ship Date</t>
  </si>
  <si>
    <t>Order Date</t>
  </si>
  <si>
    <t>Order ID</t>
  </si>
  <si>
    <t>Toby</t>
  </si>
  <si>
    <t>Braunhardt</t>
  </si>
  <si>
    <t>Joseph</t>
  </si>
  <si>
    <t>Holt</t>
  </si>
  <si>
    <t>Annie</t>
  </si>
  <si>
    <t>Thurman</t>
  </si>
  <si>
    <t>Moren</t>
  </si>
  <si>
    <t>Magdelene</t>
  </si>
  <si>
    <t>Morse</t>
  </si>
  <si>
    <t>Kean</t>
  </si>
  <si>
    <t>Nguyen</t>
  </si>
  <si>
    <t>Ken</t>
  </si>
  <si>
    <t>Lonsdale</t>
  </si>
  <si>
    <t>Lindsay</t>
  </si>
  <si>
    <t>Williams</t>
  </si>
  <si>
    <t>Larry</t>
  </si>
  <si>
    <t>Blacks</t>
  </si>
  <si>
    <t>Dorothy</t>
  </si>
  <si>
    <t>Dickinson</t>
  </si>
  <si>
    <t>Dennis</t>
  </si>
  <si>
    <t>Pardue</t>
  </si>
  <si>
    <t>Stewart</t>
  </si>
  <si>
    <t>Visinsky</t>
  </si>
  <si>
    <t>Jas</t>
  </si>
  <si>
    <t>O'Carroll</t>
  </si>
  <si>
    <t>Chris</t>
  </si>
  <si>
    <t>McAfee</t>
  </si>
  <si>
    <t>Nat</t>
  </si>
  <si>
    <t>Gilpin</t>
  </si>
  <si>
    <t>Jack</t>
  </si>
  <si>
    <t>Garza</t>
  </si>
  <si>
    <t>Russell</t>
  </si>
  <si>
    <t>Applegate</t>
  </si>
  <si>
    <t>Maya</t>
  </si>
  <si>
    <t>Herman</t>
  </si>
  <si>
    <t>Darren</t>
  </si>
  <si>
    <t>Powers</t>
  </si>
  <si>
    <t>Beth</t>
  </si>
  <si>
    <t>Thompson</t>
  </si>
  <si>
    <t>Arthur</t>
  </si>
  <si>
    <t>Prichep</t>
  </si>
  <si>
    <t>Wiediger</t>
  </si>
  <si>
    <t>Grant</t>
  </si>
  <si>
    <t>Jasper</t>
  </si>
  <si>
    <t>Cacioppo</t>
  </si>
  <si>
    <t>Bradley</t>
  </si>
  <si>
    <t>Drucker</t>
  </si>
  <si>
    <t>Jennifer</t>
  </si>
  <si>
    <t>Halladay</t>
  </si>
  <si>
    <t>Michael</t>
  </si>
  <si>
    <t>Granlund</t>
  </si>
  <si>
    <t>Shaun</t>
  </si>
  <si>
    <t>Weien</t>
  </si>
  <si>
    <t>Phillina</t>
  </si>
  <si>
    <t>Ober</t>
  </si>
  <si>
    <t>Shahid</t>
  </si>
  <si>
    <t>Hopkins</t>
  </si>
  <si>
    <t>Brosina</t>
  </si>
  <si>
    <t>Hoffman</t>
  </si>
  <si>
    <t>Robert</t>
  </si>
  <si>
    <t>Dilbeck</t>
  </si>
  <si>
    <t>Mick</t>
  </si>
  <si>
    <t>Brown</t>
  </si>
  <si>
    <t>Grace</t>
  </si>
  <si>
    <t>Kelly</t>
  </si>
  <si>
    <t>Khloe</t>
  </si>
  <si>
    <t>Miller</t>
  </si>
  <si>
    <t>Maribeth</t>
  </si>
  <si>
    <t>Schnelling</t>
  </si>
  <si>
    <t>Dave</t>
  </si>
  <si>
    <t>Poirier</t>
  </si>
  <si>
    <t>Harry</t>
  </si>
  <si>
    <t>Marie</t>
  </si>
  <si>
    <t>O'Briant</t>
  </si>
  <si>
    <t>Alyssa</t>
  </si>
  <si>
    <t>Crouse</t>
  </si>
  <si>
    <t>Lycoris</t>
  </si>
  <si>
    <t>Saunders</t>
  </si>
  <si>
    <t>Maria</t>
  </si>
  <si>
    <t>Etezadi</t>
  </si>
  <si>
    <t>Adam</t>
  </si>
  <si>
    <t>Bellavance</t>
  </si>
  <si>
    <t>Joy</t>
  </si>
  <si>
    <t>Smith</t>
  </si>
  <si>
    <t>Henia</t>
  </si>
  <si>
    <t>Zydlo</t>
  </si>
  <si>
    <t>Nicole</t>
  </si>
  <si>
    <t>Fjeld</t>
  </si>
  <si>
    <t>Christopher</t>
  </si>
  <si>
    <t>Martinez</t>
  </si>
  <si>
    <t>Joe</t>
  </si>
  <si>
    <t>Elijah</t>
  </si>
  <si>
    <t>Vivek</t>
  </si>
  <si>
    <t>Sundaresam</t>
  </si>
  <si>
    <t>Ed</t>
  </si>
  <si>
    <t>Braxton</t>
  </si>
  <si>
    <t>Alejandro</t>
  </si>
  <si>
    <t>Grove</t>
  </si>
  <si>
    <t>Sample</t>
  </si>
  <si>
    <t>Company</t>
  </si>
  <si>
    <t>Dan</t>
  </si>
  <si>
    <t>Lawera</t>
  </si>
  <si>
    <t>Elpida</t>
  </si>
  <si>
    <t>Rittenbach</t>
  </si>
  <si>
    <t>Sanjit</t>
  </si>
  <si>
    <t>Jacobs</t>
  </si>
  <si>
    <t>Tiffany</t>
  </si>
  <si>
    <t>House</t>
  </si>
  <si>
    <t>Jocasta</t>
  </si>
  <si>
    <t>Rupert</t>
  </si>
  <si>
    <t>Greg</t>
  </si>
  <si>
    <t>Guthrie</t>
  </si>
  <si>
    <t>Paul</t>
  </si>
  <si>
    <t>MacIntyre</t>
  </si>
  <si>
    <t>Patrick</t>
  </si>
  <si>
    <t>O'Donnell</t>
  </si>
  <si>
    <t>Melanie</t>
  </si>
  <si>
    <t>Seite</t>
  </si>
  <si>
    <t>Brian</t>
  </si>
  <si>
    <t>Dahlen</t>
  </si>
  <si>
    <t>Ricardo</t>
  </si>
  <si>
    <t>Sperren</t>
  </si>
  <si>
    <t>Roy</t>
  </si>
  <si>
    <t>Collins</t>
  </si>
  <si>
    <t>Philip</t>
  </si>
  <si>
    <t>Fox</t>
  </si>
  <si>
    <t>Anthony</t>
  </si>
  <si>
    <t>Flashing</t>
  </si>
  <si>
    <t>Steve</t>
  </si>
  <si>
    <t>Carroll</t>
  </si>
  <si>
    <t>Dianna</t>
  </si>
  <si>
    <t>Vittorini</t>
  </si>
  <si>
    <t>Chuck</t>
  </si>
  <si>
    <t>Sachs</t>
  </si>
  <si>
    <t>Tanja</t>
  </si>
  <si>
    <t>Norvell</t>
  </si>
  <si>
    <t>Eric</t>
  </si>
  <si>
    <t>Murdock</t>
  </si>
  <si>
    <t>Thomas</t>
  </si>
  <si>
    <t>Seio</t>
  </si>
  <si>
    <t>Phan</t>
  </si>
  <si>
    <t>Garverick</t>
  </si>
  <si>
    <t>Peter</t>
  </si>
  <si>
    <t>Bühler</t>
  </si>
  <si>
    <t>Chance</t>
  </si>
  <si>
    <t>Seth</t>
  </si>
  <si>
    <t>Roger</t>
  </si>
  <si>
    <t>Demir</t>
  </si>
  <si>
    <t>Ben</t>
  </si>
  <si>
    <t>Wallace</t>
  </si>
  <si>
    <t>Matthias</t>
  </si>
  <si>
    <t>James</t>
  </si>
  <si>
    <t>Lanier</t>
  </si>
  <si>
    <t>Stuart</t>
  </si>
  <si>
    <t>Calhoun</t>
  </si>
  <si>
    <t>Cari</t>
  </si>
  <si>
    <t>Sayre</t>
  </si>
  <si>
    <t>Sharelle</t>
  </si>
  <si>
    <t>Roach</t>
  </si>
  <si>
    <t>Selesnick</t>
  </si>
  <si>
    <t>Bart</t>
  </si>
  <si>
    <t>Pistole</t>
  </si>
  <si>
    <t>Ted</t>
  </si>
  <si>
    <t>Butterfield</t>
  </si>
  <si>
    <t>Bruce</t>
  </si>
  <si>
    <t>Degenhardt</t>
  </si>
  <si>
    <t>Muhammed</t>
  </si>
  <si>
    <t>Yedwab</t>
  </si>
  <si>
    <t>Moore</t>
  </si>
  <si>
    <t>Natalie</t>
  </si>
  <si>
    <t>DeCherney</t>
  </si>
  <si>
    <t>Customer  First Name</t>
  </si>
  <si>
    <t>Customer Last Name</t>
  </si>
  <si>
    <t>Row Labels</t>
  </si>
  <si>
    <t>Grand Total</t>
  </si>
  <si>
    <t>Sum of Sales</t>
  </si>
  <si>
    <t>(All)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</si>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</sst>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1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 2" xfId="1" xr:uid="{D4675E47-42EA-7849-ABDE-7F54B5C1AC9E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Database.xlsx]Sales by Sub-category!PivotTable2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Sub-category'!$B$5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Sub-category'!$A$6:$A$23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 by Sub-category'!$B$6:$B$23</c:f>
              <c:numCache>
                <c:formatCode>"$"#,##0.00</c:formatCode>
                <c:ptCount val="17"/>
                <c:pt idx="0">
                  <c:v>276.78880000000004</c:v>
                </c:pt>
                <c:pt idx="1">
                  <c:v>1246.482</c:v>
                </c:pt>
                <c:pt idx="2">
                  <c:v>138.96370000000002</c:v>
                </c:pt>
                <c:pt idx="3">
                  <c:v>310.28999999999996</c:v>
                </c:pt>
                <c:pt idx="4">
                  <c:v>259.4614000000002</c:v>
                </c:pt>
                <c:pt idx="5">
                  <c:v>1055.2401999999997</c:v>
                </c:pt>
                <c:pt idx="6">
                  <c:v>54.794520000000205</c:v>
                </c:pt>
                <c:pt idx="7">
                  <c:v>-68.147999999999996</c:v>
                </c:pt>
                <c:pt idx="8">
                  <c:v>-13.347700000000003</c:v>
                </c:pt>
                <c:pt idx="9">
                  <c:v>129.26820000000001</c:v>
                </c:pt>
                <c:pt idx="10">
                  <c:v>31.4345</c:v>
                </c:pt>
                <c:pt idx="11">
                  <c:v>381.15750000000003</c:v>
                </c:pt>
                <c:pt idx="12">
                  <c:v>213.88639999999992</c:v>
                </c:pt>
                <c:pt idx="13">
                  <c:v>1088.8822</c:v>
                </c:pt>
                <c:pt idx="14">
                  <c:v>737.42619999999988</c:v>
                </c:pt>
                <c:pt idx="15">
                  <c:v>9.4699999999999989</c:v>
                </c:pt>
                <c:pt idx="16">
                  <c:v>33.124500000000012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674B-89BC-557F64C63991}"/>
            </c:ext>
          </c:extLst>
        </c:ser>
        <c:ser>
          <c:idx val="1"/>
          <c:order val="1"/>
          <c:tx>
            <c:strRef>
              <c:f>'Sales by Sub-category'!$C$5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Sub-category'!$A$6:$A$23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 by Sub-category'!$C$6:$C$23</c:f>
              <c:numCache>
                <c:formatCode>"$"#,##0.00</c:formatCode>
                <c:ptCount val="17"/>
                <c:pt idx="0">
                  <c:v>1981.4028000000001</c:v>
                </c:pt>
                <c:pt idx="1">
                  <c:v>3875.922</c:v>
                </c:pt>
                <c:pt idx="2">
                  <c:v>2058.3053</c:v>
                </c:pt>
                <c:pt idx="3">
                  <c:v>895.9776999999998</c:v>
                </c:pt>
                <c:pt idx="4">
                  <c:v>8374.8310000000001</c:v>
                </c:pt>
                <c:pt idx="5">
                  <c:v>5727.5619999999999</c:v>
                </c:pt>
                <c:pt idx="6">
                  <c:v>4740.6345199999996</c:v>
                </c:pt>
                <c:pt idx="7">
                  <c:v>689.54199999999992</c:v>
                </c:pt>
                <c:pt idx="8">
                  <c:v>255.21469999999999</c:v>
                </c:pt>
                <c:pt idx="9">
                  <c:v>1157.549</c:v>
                </c:pt>
                <c:pt idx="10">
                  <c:v>262.17849999999999</c:v>
                </c:pt>
                <c:pt idx="11">
                  <c:v>4723.0475000000015</c:v>
                </c:pt>
                <c:pt idx="12">
                  <c:v>1138.4087999999999</c:v>
                </c:pt>
                <c:pt idx="13">
                  <c:v>5820.1588000000011</c:v>
                </c:pt>
                <c:pt idx="14">
                  <c:v>8044.9192000000012</c:v>
                </c:pt>
                <c:pt idx="15">
                  <c:v>497.46</c:v>
                </c:pt>
                <c:pt idx="16">
                  <c:v>1447.1444999999999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674B-89BC-557F64C6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069248"/>
        <c:axId val="1197374639"/>
      </c:barChart>
      <c:catAx>
        <c:axId val="938069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197374639"/>
        <c:crosses val="autoZero"/>
        <c:auto val="1"/>
        <c:lblAlgn val="ctr"/>
        <c:lblOffset val="100"/>
        <c:noMultiLvlLbl val="0"/>
      </c:catAx>
      <c:valAx>
        <c:axId val="11973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380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Database.xlsx]Sales by Market!PivotTable3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'Sales by Market'!$B$3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by Market'!$A$4:$A$9</c:f>
              <c:strCache>
                <c:ptCount val="5"/>
                <c:pt idx="0">
                  <c:v>Africa</c:v>
                </c:pt>
                <c:pt idx="1">
                  <c:v>Asia Pacific</c:v>
                </c:pt>
                <c:pt idx="2">
                  <c:v>Europe</c:v>
                </c:pt>
                <c:pt idx="3">
                  <c:v>LATAM</c:v>
                </c:pt>
                <c:pt idx="4">
                  <c:v>USCA</c:v>
                </c:pt>
              </c:strCache>
            </c:strRef>
          </c:cat>
          <c:val>
            <c:numRef>
              <c:f>'Sales by Market'!$B$4:$B$9</c:f>
              <c:numCache>
                <c:formatCode>"$"#,##0.00</c:formatCode>
                <c:ptCount val="5"/>
                <c:pt idx="0">
                  <c:v>6943.6260000000002</c:v>
                </c:pt>
                <c:pt idx="1">
                  <c:v>14273.254800000008</c:v>
                </c:pt>
                <c:pt idx="2">
                  <c:v>10647.935999999996</c:v>
                </c:pt>
                <c:pt idx="3">
                  <c:v>11033.810519999999</c:v>
                </c:pt>
                <c:pt idx="4">
                  <c:v>8791.6309999999976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5D45-8717-95E601687D32}"/>
            </c:ext>
          </c:extLst>
        </c:ser>
        <c:ser>
          <c:idx val="1"/>
          <c:order val="1"/>
          <c:tx>
            <c:strRef>
              <c:f>'Sales by Market'!$C$3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by Market'!$A$4:$A$9</c:f>
              <c:strCache>
                <c:ptCount val="5"/>
                <c:pt idx="0">
                  <c:v>Africa</c:v>
                </c:pt>
                <c:pt idx="1">
                  <c:v>Asia Pacific</c:v>
                </c:pt>
                <c:pt idx="2">
                  <c:v>Europe</c:v>
                </c:pt>
                <c:pt idx="3">
                  <c:v>LATAM</c:v>
                </c:pt>
                <c:pt idx="4">
                  <c:v>USCA</c:v>
                </c:pt>
              </c:strCache>
            </c:strRef>
          </c:cat>
          <c:val>
            <c:numRef>
              <c:f>'Sales by Market'!$C$4:$C$9</c:f>
              <c:numCache>
                <c:formatCode>"$"#,##0.00</c:formatCode>
                <c:ptCount val="5"/>
                <c:pt idx="0">
                  <c:v>1323.2160000000001</c:v>
                </c:pt>
                <c:pt idx="1">
                  <c:v>-50.845200000000077</c:v>
                </c:pt>
                <c:pt idx="2">
                  <c:v>185.40600000000012</c:v>
                </c:pt>
                <c:pt idx="3">
                  <c:v>2483.4505199999999</c:v>
                </c:pt>
                <c:pt idx="4">
                  <c:v>1943.9470999999994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F-5D45-8717-95E60168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12700</xdr:rowOff>
    </xdr:from>
    <xdr:to>
      <xdr:col>12</xdr:col>
      <xdr:colOff>88900</xdr:colOff>
      <xdr:row>23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84EC0C-2CF3-46A6-4874-B7724A9B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7</xdr:row>
      <xdr:rowOff>12700</xdr:rowOff>
    </xdr:from>
    <xdr:to>
      <xdr:col>10</xdr:col>
      <xdr:colOff>419100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E8E30-B104-1F86-1894-E0E9C6996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04.70142326389" createdVersion="8" refreshedVersion="8" minRefreshableVersion="3" recordCount="199" xr:uid="{F8B49594-51C2-2849-9ACF-8C27CA264DF8}">
  <cacheSource type="worksheet">
    <worksheetSource ref="A1:X200" sheet="Data"/>
  </cacheSource>
  <cacheFields count="24">
    <cacheField name="Order ID" numFmtId="0">
      <sharedItems/>
    </cacheField>
    <cacheField name="Order Date" numFmtId="14">
      <sharedItems containsSemiMixedTypes="0" containsNonDate="0" containsDate="1" containsString="0" minDate="2012-01-01T00:00:00" maxDate="2012-01-15T00:00:00"/>
    </cacheField>
    <cacheField name="Ship Date" numFmtId="14">
      <sharedItems containsSemiMixedTypes="0" containsNonDate="0" containsDate="1" containsString="0" minDate="2012-01-03T00:00:00" maxDate="2012-01-22T00:00:00" count="18">
        <d v="2012-01-06T00:00:00"/>
        <d v="2012-01-08T00:00:00"/>
        <d v="2012-01-05T00:00:00"/>
        <d v="2012-01-03T00:00:00"/>
        <d v="2012-01-09T00:00:00"/>
        <d v="2012-01-07T00:00:00"/>
        <d v="2012-01-11T00:00:00"/>
        <d v="2012-01-10T00:00:00"/>
        <d v="2012-01-13T00:00:00"/>
        <d v="2012-01-12T00:00:00"/>
        <d v="2012-01-14T00:00:00"/>
        <d v="2012-01-15T00:00:00"/>
        <d v="2012-01-16T00:00:00"/>
        <d v="2012-01-18T00:00:00"/>
        <d v="2012-01-17T00:00:00"/>
        <d v="2012-01-19T00:00:00"/>
        <d v="2012-01-20T00:00:00"/>
        <d v="2012-01-21T00:00:00"/>
      </sharedItems>
    </cacheField>
    <cacheField name="Ship Mode" numFmtId="0">
      <sharedItems count="4">
        <s v="Standard Class"/>
        <s v="Second Class"/>
        <s v="Same Day"/>
        <s v="First Class"/>
      </sharedItems>
    </cacheField>
    <cacheField name="Customer ID" numFmtId="0">
      <sharedItems/>
    </cacheField>
    <cacheField name="Customer  First Name" numFmtId="0">
      <sharedItems/>
    </cacheField>
    <cacheField name="Customer Last Name" numFmtId="0">
      <sharedItems/>
    </cacheField>
    <cacheField name="Segment" numFmtId="0">
      <sharedItems count="3">
        <s v="Consumer"/>
        <s v="Home Office"/>
        <s v="Corporate"/>
      </sharedItems>
    </cacheField>
    <cacheField name="Postal Code" numFmtId="165">
      <sharedItems containsString="0" containsBlank="1" containsNumber="1" containsInteger="1" minValue="19143" maxValue="94109"/>
    </cacheField>
    <cacheField name="City" numFmtId="0">
      <sharedItems/>
    </cacheField>
    <cacheField name="State" numFmtId="0">
      <sharedItems/>
    </cacheField>
    <cacheField name="Country" numFmtId="0">
      <sharedItems/>
    </cacheField>
    <cacheField name="Region" numFmtId="0">
      <sharedItems/>
    </cacheField>
    <cacheField name="Market" numFmtId="0">
      <sharedItems count="5">
        <s v="Africa"/>
        <s v="Asia Pacific"/>
        <s v="Europe"/>
        <s v="USCA"/>
        <s v="LATAM"/>
      </sharedItems>
    </cacheField>
    <cacheField name="Product ID" numFmtId="0">
      <sharedItems/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Storage"/>
        <s v="Supplies"/>
        <s v="Paper"/>
        <s v="Furnishings"/>
        <s v="Machines"/>
        <s v="Appliances"/>
        <s v="Copiers"/>
        <s v="Chairs"/>
        <s v="Tables"/>
        <s v="Bookcases"/>
        <s v="Phones"/>
        <s v="Accessories"/>
        <s v="Labels"/>
        <s v="Art"/>
        <s v="Envelopes"/>
        <s v="Fasteners"/>
        <s v="Binders"/>
      </sharedItems>
    </cacheField>
    <cacheField name="Product Name" numFmtId="0">
      <sharedItems/>
    </cacheField>
    <cacheField name="Sales" numFmtId="164">
      <sharedItems containsSemiMixedTypes="0" containsString="0" containsNumber="1" minValue="2.89" maxValue="3028.8"/>
    </cacheField>
    <cacheField name="Quantity" numFmtId="0">
      <sharedItems containsSemiMixedTypes="0" containsString="0" containsNumber="1" containsInteger="1" minValue="1" maxValue="12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1011.6359999999997" maxValue="999.36"/>
    </cacheField>
    <cacheField name="Shipping Cost" numFmtId="0">
      <sharedItems containsSemiMixedTypes="0" containsString="0" containsNumber="1" minValue="1.0900000000000001" maxValue="665.27"/>
    </cacheField>
    <cacheField name="Order Priority" numFmtId="0">
      <sharedItems count="4">
        <s v="Medium"/>
        <s v="High"/>
        <s v="Critical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AG-2012-TB112803-40909"/>
    <d v="2012-01-01T00:00:00"/>
    <x v="0"/>
    <x v="0"/>
    <s v="TB-112803"/>
    <s v="Toby"/>
    <s v="Braunhardt"/>
    <x v="0"/>
    <m/>
    <s v="Constantine"/>
    <s v="Constantine"/>
    <s v="Algeria"/>
    <s v="North Africa"/>
    <x v="0"/>
    <s v="OFF-ST-6261"/>
    <x v="0"/>
    <x v="0"/>
    <s v="Tenex Lockers, Blue"/>
    <n v="408.29999999999995"/>
    <n v="2"/>
    <n v="0"/>
    <n v="106.14000000000001"/>
    <n v="35.46"/>
    <x v="0"/>
  </r>
  <r>
    <s v="IN-2012-JH159857-40909"/>
    <d v="2012-01-01T00:00:00"/>
    <x v="1"/>
    <x v="0"/>
    <s v="JH-159857"/>
    <s v="Joseph"/>
    <s v="Holt"/>
    <x v="0"/>
    <m/>
    <s v="Wagga Wagga"/>
    <s v="New South Wales"/>
    <s v="Australia"/>
    <s v="Oceania"/>
    <x v="1"/>
    <s v="OFF-SU-3002"/>
    <x v="0"/>
    <x v="1"/>
    <s v="Acme Trimmer, High Speed"/>
    <n v="120.36600000000001"/>
    <n v="3"/>
    <n v="0.1"/>
    <n v="36.035999999999994"/>
    <n v="9.7200000000000006"/>
    <x v="0"/>
  </r>
  <r>
    <s v="HU-2012-AT73557-40909"/>
    <d v="2012-01-01T00:00:00"/>
    <x v="2"/>
    <x v="1"/>
    <s v="AT-73557"/>
    <s v="Annie"/>
    <s v="Thurman"/>
    <x v="0"/>
    <m/>
    <s v="Budapest"/>
    <s v="Budapest"/>
    <s v="Hungary"/>
    <s v="Eastern Europe"/>
    <x v="2"/>
    <s v="OFF-ST-6230"/>
    <x v="0"/>
    <x v="0"/>
    <s v="Tenex Box, Single Width"/>
    <n v="66.12"/>
    <n v="4"/>
    <n v="0"/>
    <n v="29.64"/>
    <n v="8.17"/>
    <x v="1"/>
  </r>
  <r>
    <s v="IT-2012-EM14140124-40909"/>
    <d v="2012-01-01T00:00:00"/>
    <x v="2"/>
    <x v="1"/>
    <s v="EM-14140124"/>
    <s v="Eugene"/>
    <s v="Moren"/>
    <x v="1"/>
    <m/>
    <s v="Stockholm"/>
    <s v="Stockholm"/>
    <s v="Sweden"/>
    <s v="Northern Europe"/>
    <x v="2"/>
    <s v="OFF-PA-4177"/>
    <x v="0"/>
    <x v="2"/>
    <s v="Enermax Note Cards, Premium"/>
    <n v="44.865000000000009"/>
    <n v="3"/>
    <n v="0.5"/>
    <n v="-26.05500000000001"/>
    <n v="4.82"/>
    <x v="1"/>
  </r>
  <r>
    <s v="IN-2012-JH159857-40909"/>
    <d v="2012-01-01T00:00:00"/>
    <x v="1"/>
    <x v="0"/>
    <s v="JH-159857"/>
    <s v="Joseph"/>
    <s v="Holt"/>
    <x v="0"/>
    <m/>
    <s v="Wagga Wagga"/>
    <s v="New South Wales"/>
    <s v="Australia"/>
    <s v="Oceania"/>
    <x v="1"/>
    <s v="FUR-FU-4075"/>
    <x v="1"/>
    <x v="3"/>
    <s v="Eldon Light Bulb, Duo Pack"/>
    <n v="113.66999999999999"/>
    <n v="5"/>
    <n v="0.1"/>
    <n v="37.769999999999996"/>
    <n v="4.7"/>
    <x v="0"/>
  </r>
  <r>
    <s v="IN-2012-JH159857-40909"/>
    <d v="2012-01-01T00:00:00"/>
    <x v="1"/>
    <x v="0"/>
    <s v="JH-159857"/>
    <s v="Joseph"/>
    <s v="Holt"/>
    <x v="0"/>
    <m/>
    <s v="Wagga Wagga"/>
    <s v="New South Wales"/>
    <s v="Australia"/>
    <s v="Oceania"/>
    <x v="1"/>
    <s v="OFF-PA-3990"/>
    <x v="0"/>
    <x v="2"/>
    <s v="Eaton Computer Printout Paper, 8.5 x 11"/>
    <n v="55.242000000000004"/>
    <n v="2"/>
    <n v="0.1"/>
    <n v="15.341999999999999"/>
    <n v="1.8"/>
    <x v="0"/>
  </r>
  <r>
    <s v="CA-2012-MM726023-40910"/>
    <d v="2012-01-02T00:00:00"/>
    <x v="0"/>
    <x v="0"/>
    <s v="MM-726023"/>
    <s v="Magdelene"/>
    <s v="Morse"/>
    <x v="0"/>
    <m/>
    <s v="St. Catharines"/>
    <s v="Ontario"/>
    <s v="Canada"/>
    <s v="Canada"/>
    <x v="3"/>
    <s v="TEC-MA-5503"/>
    <x v="2"/>
    <x v="4"/>
    <s v="Okidata Inkjet, Wireless"/>
    <n v="314.22000000000003"/>
    <n v="1"/>
    <n v="0"/>
    <n v="3.12"/>
    <n v="24.1"/>
    <x v="0"/>
  </r>
  <r>
    <s v="IN-2012-KN164507-40911"/>
    <d v="2012-01-03T00:00:00"/>
    <x v="3"/>
    <x v="2"/>
    <s v="KN-164507"/>
    <s v="Kean"/>
    <s v="Nguyen"/>
    <x v="2"/>
    <m/>
    <s v="Sydney"/>
    <s v="New South Wales"/>
    <s v="Australia"/>
    <s v="Oceania"/>
    <x v="1"/>
    <s v="OFF-AP-4733"/>
    <x v="0"/>
    <x v="5"/>
    <s v="Hoover Microwave, White"/>
    <n v="276.10199999999998"/>
    <n v="1"/>
    <n v="0.1"/>
    <n v="110.41200000000001"/>
    <n v="125.32"/>
    <x v="2"/>
  </r>
  <r>
    <s v="ID-2012-KL1664592-40911"/>
    <d v="2012-01-03T00:00:00"/>
    <x v="4"/>
    <x v="0"/>
    <s v="KL-1664592"/>
    <s v="Ken"/>
    <s v="Lonsdale"/>
    <x v="0"/>
    <m/>
    <s v="Papakura"/>
    <s v="Auckland"/>
    <s v="New Zealand"/>
    <s v="Oceania"/>
    <x v="1"/>
    <s v="TEC-CO-4593"/>
    <x v="2"/>
    <x v="6"/>
    <s v="Hewlett Wireless Fax, Laser"/>
    <n v="912.45600000000002"/>
    <n v="4"/>
    <n v="0.4"/>
    <n v="-319.46399999999994"/>
    <n v="107.1"/>
    <x v="3"/>
  </r>
  <r>
    <s v="IZ-2012-LW699061-40911"/>
    <d v="2012-01-03T00:00:00"/>
    <x v="5"/>
    <x v="0"/>
    <s v="LW-699061"/>
    <s v="Lindsay"/>
    <s v="Williams"/>
    <x v="2"/>
    <m/>
    <s v="Mosul"/>
    <s v="Ninawa"/>
    <s v="Iraq"/>
    <s v="Western Asia"/>
    <x v="1"/>
    <s v="FUR-CH-5414"/>
    <x v="1"/>
    <x v="7"/>
    <s v="Novimex Swivel Stool, Set of Two"/>
    <n v="666.84"/>
    <n v="4"/>
    <n v="0"/>
    <n v="253.32"/>
    <n v="81.260000000000005"/>
    <x v="1"/>
  </r>
  <r>
    <s v="IN-2012-LB16735102-40911"/>
    <d v="2012-01-03T00:00:00"/>
    <x v="5"/>
    <x v="1"/>
    <s v="LB-16735102"/>
    <s v="Larry"/>
    <s v="Blacks"/>
    <x v="0"/>
    <m/>
    <s v="Manila"/>
    <s v="National Capital"/>
    <s v="Philippines"/>
    <s v="Southeastern Asia"/>
    <x v="1"/>
    <s v="OFF-ST-6262"/>
    <x v="0"/>
    <x v="0"/>
    <s v="Tenex Lockers, Industrial"/>
    <n v="337.6395"/>
    <n v="3"/>
    <n v="0.45"/>
    <n v="-122.80049999999997"/>
    <n v="33.75"/>
    <x v="1"/>
  </r>
  <r>
    <s v="IN-2012-LB16735102-40911"/>
    <d v="2012-01-03T00:00:00"/>
    <x v="5"/>
    <x v="1"/>
    <s v="LB-16735102"/>
    <s v="Larry"/>
    <s v="Blacks"/>
    <x v="0"/>
    <m/>
    <s v="Manila"/>
    <s v="National Capital"/>
    <s v="Philippines"/>
    <s v="Southeastern Asia"/>
    <x v="1"/>
    <s v="FUR-TA-3769"/>
    <x v="1"/>
    <x v="8"/>
    <s v="Chromcraft Round Table, Adjustable Height"/>
    <n v="211.18049999999999"/>
    <n v="1"/>
    <n v="0.55000000000000004"/>
    <n v="-70.399500000000018"/>
    <n v="21.32"/>
    <x v="1"/>
  </r>
  <r>
    <s v="ES-2012-DD13570139-40911"/>
    <d v="2012-01-03T00:00:00"/>
    <x v="5"/>
    <x v="0"/>
    <s v="DD-13570139"/>
    <s v="Dorothy"/>
    <s v="Dickinson"/>
    <x v="0"/>
    <m/>
    <s v="Southport"/>
    <s v="England"/>
    <s v="United Kingdom"/>
    <s v="Northern Europe"/>
    <x v="2"/>
    <s v="FUR-BO-3896"/>
    <x v="1"/>
    <x v="9"/>
    <s v="Dania Corner Shelving, Traditional"/>
    <n v="854.49"/>
    <n v="7"/>
    <n v="0"/>
    <n v="290.43"/>
    <n v="12.56"/>
    <x v="0"/>
  </r>
  <r>
    <s v="IN-2012-DP1339078-40911"/>
    <d v="2012-01-03T00:00:00"/>
    <x v="4"/>
    <x v="0"/>
    <s v="DP-1339078"/>
    <s v="Dennis"/>
    <s v="Pardue"/>
    <x v="1"/>
    <m/>
    <s v="Kuching"/>
    <s v="Sarawak"/>
    <s v="Malaysia"/>
    <s v="Southeastern Asia"/>
    <x v="1"/>
    <s v="TEC-CO-4574"/>
    <x v="2"/>
    <x v="6"/>
    <s v="Hewlett Fax and Copier, Laser"/>
    <n v="192.87"/>
    <n v="1"/>
    <n v="0"/>
    <n v="50.13"/>
    <n v="10.4"/>
    <x v="0"/>
  </r>
  <r>
    <s v="ID-2012-KL1664592-40911"/>
    <d v="2012-01-03T00:00:00"/>
    <x v="4"/>
    <x v="0"/>
    <s v="KL-1664592"/>
    <s v="Ken"/>
    <s v="Lonsdale"/>
    <x v="0"/>
    <m/>
    <s v="Papakura"/>
    <s v="Auckland"/>
    <s v="New Zealand"/>
    <s v="Oceania"/>
    <x v="1"/>
    <s v="FUR-CH-4684"/>
    <x v="1"/>
    <x v="7"/>
    <s v="Hon Rocking Chair, Set of Two"/>
    <n v="159.44399999999999"/>
    <n v="2"/>
    <n v="0.4"/>
    <n v="-95.676000000000002"/>
    <n v="10.07"/>
    <x v="3"/>
  </r>
  <r>
    <s v="MX-2012-SV2078551-40911"/>
    <d v="2012-01-03T00:00:00"/>
    <x v="5"/>
    <x v="0"/>
    <s v="SV-2078551"/>
    <s v="Stewart"/>
    <s v="Visinsky"/>
    <x v="0"/>
    <m/>
    <s v="Mixco"/>
    <s v="Guatemala"/>
    <s v="Guatemala"/>
    <s v="Central America"/>
    <x v="4"/>
    <s v="TEC-PH-5341"/>
    <x v="2"/>
    <x v="10"/>
    <s v="Nokia Headset, VoIP"/>
    <n v="195.2"/>
    <n v="4"/>
    <n v="0"/>
    <n v="44.88"/>
    <n v="8.4310000000000009"/>
    <x v="0"/>
  </r>
  <r>
    <s v="IR-2012-JO528060-40911"/>
    <d v="2012-01-03T00:00:00"/>
    <x v="5"/>
    <x v="0"/>
    <s v="JO-528060"/>
    <s v="Jas"/>
    <s v="O'Carroll"/>
    <x v="0"/>
    <m/>
    <s v="Yazd"/>
    <s v="Yazd"/>
    <s v="Iran"/>
    <s v="Southern Asia"/>
    <x v="1"/>
    <s v="OFF-AP-3566"/>
    <x v="0"/>
    <x v="5"/>
    <s v="Breville Coffee Grinder, Black"/>
    <n v="122.58"/>
    <n v="2"/>
    <n v="0"/>
    <n v="42.900000000000006"/>
    <n v="8.41"/>
    <x v="0"/>
  </r>
  <r>
    <s v="ID-2012-KL1664592-40911"/>
    <d v="2012-01-03T00:00:00"/>
    <x v="4"/>
    <x v="0"/>
    <s v="KL-1664592"/>
    <s v="Ken"/>
    <s v="Lonsdale"/>
    <x v="0"/>
    <m/>
    <s v="Papakura"/>
    <s v="Auckland"/>
    <s v="New Zealand"/>
    <s v="Oceania"/>
    <x v="1"/>
    <s v="TEC-AC-3396"/>
    <x v="2"/>
    <x v="11"/>
    <s v="Belkin Numeric Keypad, Bluetooth"/>
    <n v="69.3"/>
    <n v="2"/>
    <n v="0.4"/>
    <n v="3.4199999999999946"/>
    <n v="8.34"/>
    <x v="3"/>
  </r>
  <r>
    <s v="ID-2012-KL1664592-40911"/>
    <d v="2012-01-03T00:00:00"/>
    <x v="4"/>
    <x v="0"/>
    <s v="KL-1664592"/>
    <s v="Ken"/>
    <s v="Lonsdale"/>
    <x v="0"/>
    <m/>
    <s v="Papakura"/>
    <s v="Auckland"/>
    <s v="New Zealand"/>
    <s v="Oceania"/>
    <x v="1"/>
    <s v="FUR-CH-5757"/>
    <x v="1"/>
    <x v="7"/>
    <s v="SAFCO Chairmat, Black"/>
    <n v="68.867999999999995"/>
    <n v="2"/>
    <n v="0.4"/>
    <n v="-26.412000000000006"/>
    <n v="8.17"/>
    <x v="3"/>
  </r>
  <r>
    <s v="ID-2012-CM12235130-40911"/>
    <d v="2012-01-03T00:00:00"/>
    <x v="1"/>
    <x v="0"/>
    <s v="CM-12235130"/>
    <s v="Chris"/>
    <s v="McAfee"/>
    <x v="0"/>
    <m/>
    <s v="Nakhon Ratchasima"/>
    <s v="Nakhon Ratchasima"/>
    <s v="Thailand"/>
    <s v="Southeastern Asia"/>
    <x v="1"/>
    <s v="OFF-ST-6031"/>
    <x v="0"/>
    <x v="0"/>
    <s v="Smead File Cart, Blue"/>
    <n v="135.1182"/>
    <n v="2"/>
    <n v="0.47000000000000003"/>
    <n v="-45.901800000000009"/>
    <n v="7.74"/>
    <x v="0"/>
  </r>
  <r>
    <s v="IN-2012-KN164507-40911"/>
    <d v="2012-01-03T00:00:00"/>
    <x v="3"/>
    <x v="2"/>
    <s v="KN-164507"/>
    <s v="Kean"/>
    <s v="Nguyen"/>
    <x v="2"/>
    <m/>
    <s v="Sydney"/>
    <s v="New South Wales"/>
    <s v="Australia"/>
    <s v="Oceania"/>
    <x v="1"/>
    <s v="OFF-LA-3263"/>
    <x v="0"/>
    <x v="12"/>
    <s v="Avery Color Coded Labels, Laser Printer Compatible"/>
    <n v="35.883000000000003"/>
    <n v="3"/>
    <n v="0.1"/>
    <n v="4.7430000000000003"/>
    <n v="7.46"/>
    <x v="2"/>
  </r>
  <r>
    <s v="IR-2012-NG835560-40911"/>
    <d v="2012-01-03T00:00:00"/>
    <x v="1"/>
    <x v="1"/>
    <s v="NG-835560"/>
    <s v="Nat"/>
    <s v="Gilpin"/>
    <x v="2"/>
    <m/>
    <s v="Mashhad"/>
    <s v="Razavi Khorasan"/>
    <s v="Iran"/>
    <s v="Southern Asia"/>
    <x v="1"/>
    <s v="OFF-AR-3471"/>
    <x v="0"/>
    <x v="13"/>
    <s v="BIC Sketch Pad, Water Color"/>
    <n v="51.84"/>
    <n v="1"/>
    <n v="0"/>
    <n v="7.77"/>
    <n v="5.91"/>
    <x v="1"/>
  </r>
  <r>
    <s v="IR-2012-JO528060-40911"/>
    <d v="2012-01-03T00:00:00"/>
    <x v="5"/>
    <x v="0"/>
    <s v="JO-528060"/>
    <s v="Jas"/>
    <s v="O'Carroll"/>
    <x v="0"/>
    <m/>
    <s v="Yazd"/>
    <s v="Yazd"/>
    <s v="Iran"/>
    <s v="Southern Asia"/>
    <x v="1"/>
    <s v="OFF-ST-5695"/>
    <x v="0"/>
    <x v="0"/>
    <s v="Rogers Folders, Industrial"/>
    <n v="62.339999999999989"/>
    <n v="2"/>
    <n v="0"/>
    <n v="8.6999999999999993"/>
    <n v="5.16"/>
    <x v="0"/>
  </r>
  <r>
    <s v="TZ-2012-JG5115129-40911"/>
    <d v="2012-01-03T00:00:00"/>
    <x v="1"/>
    <x v="0"/>
    <s v="JG-5115129"/>
    <s v="Jack"/>
    <s v="Garza"/>
    <x v="0"/>
    <m/>
    <s v="Dar es Salaam"/>
    <s v="Dar Es Salaam"/>
    <s v="Tanzania"/>
    <s v="Eastern Africa"/>
    <x v="0"/>
    <s v="OFF-SU-6174"/>
    <x v="0"/>
    <x v="1"/>
    <s v="Stiletto Scissors, Serrated"/>
    <n v="81.239999999999995"/>
    <n v="4"/>
    <n v="0"/>
    <n v="26.759999999999998"/>
    <n v="5.1100000000000003"/>
    <x v="0"/>
  </r>
  <r>
    <s v="IZ-2012-LW699061-40911"/>
    <d v="2012-01-03T00:00:00"/>
    <x v="5"/>
    <x v="0"/>
    <s v="LW-699061"/>
    <s v="Lindsay"/>
    <s v="Williams"/>
    <x v="2"/>
    <m/>
    <s v="Mosul"/>
    <s v="Ninawa"/>
    <s v="Iraq"/>
    <s v="Western Asia"/>
    <x v="1"/>
    <s v="OFF-EN-3663"/>
    <x v="0"/>
    <x v="14"/>
    <s v="Cameo Interoffice Envelope, Set of 50"/>
    <n v="47.43"/>
    <n v="1"/>
    <n v="0"/>
    <n v="17.07"/>
    <n v="3.57"/>
    <x v="1"/>
  </r>
  <r>
    <s v="IN-2012-LB16735102-40911"/>
    <d v="2012-01-03T00:00:00"/>
    <x v="5"/>
    <x v="1"/>
    <s v="LB-16735102"/>
    <s v="Larry"/>
    <s v="Blacks"/>
    <x v="0"/>
    <m/>
    <s v="Manila"/>
    <s v="National Capital"/>
    <s v="Philippines"/>
    <s v="Southeastern Asia"/>
    <x v="1"/>
    <s v="OFF-FA-6204"/>
    <x v="0"/>
    <x v="15"/>
    <s v="Stockwell Staples, Metal"/>
    <n v="6.0059999999999993"/>
    <n v="1"/>
    <n v="0.45"/>
    <n v="0.54600000000000026"/>
    <n v="1.8"/>
    <x v="1"/>
  </r>
  <r>
    <s v="IR-2012-JO528060-40911"/>
    <d v="2012-01-03T00:00:00"/>
    <x v="5"/>
    <x v="0"/>
    <s v="JO-528060"/>
    <s v="Jas"/>
    <s v="O'Carroll"/>
    <x v="0"/>
    <m/>
    <s v="Yazd"/>
    <s v="Yazd"/>
    <s v="Iran"/>
    <s v="Southern Asia"/>
    <x v="1"/>
    <s v="OFF-FA-3063"/>
    <x v="0"/>
    <x v="15"/>
    <s v="Advantus Rubber Bands, Metal"/>
    <n v="16.71"/>
    <n v="1"/>
    <n v="0"/>
    <n v="4.17"/>
    <n v="1.54"/>
    <x v="0"/>
  </r>
  <r>
    <s v="MX-2012-RA1991518-40912"/>
    <d v="2012-01-04T00:00:00"/>
    <x v="4"/>
    <x v="1"/>
    <s v="RA-1991518"/>
    <s v="Russell"/>
    <s v="Applegate"/>
    <x v="0"/>
    <m/>
    <s v="Francisco Beltrão"/>
    <s v="Parana"/>
    <s v="Brazil"/>
    <s v="South America"/>
    <x v="4"/>
    <s v="FUR-BO-3891"/>
    <x v="1"/>
    <x v="9"/>
    <s v="Dania Classic Bookcase, Pine"/>
    <n v="1648.44"/>
    <n v="6"/>
    <n v="0"/>
    <n v="609.83999999999992"/>
    <n v="109.12899999999999"/>
    <x v="0"/>
  </r>
  <r>
    <s v="MX-2012-MH1778582-40912"/>
    <d v="2012-01-04T00:00:00"/>
    <x v="4"/>
    <x v="0"/>
    <s v="MH-1778582"/>
    <s v="Maya"/>
    <s v="Herman"/>
    <x v="2"/>
    <m/>
    <s v="Mérida"/>
    <s v="Yucatán"/>
    <s v="Mexico"/>
    <s v="Central America"/>
    <x v="4"/>
    <s v="TEC-AC-4155"/>
    <x v="2"/>
    <x v="11"/>
    <s v="Enermax Keyboard, Bluetooth"/>
    <n v="222.56"/>
    <n v="4"/>
    <n v="0"/>
    <n v="13.280000000000001"/>
    <n v="42.279000000000003"/>
    <x v="1"/>
  </r>
  <r>
    <s v="CA-2012-DP13000140-40912"/>
    <d v="2012-01-04T00:00:00"/>
    <x v="1"/>
    <x v="0"/>
    <s v="DP-130001402"/>
    <s v="Darren"/>
    <s v="Powers"/>
    <x v="0"/>
    <n v="77095"/>
    <s v="Houston"/>
    <s v="Texas"/>
    <s v="United States"/>
    <s v="Central US"/>
    <x v="3"/>
    <s v="OFF-PA-5229"/>
    <x v="0"/>
    <x v="2"/>
    <s v="Message Book, Wirebound, Four 5 1/2&quot; X 4&quot; Forms/Pg., 200 Dupl. Sets/Book"/>
    <n v="16.448"/>
    <n v="2"/>
    <n v="0.2"/>
    <n v="5.5511999999999979"/>
    <n v="1.82"/>
    <x v="1"/>
  </r>
  <r>
    <s v="MX-2012-BT1130531-40912"/>
    <d v="2012-01-04T00:00:00"/>
    <x v="6"/>
    <x v="0"/>
    <s v="BT-1130531"/>
    <s v="Beth"/>
    <s v="Thompson"/>
    <x v="1"/>
    <m/>
    <s v="Manzanillo"/>
    <s v="Granma"/>
    <s v="Cuba"/>
    <s v="Caribbean"/>
    <x v="4"/>
    <s v="OFF-EN-4912"/>
    <x v="0"/>
    <x v="14"/>
    <s v="Jiffy Interoffice Envelope, Set of 50"/>
    <n v="185.76000000000002"/>
    <n v="6"/>
    <n v="0"/>
    <n v="3.6"/>
    <n v="16.393999999999998"/>
    <x v="0"/>
  </r>
  <r>
    <s v="ES-2012-AP1091545-40912"/>
    <d v="2012-01-04T00:00:00"/>
    <x v="1"/>
    <x v="0"/>
    <s v="AP-1091545"/>
    <s v="Arthur"/>
    <s v="Prichep"/>
    <x v="0"/>
    <m/>
    <s v="Valence"/>
    <s v="Auvergne-Rhône-Alpes"/>
    <s v="France"/>
    <s v="Western Europe"/>
    <x v="2"/>
    <s v="OFF-AR-3500"/>
    <x v="0"/>
    <x v="13"/>
    <s v="Binney &amp; Smith Sketch Pad, Easy-Erase"/>
    <n v="139.76999999999998"/>
    <n v="3"/>
    <n v="0"/>
    <n v="20.879999999999995"/>
    <n v="10.78"/>
    <x v="0"/>
  </r>
  <r>
    <s v="MX-2012-RA1991518-40912"/>
    <d v="2012-01-04T00:00:00"/>
    <x v="4"/>
    <x v="1"/>
    <s v="RA-1991518"/>
    <s v="Russell"/>
    <s v="Applegate"/>
    <x v="0"/>
    <m/>
    <s v="Francisco Beltrão"/>
    <s v="Parana"/>
    <s v="Brazil"/>
    <s v="South America"/>
    <x v="4"/>
    <s v="OFF-SU-4308"/>
    <x v="0"/>
    <x v="1"/>
    <s v="Fiskars Letter Opener, Easy Grip"/>
    <n v="148.95999999999998"/>
    <n v="8"/>
    <n v="0"/>
    <n v="28.160000000000004"/>
    <n v="10.382999999999999"/>
    <x v="0"/>
  </r>
  <r>
    <s v="MX-2012-MH1778582-40912"/>
    <d v="2012-01-04T00:00:00"/>
    <x v="4"/>
    <x v="0"/>
    <s v="MH-1778582"/>
    <s v="Maya"/>
    <s v="Herman"/>
    <x v="2"/>
    <m/>
    <s v="Mérida"/>
    <s v="Yucatán"/>
    <s v="Mexico"/>
    <s v="Central America"/>
    <x v="4"/>
    <s v="TEC-CO-6004"/>
    <x v="2"/>
    <x v="6"/>
    <s v="Sharp Ink, Laser"/>
    <n v="165.54823999999999"/>
    <n v="2"/>
    <n v="2E-3"/>
    <n v="49.428240000000002"/>
    <n v="9.5359999999999996"/>
    <x v="1"/>
  </r>
  <r>
    <s v="US-2012-BT1130518-40912"/>
    <d v="2012-01-04T00:00:00"/>
    <x v="6"/>
    <x v="0"/>
    <s v="BT-1130518"/>
    <s v="Beth"/>
    <s v="Thompson"/>
    <x v="1"/>
    <m/>
    <s v="Pilar"/>
    <s v="Alagoas"/>
    <s v="Brazil"/>
    <s v="South America"/>
    <x v="4"/>
    <s v="OFF-EN-4912"/>
    <x v="0"/>
    <x v="14"/>
    <s v="Jiffy Interoffice Envelope, Set of 50"/>
    <n v="74.304000000000002"/>
    <n v="6"/>
    <n v="0.6"/>
    <n v="-107.85600000000002"/>
    <n v="7.0419999999999998"/>
    <x v="0"/>
  </r>
  <r>
    <s v="MX-2012-AW1093031-40912"/>
    <d v="2012-01-04T00:00:00"/>
    <x v="1"/>
    <x v="0"/>
    <s v="AW-1093031"/>
    <s v="Arthur"/>
    <s v="Wiediger"/>
    <x v="1"/>
    <m/>
    <s v="Santiago de Cuba"/>
    <s v="Santiago de Cuba"/>
    <s v="Cuba"/>
    <s v="Caribbean"/>
    <x v="4"/>
    <s v="FUR-CH-5757"/>
    <x v="1"/>
    <x v="7"/>
    <s v="SAFCO Chairmat, Black"/>
    <n v="38.260000000000005"/>
    <n v="1"/>
    <n v="0"/>
    <n v="6.88"/>
    <n v="4.2530000000000001"/>
    <x v="0"/>
  </r>
  <r>
    <s v="MX-2012-AW1093031-40912"/>
    <d v="2012-01-04T00:00:00"/>
    <x v="1"/>
    <x v="0"/>
    <s v="AW-1093031"/>
    <s v="Arthur"/>
    <s v="Wiediger"/>
    <x v="1"/>
    <m/>
    <s v="Santiago de Cuba"/>
    <s v="Santiago de Cuba"/>
    <s v="Cuba"/>
    <s v="Caribbean"/>
    <x v="4"/>
    <s v="TEC-AC-5219"/>
    <x v="2"/>
    <x v="11"/>
    <s v="Memorex Mouse, USB"/>
    <n v="37.839999999999989"/>
    <n v="2"/>
    <n v="0"/>
    <n v="2.2399999999999998"/>
    <n v="3.9369999999999998"/>
    <x v="0"/>
  </r>
  <r>
    <s v="MX-2012-AW1093031-40912"/>
    <d v="2012-01-04T00:00:00"/>
    <x v="1"/>
    <x v="0"/>
    <s v="AW-1093031"/>
    <s v="Arthur"/>
    <s v="Wiediger"/>
    <x v="1"/>
    <m/>
    <s v="Santiago de Cuba"/>
    <s v="Santiago de Cuba"/>
    <s v="Cuba"/>
    <s v="Caribbean"/>
    <x v="4"/>
    <s v="OFF-EN-5041"/>
    <x v="0"/>
    <x v="14"/>
    <s v="Kraft Peel and Seal, Recycled"/>
    <n v="38.58"/>
    <n v="3"/>
    <n v="0"/>
    <n v="7.6800000000000015"/>
    <n v="3.5140000000000002"/>
    <x v="0"/>
  </r>
  <r>
    <s v="IT-2012-GT14635139-40912"/>
    <d v="2012-01-04T00:00:00"/>
    <x v="4"/>
    <x v="0"/>
    <s v="GT-14635139"/>
    <s v="Grant"/>
    <s v="Thornton"/>
    <x v="2"/>
    <m/>
    <s v="Birmingham"/>
    <s v="England"/>
    <s v="United Kingdom"/>
    <s v="Northern Europe"/>
    <x v="2"/>
    <s v="OFF-AR-3538"/>
    <x v="0"/>
    <x v="13"/>
    <s v="Boston Markers, Easy-Erase"/>
    <n v="26.64"/>
    <n v="2"/>
    <n v="0.5"/>
    <n v="-21.9"/>
    <n v="2.11"/>
    <x v="0"/>
  </r>
  <r>
    <s v="IT-2012-GT14635139-40912"/>
    <d v="2012-01-04T00:00:00"/>
    <x v="4"/>
    <x v="0"/>
    <s v="GT-14635139"/>
    <s v="Grant"/>
    <s v="Thornton"/>
    <x v="2"/>
    <m/>
    <s v="Birmingham"/>
    <s v="England"/>
    <s v="United Kingdom"/>
    <s v="Northern Europe"/>
    <x v="2"/>
    <s v="OFF-ST-4062"/>
    <x v="0"/>
    <x v="0"/>
    <s v="Eldon Folders, Single Width"/>
    <n v="17.009999999999998"/>
    <n v="2"/>
    <n v="0.5"/>
    <n v="-1.0499999999999972"/>
    <n v="1.9"/>
    <x v="0"/>
  </r>
  <r>
    <s v="SU-2012-JC5340122-40912"/>
    <d v="2012-01-04T00:00:00"/>
    <x v="1"/>
    <x v="0"/>
    <s v="JC-5340122"/>
    <s v="Jasper"/>
    <s v="Cacioppo"/>
    <x v="0"/>
    <m/>
    <s v="Khartoum"/>
    <s v="Khartoum"/>
    <s v="Sudan"/>
    <s v="North Africa"/>
    <x v="0"/>
    <s v="OFF-AR-3548"/>
    <x v="0"/>
    <x v="13"/>
    <s v="Boston Pens, Fluorescent"/>
    <n v="15.48"/>
    <n v="1"/>
    <n v="0"/>
    <n v="2.61"/>
    <n v="1.8199999999999998"/>
    <x v="0"/>
  </r>
  <r>
    <s v="IN-2012-BD1150066-40912"/>
    <d v="2012-01-04T00:00:00"/>
    <x v="1"/>
    <x v="0"/>
    <s v="BD-1150066"/>
    <s v="Bradley"/>
    <s v="Drucker"/>
    <x v="0"/>
    <m/>
    <s v="Tottori"/>
    <s v="Tottori"/>
    <s v="Japan"/>
    <s v="Eastern Asia"/>
    <x v="1"/>
    <s v="OFF-LA-4533"/>
    <x v="0"/>
    <x v="12"/>
    <s v="Harbour Creations File Folder Labels, 5000 Label Set"/>
    <n v="27.360000000000003"/>
    <n v="3"/>
    <n v="0"/>
    <n v="13.680000000000001"/>
    <n v="1.54"/>
    <x v="0"/>
  </r>
  <r>
    <s v="SU-2012-JC5340122-40912"/>
    <d v="2012-01-04T00:00:00"/>
    <x v="1"/>
    <x v="0"/>
    <s v="JC-5340122"/>
    <s v="Jasper"/>
    <s v="Cacioppo"/>
    <x v="0"/>
    <m/>
    <s v="Khartoum"/>
    <s v="Khartoum"/>
    <s v="Sudan"/>
    <s v="North Africa"/>
    <x v="0"/>
    <s v="OFF-BI-3290"/>
    <x v="0"/>
    <x v="16"/>
    <s v="Avery Hole Reinforcements, Durable"/>
    <n v="5.91"/>
    <n v="1"/>
    <n v="0"/>
    <n v="2.0999999999999996"/>
    <n v="1.51"/>
    <x v="0"/>
  </r>
  <r>
    <s v="MX-2012-JH1543082-40913"/>
    <d v="2012-01-05T00:00:00"/>
    <x v="4"/>
    <x v="0"/>
    <s v="JH-1543082"/>
    <s v="Jennifer"/>
    <s v="Halladay"/>
    <x v="0"/>
    <m/>
    <s v="Poza Rica de Hidalgo"/>
    <s v="Veracruz"/>
    <s v="Mexico"/>
    <s v="Central America"/>
    <x v="4"/>
    <s v="OFF-AP-4742"/>
    <x v="0"/>
    <x v="5"/>
    <s v="Hoover Stove, Black"/>
    <n v="3028.8"/>
    <n v="8"/>
    <n v="0"/>
    <n v="999.36"/>
    <n v="191.20099999999999"/>
    <x v="0"/>
  </r>
  <r>
    <s v="ES-2012-MG1789045-40913"/>
    <d v="2012-01-05T00:00:00"/>
    <x v="5"/>
    <x v="3"/>
    <s v="MG-1789045"/>
    <s v="Michael"/>
    <s v="Granlund"/>
    <x v="1"/>
    <m/>
    <s v="Echirolles"/>
    <s v="Auvergne-Rhône-Alpes"/>
    <s v="France"/>
    <s v="Western Europe"/>
    <x v="2"/>
    <s v="OFF-AR-5904"/>
    <x v="0"/>
    <x v="13"/>
    <s v="Sanford Canvas, Fluorescent"/>
    <n v="207.12"/>
    <n v="4"/>
    <n v="0"/>
    <n v="76.56"/>
    <n v="20.64"/>
    <x v="0"/>
  </r>
  <r>
    <s v="ES-2012-MG1789045-40913"/>
    <d v="2012-01-05T00:00:00"/>
    <x v="5"/>
    <x v="3"/>
    <s v="MG-1789045"/>
    <s v="Michael"/>
    <s v="Granlund"/>
    <x v="1"/>
    <m/>
    <s v="Echirolles"/>
    <s v="Auvergne-Rhône-Alpes"/>
    <s v="France"/>
    <s v="Western Europe"/>
    <x v="2"/>
    <s v="OFF-AR-3494"/>
    <x v="0"/>
    <x v="13"/>
    <s v="Binney &amp; Smith Pencil Sharpener, Water Color"/>
    <n v="89.55"/>
    <n v="3"/>
    <n v="0"/>
    <n v="20.52"/>
    <n v="15.27"/>
    <x v="0"/>
  </r>
  <r>
    <s v="IN-2012-SW20455127-40913"/>
    <d v="2012-01-05T00:00:00"/>
    <x v="6"/>
    <x v="0"/>
    <s v="SW-20455127"/>
    <s v="Shaun"/>
    <s v="Weien"/>
    <x v="0"/>
    <m/>
    <s v="Taipei"/>
    <s v="Taipei City"/>
    <s v="Taiwan"/>
    <s v="Eastern Asia"/>
    <x v="1"/>
    <s v="FUR-FU-5737"/>
    <x v="1"/>
    <x v="3"/>
    <s v="Rubbermaid Photo Frame, Durable"/>
    <n v="48.779999999999994"/>
    <n v="1"/>
    <n v="0"/>
    <n v="22.919999999999998"/>
    <n v="5.82"/>
    <x v="3"/>
  </r>
  <r>
    <s v="CA-2012-PO19195140-40913"/>
    <d v="2012-01-05T00:00:00"/>
    <x v="4"/>
    <x v="0"/>
    <s v="PO-191951402"/>
    <s v="Phillina"/>
    <s v="Ober"/>
    <x v="1"/>
    <n v="60540"/>
    <s v="Naperville"/>
    <s v="Illinois"/>
    <s v="United States"/>
    <s v="Central US"/>
    <x v="3"/>
    <s v="OFF-ST-5754"/>
    <x v="0"/>
    <x v="0"/>
    <s v="SAFCO Boltless Steel Shelving"/>
    <n v="272.73599999999999"/>
    <n v="3"/>
    <n v="0.2"/>
    <n v="-64.774800000000013"/>
    <n v="13.59"/>
    <x v="1"/>
  </r>
  <r>
    <s v="CA-2012-PO19195140-40913"/>
    <d v="2012-01-05T00:00:00"/>
    <x v="4"/>
    <x v="0"/>
    <s v="PO-191951402"/>
    <s v="Phillina"/>
    <s v="Ober"/>
    <x v="1"/>
    <n v="60540"/>
    <s v="Naperville"/>
    <s v="Illinois"/>
    <s v="United States"/>
    <s v="Central US"/>
    <x v="3"/>
    <s v="OFF-LA-3229"/>
    <x v="0"/>
    <x v="12"/>
    <s v="Avery 508"/>
    <n v="11.784000000000001"/>
    <n v="3"/>
    <n v="0.2"/>
    <n v="4.2716999999999992"/>
    <n v="1.99"/>
    <x v="1"/>
  </r>
  <r>
    <s v="CA-2012-PO19195140-40913"/>
    <d v="2012-01-05T00:00:00"/>
    <x v="4"/>
    <x v="0"/>
    <s v="PO-191951402"/>
    <s v="Phillina"/>
    <s v="Ober"/>
    <x v="1"/>
    <n v="60540"/>
    <s v="Naperville"/>
    <s v="Illinois"/>
    <s v="United States"/>
    <s v="Central US"/>
    <x v="3"/>
    <s v="OFF-BI-4365"/>
    <x v="0"/>
    <x v="16"/>
    <s v="GBC Standard Plastic Binding Systems Combs"/>
    <n v="3.5399999999999991"/>
    <n v="2"/>
    <n v="0.8"/>
    <n v="-5.4870000000000001"/>
    <n v="1.55"/>
    <x v="1"/>
  </r>
  <r>
    <s v="ES-2012-SH2039545-40914"/>
    <d v="2012-01-06T00:00:00"/>
    <x v="4"/>
    <x v="1"/>
    <s v="SH-2039545"/>
    <s v="Shahid"/>
    <s v="Hopkins"/>
    <x v="0"/>
    <m/>
    <s v="Paris"/>
    <s v="Ile-de-France"/>
    <s v="France"/>
    <s v="Western Europe"/>
    <x v="2"/>
    <s v="FUR-FU-3034"/>
    <x v="1"/>
    <x v="3"/>
    <s v="Advantus Frame, Durable"/>
    <n v="324.45000000000005"/>
    <n v="3"/>
    <n v="0"/>
    <n v="35.64"/>
    <n v="39.979999999999997"/>
    <x v="1"/>
  </r>
  <r>
    <s v="IN-2012-BH1171059-40914"/>
    <d v="2012-01-06T00:00:00"/>
    <x v="7"/>
    <x v="0"/>
    <s v="BH-1171059"/>
    <s v="Brosina"/>
    <s v="Hoffman"/>
    <x v="0"/>
    <m/>
    <s v="Padang"/>
    <s v="Sumatera Barat"/>
    <s v="Indonesia"/>
    <s v="Southeastern Asia"/>
    <x v="1"/>
    <s v="OFF-ST-4251"/>
    <x v="0"/>
    <x v="0"/>
    <s v="Fellowes Box, Industrial"/>
    <n v="50.198400000000007"/>
    <n v="3"/>
    <n v="0.17"/>
    <n v="6.0083999999999964"/>
    <n v="6.2"/>
    <x v="1"/>
  </r>
  <r>
    <s v="ID-2012-RD19660144-40914"/>
    <d v="2012-01-06T00:00:00"/>
    <x v="8"/>
    <x v="0"/>
    <s v="RD-19660144"/>
    <s v="Robert"/>
    <s v="Dilbeck"/>
    <x v="1"/>
    <m/>
    <s v="Ho Chi Minh City"/>
    <s v="Ho Chí Minh City"/>
    <s v="Vietnam"/>
    <s v="Southeastern Asia"/>
    <x v="1"/>
    <s v="OFF-ST-6281"/>
    <x v="0"/>
    <x v="0"/>
    <s v="Tenex Trays, Blue"/>
    <n v="89.988599999999991"/>
    <n v="2"/>
    <n v="0.17"/>
    <n v="29.268600000000003"/>
    <n v="3.62"/>
    <x v="0"/>
  </r>
  <r>
    <s v="IN-2012-BH1171059-40914"/>
    <d v="2012-01-06T00:00:00"/>
    <x v="7"/>
    <x v="0"/>
    <s v="BH-1171059"/>
    <s v="Brosina"/>
    <s v="Hoffman"/>
    <x v="0"/>
    <m/>
    <s v="Padang"/>
    <s v="Sumatera Barat"/>
    <s v="Indonesia"/>
    <s v="Southeastern Asia"/>
    <x v="1"/>
    <s v="OFF-FA-3071"/>
    <x v="0"/>
    <x v="15"/>
    <s v="Advantus Staples, Metal"/>
    <n v="40.735800000000005"/>
    <n v="7"/>
    <n v="0.47000000000000003"/>
    <n v="-27.094200000000001"/>
    <n v="2.63"/>
    <x v="1"/>
  </r>
  <r>
    <s v="ID-2012-RD19660144-40914"/>
    <d v="2012-01-06T00:00:00"/>
    <x v="8"/>
    <x v="0"/>
    <s v="RD-19660144"/>
    <s v="Robert"/>
    <s v="Dilbeck"/>
    <x v="1"/>
    <m/>
    <s v="Ho Chi Minh City"/>
    <s v="Ho Chí Minh City"/>
    <s v="Vietnam"/>
    <s v="Southeastern Asia"/>
    <x v="1"/>
    <s v="OFF-PA-4162"/>
    <x v="0"/>
    <x v="2"/>
    <s v="Enermax Memo Slips, Recycled"/>
    <n v="38.769300000000001"/>
    <n v="3"/>
    <n v="0.17"/>
    <n v="11.589300000000001"/>
    <n v="2.4500000000000002"/>
    <x v="0"/>
  </r>
  <r>
    <s v="CA-2012-MB18085140-40914"/>
    <d v="2012-01-06T00:00:00"/>
    <x v="8"/>
    <x v="0"/>
    <s v="MB-180851406"/>
    <s v="Mick"/>
    <s v="Brown"/>
    <x v="0"/>
    <n v="19143"/>
    <s v="Philadelphia"/>
    <s v="Pennsylvania"/>
    <s v="United States"/>
    <s v="Eastern US"/>
    <x v="3"/>
    <s v="OFF-AR-3283"/>
    <x v="0"/>
    <x v="13"/>
    <s v="Avery Hi-Liter EverBold Pen Style Fluorescent Highlighters, 4/Pack"/>
    <n v="19.536000000000001"/>
    <n v="3"/>
    <n v="0.2"/>
    <n v="4.8840000000000003"/>
    <n v="1.85"/>
    <x v="3"/>
  </r>
  <r>
    <s v="AO-2012-GK46204-40914"/>
    <d v="2012-01-06T00:00:00"/>
    <x v="6"/>
    <x v="0"/>
    <s v="GK-46204"/>
    <s v="Grace"/>
    <s v="Kelly"/>
    <x v="2"/>
    <m/>
    <s v="Luanda"/>
    <s v="Luanda"/>
    <s v="Angola"/>
    <s v="Central Africa"/>
    <x v="0"/>
    <s v="TEC-AC-5100"/>
    <x v="2"/>
    <x v="11"/>
    <s v="Logitech Flash Drive, Erganomic"/>
    <n v="28.32"/>
    <n v="1"/>
    <n v="0"/>
    <n v="12.72"/>
    <n v="2"/>
    <x v="0"/>
  </r>
  <r>
    <s v="IN-2012-KM1666027-40914"/>
    <d v="2012-01-06T00:00:00"/>
    <x v="7"/>
    <x v="0"/>
    <s v="KM-1666027"/>
    <s v="Khloe"/>
    <s v="Miller"/>
    <x v="0"/>
    <m/>
    <s v="Huadian"/>
    <s v="Jilin"/>
    <s v="China"/>
    <s v="Eastern Asia"/>
    <x v="1"/>
    <s v="OFF-EN-3672"/>
    <x v="0"/>
    <x v="14"/>
    <s v="Cameo Manila Envelope, with clear poly window"/>
    <n v="30.54"/>
    <n v="1"/>
    <n v="0"/>
    <n v="13.11"/>
    <n v="1.96"/>
    <x v="1"/>
  </r>
  <r>
    <s v="MZ-2012-SV1078587-40915"/>
    <d v="2012-01-07T00:00:00"/>
    <x v="7"/>
    <x v="3"/>
    <s v="SV-1078587"/>
    <s v="Stewart"/>
    <s v="Visinsky"/>
    <x v="0"/>
    <m/>
    <s v="Lichinga"/>
    <s v="Niassa"/>
    <s v="Mozambique"/>
    <s v="Eastern Africa"/>
    <x v="0"/>
    <s v="OFF-ST-4057"/>
    <x v="0"/>
    <x v="0"/>
    <s v="Eldon File Cart, Single Width"/>
    <n v="255.84"/>
    <n v="2"/>
    <n v="0"/>
    <n v="46.019999999999996"/>
    <n v="52.46"/>
    <x v="1"/>
  </r>
  <r>
    <s v="ID-2012-MS17365102-40915"/>
    <d v="2012-01-07T00:00:00"/>
    <x v="6"/>
    <x v="0"/>
    <s v="MS-17365102"/>
    <s v="Maribeth"/>
    <s v="Schnelling"/>
    <x v="0"/>
    <m/>
    <s v="Manila"/>
    <s v="National Capital"/>
    <s v="Philippines"/>
    <s v="Southeastern Asia"/>
    <x v="1"/>
    <s v="TEC-MA-5570"/>
    <x v="2"/>
    <x v="4"/>
    <s v="Panasonic Phone, Wireless"/>
    <n v="445.41"/>
    <n v="7"/>
    <n v="0.25"/>
    <n v="-136.71"/>
    <n v="46.97"/>
    <x v="1"/>
  </r>
  <r>
    <s v="ID-2012-MS17365102-40915"/>
    <d v="2012-01-07T00:00:00"/>
    <x v="6"/>
    <x v="0"/>
    <s v="MS-17365102"/>
    <s v="Maribeth"/>
    <s v="Schnelling"/>
    <x v="0"/>
    <m/>
    <s v="Manila"/>
    <s v="National Capital"/>
    <s v="Philippines"/>
    <s v="Southeastern Asia"/>
    <x v="1"/>
    <s v="TEC-AC-5136"/>
    <x v="2"/>
    <x v="11"/>
    <s v="Logitech Router, Programmable"/>
    <n v="273.702"/>
    <n v="2"/>
    <n v="0.45"/>
    <n v="-44.837999999999965"/>
    <n v="42.19"/>
    <x v="1"/>
  </r>
  <r>
    <s v="ES-2012-DP1310545-40915"/>
    <d v="2012-01-07T00:00:00"/>
    <x v="1"/>
    <x v="3"/>
    <s v="DP-1310545"/>
    <s v="Dave"/>
    <s v="Poirier"/>
    <x v="2"/>
    <m/>
    <s v="La Seyne-sur-Mer"/>
    <s v="Provence-Alpes-Côte d'Azur"/>
    <s v="France"/>
    <s v="Western Europe"/>
    <x v="2"/>
    <s v="OFF-ST-6047"/>
    <x v="0"/>
    <x v="0"/>
    <s v="Smead Lockers, Industrial"/>
    <n v="716.04"/>
    <n v="4"/>
    <n v="0.1"/>
    <n v="143.15999999999997"/>
    <n v="32.46"/>
    <x v="0"/>
  </r>
  <r>
    <s v="ID-2012-MS17365102-40915"/>
    <d v="2012-01-07T00:00:00"/>
    <x v="6"/>
    <x v="0"/>
    <s v="MS-17365102"/>
    <s v="Maribeth"/>
    <s v="Schnelling"/>
    <x v="0"/>
    <m/>
    <s v="Manila"/>
    <s v="National Capital"/>
    <s v="Philippines"/>
    <s v="Southeastern Asia"/>
    <x v="1"/>
    <s v="TEC-MA-5544"/>
    <x v="2"/>
    <x v="4"/>
    <s v="Panasonic Card Printer, White"/>
    <n v="387.51750000000004"/>
    <n v="3"/>
    <n v="0.25"/>
    <n v="25.807499999999976"/>
    <n v="26.2"/>
    <x v="1"/>
  </r>
  <r>
    <s v="LE-2012-HM486071-40915"/>
    <d v="2012-01-07T00:00:00"/>
    <x v="6"/>
    <x v="0"/>
    <s v="HM-486071"/>
    <s v="Harry"/>
    <s v="Marie"/>
    <x v="2"/>
    <m/>
    <s v="Beirut"/>
    <s v="Beirut"/>
    <s v="Lebanon"/>
    <s v="Western Asia"/>
    <x v="1"/>
    <s v="TEC-CO-4769"/>
    <x v="2"/>
    <x v="6"/>
    <s v="HP Fax and Copier, Color"/>
    <n v="174.32999999999998"/>
    <n v="1"/>
    <n v="0"/>
    <n v="71.460000000000008"/>
    <n v="23.84"/>
    <x v="1"/>
  </r>
  <r>
    <s v="MZ-2012-SV1078587-40915"/>
    <d v="2012-01-07T00:00:00"/>
    <x v="7"/>
    <x v="3"/>
    <s v="SV-1078587"/>
    <s v="Stewart"/>
    <s v="Visinsky"/>
    <x v="0"/>
    <m/>
    <s v="Lichinga"/>
    <s v="Niassa"/>
    <s v="Mozambique"/>
    <s v="Eastern Africa"/>
    <x v="0"/>
    <s v="OFF-AR-6126"/>
    <x v="0"/>
    <x v="13"/>
    <s v="Stanley Sketch Pad, Easy-Erase"/>
    <n v="44.7"/>
    <n v="1"/>
    <n v="0"/>
    <n v="8.49"/>
    <n v="13.7"/>
    <x v="1"/>
  </r>
  <r>
    <s v="ES-2012-DP1310545-40915"/>
    <d v="2012-01-07T00:00:00"/>
    <x v="1"/>
    <x v="3"/>
    <s v="DP-1310545"/>
    <s v="Dave"/>
    <s v="Poirier"/>
    <x v="2"/>
    <m/>
    <s v="La Seyne-sur-Mer"/>
    <s v="Provence-Alpes-Côte d'Azur"/>
    <s v="France"/>
    <s v="Western Europe"/>
    <x v="2"/>
    <s v="OFF-FA-2960"/>
    <x v="0"/>
    <x v="15"/>
    <s v="Accos Thumb Tacks, Assorted Sizes"/>
    <n v="33.39"/>
    <n v="3"/>
    <n v="0"/>
    <n v="2.25"/>
    <n v="9.73"/>
    <x v="0"/>
  </r>
  <r>
    <s v="CA-2012-JO15145140-40915"/>
    <d v="2012-01-07T00:00:00"/>
    <x v="1"/>
    <x v="3"/>
    <s v="JO-151451408"/>
    <s v="Jack"/>
    <s v="O'Briant"/>
    <x v="2"/>
    <n v="30605"/>
    <s v="Athens"/>
    <s v="Georgia"/>
    <s v="United States"/>
    <s v="Southern US"/>
    <x v="3"/>
    <s v="OFF-AR-3970"/>
    <x v="0"/>
    <x v="13"/>
    <s v="Dixon Prang Watercolor Pencils, 10-Color Set with Brush"/>
    <n v="12.78"/>
    <n v="3"/>
    <n v="0"/>
    <n v="5.2397999999999998"/>
    <n v="3.51"/>
    <x v="2"/>
  </r>
  <r>
    <s v="ES-2012-DP1310545-40915"/>
    <d v="2012-01-07T00:00:00"/>
    <x v="1"/>
    <x v="3"/>
    <s v="DP-1310545"/>
    <s v="Dave"/>
    <s v="Poirier"/>
    <x v="2"/>
    <m/>
    <s v="La Seyne-sur-Mer"/>
    <s v="Provence-Alpes-Côte d'Azur"/>
    <s v="France"/>
    <s v="Western Europe"/>
    <x v="2"/>
    <s v="FUR-BO-3636"/>
    <x v="1"/>
    <x v="9"/>
    <s v="Bush Floating Shelf Set, Pine"/>
    <n v="155.358"/>
    <n v="1"/>
    <n v="0.1"/>
    <n v="36.227999999999994"/>
    <n v="5.72"/>
    <x v="0"/>
  </r>
  <r>
    <s v="AG-2012-AC4203-40915"/>
    <d v="2012-01-07T00:00:00"/>
    <x v="6"/>
    <x v="0"/>
    <s v="AC-4203"/>
    <s v="Alyssa"/>
    <s v="Crouse"/>
    <x v="2"/>
    <m/>
    <s v="Algiers"/>
    <s v="Alger"/>
    <s v="Algeria"/>
    <s v="North Africa"/>
    <x v="0"/>
    <s v="OFF-AR-6127"/>
    <x v="0"/>
    <x v="13"/>
    <s v="Stanley Sketch Pad, Fluorescent"/>
    <n v="91.38"/>
    <n v="2"/>
    <n v="0"/>
    <n v="14.580000000000002"/>
    <n v="4.3600000000000003"/>
    <x v="0"/>
  </r>
  <r>
    <s v="MX-2012-DD1357018-40915"/>
    <d v="2012-01-07T00:00:00"/>
    <x v="5"/>
    <x v="2"/>
    <s v="DD-1357018"/>
    <s v="Dorothy"/>
    <s v="Dickinson"/>
    <x v="0"/>
    <m/>
    <s v="Barretos"/>
    <s v="São Paulo"/>
    <s v="Brazil"/>
    <s v="South America"/>
    <x v="4"/>
    <s v="OFF-FA-6199"/>
    <x v="0"/>
    <x v="15"/>
    <s v="Stockwell Rubber Bands, Bulk Pack"/>
    <n v="43.04"/>
    <n v="4"/>
    <n v="0"/>
    <n v="6"/>
    <n v="3.9369999999999998"/>
    <x v="1"/>
  </r>
  <r>
    <s v="MX-2012-DD1357018-40915"/>
    <d v="2012-01-07T00:00:00"/>
    <x v="5"/>
    <x v="2"/>
    <s v="DD-1357018"/>
    <s v="Dorothy"/>
    <s v="Dickinson"/>
    <x v="0"/>
    <m/>
    <s v="Barretos"/>
    <s v="São Paulo"/>
    <s v="Brazil"/>
    <s v="South America"/>
    <x v="4"/>
    <s v="OFF-BI-4829"/>
    <x v="0"/>
    <x v="16"/>
    <s v="Ibico Index Tab, Durable"/>
    <n v="18.54"/>
    <n v="3"/>
    <n v="0"/>
    <n v="2.4"/>
    <n v="3.694"/>
    <x v="1"/>
  </r>
  <r>
    <s v="ID-2012-MS17365102-40915"/>
    <d v="2012-01-07T00:00:00"/>
    <x v="6"/>
    <x v="0"/>
    <s v="MS-17365102"/>
    <s v="Maribeth"/>
    <s v="Schnelling"/>
    <x v="0"/>
    <m/>
    <s v="Manila"/>
    <s v="National Capital"/>
    <s v="Philippines"/>
    <s v="Southeastern Asia"/>
    <x v="1"/>
    <s v="OFF-AR-3470"/>
    <x v="0"/>
    <x v="13"/>
    <s v="BIC Sketch Pad, Fluorescent"/>
    <n v="27.456000000000003"/>
    <n v="1"/>
    <n v="0.45"/>
    <n v="-4.4940000000000033"/>
    <n v="3.21"/>
    <x v="1"/>
  </r>
  <r>
    <s v="CA-2012-LS17230140-40915"/>
    <d v="2012-01-07T00:00:00"/>
    <x v="4"/>
    <x v="1"/>
    <s v="LS-172301404"/>
    <s v="Lycoris"/>
    <s v="Saunders"/>
    <x v="0"/>
    <n v="90049"/>
    <s v="Los Angeles"/>
    <s v="California"/>
    <s v="United States"/>
    <s v="Western US"/>
    <x v="3"/>
    <s v="OFF-PA-6589"/>
    <x v="0"/>
    <x v="2"/>
    <s v="Xerox 225"/>
    <n v="19.440000000000001"/>
    <n v="3"/>
    <n v="0"/>
    <n v="9.3312000000000008"/>
    <n v="4.37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FUR-CH-4400"/>
    <x v="1"/>
    <x v="7"/>
    <s v="Global Deluxe High-Back Manager's Chair"/>
    <n v="2573.8200000000002"/>
    <n v="9"/>
    <n v="0"/>
    <n v="746.40779999999972"/>
    <n v="258.99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OFF-BI-4822"/>
    <x v="0"/>
    <x v="16"/>
    <s v="Ibico Hi-Tech Manual Binding System"/>
    <n v="609.98"/>
    <n v="2"/>
    <n v="0"/>
    <n v="274.49099999999999"/>
    <n v="88.07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TEC-PH-4382"/>
    <x v="2"/>
    <x v="10"/>
    <s v="GE 30524EE4"/>
    <n v="391.98"/>
    <n v="2"/>
    <n v="0"/>
    <n v="113.67419999999998"/>
    <n v="62.37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TEC-PH-6425"/>
    <x v="2"/>
    <x v="10"/>
    <s v="Wireless Extenders zBoost YX545 SOHO Signal Booster"/>
    <n v="755.96"/>
    <n v="4"/>
    <n v="0"/>
    <n v="204.10919999999999"/>
    <n v="13.82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OFF-FA-3082"/>
    <x v="0"/>
    <x v="15"/>
    <s v="Alliance Super-Size Bands, Assorted Sizes"/>
    <n v="31.12"/>
    <n v="4"/>
    <n v="0"/>
    <n v="0.31119999999999948"/>
    <n v="2.19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OFF-AR-5698"/>
    <x v="0"/>
    <x v="13"/>
    <s v="Rogers Handheld Barrel Pencil Sharpener"/>
    <n v="5.48"/>
    <n v="2"/>
    <n v="0"/>
    <n v="1.4796000000000005"/>
    <n v="1.52"/>
    <x v="1"/>
  </r>
  <r>
    <s v="CA-2012-ME17320140-40915"/>
    <d v="2012-01-07T00:00:00"/>
    <x v="6"/>
    <x v="0"/>
    <s v="ME-173201408"/>
    <s v="Maria"/>
    <s v="Etezadi"/>
    <x v="1"/>
    <n v="42420"/>
    <s v="Henderson"/>
    <s v="Kentucky"/>
    <s v="United States"/>
    <s v="Southern US"/>
    <x v="3"/>
    <s v="OFF-PA-6083"/>
    <x v="0"/>
    <x v="2"/>
    <s v="Southworth 25% Cotton Granite Paper &amp; Envelopes"/>
    <n v="6.54"/>
    <n v="1"/>
    <n v="0"/>
    <n v="3.0084"/>
    <n v="1.1299999999999999"/>
    <x v="1"/>
  </r>
  <r>
    <s v="LE-2012-HM486071-40915"/>
    <d v="2012-01-07T00:00:00"/>
    <x v="6"/>
    <x v="0"/>
    <s v="HM-486071"/>
    <s v="Harry"/>
    <s v="Marie"/>
    <x v="2"/>
    <m/>
    <s v="Beirut"/>
    <s v="Beirut"/>
    <s v="Lebanon"/>
    <s v="Western Asia"/>
    <x v="1"/>
    <s v="FUR-FU-3065"/>
    <x v="1"/>
    <x v="3"/>
    <s v="Advantus Stacking Tray, Black"/>
    <n v="26.43"/>
    <n v="1"/>
    <n v="0"/>
    <n v="7.38"/>
    <n v="2.88"/>
    <x v="1"/>
  </r>
  <r>
    <s v="ID-2012-AB10060113-40915"/>
    <d v="2012-01-07T00:00:00"/>
    <x v="9"/>
    <x v="0"/>
    <s v="AB-10060113"/>
    <s v="Adam"/>
    <s v="Bellavance"/>
    <x v="1"/>
    <m/>
    <s v="Singapore"/>
    <s v="Singapore"/>
    <s v="Singapore"/>
    <s v="Southeastern Asia"/>
    <x v="1"/>
    <s v="OFF-LA-5403"/>
    <x v="0"/>
    <x v="12"/>
    <s v="Novimex Shipping Labels, Adjustable"/>
    <n v="17.759999999999998"/>
    <n v="2"/>
    <n v="0"/>
    <n v="5.46"/>
    <n v="1.8900000000000001"/>
    <x v="0"/>
  </r>
  <r>
    <s v="IT-2012-JS1603091-40915"/>
    <d v="2012-01-07T00:00:00"/>
    <x v="7"/>
    <x v="3"/>
    <s v="JS-1603091"/>
    <s v="Joy"/>
    <s v="Smith"/>
    <x v="0"/>
    <m/>
    <s v="Groningen"/>
    <s v="Groningen"/>
    <s v="Netherlands"/>
    <s v="Western Europe"/>
    <x v="2"/>
    <s v="OFF-AR-6121"/>
    <x v="0"/>
    <x v="13"/>
    <s v="Stanley Pens, Blue"/>
    <n v="5.0250000000000004"/>
    <n v="1"/>
    <n v="0.5"/>
    <n v="-0.10500000000000043"/>
    <n v="1.28"/>
    <x v="0"/>
  </r>
  <r>
    <s v="AO-2012-HZ49504-40916"/>
    <d v="2012-01-08T00:00:00"/>
    <x v="8"/>
    <x v="0"/>
    <s v="HZ-49504"/>
    <s v="Henia"/>
    <s v="Zydlo"/>
    <x v="0"/>
    <m/>
    <s v="Benguela"/>
    <s v="Benguela"/>
    <s v="Angola"/>
    <s v="Central Africa"/>
    <x v="0"/>
    <s v="FUR-BO-4850"/>
    <x v="1"/>
    <x v="9"/>
    <s v="Ikea Classic Bookcase, Pine"/>
    <n v="2478.6"/>
    <n v="6"/>
    <n v="0"/>
    <n v="49.5"/>
    <n v="349.87"/>
    <x v="1"/>
  </r>
  <r>
    <s v="IN-2012-NF1859527-40916"/>
    <d v="2012-01-08T00:00:00"/>
    <x v="9"/>
    <x v="1"/>
    <s v="NF-1859527"/>
    <s v="Nicole"/>
    <s v="Fjeld"/>
    <x v="1"/>
    <m/>
    <s v="Kunming"/>
    <s v="Yunnan"/>
    <s v="China"/>
    <s v="Eastern Asia"/>
    <x v="1"/>
    <s v="TEC-MA-5548"/>
    <x v="2"/>
    <x v="4"/>
    <s v="Panasonic Inkjet, White"/>
    <n v="2173.5000000000005"/>
    <n v="7"/>
    <n v="0"/>
    <n v="260.82"/>
    <n v="275.52"/>
    <x v="0"/>
  </r>
  <r>
    <s v="IT-2012-DP1300045-40916"/>
    <d v="2012-01-08T00:00:00"/>
    <x v="10"/>
    <x v="0"/>
    <s v="DP-1300045"/>
    <s v="Darren"/>
    <s v="Powers"/>
    <x v="0"/>
    <m/>
    <s v="Toulouse"/>
    <s v="Languedoc-Roussillon-Midi-Pyrénées"/>
    <s v="France"/>
    <s v="Western Europe"/>
    <x v="2"/>
    <s v="FUR-BO-4848"/>
    <x v="1"/>
    <x v="9"/>
    <s v="Ikea Classic Bookcase, Metal"/>
    <n v="986.904"/>
    <n v="6"/>
    <n v="0.6"/>
    <n v="-1011.6359999999997"/>
    <n v="65.64"/>
    <x v="0"/>
  </r>
  <r>
    <s v="MX-2012-CM1238551-40916"/>
    <d v="2012-01-08T00:00:00"/>
    <x v="8"/>
    <x v="1"/>
    <s v="CM-1238551"/>
    <s v="Christopher"/>
    <s v="Martinez"/>
    <x v="0"/>
    <m/>
    <s v="Villa Canales"/>
    <s v="Guatemala"/>
    <s v="Guatemala"/>
    <s v="Central America"/>
    <x v="4"/>
    <s v="OFF-ST-6048"/>
    <x v="0"/>
    <x v="0"/>
    <s v="Smead Lockers, Single Width"/>
    <n v="396.89999999999992"/>
    <n v="3"/>
    <n v="0"/>
    <n v="182.51999999999998"/>
    <n v="33.670999999999999"/>
    <x v="0"/>
  </r>
  <r>
    <s v="MX-2012-CM1238551-40916"/>
    <d v="2012-01-08T00:00:00"/>
    <x v="8"/>
    <x v="1"/>
    <s v="CM-1238551"/>
    <s v="Christopher"/>
    <s v="Martinez"/>
    <x v="0"/>
    <m/>
    <s v="Villa Canales"/>
    <s v="Guatemala"/>
    <s v="Guatemala"/>
    <s v="Central America"/>
    <x v="4"/>
    <s v="OFF-BI-6374"/>
    <x v="0"/>
    <x v="16"/>
    <s v="Wilson Jones Binder Covers, Clear"/>
    <n v="49.7"/>
    <n v="7"/>
    <n v="0"/>
    <n v="20.3"/>
    <n v="5.6560000000000006"/>
    <x v="0"/>
  </r>
  <r>
    <s v="IT-2012-DP1300045-40916"/>
    <d v="2012-01-08T00:00:00"/>
    <x v="10"/>
    <x v="0"/>
    <s v="DP-1300045"/>
    <s v="Darren"/>
    <s v="Powers"/>
    <x v="0"/>
    <m/>
    <s v="Toulouse"/>
    <s v="Languedoc-Roussillon-Midi-Pyrénées"/>
    <s v="France"/>
    <s v="Western Europe"/>
    <x v="2"/>
    <s v="OFF-AR-3499"/>
    <x v="0"/>
    <x v="13"/>
    <s v="Binney &amp; Smith Sketch Pad, Blue"/>
    <n v="115.8"/>
    <n v="5"/>
    <n v="0.5"/>
    <n v="-55.65"/>
    <n v="3.91"/>
    <x v="0"/>
  </r>
  <r>
    <s v="NI-2012-JE571595-40916"/>
    <d v="2012-01-08T00:00:00"/>
    <x v="6"/>
    <x v="1"/>
    <s v="JE-571595"/>
    <s v="Joe"/>
    <s v="Elijah"/>
    <x v="0"/>
    <m/>
    <s v="Lagos"/>
    <s v="Lagos"/>
    <s v="Nigeria"/>
    <s v="Western Africa"/>
    <x v="0"/>
    <s v="OFF-BI-3295"/>
    <x v="0"/>
    <x v="16"/>
    <s v="Avery Index Tab, Economy"/>
    <n v="4.6980000000000004"/>
    <n v="2"/>
    <n v="0.7"/>
    <n v="-4.5419999999999998"/>
    <n v="1.8199999999999998"/>
    <x v="1"/>
  </r>
  <r>
    <s v="CA-2012-VS21820140-40916"/>
    <d v="2012-01-08T00:00:00"/>
    <x v="8"/>
    <x v="0"/>
    <s v="VS-218201402"/>
    <s v="Vivek"/>
    <s v="Sundaresam"/>
    <x v="0"/>
    <n v="77340"/>
    <s v="Huntsville"/>
    <s v="Texas"/>
    <s v="United States"/>
    <s v="Central US"/>
    <x v="3"/>
    <s v="FUR-FU-4762"/>
    <x v="1"/>
    <x v="3"/>
    <s v="Howard Miller 14-1/2&quot; Diameter Chrome Round Wall Clock"/>
    <n v="76.728000000000009"/>
    <n v="3"/>
    <n v="0.6"/>
    <n v="-53.709599999999988"/>
    <n v="6.69"/>
    <x v="0"/>
  </r>
  <r>
    <s v="CA-2012-VS21820140-40916"/>
    <d v="2012-01-08T00:00:00"/>
    <x v="8"/>
    <x v="0"/>
    <s v="VS-218201402"/>
    <s v="Vivek"/>
    <s v="Sundaresam"/>
    <x v="0"/>
    <n v="77340"/>
    <s v="Huntsville"/>
    <s v="Texas"/>
    <s v="United States"/>
    <s v="Central US"/>
    <x v="3"/>
    <s v="OFF-BI-2909"/>
    <x v="0"/>
    <x v="16"/>
    <s v="Acco Four Pocket Poly Ring Binder with Label Holder, Smoke, 1&quot;"/>
    <n v="10.429999999999998"/>
    <n v="7"/>
    <n v="0.8"/>
    <n v="-18.252500000000005"/>
    <n v="1.63"/>
    <x v="0"/>
  </r>
  <r>
    <s v="ID-2012-EB1370559-40917"/>
    <d v="2012-01-09T00:00:00"/>
    <x v="8"/>
    <x v="0"/>
    <s v="EB-1370559"/>
    <s v="Ed"/>
    <s v="Braxton"/>
    <x v="2"/>
    <m/>
    <s v="Kediri"/>
    <s v="Jawa Timur"/>
    <s v="Indonesia"/>
    <s v="Southeastern Asia"/>
    <x v="1"/>
    <s v="TEC-PH-5264"/>
    <x v="2"/>
    <x v="10"/>
    <s v="Motorola Signal Booster, Full Size"/>
    <n v="239.7372"/>
    <n v="2"/>
    <n v="0.17"/>
    <n v="-11.602800000000009"/>
    <n v="34.99"/>
    <x v="1"/>
  </r>
  <r>
    <s v="IN-2012-AG10270144-40917"/>
    <d v="2012-01-09T00:00:00"/>
    <x v="10"/>
    <x v="0"/>
    <s v="AG-10270144"/>
    <s v="Alejandro"/>
    <s v="Grove"/>
    <x v="0"/>
    <m/>
    <s v="Rach Gia"/>
    <s v="Kiên Giang"/>
    <s v="Vietnam"/>
    <s v="Southeastern Asia"/>
    <x v="1"/>
    <s v="TEC-AC-3398"/>
    <x v="2"/>
    <x v="11"/>
    <s v="Belkin Numeric Keypad, USB"/>
    <n v="176.68080000000003"/>
    <n v="6"/>
    <n v="0.47000000000000003"/>
    <n v="-156.67920000000001"/>
    <n v="17.09"/>
    <x v="0"/>
  </r>
  <r>
    <s v="ID-2012-SC20050102-40917"/>
    <d v="2012-01-09T00:00:00"/>
    <x v="8"/>
    <x v="0"/>
    <s v="SC-20050102"/>
    <s v="Sample"/>
    <s v="Company"/>
    <x v="1"/>
    <m/>
    <s v="San Pedro"/>
    <s v="Calabarzon"/>
    <s v="Philippines"/>
    <s v="Southeastern Asia"/>
    <x v="1"/>
    <s v="OFF-ST-4293"/>
    <x v="0"/>
    <x v="0"/>
    <s v="Fellowes Trays, Blue"/>
    <n v="157.82250000000002"/>
    <n v="5"/>
    <n v="0.45"/>
    <n v="-2.977499999999992"/>
    <n v="10.08"/>
    <x v="1"/>
  </r>
  <r>
    <s v="IN-2012-AG10270144-40917"/>
    <d v="2012-01-09T00:00:00"/>
    <x v="10"/>
    <x v="0"/>
    <s v="AG-10270144"/>
    <s v="Alejandro"/>
    <s v="Grove"/>
    <x v="0"/>
    <m/>
    <s v="Rach Gia"/>
    <s v="Kiên Giang"/>
    <s v="Vietnam"/>
    <s v="Southeastern Asia"/>
    <x v="1"/>
    <s v="TEC-PH-3133"/>
    <x v="2"/>
    <x v="10"/>
    <s v="Apple Headset, Full Size"/>
    <n v="123.75299999999999"/>
    <n v="2"/>
    <n v="0.17"/>
    <n v="32.792999999999999"/>
    <n v="7.93"/>
    <x v="0"/>
  </r>
  <r>
    <s v="ID-2012-SC20050102-40917"/>
    <d v="2012-01-09T00:00:00"/>
    <x v="8"/>
    <x v="0"/>
    <s v="SC-20050102"/>
    <s v="Sample"/>
    <s v="Company"/>
    <x v="1"/>
    <m/>
    <s v="San Pedro"/>
    <s v="Calabarzon"/>
    <s v="Philippines"/>
    <s v="Southeastern Asia"/>
    <x v="1"/>
    <s v="OFF-FA-6193"/>
    <x v="0"/>
    <x v="15"/>
    <s v="Stockwell Push Pins, 12 Pack"/>
    <n v="51.628500000000003"/>
    <n v="7"/>
    <n v="0.45"/>
    <n v="4.5884999999999962"/>
    <n v="5.55"/>
    <x v="1"/>
  </r>
  <r>
    <s v="IN-2012-AG10270144-40917"/>
    <d v="2012-01-09T00:00:00"/>
    <x v="10"/>
    <x v="0"/>
    <s v="AG-10270144"/>
    <s v="Alejandro"/>
    <s v="Grove"/>
    <x v="0"/>
    <m/>
    <s v="Rach Gia"/>
    <s v="Kiên Giang"/>
    <s v="Vietnam"/>
    <s v="Southeastern Asia"/>
    <x v="1"/>
    <s v="OFF-LA-6051"/>
    <x v="0"/>
    <x v="12"/>
    <s v="Smead Removable Labels, Adjustable"/>
    <n v="45.1935"/>
    <n v="5"/>
    <n v="0.17"/>
    <n v="17.893499999999996"/>
    <n v="3.31"/>
    <x v="0"/>
  </r>
  <r>
    <s v="ID-2012-SC20050102-40917"/>
    <d v="2012-01-09T00:00:00"/>
    <x v="8"/>
    <x v="0"/>
    <s v="SC-20050102"/>
    <s v="Sample"/>
    <s v="Company"/>
    <x v="1"/>
    <m/>
    <s v="San Pedro"/>
    <s v="Calabarzon"/>
    <s v="Philippines"/>
    <s v="Southeastern Asia"/>
    <x v="1"/>
    <s v="OFF-PA-4472"/>
    <x v="0"/>
    <x v="2"/>
    <s v="Green Bar Memo Slips, Premium"/>
    <n v="9.3225000000000016"/>
    <n v="1"/>
    <n v="0.45"/>
    <n v="-1.7175000000000011"/>
    <n v="1.69"/>
    <x v="1"/>
  </r>
  <r>
    <s v="IN-2012-AG10270144-40917"/>
    <d v="2012-01-09T00:00:00"/>
    <x v="10"/>
    <x v="0"/>
    <s v="AG-10270144"/>
    <s v="Alejandro"/>
    <s v="Grove"/>
    <x v="0"/>
    <m/>
    <s v="Rach Gia"/>
    <s v="Kiên Giang"/>
    <s v="Vietnam"/>
    <s v="Southeastern Asia"/>
    <x v="1"/>
    <s v="OFF-BI-3293"/>
    <x v="0"/>
    <x v="16"/>
    <s v="Avery Index Tab, Clear"/>
    <n v="9.6113999999999997"/>
    <n v="2"/>
    <n v="0.17"/>
    <n v="7.1399999999999908E-2"/>
    <n v="1.25"/>
    <x v="0"/>
  </r>
  <r>
    <s v="IN-2012-DL128657-40918"/>
    <d v="2012-01-10T00:00:00"/>
    <x v="6"/>
    <x v="3"/>
    <s v="DL-128657"/>
    <s v="Dan"/>
    <s v="Lawera"/>
    <x v="0"/>
    <m/>
    <s v="Brisbane"/>
    <s v="Queensland"/>
    <s v="Australia"/>
    <s v="Oceania"/>
    <x v="1"/>
    <s v="TEC-PH-5356"/>
    <x v="2"/>
    <x v="10"/>
    <s v="Nokia Smart Phone, with Caller ID"/>
    <n v="2875.0950000000007"/>
    <n v="5"/>
    <n v="0.1"/>
    <n v="511.09499999999991"/>
    <n v="665.27"/>
    <x v="0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FUR-BO-4863"/>
    <x v="1"/>
    <x v="9"/>
    <s v="Ikea Library with Doors, Traditional"/>
    <n v="363.39"/>
    <n v="1"/>
    <n v="0"/>
    <n v="159.87"/>
    <n v="134.59"/>
    <x v="2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TEC-CO-3697"/>
    <x v="2"/>
    <x v="6"/>
    <s v="Canon Ink, Laser"/>
    <n v="588.59999999999991"/>
    <n v="4"/>
    <n v="0"/>
    <n v="276.60000000000002"/>
    <n v="114.15"/>
    <x v="2"/>
  </r>
  <r>
    <s v="EG-2012-SJ1012538-40918"/>
    <d v="2012-01-10T00:00:00"/>
    <x v="9"/>
    <x v="1"/>
    <s v="SJ-1012538"/>
    <s v="Sanjit"/>
    <s v="Jacobs"/>
    <x v="1"/>
    <m/>
    <s v="Cairo"/>
    <s v="Al Qahirah"/>
    <s v="Egypt"/>
    <s v="North Africa"/>
    <x v="0"/>
    <s v="FUR-TA-3778"/>
    <x v="1"/>
    <x v="8"/>
    <s v="Chromcraft Wood Table, Fully Assembled"/>
    <n v="967.98"/>
    <n v="2"/>
    <n v="0"/>
    <n v="445.26"/>
    <n v="80.13"/>
    <x v="1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PA-5879"/>
    <x v="0"/>
    <x v="2"/>
    <s v="SanDisk Message Books, Recycled"/>
    <n v="142.38"/>
    <n v="6"/>
    <n v="0"/>
    <n v="63.899999999999991"/>
    <n v="67.790000000000006"/>
    <x v="2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AR-5922"/>
    <x v="0"/>
    <x v="13"/>
    <s v="Sanford Pencil Sharpener, Fluorescent"/>
    <n v="154.97999999999999"/>
    <n v="6"/>
    <n v="0"/>
    <n v="54.179999999999993"/>
    <n v="58.32"/>
    <x v="2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TEC-MA-4202"/>
    <x v="2"/>
    <x v="4"/>
    <s v="Epson Phone, Red"/>
    <n v="156.24"/>
    <n v="2"/>
    <n v="0"/>
    <n v="23.4"/>
    <n v="52.91"/>
    <x v="2"/>
  </r>
  <r>
    <s v="AG-2012-TH112353-40918"/>
    <d v="2012-01-10T00:00:00"/>
    <x v="11"/>
    <x v="1"/>
    <s v="TH-112353"/>
    <s v="Tiffany"/>
    <s v="House"/>
    <x v="2"/>
    <m/>
    <s v="Constantine"/>
    <s v="Constantine"/>
    <s v="Algeria"/>
    <s v="North Africa"/>
    <x v="0"/>
    <s v="OFF-AP-4731"/>
    <x v="0"/>
    <x v="5"/>
    <s v="Hoover Microwave, Red"/>
    <n v="308.64"/>
    <n v="1"/>
    <n v="0"/>
    <n v="61.71"/>
    <n v="31.41"/>
    <x v="0"/>
  </r>
  <r>
    <s v="US-2012-JR15700143-40918"/>
    <d v="2012-01-10T00:00:00"/>
    <x v="12"/>
    <x v="0"/>
    <s v="JR-15700143"/>
    <s v="Jocasta"/>
    <s v="Rupert"/>
    <x v="0"/>
    <m/>
    <s v="Valencia"/>
    <s v="Carabobo"/>
    <s v="Venezuela"/>
    <s v="South America"/>
    <x v="4"/>
    <s v="TEC-CO-6010"/>
    <x v="2"/>
    <x v="6"/>
    <s v="Sharp Wireless Fax, Digital"/>
    <n v="425.24975999999998"/>
    <n v="3"/>
    <n v="0.40200000000000002"/>
    <n v="-278.79023999999998"/>
    <n v="26.724"/>
    <x v="0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PA-4004"/>
    <x v="0"/>
    <x v="2"/>
    <s v="Eaton Note Cards, Premium"/>
    <n v="53.16"/>
    <n v="2"/>
    <n v="0"/>
    <n v="0"/>
    <n v="16.059999999999999"/>
    <x v="2"/>
  </r>
  <r>
    <s v="IT-2012-GG14650139-40918"/>
    <d v="2012-01-10T00:00:00"/>
    <x v="10"/>
    <x v="0"/>
    <s v="GG-14650139"/>
    <s v="Greg"/>
    <s v="Guthrie"/>
    <x v="2"/>
    <m/>
    <s v="Birmingham"/>
    <s v="England"/>
    <s v="United Kingdom"/>
    <s v="Northern Europe"/>
    <x v="2"/>
    <s v="OFF-ST-4257"/>
    <x v="0"/>
    <x v="0"/>
    <s v="Fellowes File Cart, Blue"/>
    <n v="205.965"/>
    <n v="3"/>
    <n v="0.5"/>
    <n v="-41.264999999999986"/>
    <n v="14.65"/>
    <x v="0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EN-3668"/>
    <x v="0"/>
    <x v="14"/>
    <s v="Cameo Mailers, with clear poly window"/>
    <n v="41.7"/>
    <n v="1"/>
    <n v="0"/>
    <n v="1.6500000000000001"/>
    <n v="13.08"/>
    <x v="2"/>
  </r>
  <r>
    <s v="MX-2012-PM1894082-40918"/>
    <d v="2012-01-10T00:00:00"/>
    <x v="11"/>
    <x v="0"/>
    <s v="PM-1894082"/>
    <s v="Paul"/>
    <s v="MacIntyre"/>
    <x v="0"/>
    <m/>
    <s v="Nicolás Romero"/>
    <s v="México"/>
    <s v="Mexico"/>
    <s v="Central America"/>
    <x v="4"/>
    <s v="OFF-ST-4285"/>
    <x v="0"/>
    <x v="0"/>
    <s v="Fellowes Shelving, Wire Frame"/>
    <n v="113.81999999999998"/>
    <n v="3"/>
    <n v="0"/>
    <n v="56.88000000000001"/>
    <n v="8.9250000000000007"/>
    <x v="0"/>
  </r>
  <r>
    <s v="IN-2012-PO1886527-40918"/>
    <d v="2012-01-10T00:00:00"/>
    <x v="6"/>
    <x v="3"/>
    <s v="PO-1886527"/>
    <s v="Patrick"/>
    <s v="O'Donnell"/>
    <x v="0"/>
    <m/>
    <s v="Nanning"/>
    <s v="Guangxi"/>
    <s v="China"/>
    <s v="Eastern Asia"/>
    <x v="1"/>
    <s v="OFF-SU-4984"/>
    <x v="0"/>
    <x v="1"/>
    <s v="Kleencut Ruler, Steel"/>
    <n v="25.92"/>
    <n v="2"/>
    <n v="0"/>
    <n v="5.4"/>
    <n v="5.86"/>
    <x v="1"/>
  </r>
  <r>
    <s v="IN-2012-DL128657-40918"/>
    <d v="2012-01-10T00:00:00"/>
    <x v="6"/>
    <x v="3"/>
    <s v="DL-128657"/>
    <s v="Dan"/>
    <s v="Lawera"/>
    <x v="0"/>
    <m/>
    <s v="Brisbane"/>
    <s v="Queensland"/>
    <s v="Australia"/>
    <s v="Oceania"/>
    <x v="1"/>
    <s v="OFF-LA-4659"/>
    <x v="0"/>
    <x v="12"/>
    <s v="Hon File Folder Labels, Alphabetical"/>
    <n v="30.455999999999996"/>
    <n v="4"/>
    <n v="0.1"/>
    <n v="12.096"/>
    <n v="5.54"/>
    <x v="0"/>
  </r>
  <r>
    <s v="IN-2012-PO1886527-40918"/>
    <d v="2012-01-10T00:00:00"/>
    <x v="6"/>
    <x v="3"/>
    <s v="PO-1886527"/>
    <s v="Patrick"/>
    <s v="O'Donnell"/>
    <x v="0"/>
    <m/>
    <s v="Nanning"/>
    <s v="Guangxi"/>
    <s v="China"/>
    <s v="Eastern Asia"/>
    <x v="1"/>
    <s v="OFF-BI-3249"/>
    <x v="0"/>
    <x v="16"/>
    <s v="Avery Binder Covers, Recycled"/>
    <n v="34.29"/>
    <n v="3"/>
    <n v="0"/>
    <n v="16.11"/>
    <n v="5.26"/>
    <x v="1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TEC-MA-6133"/>
    <x v="2"/>
    <x v="4"/>
    <s v="StarTech Calculator, Red"/>
    <n v="37.11"/>
    <n v="1"/>
    <n v="0"/>
    <n v="5.5500000000000007"/>
    <n v="4.32"/>
    <x v="2"/>
  </r>
  <r>
    <s v="IN-2012-DL128657-40918"/>
    <d v="2012-01-10T00:00:00"/>
    <x v="6"/>
    <x v="3"/>
    <s v="DL-128657"/>
    <s v="Dan"/>
    <s v="Lawera"/>
    <x v="0"/>
    <m/>
    <s v="Brisbane"/>
    <s v="Queensland"/>
    <s v="Australia"/>
    <s v="Oceania"/>
    <x v="1"/>
    <s v="OFF-PA-4177"/>
    <x v="0"/>
    <x v="2"/>
    <s v="Enermax Note Cards, Premium"/>
    <n v="161.51400000000001"/>
    <n v="6"/>
    <n v="0.1"/>
    <n v="53.693999999999996"/>
    <n v="3.02"/>
    <x v="0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AR-5925"/>
    <x v="0"/>
    <x v="13"/>
    <s v="Sanford Pens, Easy-Erase"/>
    <n v="11.370000000000001"/>
    <n v="1"/>
    <n v="0"/>
    <n v="2.61"/>
    <n v="2.59"/>
    <x v="2"/>
  </r>
  <r>
    <s v="CA-2012-MS17830140-40918"/>
    <d v="2012-01-10T00:00:00"/>
    <x v="10"/>
    <x v="0"/>
    <s v="MS-178301402"/>
    <s v="Melanie"/>
    <s v="Seite"/>
    <x v="0"/>
    <n v="78041"/>
    <s v="Laredo"/>
    <s v="Texas"/>
    <s v="United States"/>
    <s v="Central US"/>
    <x v="3"/>
    <s v="OFF-AR-5289"/>
    <x v="0"/>
    <x v="13"/>
    <s v="Newell 312"/>
    <n v="9.3439999999999994"/>
    <n v="2"/>
    <n v="0.2"/>
    <n v="1.1679999999999997"/>
    <n v="1.21"/>
    <x v="0"/>
  </r>
  <r>
    <s v="CA-2012-MS17830140-40918"/>
    <d v="2012-01-10T00:00:00"/>
    <x v="10"/>
    <x v="0"/>
    <s v="MS-178301402"/>
    <s v="Melanie"/>
    <s v="Seite"/>
    <x v="0"/>
    <n v="78041"/>
    <s v="Laredo"/>
    <s v="Texas"/>
    <s v="United States"/>
    <s v="Central US"/>
    <x v="3"/>
    <s v="TEC-AC-5210"/>
    <x v="2"/>
    <x v="11"/>
    <s v="Memorex Micro Travel Drive 8 GB"/>
    <n v="31.200000000000003"/>
    <n v="3"/>
    <n v="0.2"/>
    <n v="9.7499999999999964"/>
    <n v="1.1299999999999999"/>
    <x v="0"/>
  </r>
  <r>
    <s v="ID-2012-BD11605130-40918"/>
    <d v="2012-01-10T00:00:00"/>
    <x v="11"/>
    <x v="1"/>
    <s v="BD-11605130"/>
    <s v="Brian"/>
    <s v="Dahlen"/>
    <x v="0"/>
    <m/>
    <s v="Bangkok"/>
    <s v="Bangkok"/>
    <s v="Thailand"/>
    <s v="Southeastern Asia"/>
    <x v="1"/>
    <s v="OFF-FA-6202"/>
    <x v="0"/>
    <x v="15"/>
    <s v="Stockwell Staples, Assorted Sizes"/>
    <n v="12.497399999999999"/>
    <n v="3"/>
    <n v="0.47000000000000003"/>
    <n v="-5.6826000000000016"/>
    <n v="2.04"/>
    <x v="0"/>
  </r>
  <r>
    <s v="HU-2012-ER385557-40918"/>
    <d v="2012-01-10T00:00:00"/>
    <x v="7"/>
    <x v="2"/>
    <s v="ER-385557"/>
    <s v="Elpida"/>
    <s v="Rittenbach"/>
    <x v="2"/>
    <m/>
    <s v="Budapest"/>
    <s v="Budapest"/>
    <s v="Hungary"/>
    <s v="Eastern Europe"/>
    <x v="2"/>
    <s v="OFF-BI-3246"/>
    <x v="0"/>
    <x v="16"/>
    <s v="Avery Binder Covers, Clear"/>
    <n v="10.53"/>
    <n v="1"/>
    <n v="0"/>
    <n v="2.4000000000000004"/>
    <n v="2.0299999999999998"/>
    <x v="2"/>
  </r>
  <r>
    <s v="MX-2012-PM1894082-40918"/>
    <d v="2012-01-10T00:00:00"/>
    <x v="11"/>
    <x v="0"/>
    <s v="PM-1894082"/>
    <s v="Paul"/>
    <s v="MacIntyre"/>
    <x v="0"/>
    <m/>
    <s v="Nicolás Romero"/>
    <s v="México"/>
    <s v="Mexico"/>
    <s v="Central America"/>
    <x v="4"/>
    <s v="OFF-SU-4127"/>
    <x v="0"/>
    <x v="1"/>
    <s v="Elite Scissors, Easy Grip"/>
    <n v="16.099999999999998"/>
    <n v="1"/>
    <n v="0"/>
    <n v="1.7600000000000002"/>
    <n v="1.891"/>
    <x v="0"/>
  </r>
  <r>
    <s v="SF-2012-RS9420117-40918"/>
    <d v="2012-01-10T00:00:00"/>
    <x v="10"/>
    <x v="0"/>
    <s v="RS-9420117"/>
    <s v="Ricardo"/>
    <s v="Sperren"/>
    <x v="2"/>
    <m/>
    <s v="Rustenburg"/>
    <s v="North-West"/>
    <s v="South Africa"/>
    <s v="Southern Africa"/>
    <x v="0"/>
    <s v="OFF-BI-2896"/>
    <x v="0"/>
    <x v="16"/>
    <s v="Acco Binder, Durable"/>
    <n v="16.649999999999999"/>
    <n v="1"/>
    <n v="0"/>
    <n v="4.6500000000000004"/>
    <n v="1.29"/>
    <x v="0"/>
  </r>
  <r>
    <s v="ES-2012-RC19825139-40919"/>
    <d v="2012-01-11T00:00:00"/>
    <x v="6"/>
    <x v="2"/>
    <s v="RC-19825139"/>
    <s v="Roy"/>
    <s v="Collins"/>
    <x v="0"/>
    <m/>
    <s v="Woking"/>
    <s v="England"/>
    <s v="United Kingdom"/>
    <s v="Northern Europe"/>
    <x v="2"/>
    <s v="FUR-CH-5775"/>
    <x v="1"/>
    <x v="7"/>
    <s v="SAFCO Executive Leather Armchair, Red"/>
    <n v="1384.29"/>
    <n v="3"/>
    <n v="0"/>
    <n v="13.77"/>
    <n v="178.98"/>
    <x v="0"/>
  </r>
  <r>
    <s v="US-2012-PF1916582-40919"/>
    <d v="2012-01-11T00:00:00"/>
    <x v="9"/>
    <x v="3"/>
    <s v="PF-1916582"/>
    <s v="Philip"/>
    <s v="Fox"/>
    <x v="0"/>
    <m/>
    <s v="San Pablo de las Salinas"/>
    <s v="México"/>
    <s v="Mexico"/>
    <s v="Central America"/>
    <x v="4"/>
    <s v="OFF-ST-6046"/>
    <x v="0"/>
    <x v="0"/>
    <s v="Smead Lockers, Blue"/>
    <n v="1322.8"/>
    <n v="10"/>
    <n v="0"/>
    <n v="238"/>
    <n v="103.84100000000001"/>
    <x v="0"/>
  </r>
  <r>
    <s v="CA-2012-AJ10780140-40919"/>
    <d v="2012-01-11T00:00:00"/>
    <x v="12"/>
    <x v="0"/>
    <s v="AJ-107801408"/>
    <s v="Anthony"/>
    <s v="Jacobs"/>
    <x v="2"/>
    <n v="22153"/>
    <s v="Springfield"/>
    <s v="Virginia"/>
    <s v="United States"/>
    <s v="Southern US"/>
    <x v="3"/>
    <s v="FUR-FU-4755"/>
    <x v="1"/>
    <x v="3"/>
    <s v="Howard Miller 11-1/2&quot; Diameter Ridgewood Wall Clock"/>
    <n v="51.94"/>
    <n v="1"/>
    <n v="0"/>
    <n v="21.295400000000001"/>
    <n v="3.52"/>
    <x v="0"/>
  </r>
  <r>
    <s v="CA-2012-AJ10780140-40919"/>
    <d v="2012-01-11T00:00:00"/>
    <x v="12"/>
    <x v="0"/>
    <s v="AJ-107801408"/>
    <s v="Anthony"/>
    <s v="Jacobs"/>
    <x v="2"/>
    <n v="22153"/>
    <s v="Springfield"/>
    <s v="Virginia"/>
    <s v="United States"/>
    <s v="Southern US"/>
    <x v="3"/>
    <s v="OFF-LA-3201"/>
    <x v="0"/>
    <x v="12"/>
    <s v="Avery 482"/>
    <n v="2.89"/>
    <n v="1"/>
    <n v="0"/>
    <n v="1.3583000000000001"/>
    <n v="1.22"/>
    <x v="0"/>
  </r>
  <r>
    <s v="US-2012-PF1916582-40919"/>
    <d v="2012-01-11T00:00:00"/>
    <x v="9"/>
    <x v="3"/>
    <s v="PF-1916582"/>
    <s v="Philip"/>
    <s v="Fox"/>
    <x v="0"/>
    <m/>
    <s v="San Pablo de las Salinas"/>
    <s v="México"/>
    <s v="Mexico"/>
    <s v="Central America"/>
    <x v="4"/>
    <s v="FUR-BO-3900"/>
    <x v="1"/>
    <x v="9"/>
    <s v="Dania Floating Shelf Set, Traditional"/>
    <n v="451.59999999999991"/>
    <n v="5"/>
    <n v="0.2"/>
    <n v="-107.29999999999998"/>
    <n v="57.746000000000002"/>
    <x v="0"/>
  </r>
  <r>
    <s v="IN-2012-DF1313559-40919"/>
    <d v="2012-01-11T00:00:00"/>
    <x v="13"/>
    <x v="0"/>
    <s v="DF-1313559"/>
    <s v="David"/>
    <s v="Flashing"/>
    <x v="0"/>
    <m/>
    <s v="Bekasi"/>
    <s v="Jawa Barat"/>
    <s v="Indonesia"/>
    <s v="Southeastern Asia"/>
    <x v="1"/>
    <s v="TEC-PH-3129"/>
    <x v="2"/>
    <x v="10"/>
    <s v="Apple Audio Dock, VoIP"/>
    <n v="554.37360000000001"/>
    <n v="4"/>
    <n v="0.17"/>
    <n v="40.053600000000003"/>
    <n v="42.43"/>
    <x v="0"/>
  </r>
  <r>
    <s v="IN-2012-SC20680102-40919"/>
    <d v="2012-01-11T00:00:00"/>
    <x v="12"/>
    <x v="0"/>
    <s v="SC-20680102"/>
    <s v="Steve"/>
    <s v="Carroll"/>
    <x v="1"/>
    <m/>
    <s v="Calamba"/>
    <s v="Calabarzon"/>
    <s v="Philippines"/>
    <s v="Southeastern Asia"/>
    <x v="1"/>
    <s v="TEC-CO-6009"/>
    <x v="2"/>
    <x v="6"/>
    <s v="Sharp Wireless Fax, Color"/>
    <n v="696.85199999999998"/>
    <n v="3"/>
    <n v="0.35"/>
    <n v="-343.09799999999996"/>
    <n v="40.159999999999997"/>
    <x v="0"/>
  </r>
  <r>
    <s v="US-2012-PF1916582-40919"/>
    <d v="2012-01-11T00:00:00"/>
    <x v="9"/>
    <x v="3"/>
    <s v="PF-1916582"/>
    <s v="Philip"/>
    <s v="Fox"/>
    <x v="0"/>
    <m/>
    <s v="San Pablo de las Salinas"/>
    <s v="México"/>
    <s v="Mexico"/>
    <s v="Central America"/>
    <x v="4"/>
    <s v="TEC-PH-3134"/>
    <x v="2"/>
    <x v="10"/>
    <s v="Apple Headset, VoIP"/>
    <n v="244.5"/>
    <n v="5"/>
    <n v="0"/>
    <n v="88"/>
    <n v="39.107999999999997"/>
    <x v="0"/>
  </r>
  <r>
    <s v="IN-2012-DF1313559-40919"/>
    <d v="2012-01-11T00:00:00"/>
    <x v="13"/>
    <x v="0"/>
    <s v="DF-1313559"/>
    <s v="David"/>
    <s v="Flashing"/>
    <x v="0"/>
    <m/>
    <s v="Bekasi"/>
    <s v="Jawa Barat"/>
    <s v="Indonesia"/>
    <s v="Southeastern Asia"/>
    <x v="1"/>
    <s v="OFF-AR-5903"/>
    <x v="0"/>
    <x v="13"/>
    <s v="Sanford Canvas, Easy-Erase"/>
    <n v="333.69029999999998"/>
    <n v="9"/>
    <n v="0.27"/>
    <n v="13.470300000000009"/>
    <n v="23.56"/>
    <x v="0"/>
  </r>
  <r>
    <s v="ES-2012-DD13570120-40919"/>
    <d v="2012-01-11T00:00:00"/>
    <x v="11"/>
    <x v="0"/>
    <s v="DD-13570120"/>
    <s v="Dorothy"/>
    <s v="Dickinson"/>
    <x v="0"/>
    <m/>
    <s v="Murcia"/>
    <s v="Murcia"/>
    <s v="Spain"/>
    <s v="Southern Europe"/>
    <x v="2"/>
    <s v="FUR-TA-3438"/>
    <x v="1"/>
    <x v="8"/>
    <s v="Bevis Training Table, with Bottom Storage"/>
    <n v="267.98400000000004"/>
    <n v="2"/>
    <n v="0.6"/>
    <n v="-341.73599999999999"/>
    <n v="21.49"/>
    <x v="1"/>
  </r>
  <r>
    <s v="ES-2012-RC19825139-40919"/>
    <d v="2012-01-11T00:00:00"/>
    <x v="6"/>
    <x v="2"/>
    <s v="RC-19825139"/>
    <s v="Roy"/>
    <s v="Collins"/>
    <x v="0"/>
    <m/>
    <s v="Woking"/>
    <s v="England"/>
    <s v="United Kingdom"/>
    <s v="Northern Europe"/>
    <x v="2"/>
    <s v="OFF-AR-3475"/>
    <x v="0"/>
    <x v="13"/>
    <s v="Binney &amp; Smith Canvas, Blue"/>
    <n v="102.71999999999998"/>
    <n v="2"/>
    <n v="0"/>
    <n v="19.5"/>
    <n v="20.54"/>
    <x v="0"/>
  </r>
  <r>
    <s v="IN-2012-DF1313559-40919"/>
    <d v="2012-01-11T00:00:00"/>
    <x v="13"/>
    <x v="0"/>
    <s v="DF-1313559"/>
    <s v="David"/>
    <s v="Flashing"/>
    <x v="0"/>
    <m/>
    <s v="Bekasi"/>
    <s v="Jawa Barat"/>
    <s v="Indonesia"/>
    <s v="Southeastern Asia"/>
    <x v="1"/>
    <s v="FUR-FU-3023"/>
    <x v="1"/>
    <x v="3"/>
    <s v="Advantus Clock, Black"/>
    <n v="187.57350000000002"/>
    <n v="5"/>
    <n v="0.27"/>
    <n v="2.4734999999999872"/>
    <n v="15.77"/>
    <x v="0"/>
  </r>
  <r>
    <s v="IN-2012-DV1346558-40919"/>
    <d v="2012-01-11T00:00:00"/>
    <x v="11"/>
    <x v="0"/>
    <s v="DV-1346558"/>
    <s v="Dianna"/>
    <s v="Vittorini"/>
    <x v="0"/>
    <m/>
    <s v="Jammu"/>
    <s v="Jammu and Kashmir"/>
    <s v="India"/>
    <s v="Southern Asia"/>
    <x v="1"/>
    <s v="FUR-FU-4042"/>
    <x v="1"/>
    <x v="3"/>
    <s v="Eldon Door Stop, Durable"/>
    <n v="141.57"/>
    <n v="3"/>
    <n v="0"/>
    <n v="52.38"/>
    <n v="15.62"/>
    <x v="1"/>
  </r>
  <r>
    <s v="TU-2012-CS2460134-40919"/>
    <d v="2012-01-11T00:00:00"/>
    <x v="11"/>
    <x v="0"/>
    <s v="CS-2460134"/>
    <s v="Chuck"/>
    <s v="Sachs"/>
    <x v="0"/>
    <m/>
    <s v="Inegol"/>
    <s v="Bursa"/>
    <s v="Turkey"/>
    <s v="Western Asia"/>
    <x v="1"/>
    <s v="FUR-BO-5777"/>
    <x v="1"/>
    <x v="9"/>
    <s v="Safco Floating Shelf Set, Metal"/>
    <n v="156.96000000000004"/>
    <n v="2"/>
    <n v="0.6"/>
    <n v="-117.72"/>
    <n v="12.45"/>
    <x v="1"/>
  </r>
  <r>
    <s v="ID-2012-TN2104092-40919"/>
    <d v="2012-01-11T00:00:00"/>
    <x v="11"/>
    <x v="0"/>
    <s v="TN-2104092"/>
    <s v="Tanja"/>
    <s v="Norvell"/>
    <x v="1"/>
    <m/>
    <s v="Dunedin"/>
    <s v="Otago"/>
    <s v="New Zealand"/>
    <s v="Oceania"/>
    <x v="1"/>
    <s v="OFF-EN-4441"/>
    <x v="0"/>
    <x v="14"/>
    <s v="GlobeWeis Interoffice Envelope, Set of 50"/>
    <n v="114.768"/>
    <n v="4"/>
    <n v="0.4"/>
    <n v="-47.832000000000001"/>
    <n v="10.52"/>
    <x v="0"/>
  </r>
  <r>
    <s v="ES-2012-MB180858-40919"/>
    <d v="2012-01-11T00:00:00"/>
    <x v="11"/>
    <x v="0"/>
    <s v="MB-180858"/>
    <s v="Mick"/>
    <s v="Brown"/>
    <x v="0"/>
    <m/>
    <s v="Vienna"/>
    <s v="Vienna"/>
    <s v="Austria"/>
    <s v="Western Europe"/>
    <x v="2"/>
    <s v="OFF-ST-6067"/>
    <x v="0"/>
    <x v="0"/>
    <s v="Smead Trays, Single Width"/>
    <n v="97.019999999999982"/>
    <n v="2"/>
    <n v="0"/>
    <n v="31.02"/>
    <n v="7.99"/>
    <x v="1"/>
  </r>
  <r>
    <s v="IN-2012-SC20680102-40919"/>
    <d v="2012-01-11T00:00:00"/>
    <x v="12"/>
    <x v="0"/>
    <s v="SC-20680102"/>
    <s v="Steve"/>
    <s v="Carroll"/>
    <x v="1"/>
    <m/>
    <s v="Calamba"/>
    <s v="Calabarzon"/>
    <s v="Philippines"/>
    <s v="Southeastern Asia"/>
    <x v="1"/>
    <s v="FUR-FU-5736"/>
    <x v="1"/>
    <x v="3"/>
    <s v="Rubbermaid Photo Frame, Duo Pack"/>
    <n v="77.715000000000003"/>
    <n v="2"/>
    <n v="0.25"/>
    <n v="23.774999999999991"/>
    <n v="7.09"/>
    <x v="0"/>
  </r>
  <r>
    <s v="US-2012-PF1916582-40919"/>
    <d v="2012-01-11T00:00:00"/>
    <x v="9"/>
    <x v="3"/>
    <s v="PF-1916582"/>
    <s v="Philip"/>
    <s v="Fox"/>
    <x v="0"/>
    <m/>
    <s v="San Pablo de las Salinas"/>
    <s v="México"/>
    <s v="Mexico"/>
    <s v="Central America"/>
    <x v="4"/>
    <s v="OFF-AP-4952"/>
    <x v="0"/>
    <x v="5"/>
    <s v="KitchenAid Coffee Grinder, Black"/>
    <n v="139.79999999999998"/>
    <n v="3"/>
    <n v="0"/>
    <n v="32.1"/>
    <n v="6.4689999999999994"/>
    <x v="0"/>
  </r>
  <r>
    <s v="ES-2012-MB180858-40919"/>
    <d v="2012-01-11T00:00:00"/>
    <x v="11"/>
    <x v="0"/>
    <s v="MB-180858"/>
    <s v="Mick"/>
    <s v="Brown"/>
    <x v="0"/>
    <m/>
    <s v="Vienna"/>
    <s v="Vienna"/>
    <s v="Austria"/>
    <s v="Western Europe"/>
    <x v="2"/>
    <s v="OFF-AR-3527"/>
    <x v="0"/>
    <x v="13"/>
    <s v="Boston Canvas, Fluorescent"/>
    <n v="54.900000000000006"/>
    <n v="1"/>
    <n v="0"/>
    <n v="9.870000000000001"/>
    <n v="5.83"/>
    <x v="1"/>
  </r>
  <r>
    <s v="ES-2012-DD13570120-40919"/>
    <d v="2012-01-11T00:00:00"/>
    <x v="11"/>
    <x v="0"/>
    <s v="DD-13570120"/>
    <s v="Dorothy"/>
    <s v="Dickinson"/>
    <x v="0"/>
    <m/>
    <s v="Murcia"/>
    <s v="Murcia"/>
    <s v="Spain"/>
    <s v="Southern Europe"/>
    <x v="2"/>
    <s v="OFF-LA-5384"/>
    <x v="0"/>
    <x v="12"/>
    <s v="Novimex File Folder Labels, Alphabetical"/>
    <n v="40.35"/>
    <n v="5"/>
    <n v="0"/>
    <n v="5.5499999999999989"/>
    <n v="2.57"/>
    <x v="1"/>
  </r>
  <r>
    <s v="IN-2012-DF1313559-40919"/>
    <d v="2012-01-11T00:00:00"/>
    <x v="13"/>
    <x v="0"/>
    <s v="DF-1313559"/>
    <s v="David"/>
    <s v="Flashing"/>
    <x v="0"/>
    <m/>
    <s v="Bekasi"/>
    <s v="Jawa Barat"/>
    <s v="Indonesia"/>
    <s v="Southeastern Asia"/>
    <x v="1"/>
    <s v="OFF-BI-3290"/>
    <x v="0"/>
    <x v="16"/>
    <s v="Avery Hole Reinforcements, Durable"/>
    <n v="4.9052999999999995"/>
    <n v="1"/>
    <n v="0.17"/>
    <n v="-1.4700000000000157E-2"/>
    <n v="1.3"/>
    <x v="0"/>
  </r>
  <r>
    <s v="ES-2012-EM1396064-40919"/>
    <d v="2012-01-11T00:00:00"/>
    <x v="12"/>
    <x v="0"/>
    <s v="EM-1396064"/>
    <s v="Eric"/>
    <s v="Murdock"/>
    <x v="0"/>
    <m/>
    <s v="Genoa"/>
    <s v="Liguria"/>
    <s v="Italy"/>
    <s v="Southern Europe"/>
    <x v="2"/>
    <s v="OFF-BI-4826"/>
    <x v="0"/>
    <x v="16"/>
    <s v="Ibico Hole Reinforcements, Recycled"/>
    <n v="22.05"/>
    <n v="3"/>
    <n v="0"/>
    <n v="6.75"/>
    <n v="1.0900000000000001"/>
    <x v="0"/>
  </r>
  <r>
    <s v="MX-2012-TS2120582-40920"/>
    <d v="2012-01-12T00:00:00"/>
    <x v="14"/>
    <x v="0"/>
    <s v="TS-2120582"/>
    <s v="Thomas"/>
    <s v="Seio"/>
    <x v="2"/>
    <m/>
    <s v="Torreón"/>
    <s v="Coahuila"/>
    <s v="Mexico"/>
    <s v="Central America"/>
    <x v="4"/>
    <s v="TEC-AC-5137"/>
    <x v="2"/>
    <x v="11"/>
    <s v="Logitech Router, USB"/>
    <n v="495.06000000000006"/>
    <n v="3"/>
    <n v="0"/>
    <n v="178.2"/>
    <n v="54.548000000000002"/>
    <x v="0"/>
  </r>
  <r>
    <s v="MX-2012-TS2120582-40920"/>
    <d v="2012-01-12T00:00:00"/>
    <x v="14"/>
    <x v="0"/>
    <s v="TS-2120582"/>
    <s v="Thomas"/>
    <s v="Seio"/>
    <x v="2"/>
    <m/>
    <s v="Torreón"/>
    <s v="Coahuila"/>
    <s v="Mexico"/>
    <s v="Central America"/>
    <x v="4"/>
    <s v="TEC-CO-4574"/>
    <x v="2"/>
    <x v="6"/>
    <s v="Hewlett Fax and Copier, Laser"/>
    <n v="384.96852000000007"/>
    <n v="3"/>
    <n v="2E-3"/>
    <n v="68.648520000000005"/>
    <n v="38.185000000000002"/>
    <x v="0"/>
  </r>
  <r>
    <s v="ES-2012-RP1985548-40920"/>
    <d v="2012-01-12T00:00:00"/>
    <x v="15"/>
    <x v="0"/>
    <s v="RP-1985548"/>
    <s v="Roy"/>
    <s v="Phan"/>
    <x v="2"/>
    <m/>
    <s v="Lohne"/>
    <s v="Lower Saxony"/>
    <s v="Germany"/>
    <s v="Western Europe"/>
    <x v="2"/>
    <s v="FUR-BO-4867"/>
    <x v="1"/>
    <x v="9"/>
    <s v="Ikea Stackable Bookrack, Traditional"/>
    <n v="551.61"/>
    <n v="5"/>
    <n v="0.1"/>
    <n v="165.35999999999996"/>
    <n v="35.979999999999997"/>
    <x v="0"/>
  </r>
  <r>
    <s v="ES-2012-RP1985548-40920"/>
    <d v="2012-01-12T00:00:00"/>
    <x v="15"/>
    <x v="0"/>
    <s v="RP-1985548"/>
    <s v="Roy"/>
    <s v="Phan"/>
    <x v="2"/>
    <m/>
    <s v="Lohne"/>
    <s v="Lower Saxony"/>
    <s v="Germany"/>
    <s v="Western Europe"/>
    <x v="2"/>
    <s v="TEC-MA-4207"/>
    <x v="2"/>
    <x v="4"/>
    <s v="Epson Printer, White"/>
    <n v="522.06000000000006"/>
    <n v="2"/>
    <n v="0"/>
    <n v="20.88"/>
    <n v="28.92"/>
    <x v="0"/>
  </r>
  <r>
    <s v="ES-2012-AG10765139-40920"/>
    <d v="2012-01-12T00:00:00"/>
    <x v="14"/>
    <x v="0"/>
    <s v="AG-10765139"/>
    <s v="Anthony"/>
    <s v="Garverick"/>
    <x v="1"/>
    <m/>
    <s v="Leicester"/>
    <s v="England"/>
    <s v="United Kingdom"/>
    <s v="Northern Europe"/>
    <x v="2"/>
    <s v="FUR-CH-4630"/>
    <x v="1"/>
    <x v="7"/>
    <s v="Hon Chairmat, Adjustable"/>
    <n v="290.09999999999997"/>
    <n v="5"/>
    <n v="0"/>
    <n v="69.599999999999994"/>
    <n v="18.63"/>
    <x v="0"/>
  </r>
  <r>
    <s v="ES-2012-PB19105139-40920"/>
    <d v="2012-01-12T00:00:00"/>
    <x v="11"/>
    <x v="3"/>
    <s v="PB-19105139"/>
    <s v="Peter"/>
    <s v="Bühler"/>
    <x v="0"/>
    <m/>
    <s v="Sheffield"/>
    <s v="England"/>
    <s v="United Kingdom"/>
    <s v="Northern Europe"/>
    <x v="2"/>
    <s v="OFF-PA-4479"/>
    <x v="0"/>
    <x v="2"/>
    <s v="Green Bar Note Cards, Multicolor"/>
    <n v="33.93"/>
    <n v="2"/>
    <n v="0.5"/>
    <n v="-6.1499999999999986"/>
    <n v="7.31"/>
    <x v="0"/>
  </r>
  <r>
    <s v="ES-2012-RP1985548-40920"/>
    <d v="2012-01-12T00:00:00"/>
    <x v="15"/>
    <x v="0"/>
    <s v="RP-1985548"/>
    <s v="Roy"/>
    <s v="Phan"/>
    <x v="2"/>
    <m/>
    <s v="Lohne"/>
    <s v="Lower Saxony"/>
    <s v="Germany"/>
    <s v="Western Europe"/>
    <x v="2"/>
    <s v="OFF-AR-3475"/>
    <x v="0"/>
    <x v="13"/>
    <s v="Binney &amp; Smith Canvas, Blue"/>
    <n v="256.79999999999995"/>
    <n v="5"/>
    <n v="0"/>
    <n v="48.75"/>
    <n v="7.28"/>
    <x v="0"/>
  </r>
  <r>
    <s v="ES-2012-RP1985548-40920"/>
    <d v="2012-01-12T00:00:00"/>
    <x v="15"/>
    <x v="0"/>
    <s v="RP-1985548"/>
    <s v="Roy"/>
    <s v="Phan"/>
    <x v="2"/>
    <m/>
    <s v="Lohne"/>
    <s v="Lower Saxony"/>
    <s v="Germany"/>
    <s v="Western Europe"/>
    <x v="2"/>
    <s v="OFF-BI-4828"/>
    <x v="0"/>
    <x v="16"/>
    <s v="Ibico Index Tab, Clear"/>
    <n v="16.740000000000002"/>
    <n v="2"/>
    <n v="0"/>
    <n v="6.18"/>
    <n v="2.08"/>
    <x v="0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LA-3312"/>
    <x v="0"/>
    <x v="12"/>
    <s v="Avery Removable Labels, Alphabetical"/>
    <n v="12.672000000000002"/>
    <n v="4"/>
    <n v="0.7"/>
    <n v="-21.647999999999996"/>
    <n v="1.62"/>
    <x v="0"/>
  </r>
  <r>
    <s v="CA-2012-SV20365140-40920"/>
    <d v="2012-01-12T00:00:00"/>
    <x v="11"/>
    <x v="3"/>
    <s v="SV-203651406"/>
    <s v="Seth"/>
    <s v="Vernon"/>
    <x v="0"/>
    <n v="19901"/>
    <s v="Dover"/>
    <s v="Delaware"/>
    <s v="United States"/>
    <s v="Eastern US"/>
    <x v="3"/>
    <s v="FUR-FU-3923"/>
    <x v="1"/>
    <x v="3"/>
    <s v="DAX Value U-Channel Document Frames, Easel Back"/>
    <n v="9.94"/>
    <n v="2"/>
    <n v="0"/>
    <n v="3.0813999999999995"/>
    <n v="2.69"/>
    <x v="2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SU-4981"/>
    <x v="0"/>
    <x v="1"/>
    <s v="Kleencut Ruler, Easy Grip"/>
    <n v="4.5540000000000003"/>
    <n v="1"/>
    <n v="0.7"/>
    <n v="-10.325999999999999"/>
    <n v="1.43"/>
    <x v="0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ST-4264"/>
    <x v="0"/>
    <x v="0"/>
    <s v="Fellowes Folders, Wire Frame"/>
    <n v="15.282"/>
    <n v="2"/>
    <n v="0.7"/>
    <n v="-22.457999999999991"/>
    <n v="1.27"/>
    <x v="0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AR-3471"/>
    <x v="0"/>
    <x v="13"/>
    <s v="BIC Sketch Pad, Water Color"/>
    <n v="15.552000000000003"/>
    <n v="1"/>
    <n v="0.7"/>
    <n v="-28.517999999999997"/>
    <n v="1.27"/>
    <x v="0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FA-3068"/>
    <x v="0"/>
    <x v="15"/>
    <s v="Advantus Staples, 12 Pack"/>
    <n v="3.0870000000000002"/>
    <n v="1"/>
    <n v="0.7"/>
    <n v="-6.4829999999999988"/>
    <n v="1.25"/>
    <x v="0"/>
  </r>
  <r>
    <s v="NI-2012-SC1044095-40920"/>
    <d v="2012-01-12T00:00:00"/>
    <x v="12"/>
    <x v="0"/>
    <s v="SC-1044095"/>
    <s v="Shaun"/>
    <s v="Chance"/>
    <x v="2"/>
    <m/>
    <s v="Lagos"/>
    <s v="Lagos"/>
    <s v="Nigeria"/>
    <s v="Western Africa"/>
    <x v="0"/>
    <s v="OFF-ST-4294"/>
    <x v="0"/>
    <x v="0"/>
    <s v="Fellowes Trays, Industrial"/>
    <n v="17.361000000000001"/>
    <n v="1"/>
    <n v="0.7"/>
    <n v="-26.648999999999994"/>
    <n v="1.24"/>
    <x v="0"/>
  </r>
  <r>
    <s v="EG-2012-RD972038-40921"/>
    <d v="2012-01-13T00:00:00"/>
    <x v="13"/>
    <x v="0"/>
    <s v="RD-972038"/>
    <s v="Roger"/>
    <s v="Demir"/>
    <x v="0"/>
    <m/>
    <s v="Aswan"/>
    <s v="Aswan"/>
    <s v="Egypt"/>
    <s v="North Africa"/>
    <x v="0"/>
    <s v="OFF-ST-6046"/>
    <x v="0"/>
    <x v="0"/>
    <s v="Smead Lockers, Blue"/>
    <n v="793.68000000000006"/>
    <n v="4"/>
    <n v="0"/>
    <n v="134.88"/>
    <n v="76.599999999999994"/>
    <x v="0"/>
  </r>
  <r>
    <s v="EG-2012-RD972038-40921"/>
    <d v="2012-01-13T00:00:00"/>
    <x v="13"/>
    <x v="0"/>
    <s v="RD-972038"/>
    <s v="Roger"/>
    <s v="Demir"/>
    <x v="0"/>
    <m/>
    <s v="Aswan"/>
    <s v="Aswan"/>
    <s v="Egypt"/>
    <s v="North Africa"/>
    <x v="0"/>
    <s v="TEC-CO-4776"/>
    <x v="2"/>
    <x v="6"/>
    <s v="HP Fax Machine, Laser"/>
    <n v="1199.76"/>
    <n v="4"/>
    <n v="0"/>
    <n v="479.88"/>
    <n v="55.62"/>
    <x v="0"/>
  </r>
  <r>
    <s v="MX-2012-BW1120082-40921"/>
    <d v="2012-01-13T00:00:00"/>
    <x v="14"/>
    <x v="0"/>
    <s v="BW-1120082"/>
    <s v="Ben"/>
    <s v="Wallace"/>
    <x v="0"/>
    <m/>
    <s v="Guzmán"/>
    <s v="Jalisco"/>
    <s v="Mexico"/>
    <s v="Central America"/>
    <x v="4"/>
    <s v="TEC-MA-6142"/>
    <x v="2"/>
    <x v="4"/>
    <s v="StarTech Inkjet, Wireless"/>
    <n v="201.26"/>
    <n v="1"/>
    <n v="0"/>
    <n v="100.62000000000002"/>
    <n v="31.782999999999998"/>
    <x v="1"/>
  </r>
  <r>
    <s v="IT-2012-GM1468091-40921"/>
    <d v="2012-01-13T00:00:00"/>
    <x v="15"/>
    <x v="0"/>
    <s v="GM-1468091"/>
    <s v="Greg"/>
    <s v="Matthias"/>
    <x v="0"/>
    <m/>
    <s v="Dordrecht"/>
    <s v="South Holland"/>
    <s v="Netherlands"/>
    <s v="Western Europe"/>
    <x v="2"/>
    <s v="OFF-ST-6046"/>
    <x v="0"/>
    <x v="0"/>
    <s v="Smead Lockers, Blue"/>
    <n v="198.42000000000002"/>
    <n v="2"/>
    <n v="0.5"/>
    <n v="-130.98000000000002"/>
    <n v="14.53"/>
    <x v="0"/>
  </r>
  <r>
    <s v="EG-2012-RD972038-40921"/>
    <d v="2012-01-13T00:00:00"/>
    <x v="13"/>
    <x v="0"/>
    <s v="RD-972038"/>
    <s v="Roger"/>
    <s v="Demir"/>
    <x v="0"/>
    <m/>
    <s v="Aswan"/>
    <s v="Aswan"/>
    <s v="Egypt"/>
    <s v="North Africa"/>
    <x v="0"/>
    <s v="OFF-ST-4253"/>
    <x v="0"/>
    <x v="0"/>
    <s v="Fellowes Box, Wire Frame"/>
    <n v="37.5"/>
    <n v="2"/>
    <n v="0"/>
    <n v="17.22"/>
    <n v="2.66"/>
    <x v="0"/>
  </r>
  <r>
    <s v="US-2012-JL15175143-40921"/>
    <d v="2012-01-13T00:00:00"/>
    <x v="14"/>
    <x v="0"/>
    <s v="JL-15175143"/>
    <s v="James"/>
    <s v="Lanier"/>
    <x v="1"/>
    <m/>
    <s v="El Tigre"/>
    <s v="Anzoátegui"/>
    <s v="Venezuela"/>
    <s v="South America"/>
    <x v="4"/>
    <s v="OFF-SU-4126"/>
    <x v="0"/>
    <x v="1"/>
    <s v="Elite Ruler, Steel"/>
    <n v="26.4"/>
    <n v="5"/>
    <n v="0.4"/>
    <n v="-8"/>
    <n v="2.2000000000000002"/>
    <x v="1"/>
  </r>
  <r>
    <s v="IT-2012-SC20800124-40921"/>
    <d v="2012-01-13T00:00:00"/>
    <x v="16"/>
    <x v="0"/>
    <s v="SC-20800124"/>
    <s v="Stuart"/>
    <s v="Calhoun"/>
    <x v="0"/>
    <m/>
    <s v="Gothenburg"/>
    <s v="Västra Götaland"/>
    <s v="Sweden"/>
    <s v="Northern Europe"/>
    <x v="2"/>
    <s v="OFF-AR-5926"/>
    <x v="0"/>
    <x v="13"/>
    <s v="Sanford Pens, Fluorescent"/>
    <n v="30.9"/>
    <n v="5"/>
    <n v="0.5"/>
    <n v="-13.649999999999999"/>
    <n v="2.16"/>
    <x v="0"/>
  </r>
  <r>
    <s v="IN-2012-CS118457-40921"/>
    <d v="2012-01-13T00:00:00"/>
    <x v="14"/>
    <x v="0"/>
    <s v="CS-118457"/>
    <s v="Cari"/>
    <s v="Sayre"/>
    <x v="2"/>
    <m/>
    <s v="Adelaide"/>
    <s v="South Australia"/>
    <s v="Australia"/>
    <s v="Oceania"/>
    <x v="1"/>
    <s v="OFF-LA-4538"/>
    <x v="0"/>
    <x v="12"/>
    <s v="Harbour Creations Legal Exhibit Labels, Adjustable"/>
    <n v="15.930000000000003"/>
    <n v="2"/>
    <n v="0.1"/>
    <n v="0.32999999999999918"/>
    <n v="1.72"/>
    <x v="0"/>
  </r>
  <r>
    <s v="IT-2012-GM1468091-40921"/>
    <d v="2012-01-13T00:00:00"/>
    <x v="15"/>
    <x v="0"/>
    <s v="GM-1468091"/>
    <s v="Greg"/>
    <s v="Matthias"/>
    <x v="0"/>
    <m/>
    <s v="Dordrecht"/>
    <s v="South Holland"/>
    <s v="Netherlands"/>
    <s v="Western Europe"/>
    <x v="2"/>
    <s v="OFF-PA-4462"/>
    <x v="0"/>
    <x v="2"/>
    <s v="Green Bar Cards &amp; Envelopes, Multicolor"/>
    <n v="49.800000000000004"/>
    <n v="2"/>
    <n v="0.5"/>
    <n v="-37.860000000000007"/>
    <n v="1.51"/>
    <x v="0"/>
  </r>
  <r>
    <s v="IT-2012-GM1468091-40921"/>
    <d v="2012-01-13T00:00:00"/>
    <x v="15"/>
    <x v="0"/>
    <s v="GM-1468091"/>
    <s v="Greg"/>
    <s v="Matthias"/>
    <x v="0"/>
    <m/>
    <s v="Dordrecht"/>
    <s v="South Holland"/>
    <s v="Netherlands"/>
    <s v="Western Europe"/>
    <x v="2"/>
    <s v="OFF-BI-6398"/>
    <x v="0"/>
    <x v="16"/>
    <s v="Wilson Jones Hole Reinforcements, Durable"/>
    <n v="9.0450000000000017"/>
    <n v="3"/>
    <n v="0.5"/>
    <n v="-3.4650000000000016"/>
    <n v="1.43"/>
    <x v="0"/>
  </r>
  <r>
    <s v="IT-2012-GM1468091-40921"/>
    <d v="2012-01-13T00:00:00"/>
    <x v="15"/>
    <x v="0"/>
    <s v="GM-1468091"/>
    <s v="Greg"/>
    <s v="Matthias"/>
    <x v="0"/>
    <m/>
    <s v="Dordrecht"/>
    <s v="South Holland"/>
    <s v="Netherlands"/>
    <s v="Western Europe"/>
    <x v="2"/>
    <s v="OFF-LA-4540"/>
    <x v="0"/>
    <x v="12"/>
    <s v="Harbour Creations Legal Exhibit Labels, Laser Printer Compatible"/>
    <n v="21.9"/>
    <n v="4"/>
    <n v="0.5"/>
    <n v="-12.299999999999997"/>
    <n v="1.29"/>
    <x v="0"/>
  </r>
  <r>
    <s v="ES-2012-SR204258-40922"/>
    <d v="2012-01-14T00:00:00"/>
    <x v="15"/>
    <x v="0"/>
    <s v="SR-204258"/>
    <s v="Sharelle"/>
    <s v="Roach"/>
    <x v="1"/>
    <m/>
    <s v="Vienna"/>
    <s v="Vienna"/>
    <s v="Austria"/>
    <s v="Western Europe"/>
    <x v="2"/>
    <s v="TEC-MA-6138"/>
    <x v="2"/>
    <x v="4"/>
    <s v="StarTech Card Printer, White"/>
    <n v="485.73000000000008"/>
    <n v="3"/>
    <n v="0"/>
    <n v="77.67"/>
    <n v="53.02"/>
    <x v="1"/>
  </r>
  <r>
    <s v="ES-2012-SR204258-40922"/>
    <d v="2012-01-14T00:00:00"/>
    <x v="15"/>
    <x v="0"/>
    <s v="SR-204258"/>
    <s v="Sharelle"/>
    <s v="Roach"/>
    <x v="1"/>
    <m/>
    <s v="Vienna"/>
    <s v="Vienna"/>
    <s v="Austria"/>
    <s v="Western Europe"/>
    <x v="2"/>
    <s v="TEC-PH-3135"/>
    <x v="2"/>
    <x v="10"/>
    <s v="Apple Headset, with Caller ID"/>
    <n v="439.55999999999995"/>
    <n v="6"/>
    <n v="0"/>
    <n v="65.88"/>
    <n v="49.92"/>
    <x v="1"/>
  </r>
  <r>
    <s v="CA-2012-BD11605140-40922"/>
    <d v="2012-01-14T00:00:00"/>
    <x v="15"/>
    <x v="0"/>
    <s v="BD-116051404"/>
    <s v="Brian"/>
    <s v="Dahlen"/>
    <x v="0"/>
    <n v="94109"/>
    <s v="San Francisco"/>
    <s v="California"/>
    <s v="United States"/>
    <s v="Western US"/>
    <x v="3"/>
    <s v="OFF-ST-6287"/>
    <x v="0"/>
    <x v="0"/>
    <s v="Tennsco 6- and 18-Compartment Lockers"/>
    <n v="1325.8500000000001"/>
    <n v="5"/>
    <n v="0"/>
    <n v="238.65299999999991"/>
    <n v="187.65"/>
    <x v="1"/>
  </r>
  <r>
    <s v="CA-2012-BD11605140-40922"/>
    <d v="2012-01-14T00:00:00"/>
    <x v="15"/>
    <x v="0"/>
    <s v="BD-116051404"/>
    <s v="Brian"/>
    <s v="Dahlen"/>
    <x v="0"/>
    <n v="94109"/>
    <s v="San Francisco"/>
    <s v="California"/>
    <s v="United States"/>
    <s v="Western US"/>
    <x v="3"/>
    <s v="FUR-BO-5526"/>
    <x v="1"/>
    <x v="9"/>
    <s v="O'Sullivan Elevations Bookcase, Cherry Finish"/>
    <n v="333.99899999999997"/>
    <n v="3"/>
    <n v="0.15"/>
    <n v="3.9294000000000082"/>
    <n v="40.44"/>
    <x v="1"/>
  </r>
  <r>
    <s v="CA-2012-BD11605140-40922"/>
    <d v="2012-01-14T00:00:00"/>
    <x v="15"/>
    <x v="0"/>
    <s v="BD-116051404"/>
    <s v="Brian"/>
    <s v="Dahlen"/>
    <x v="0"/>
    <n v="94109"/>
    <s v="San Francisco"/>
    <s v="California"/>
    <s v="United States"/>
    <s v="Western US"/>
    <x v="3"/>
    <s v="OFF-AR-2874"/>
    <x v="0"/>
    <x v="13"/>
    <s v="4009 Highlighters by Sanford"/>
    <n v="19.899999999999999"/>
    <n v="5"/>
    <n v="0"/>
    <n v="6.5669999999999984"/>
    <n v="3.03"/>
    <x v="1"/>
  </r>
  <r>
    <s v="CA-2012-CS12250140-40922"/>
    <d v="2012-01-14T00:00:00"/>
    <x v="12"/>
    <x v="1"/>
    <s v="CS-122501408"/>
    <s v="Chris"/>
    <s v="Selesnick"/>
    <x v="2"/>
    <n v="71111"/>
    <s v="Bossier City"/>
    <s v="Louisiana"/>
    <s v="United States"/>
    <s v="Southern US"/>
    <x v="3"/>
    <s v="OFF-ST-4288"/>
    <x v="0"/>
    <x v="0"/>
    <s v="Fellowes Stor/Drawer Steel Plus Storage Drawers"/>
    <n v="572.58000000000004"/>
    <n v="6"/>
    <n v="0"/>
    <n v="34.354799999999955"/>
    <n v="146.29"/>
    <x v="2"/>
  </r>
  <r>
    <s v="CA-2012-CS12250140-40922"/>
    <d v="2012-01-14T00:00:00"/>
    <x v="12"/>
    <x v="1"/>
    <s v="CS-122501408"/>
    <s v="Chris"/>
    <s v="Selesnick"/>
    <x v="2"/>
    <n v="71111"/>
    <s v="Bossier City"/>
    <s v="Louisiana"/>
    <s v="United States"/>
    <s v="Southern US"/>
    <x v="3"/>
    <s v="TEC-AC-5609"/>
    <x v="2"/>
    <x v="11"/>
    <s v="Plantronics S12 Corded Telephone Headset System"/>
    <n v="646.74"/>
    <n v="6"/>
    <n v="0"/>
    <n v="258.69600000000003"/>
    <n v="141.35"/>
    <x v="2"/>
  </r>
  <r>
    <s v="CA-2012-CS12250140-40922"/>
    <d v="2012-01-14T00:00:00"/>
    <x v="12"/>
    <x v="1"/>
    <s v="CS-122501408"/>
    <s v="Chris"/>
    <s v="Selesnick"/>
    <x v="2"/>
    <n v="71111"/>
    <s v="Bossier City"/>
    <s v="Louisiana"/>
    <s v="United States"/>
    <s v="Southern US"/>
    <x v="3"/>
    <s v="OFF-EN-3612"/>
    <x v="0"/>
    <x v="14"/>
    <s v="Brown Kraft Recycled Envelopes"/>
    <n v="50.94"/>
    <n v="3"/>
    <n v="0"/>
    <n v="25.47"/>
    <n v="12.66"/>
    <x v="2"/>
  </r>
  <r>
    <s v="CA-2012-CS12250140-40922"/>
    <d v="2012-01-14T00:00:00"/>
    <x v="12"/>
    <x v="1"/>
    <s v="CS-122501408"/>
    <s v="Chris"/>
    <s v="Selesnick"/>
    <x v="2"/>
    <n v="71111"/>
    <s v="Bossier City"/>
    <s v="Louisiana"/>
    <s v="United States"/>
    <s v="Southern US"/>
    <x v="3"/>
    <s v="OFF-FA-6129"/>
    <x v="0"/>
    <x v="15"/>
    <s v="Staples"/>
    <n v="11.36"/>
    <n v="2"/>
    <n v="0"/>
    <n v="5.3391999999999991"/>
    <n v="2.88"/>
    <x v="2"/>
  </r>
  <r>
    <s v="CA-2012-CS12250140-40922"/>
    <d v="2012-01-14T00:00:00"/>
    <x v="12"/>
    <x v="1"/>
    <s v="CS-122501408"/>
    <s v="Chris"/>
    <s v="Selesnick"/>
    <x v="2"/>
    <n v="71111"/>
    <s v="Bossier City"/>
    <s v="Louisiana"/>
    <s v="United States"/>
    <s v="Southern US"/>
    <x v="3"/>
    <s v="OFF-FA-6129"/>
    <x v="0"/>
    <x v="15"/>
    <s v="Staples"/>
    <n v="5.64"/>
    <n v="3"/>
    <n v="0"/>
    <n v="2.7071999999999994"/>
    <n v="1.85"/>
    <x v="2"/>
  </r>
  <r>
    <s v="ES-2012-SR204258-40922"/>
    <d v="2012-01-14T00:00:00"/>
    <x v="15"/>
    <x v="0"/>
    <s v="SR-204258"/>
    <s v="Sharelle"/>
    <s v="Roach"/>
    <x v="1"/>
    <m/>
    <s v="Vienna"/>
    <s v="Vienna"/>
    <s v="Austria"/>
    <s v="Western Europe"/>
    <x v="2"/>
    <s v="OFF-PA-6615"/>
    <x v="0"/>
    <x v="2"/>
    <s v="Xerox Message Books, Premium"/>
    <n v="224.07000000000002"/>
    <n v="11"/>
    <n v="0"/>
    <n v="102.96"/>
    <n v="30.34"/>
    <x v="1"/>
  </r>
  <r>
    <s v="MX-2012-BP1109593-40922"/>
    <d v="2012-01-14T00:00:00"/>
    <x v="16"/>
    <x v="0"/>
    <s v="BP-1109593"/>
    <s v="Bart"/>
    <s v="Pistole"/>
    <x v="2"/>
    <m/>
    <s v="Estelí"/>
    <s v="Estelí"/>
    <s v="Nicaragua"/>
    <s v="Central America"/>
    <x v="4"/>
    <s v="FUR-BO-5780"/>
    <x v="1"/>
    <x v="9"/>
    <s v="Safco Floating Shelf Set, Traditional"/>
    <n v="393.47999999999996"/>
    <n v="3"/>
    <n v="0"/>
    <n v="180.96"/>
    <n v="27.667000000000002"/>
    <x v="0"/>
  </r>
  <r>
    <s v="MX-2012-TB2105582-40922"/>
    <d v="2012-01-14T00:00:00"/>
    <x v="11"/>
    <x v="3"/>
    <s v="TB-2105582"/>
    <s v="Ted"/>
    <s v="Butterfield"/>
    <x v="0"/>
    <m/>
    <s v="Tijuana"/>
    <s v="Baja California"/>
    <s v="Mexico"/>
    <s v="Central America"/>
    <x v="4"/>
    <s v="OFF-EN-4915"/>
    <x v="0"/>
    <x v="14"/>
    <s v="Jiffy Mailers, Security-Tint"/>
    <n v="105.52000000000001"/>
    <n v="4"/>
    <n v="0"/>
    <n v="18.96"/>
    <n v="26.231999999999999"/>
    <x v="1"/>
  </r>
  <r>
    <s v="SF-2012-SN10710117-40922"/>
    <d v="2012-01-14T00:00:00"/>
    <x v="17"/>
    <x v="0"/>
    <s v="SN-10710117"/>
    <s v="Steve"/>
    <s v="Nguyen"/>
    <x v="1"/>
    <m/>
    <s v="Port Elizabeth"/>
    <s v="Eastern Cape"/>
    <s v="South Africa"/>
    <s v="Southern Africa"/>
    <x v="0"/>
    <s v="OFF-AR-5925"/>
    <x v="0"/>
    <x v="13"/>
    <s v="Sanford Pens, Easy-Erase"/>
    <n v="136.44"/>
    <n v="12"/>
    <n v="0"/>
    <n v="31.32"/>
    <n v="23.89"/>
    <x v="3"/>
  </r>
  <r>
    <s v="MX-2012-BP1109593-40922"/>
    <d v="2012-01-14T00:00:00"/>
    <x v="16"/>
    <x v="0"/>
    <s v="BP-1109593"/>
    <s v="Bart"/>
    <s v="Pistole"/>
    <x v="2"/>
    <m/>
    <s v="Estelí"/>
    <s v="Estelí"/>
    <s v="Nicaragua"/>
    <s v="Central America"/>
    <x v="4"/>
    <s v="OFF-PA-3990"/>
    <x v="0"/>
    <x v="2"/>
    <s v="Eaton Computer Printout Paper, 8.5 x 11"/>
    <n v="245.52000000000004"/>
    <n v="12"/>
    <n v="0"/>
    <n v="7.2"/>
    <n v="11.878"/>
    <x v="0"/>
  </r>
  <r>
    <s v="TU-2012-BD1725134-40922"/>
    <d v="2012-01-14T00:00:00"/>
    <x v="13"/>
    <x v="0"/>
    <s v="BD-1725134"/>
    <s v="Bruce"/>
    <s v="Degenhardt"/>
    <x v="0"/>
    <m/>
    <s v="Gaziantep"/>
    <s v="Gaziantep"/>
    <s v="Turkey"/>
    <s v="Western Asia"/>
    <x v="1"/>
    <s v="OFF-ST-4257"/>
    <x v="0"/>
    <x v="0"/>
    <s v="Fellowes File Cart, Blue"/>
    <n v="109.84800000000001"/>
    <n v="2"/>
    <n v="0.6"/>
    <n v="-54.97199999999998"/>
    <n v="11.53"/>
    <x v="0"/>
  </r>
  <r>
    <s v="ID-2012-MY18295102-40922"/>
    <d v="2012-01-14T00:00:00"/>
    <x v="17"/>
    <x v="0"/>
    <s v="MY-18295102"/>
    <s v="Muhammed"/>
    <s v="Yedwab"/>
    <x v="2"/>
    <m/>
    <s v="Manila"/>
    <s v="National Capital"/>
    <s v="Philippines"/>
    <s v="Southeastern Asia"/>
    <x v="1"/>
    <s v="FUR-FU-6241"/>
    <x v="1"/>
    <x v="3"/>
    <s v="Tenex Door Stop, Black"/>
    <n v="98.752500000000012"/>
    <n v="3"/>
    <n v="0.25"/>
    <n v="-23.737500000000004"/>
    <n v="9.7100000000000009"/>
    <x v="3"/>
  </r>
  <r>
    <s v="ID-2012-MY18295102-40922"/>
    <d v="2012-01-14T00:00:00"/>
    <x v="17"/>
    <x v="0"/>
    <s v="MY-18295102"/>
    <s v="Muhammed"/>
    <s v="Yedwab"/>
    <x v="2"/>
    <m/>
    <s v="Manila"/>
    <s v="National Capital"/>
    <s v="Philippines"/>
    <s v="Southeastern Asia"/>
    <x v="1"/>
    <s v="OFF-ST-6065"/>
    <x v="0"/>
    <x v="0"/>
    <s v="Smead Trays, Blue"/>
    <n v="79.992000000000019"/>
    <n v="3"/>
    <n v="0.45"/>
    <n v="5.7419999999999902"/>
    <n v="9.43"/>
    <x v="3"/>
  </r>
  <r>
    <s v="MX-2012-BP1109593-40922"/>
    <d v="2012-01-14T00:00:00"/>
    <x v="16"/>
    <x v="0"/>
    <s v="BP-1109593"/>
    <s v="Bart"/>
    <s v="Pistole"/>
    <x v="2"/>
    <m/>
    <s v="Estelí"/>
    <s v="Estelí"/>
    <s v="Nicaragua"/>
    <s v="Central America"/>
    <x v="4"/>
    <s v="OFF-ST-6274"/>
    <x v="0"/>
    <x v="0"/>
    <s v="Tenex Shelving, Single Width"/>
    <n v="109.38000000000002"/>
    <n v="3"/>
    <n v="0"/>
    <n v="28.379999999999995"/>
    <n v="6.1079999999999997"/>
    <x v="0"/>
  </r>
  <r>
    <s v="TU-2012-BD1725134-40922"/>
    <d v="2012-01-14T00:00:00"/>
    <x v="13"/>
    <x v="0"/>
    <s v="BD-1725134"/>
    <s v="Bruce"/>
    <s v="Degenhardt"/>
    <x v="0"/>
    <m/>
    <s v="Gaziantep"/>
    <s v="Gaziantep"/>
    <s v="Turkey"/>
    <s v="Western Asia"/>
    <x v="1"/>
    <s v="OFF-ST-6046"/>
    <x v="0"/>
    <x v="0"/>
    <s v="Smead Lockers, Blue"/>
    <n v="79.368000000000009"/>
    <n v="1"/>
    <n v="0.6"/>
    <n v="-85.332000000000008"/>
    <n v="5.84"/>
    <x v="0"/>
  </r>
  <r>
    <s v="TU-2012-BD1725134-40922"/>
    <d v="2012-01-14T00:00:00"/>
    <x v="13"/>
    <x v="0"/>
    <s v="BD-1725134"/>
    <s v="Bruce"/>
    <s v="Degenhardt"/>
    <x v="0"/>
    <m/>
    <s v="Gaziantep"/>
    <s v="Gaziantep"/>
    <s v="Turkey"/>
    <s v="Western Asia"/>
    <x v="1"/>
    <s v="OFF-SU-3001"/>
    <x v="0"/>
    <x v="1"/>
    <s v="Acme Trimmer, Easy Grip"/>
    <n v="73.92"/>
    <n v="4"/>
    <n v="0.6"/>
    <n v="-70.320000000000007"/>
    <n v="4.4800000000000004"/>
    <x v="0"/>
  </r>
  <r>
    <s v="MX-2012-BP1109593-40922"/>
    <d v="2012-01-14T00:00:00"/>
    <x v="16"/>
    <x v="0"/>
    <s v="BP-1109593"/>
    <s v="Bart"/>
    <s v="Pistole"/>
    <x v="2"/>
    <m/>
    <s v="Estelí"/>
    <s v="Estelí"/>
    <s v="Nicaragua"/>
    <s v="Central America"/>
    <x v="4"/>
    <s v="OFF-BI-3719"/>
    <x v="0"/>
    <x v="16"/>
    <s v="Cardinal Binder Covers, Recycled"/>
    <n v="65.92"/>
    <n v="8"/>
    <n v="0"/>
    <n v="9.1199999999999992"/>
    <n v="3.6139999999999999"/>
    <x v="0"/>
  </r>
  <r>
    <s v="CA-2012-MM17920140-40922"/>
    <d v="2012-01-14T00:00:00"/>
    <x v="15"/>
    <x v="0"/>
    <s v="MM-179201406"/>
    <s v="Michael"/>
    <s v="Moore"/>
    <x v="0"/>
    <n v="43055"/>
    <s v="Newark"/>
    <s v="Ohio"/>
    <s v="United States"/>
    <s v="Eastern US"/>
    <x v="3"/>
    <s v="OFF-PA-6476"/>
    <x v="0"/>
    <x v="2"/>
    <s v="Xerox 1923"/>
    <n v="37.408000000000001"/>
    <n v="7"/>
    <n v="0.2"/>
    <n v="13.0928"/>
    <n v="1.46"/>
    <x v="0"/>
  </r>
  <r>
    <s v="CA-2012-MM17920140-40922"/>
    <d v="2012-01-14T00:00:00"/>
    <x v="15"/>
    <x v="0"/>
    <s v="MM-179201406"/>
    <s v="Michael"/>
    <s v="Moore"/>
    <x v="0"/>
    <n v="43055"/>
    <s v="Newark"/>
    <s v="Ohio"/>
    <s v="United States"/>
    <s v="Eastern US"/>
    <x v="3"/>
    <s v="OFF-BI-3301"/>
    <x v="0"/>
    <x v="16"/>
    <s v="Avery Metallic Poly Binders"/>
    <n v="3.4380000000000006"/>
    <n v="2"/>
    <n v="0.7"/>
    <n v="-2.5212000000000003"/>
    <n v="1.27"/>
    <x v="0"/>
  </r>
  <r>
    <s v="CA-2012-ND18370140-40922"/>
    <d v="2012-01-14T00:00:00"/>
    <x v="14"/>
    <x v="1"/>
    <s v="ND-183701408"/>
    <s v="Natalie"/>
    <s v="DeCherney"/>
    <x v="0"/>
    <n v="29464"/>
    <s v="Mount Pleasant"/>
    <s v="South Carolina"/>
    <s v="United States"/>
    <s v="Southern US"/>
    <x v="3"/>
    <s v="FUR-CH-4411"/>
    <x v="1"/>
    <x v="7"/>
    <s v="Global Highback Leather Tilter in Burgundy"/>
    <n v="545.93999999999994"/>
    <n v="6"/>
    <n v="0"/>
    <n v="87.350400000000036"/>
    <n v="52.32"/>
    <x v="0"/>
  </r>
  <r>
    <s v="TU-2012-BD1725134-40922"/>
    <d v="2012-01-14T00:00:00"/>
    <x v="13"/>
    <x v="0"/>
    <s v="BD-1725134"/>
    <s v="Bruce"/>
    <s v="Degenhardt"/>
    <x v="0"/>
    <m/>
    <s v="Gaziantep"/>
    <s v="Gaziantep"/>
    <s v="Turkey"/>
    <s v="Western Asia"/>
    <x v="1"/>
    <s v="OFF-AR-6105"/>
    <x v="0"/>
    <x v="13"/>
    <s v="Stanley Canvas, Blue"/>
    <n v="79.152000000000001"/>
    <n v="4"/>
    <n v="0.6"/>
    <n v="-87.167999999999992"/>
    <n v="1.4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5AA22-BAFE-544F-BAC4-B38862EAD916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C23" firstHeaderRow="0" firstDataRow="1" firstDataCol="1" rowPageCount="3" colPageCount="1"/>
  <pivotFields count="24">
    <pivotField showAll="0"/>
    <pivotField numFmtId="14" showAll="0"/>
    <pivotField axis="axisPage" numFmtId="14" showAll="0">
      <items count="19">
        <item x="3"/>
        <item x="2"/>
        <item x="0"/>
        <item x="5"/>
        <item x="1"/>
        <item x="4"/>
        <item x="7"/>
        <item x="6"/>
        <item x="9"/>
        <item x="8"/>
        <item x="10"/>
        <item x="11"/>
        <item x="12"/>
        <item x="14"/>
        <item x="13"/>
        <item x="15"/>
        <item x="16"/>
        <item x="17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1"/>
        <item x="5"/>
        <item x="13"/>
        <item x="16"/>
        <item x="9"/>
        <item x="7"/>
        <item x="6"/>
        <item x="14"/>
        <item x="15"/>
        <item x="3"/>
        <item x="12"/>
        <item x="4"/>
        <item x="2"/>
        <item x="10"/>
        <item x="0"/>
        <item x="1"/>
        <item x="8"/>
        <item t="default"/>
      </items>
    </pivotField>
    <pivotField showAll="0"/>
    <pivotField dataField="1" numFmtId="164" showAll="0"/>
    <pivotField showAll="0"/>
    <pivotField showAll="0"/>
    <pivotField dataField="1" numFmtId="164" showAll="0"/>
    <pivotField showAll="0"/>
    <pivotField axis="axisPage" showAll="0">
      <items count="5">
        <item x="2"/>
        <item x="1"/>
        <item x="3"/>
        <item x="0"/>
        <item t="default"/>
      </items>
    </pivotField>
  </pivotFields>
  <rowFields count="1">
    <field x="1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23" hier="-1"/>
    <pageField fld="3" hier="-1"/>
    <pageField fld="2" hier="-1"/>
  </pageFields>
  <dataFields count="2">
    <dataField name="Sum of Profit" fld="21" baseField="0" baseItem="0" numFmtId="164"/>
    <dataField name="Sum of Sales" fld="18" baseField="0" baseItem="0" numFmtId="164"/>
  </dataField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A3AF4-5561-B84C-B6CF-ED6472FBB44B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24">
    <pivotField showAll="0"/>
    <pivotField numFmtId="14" showAll="0"/>
    <pivotField numFmtId="14"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8" baseField="0" baseItem="0" numFmtId="164"/>
    <dataField name="Sum of Profit" fld="21" baseField="0" baseItem="0" numFmtId="164"/>
  </dataField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E874-7AD2-D446-A5D2-5E297E631FD7}">
  <dimension ref="A1:X201"/>
  <sheetViews>
    <sheetView tabSelected="1" workbookViewId="0">
      <selection activeCell="S201" sqref="S201"/>
    </sheetView>
  </sheetViews>
  <sheetFormatPr baseColWidth="10" defaultRowHeight="16" x14ac:dyDescent="0.2"/>
  <cols>
    <col min="4" max="4" width="12.33203125" bestFit="1" customWidth="1"/>
    <col min="5" max="5" width="13.33203125" bestFit="1" customWidth="1"/>
    <col min="6" max="6" width="19.5" bestFit="1" customWidth="1"/>
    <col min="7" max="7" width="19.1640625" bestFit="1" customWidth="1"/>
    <col min="18" max="18" width="58.5" bestFit="1" customWidth="1"/>
    <col min="23" max="23" width="14" bestFit="1" customWidth="1"/>
  </cols>
  <sheetData>
    <row r="1" spans="1:24" x14ac:dyDescent="0.2">
      <c r="A1" s="1" t="s">
        <v>845</v>
      </c>
      <c r="B1" s="4" t="s">
        <v>844</v>
      </c>
      <c r="C1" s="4" t="s">
        <v>843</v>
      </c>
      <c r="D1" s="1" t="s">
        <v>842</v>
      </c>
      <c r="E1" s="1" t="s">
        <v>841</v>
      </c>
      <c r="F1" s="1" t="s">
        <v>1017</v>
      </c>
      <c r="G1" s="1" t="s">
        <v>1018</v>
      </c>
      <c r="H1" s="1" t="s">
        <v>840</v>
      </c>
      <c r="I1" s="3" t="s">
        <v>839</v>
      </c>
      <c r="J1" s="1" t="s">
        <v>838</v>
      </c>
      <c r="K1" s="1" t="s">
        <v>837</v>
      </c>
      <c r="L1" s="1" t="s">
        <v>836</v>
      </c>
      <c r="M1" s="1" t="s">
        <v>835</v>
      </c>
      <c r="N1" s="1" t="s">
        <v>834</v>
      </c>
      <c r="O1" s="1" t="s">
        <v>833</v>
      </c>
      <c r="P1" s="1" t="s">
        <v>832</v>
      </c>
      <c r="Q1" s="1" t="s">
        <v>831</v>
      </c>
      <c r="R1" s="1" t="s">
        <v>830</v>
      </c>
      <c r="S1" s="2" t="s">
        <v>829</v>
      </c>
      <c r="T1" s="1" t="s">
        <v>828</v>
      </c>
      <c r="U1" s="1" t="s">
        <v>827</v>
      </c>
      <c r="V1" s="2" t="s">
        <v>826</v>
      </c>
      <c r="W1" s="1" t="s">
        <v>825</v>
      </c>
      <c r="X1" s="1" t="s">
        <v>824</v>
      </c>
    </row>
    <row r="2" spans="1:24" x14ac:dyDescent="0.2">
      <c r="A2" s="1" t="s">
        <v>823</v>
      </c>
      <c r="B2" s="4">
        <v>40909</v>
      </c>
      <c r="C2" s="4">
        <v>40914</v>
      </c>
      <c r="D2" s="1" t="s">
        <v>7</v>
      </c>
      <c r="E2" s="1" t="s">
        <v>822</v>
      </c>
      <c r="F2" s="1" t="s">
        <v>846</v>
      </c>
      <c r="G2" s="1" t="s">
        <v>847</v>
      </c>
      <c r="H2" t="s">
        <v>6</v>
      </c>
      <c r="I2" s="3"/>
      <c r="J2" s="1" t="s">
        <v>604</v>
      </c>
      <c r="K2" s="1" t="s">
        <v>604</v>
      </c>
      <c r="L2" s="1" t="s">
        <v>95</v>
      </c>
      <c r="M2" s="1" t="s">
        <v>18</v>
      </c>
      <c r="N2" s="1" t="s">
        <v>17</v>
      </c>
      <c r="O2" s="1" t="s">
        <v>481</v>
      </c>
      <c r="P2" s="1" t="s">
        <v>2</v>
      </c>
      <c r="Q2" s="1" t="s">
        <v>36</v>
      </c>
      <c r="R2" s="1" t="s">
        <v>480</v>
      </c>
      <c r="S2" s="2">
        <v>408.29999999999995</v>
      </c>
      <c r="T2" s="1">
        <v>2</v>
      </c>
      <c r="U2" s="1">
        <v>0</v>
      </c>
      <c r="V2" s="2">
        <v>106.14000000000001</v>
      </c>
      <c r="W2" s="1">
        <v>35.46</v>
      </c>
      <c r="X2" s="1" t="s">
        <v>0</v>
      </c>
    </row>
    <row r="3" spans="1:24" x14ac:dyDescent="0.2">
      <c r="A3" s="1" t="s">
        <v>818</v>
      </c>
      <c r="B3" s="4">
        <v>40909</v>
      </c>
      <c r="C3" s="4">
        <v>40916</v>
      </c>
      <c r="D3" s="1" t="s">
        <v>7</v>
      </c>
      <c r="E3" s="1" t="s">
        <v>292</v>
      </c>
      <c r="F3" s="1" t="s">
        <v>848</v>
      </c>
      <c r="G3" s="1" t="s">
        <v>849</v>
      </c>
      <c r="H3" t="s">
        <v>6</v>
      </c>
      <c r="I3" s="3"/>
      <c r="J3" s="1" t="s">
        <v>394</v>
      </c>
      <c r="K3" s="1" t="s">
        <v>161</v>
      </c>
      <c r="L3" s="1" t="s">
        <v>104</v>
      </c>
      <c r="M3" s="1" t="s">
        <v>103</v>
      </c>
      <c r="N3" s="1" t="s">
        <v>12</v>
      </c>
      <c r="O3" s="1" t="s">
        <v>240</v>
      </c>
      <c r="P3" s="1" t="s">
        <v>2</v>
      </c>
      <c r="Q3" s="1" t="s">
        <v>60</v>
      </c>
      <c r="R3" s="1" t="s">
        <v>239</v>
      </c>
      <c r="S3" s="2">
        <v>120.36600000000001</v>
      </c>
      <c r="T3" s="1">
        <v>3</v>
      </c>
      <c r="U3" s="1">
        <v>0.1</v>
      </c>
      <c r="V3" s="2">
        <v>36.035999999999994</v>
      </c>
      <c r="W3" s="1">
        <v>9.7200000000000006</v>
      </c>
      <c r="X3" s="1" t="s">
        <v>0</v>
      </c>
    </row>
    <row r="4" spans="1:24" x14ac:dyDescent="0.2">
      <c r="A4" s="1" t="s">
        <v>821</v>
      </c>
      <c r="B4" s="4">
        <v>40909</v>
      </c>
      <c r="C4" s="4">
        <v>40913</v>
      </c>
      <c r="D4" s="1" t="s">
        <v>10</v>
      </c>
      <c r="E4" s="1" t="s">
        <v>504</v>
      </c>
      <c r="F4" s="1" t="s">
        <v>850</v>
      </c>
      <c r="G4" s="1" t="s">
        <v>851</v>
      </c>
      <c r="H4" t="s">
        <v>6</v>
      </c>
      <c r="I4" s="3"/>
      <c r="J4" s="1" t="s">
        <v>166</v>
      </c>
      <c r="K4" s="1" t="s">
        <v>166</v>
      </c>
      <c r="L4" s="1" t="s">
        <v>165</v>
      </c>
      <c r="M4" s="1" t="s">
        <v>20</v>
      </c>
      <c r="N4" s="1" t="s">
        <v>19</v>
      </c>
      <c r="O4" s="1" t="s">
        <v>346</v>
      </c>
      <c r="P4" s="1" t="s">
        <v>2</v>
      </c>
      <c r="Q4" s="1" t="s">
        <v>36</v>
      </c>
      <c r="R4" s="1" t="s">
        <v>345</v>
      </c>
      <c r="S4" s="2">
        <v>66.12</v>
      </c>
      <c r="T4" s="1">
        <v>4</v>
      </c>
      <c r="U4" s="1">
        <v>0</v>
      </c>
      <c r="V4" s="2">
        <v>29.64</v>
      </c>
      <c r="W4" s="1">
        <v>8.17</v>
      </c>
      <c r="X4" s="1" t="s">
        <v>21</v>
      </c>
    </row>
    <row r="5" spans="1:24" x14ac:dyDescent="0.2">
      <c r="A5" s="1" t="s">
        <v>820</v>
      </c>
      <c r="B5" s="4">
        <v>40909</v>
      </c>
      <c r="C5" s="4">
        <v>40913</v>
      </c>
      <c r="D5" s="1" t="s">
        <v>10</v>
      </c>
      <c r="E5" s="1" t="s">
        <v>819</v>
      </c>
      <c r="F5" s="1" t="s">
        <v>641</v>
      </c>
      <c r="G5" s="1" t="s">
        <v>852</v>
      </c>
      <c r="H5" t="s">
        <v>8</v>
      </c>
      <c r="I5" s="3"/>
      <c r="J5" s="1" t="s">
        <v>140</v>
      </c>
      <c r="K5" s="1" t="s">
        <v>140</v>
      </c>
      <c r="L5" s="1" t="s">
        <v>139</v>
      </c>
      <c r="M5" s="1" t="s">
        <v>76</v>
      </c>
      <c r="N5" s="1" t="s">
        <v>19</v>
      </c>
      <c r="O5" s="1" t="s">
        <v>122</v>
      </c>
      <c r="P5" s="1" t="s">
        <v>2</v>
      </c>
      <c r="Q5" s="1" t="s">
        <v>11</v>
      </c>
      <c r="R5" s="1" t="s">
        <v>121</v>
      </c>
      <c r="S5" s="2">
        <v>44.865000000000009</v>
      </c>
      <c r="T5" s="1">
        <v>3</v>
      </c>
      <c r="U5" s="1">
        <v>0.5</v>
      </c>
      <c r="V5" s="2">
        <v>-26.05500000000001</v>
      </c>
      <c r="W5" s="1">
        <v>4.82</v>
      </c>
      <c r="X5" s="1" t="s">
        <v>21</v>
      </c>
    </row>
    <row r="6" spans="1:24" x14ac:dyDescent="0.2">
      <c r="A6" s="1" t="s">
        <v>818</v>
      </c>
      <c r="B6" s="4">
        <v>40909</v>
      </c>
      <c r="C6" s="4">
        <v>40916</v>
      </c>
      <c r="D6" s="1" t="s">
        <v>7</v>
      </c>
      <c r="E6" s="1" t="s">
        <v>292</v>
      </c>
      <c r="F6" s="1" t="s">
        <v>848</v>
      </c>
      <c r="G6" s="1" t="s">
        <v>849</v>
      </c>
      <c r="H6" t="s">
        <v>6</v>
      </c>
      <c r="I6" s="3"/>
      <c r="J6" s="1" t="s">
        <v>394</v>
      </c>
      <c r="K6" s="1" t="s">
        <v>161</v>
      </c>
      <c r="L6" s="1" t="s">
        <v>104</v>
      </c>
      <c r="M6" s="1" t="s">
        <v>103</v>
      </c>
      <c r="N6" s="1" t="s">
        <v>12</v>
      </c>
      <c r="O6" s="1" t="s">
        <v>557</v>
      </c>
      <c r="P6" s="1" t="s">
        <v>28</v>
      </c>
      <c r="Q6" s="1" t="s">
        <v>64</v>
      </c>
      <c r="R6" s="1" t="s">
        <v>556</v>
      </c>
      <c r="S6" s="2">
        <v>113.66999999999999</v>
      </c>
      <c r="T6" s="1">
        <v>5</v>
      </c>
      <c r="U6" s="1">
        <v>0.1</v>
      </c>
      <c r="V6" s="2">
        <v>37.769999999999996</v>
      </c>
      <c r="W6" s="1">
        <v>4.7</v>
      </c>
      <c r="X6" s="1" t="s">
        <v>0</v>
      </c>
    </row>
    <row r="7" spans="1:24" x14ac:dyDescent="0.2">
      <c r="A7" s="1" t="s">
        <v>818</v>
      </c>
      <c r="B7" s="4">
        <v>40909</v>
      </c>
      <c r="C7" s="4">
        <v>40916</v>
      </c>
      <c r="D7" s="1" t="s">
        <v>7</v>
      </c>
      <c r="E7" s="1" t="s">
        <v>292</v>
      </c>
      <c r="F7" s="1" t="s">
        <v>848</v>
      </c>
      <c r="G7" s="1" t="s">
        <v>849</v>
      </c>
      <c r="H7" t="s">
        <v>6</v>
      </c>
      <c r="I7" s="3"/>
      <c r="J7" s="1" t="s">
        <v>394</v>
      </c>
      <c r="K7" s="1" t="s">
        <v>161</v>
      </c>
      <c r="L7" s="1" t="s">
        <v>104</v>
      </c>
      <c r="M7" s="1" t="s">
        <v>103</v>
      </c>
      <c r="N7" s="1" t="s">
        <v>12</v>
      </c>
      <c r="O7" s="1" t="s">
        <v>384</v>
      </c>
      <c r="P7" s="1" t="s">
        <v>2</v>
      </c>
      <c r="Q7" s="1" t="s">
        <v>11</v>
      </c>
      <c r="R7" s="1" t="s">
        <v>383</v>
      </c>
      <c r="S7" s="2">
        <v>55.242000000000004</v>
      </c>
      <c r="T7" s="1">
        <v>2</v>
      </c>
      <c r="U7" s="1">
        <v>0.1</v>
      </c>
      <c r="V7" s="2">
        <v>15.341999999999999</v>
      </c>
      <c r="W7" s="1">
        <v>1.8</v>
      </c>
      <c r="X7" s="1" t="s">
        <v>0</v>
      </c>
    </row>
    <row r="8" spans="1:24" x14ac:dyDescent="0.2">
      <c r="A8" s="1" t="s">
        <v>817</v>
      </c>
      <c r="B8" s="4">
        <v>40910</v>
      </c>
      <c r="C8" s="4">
        <v>40914</v>
      </c>
      <c r="D8" s="1" t="s">
        <v>7</v>
      </c>
      <c r="E8" s="1" t="s">
        <v>816</v>
      </c>
      <c r="F8" s="1" t="s">
        <v>853</v>
      </c>
      <c r="G8" s="1" t="s">
        <v>854</v>
      </c>
      <c r="H8" t="s">
        <v>6</v>
      </c>
      <c r="I8" s="3"/>
      <c r="J8" s="1" t="s">
        <v>651</v>
      </c>
      <c r="K8" s="1" t="s">
        <v>359</v>
      </c>
      <c r="L8" s="1" t="s">
        <v>123</v>
      </c>
      <c r="M8" s="1" t="s">
        <v>123</v>
      </c>
      <c r="N8" s="1" t="s">
        <v>22</v>
      </c>
      <c r="O8" s="1" t="s">
        <v>419</v>
      </c>
      <c r="P8" s="1" t="s">
        <v>26</v>
      </c>
      <c r="Q8" s="1" t="s">
        <v>79</v>
      </c>
      <c r="R8" s="1" t="s">
        <v>418</v>
      </c>
      <c r="S8" s="2">
        <v>314.22000000000003</v>
      </c>
      <c r="T8" s="1">
        <v>1</v>
      </c>
      <c r="U8" s="1">
        <v>0</v>
      </c>
      <c r="V8" s="2">
        <v>3.12</v>
      </c>
      <c r="W8" s="1">
        <v>24.1</v>
      </c>
      <c r="X8" s="1" t="s">
        <v>0</v>
      </c>
    </row>
    <row r="9" spans="1:24" x14ac:dyDescent="0.2">
      <c r="A9" s="1" t="s">
        <v>806</v>
      </c>
      <c r="B9" s="4">
        <v>40911</v>
      </c>
      <c r="C9" s="4">
        <v>40911</v>
      </c>
      <c r="D9" s="1" t="s">
        <v>37</v>
      </c>
      <c r="E9" s="1" t="s">
        <v>420</v>
      </c>
      <c r="F9" s="1" t="s">
        <v>855</v>
      </c>
      <c r="G9" s="1" t="s">
        <v>856</v>
      </c>
      <c r="H9" t="s">
        <v>15</v>
      </c>
      <c r="I9" s="3"/>
      <c r="J9" s="1" t="s">
        <v>162</v>
      </c>
      <c r="K9" s="1" t="s">
        <v>161</v>
      </c>
      <c r="L9" s="1" t="s">
        <v>104</v>
      </c>
      <c r="M9" s="1" t="s">
        <v>103</v>
      </c>
      <c r="N9" s="1" t="s">
        <v>12</v>
      </c>
      <c r="O9" s="1" t="s">
        <v>172</v>
      </c>
      <c r="P9" s="1" t="s">
        <v>2</v>
      </c>
      <c r="Q9" s="1" t="s">
        <v>65</v>
      </c>
      <c r="R9" s="1" t="s">
        <v>171</v>
      </c>
      <c r="S9" s="2">
        <v>276.10199999999998</v>
      </c>
      <c r="T9" s="1">
        <v>1</v>
      </c>
      <c r="U9" s="1">
        <v>0.1</v>
      </c>
      <c r="V9" s="2">
        <v>110.41200000000001</v>
      </c>
      <c r="W9" s="1">
        <v>125.32</v>
      </c>
      <c r="X9" s="1" t="s">
        <v>35</v>
      </c>
    </row>
    <row r="10" spans="1:24" x14ac:dyDescent="0.2">
      <c r="A10" s="1" t="s">
        <v>809</v>
      </c>
      <c r="B10" s="4">
        <v>40911</v>
      </c>
      <c r="C10" s="4">
        <v>40917</v>
      </c>
      <c r="D10" s="1" t="s">
        <v>7</v>
      </c>
      <c r="E10" s="1" t="s">
        <v>665</v>
      </c>
      <c r="F10" s="1" t="s">
        <v>857</v>
      </c>
      <c r="G10" s="1" t="s">
        <v>858</v>
      </c>
      <c r="H10" t="s">
        <v>6</v>
      </c>
      <c r="I10" s="3"/>
      <c r="J10" s="1" t="s">
        <v>569</v>
      </c>
      <c r="K10" s="1" t="s">
        <v>295</v>
      </c>
      <c r="L10" s="1" t="s">
        <v>149</v>
      </c>
      <c r="M10" s="1" t="s">
        <v>103</v>
      </c>
      <c r="N10" s="1" t="s">
        <v>12</v>
      </c>
      <c r="O10" s="1" t="s">
        <v>496</v>
      </c>
      <c r="P10" s="1" t="s">
        <v>26</v>
      </c>
      <c r="Q10" s="1" t="s">
        <v>70</v>
      </c>
      <c r="R10" s="1" t="s">
        <v>495</v>
      </c>
      <c r="S10" s="2">
        <v>912.45600000000002</v>
      </c>
      <c r="T10" s="1">
        <v>4</v>
      </c>
      <c r="U10" s="1">
        <v>0.4</v>
      </c>
      <c r="V10" s="2">
        <v>-319.46399999999994</v>
      </c>
      <c r="W10" s="1">
        <v>107.1</v>
      </c>
      <c r="X10" s="1" t="s">
        <v>133</v>
      </c>
    </row>
    <row r="11" spans="1:24" x14ac:dyDescent="0.2">
      <c r="A11" s="1" t="s">
        <v>802</v>
      </c>
      <c r="B11" s="4">
        <v>40911</v>
      </c>
      <c r="C11" s="4">
        <v>40915</v>
      </c>
      <c r="D11" s="1" t="s">
        <v>7</v>
      </c>
      <c r="E11" s="1" t="s">
        <v>801</v>
      </c>
      <c r="F11" s="1" t="s">
        <v>859</v>
      </c>
      <c r="G11" s="1" t="s">
        <v>860</v>
      </c>
      <c r="H11" t="s">
        <v>15</v>
      </c>
      <c r="I11" s="3"/>
      <c r="J11" s="1" t="s">
        <v>475</v>
      </c>
      <c r="K11" s="1" t="s">
        <v>474</v>
      </c>
      <c r="L11" s="1" t="s">
        <v>99</v>
      </c>
      <c r="M11" s="1" t="s">
        <v>47</v>
      </c>
      <c r="N11" s="1" t="s">
        <v>12</v>
      </c>
      <c r="O11" s="1" t="s">
        <v>371</v>
      </c>
      <c r="P11" s="1" t="s">
        <v>28</v>
      </c>
      <c r="Q11" s="1" t="s">
        <v>81</v>
      </c>
      <c r="R11" s="1" t="s">
        <v>370</v>
      </c>
      <c r="S11" s="2">
        <v>666.84</v>
      </c>
      <c r="T11" s="1">
        <v>4</v>
      </c>
      <c r="U11" s="1">
        <v>0</v>
      </c>
      <c r="V11" s="2">
        <v>253.32</v>
      </c>
      <c r="W11" s="1">
        <v>81.260000000000005</v>
      </c>
      <c r="X11" s="1" t="s">
        <v>21</v>
      </c>
    </row>
    <row r="12" spans="1:24" x14ac:dyDescent="0.2">
      <c r="A12" s="1" t="s">
        <v>800</v>
      </c>
      <c r="B12" s="4">
        <v>40911</v>
      </c>
      <c r="C12" s="4">
        <v>40915</v>
      </c>
      <c r="D12" s="1" t="s">
        <v>10</v>
      </c>
      <c r="E12" s="1" t="s">
        <v>799</v>
      </c>
      <c r="F12" s="1" t="s">
        <v>861</v>
      </c>
      <c r="G12" s="1" t="s">
        <v>862</v>
      </c>
      <c r="H12" t="s">
        <v>6</v>
      </c>
      <c r="I12" s="3"/>
      <c r="J12" s="1" t="s">
        <v>45</v>
      </c>
      <c r="K12" s="1" t="s">
        <v>44</v>
      </c>
      <c r="L12" s="1" t="s">
        <v>43</v>
      </c>
      <c r="M12" s="1" t="s">
        <v>42</v>
      </c>
      <c r="N12" s="1" t="s">
        <v>12</v>
      </c>
      <c r="O12" s="1" t="s">
        <v>417</v>
      </c>
      <c r="P12" s="1" t="s">
        <v>2</v>
      </c>
      <c r="Q12" s="1" t="s">
        <v>36</v>
      </c>
      <c r="R12" s="1" t="s">
        <v>416</v>
      </c>
      <c r="S12" s="2">
        <v>337.6395</v>
      </c>
      <c r="T12" s="1">
        <v>3</v>
      </c>
      <c r="U12" s="1">
        <v>0.45</v>
      </c>
      <c r="V12" s="2">
        <v>-122.80049999999997</v>
      </c>
      <c r="W12" s="1">
        <v>33.75</v>
      </c>
      <c r="X12" s="1" t="s">
        <v>21</v>
      </c>
    </row>
    <row r="13" spans="1:24" x14ac:dyDescent="0.2">
      <c r="A13" s="1" t="s">
        <v>800</v>
      </c>
      <c r="B13" s="4">
        <v>40911</v>
      </c>
      <c r="C13" s="4">
        <v>40915</v>
      </c>
      <c r="D13" s="1" t="s">
        <v>10</v>
      </c>
      <c r="E13" s="1" t="s">
        <v>799</v>
      </c>
      <c r="F13" s="1" t="s">
        <v>861</v>
      </c>
      <c r="G13" s="1" t="s">
        <v>862</v>
      </c>
      <c r="H13" t="s">
        <v>6</v>
      </c>
      <c r="I13" s="3"/>
      <c r="J13" s="1" t="s">
        <v>45</v>
      </c>
      <c r="K13" s="1" t="s">
        <v>44</v>
      </c>
      <c r="L13" s="1" t="s">
        <v>43</v>
      </c>
      <c r="M13" s="1" t="s">
        <v>42</v>
      </c>
      <c r="N13" s="1" t="s">
        <v>12</v>
      </c>
      <c r="O13" s="1" t="s">
        <v>521</v>
      </c>
      <c r="P13" s="1" t="s">
        <v>28</v>
      </c>
      <c r="Q13" s="1" t="s">
        <v>86</v>
      </c>
      <c r="R13" s="1" t="s">
        <v>520</v>
      </c>
      <c r="S13" s="2">
        <v>211.18049999999999</v>
      </c>
      <c r="T13" s="1">
        <v>1</v>
      </c>
      <c r="U13" s="1">
        <v>0.55000000000000004</v>
      </c>
      <c r="V13" s="2">
        <v>-70.399500000000018</v>
      </c>
      <c r="W13" s="1">
        <v>21.32</v>
      </c>
      <c r="X13" s="1" t="s">
        <v>21</v>
      </c>
    </row>
    <row r="14" spans="1:24" x14ac:dyDescent="0.2">
      <c r="A14" s="1" t="s">
        <v>815</v>
      </c>
      <c r="B14" s="4">
        <v>40911</v>
      </c>
      <c r="C14" s="4">
        <v>40915</v>
      </c>
      <c r="D14" s="1" t="s">
        <v>7</v>
      </c>
      <c r="E14" s="1" t="s">
        <v>814</v>
      </c>
      <c r="F14" s="1" t="s">
        <v>863</v>
      </c>
      <c r="G14" s="1" t="s">
        <v>864</v>
      </c>
      <c r="H14" t="s">
        <v>6</v>
      </c>
      <c r="I14" s="3"/>
      <c r="J14" s="1" t="s">
        <v>673</v>
      </c>
      <c r="K14" s="1" t="s">
        <v>78</v>
      </c>
      <c r="L14" s="1" t="s">
        <v>77</v>
      </c>
      <c r="M14" s="1" t="s">
        <v>76</v>
      </c>
      <c r="N14" s="1" t="s">
        <v>19</v>
      </c>
      <c r="O14" s="1" t="s">
        <v>540</v>
      </c>
      <c r="P14" s="1" t="s">
        <v>28</v>
      </c>
      <c r="Q14" s="1" t="s">
        <v>27</v>
      </c>
      <c r="R14" s="1" t="s">
        <v>539</v>
      </c>
      <c r="S14" s="2">
        <v>854.49</v>
      </c>
      <c r="T14" s="1">
        <v>7</v>
      </c>
      <c r="U14" s="1">
        <v>0</v>
      </c>
      <c r="V14" s="2">
        <v>290.43</v>
      </c>
      <c r="W14" s="1">
        <v>12.56</v>
      </c>
      <c r="X14" s="1" t="s">
        <v>0</v>
      </c>
    </row>
    <row r="15" spans="1:24" x14ac:dyDescent="0.2">
      <c r="A15" s="1" t="s">
        <v>813</v>
      </c>
      <c r="B15" s="4">
        <v>40911</v>
      </c>
      <c r="C15" s="4">
        <v>40917</v>
      </c>
      <c r="D15" s="1" t="s">
        <v>7</v>
      </c>
      <c r="E15" s="1" t="s">
        <v>812</v>
      </c>
      <c r="F15" s="1" t="s">
        <v>865</v>
      </c>
      <c r="G15" s="1" t="s">
        <v>866</v>
      </c>
      <c r="H15" t="s">
        <v>8</v>
      </c>
      <c r="I15" s="3"/>
      <c r="J15" s="1" t="s">
        <v>408</v>
      </c>
      <c r="K15" s="1" t="s">
        <v>407</v>
      </c>
      <c r="L15" s="1" t="s">
        <v>210</v>
      </c>
      <c r="M15" s="1" t="s">
        <v>42</v>
      </c>
      <c r="N15" s="1" t="s">
        <v>12</v>
      </c>
      <c r="O15" s="1" t="s">
        <v>373</v>
      </c>
      <c r="P15" s="1" t="s">
        <v>26</v>
      </c>
      <c r="Q15" s="1" t="s">
        <v>70</v>
      </c>
      <c r="R15" s="1" t="s">
        <v>372</v>
      </c>
      <c r="S15" s="2">
        <v>192.87</v>
      </c>
      <c r="T15" s="1">
        <v>1</v>
      </c>
      <c r="U15" s="1">
        <v>0</v>
      </c>
      <c r="V15" s="2">
        <v>50.13</v>
      </c>
      <c r="W15" s="1">
        <v>10.4</v>
      </c>
      <c r="X15" s="1" t="s">
        <v>0</v>
      </c>
    </row>
    <row r="16" spans="1:24" x14ac:dyDescent="0.2">
      <c r="A16" s="1" t="s">
        <v>809</v>
      </c>
      <c r="B16" s="4">
        <v>40911</v>
      </c>
      <c r="C16" s="4">
        <v>40917</v>
      </c>
      <c r="D16" s="1" t="s">
        <v>7</v>
      </c>
      <c r="E16" s="1" t="s">
        <v>665</v>
      </c>
      <c r="F16" s="1" t="s">
        <v>857</v>
      </c>
      <c r="G16" s="1" t="s">
        <v>858</v>
      </c>
      <c r="H16" t="s">
        <v>6</v>
      </c>
      <c r="I16" s="3"/>
      <c r="J16" s="1" t="s">
        <v>569</v>
      </c>
      <c r="K16" s="1" t="s">
        <v>295</v>
      </c>
      <c r="L16" s="1" t="s">
        <v>149</v>
      </c>
      <c r="M16" s="1" t="s">
        <v>103</v>
      </c>
      <c r="N16" s="1" t="s">
        <v>12</v>
      </c>
      <c r="O16" s="1" t="s">
        <v>289</v>
      </c>
      <c r="P16" s="1" t="s">
        <v>28</v>
      </c>
      <c r="Q16" s="1" t="s">
        <v>81</v>
      </c>
      <c r="R16" s="1" t="s">
        <v>288</v>
      </c>
      <c r="S16" s="2">
        <v>159.44399999999999</v>
      </c>
      <c r="T16" s="1">
        <v>2</v>
      </c>
      <c r="U16" s="1">
        <v>0.4</v>
      </c>
      <c r="V16" s="2">
        <v>-95.676000000000002</v>
      </c>
      <c r="W16" s="1">
        <v>10.07</v>
      </c>
      <c r="X16" s="1" t="s">
        <v>133</v>
      </c>
    </row>
    <row r="17" spans="1:24" x14ac:dyDescent="0.2">
      <c r="A17" s="1" t="s">
        <v>811</v>
      </c>
      <c r="B17" s="4">
        <v>40911</v>
      </c>
      <c r="C17" s="4">
        <v>40915</v>
      </c>
      <c r="D17" s="1" t="s">
        <v>7</v>
      </c>
      <c r="E17" s="1" t="s">
        <v>810</v>
      </c>
      <c r="F17" s="1" t="s">
        <v>867</v>
      </c>
      <c r="G17" s="1" t="s">
        <v>868</v>
      </c>
      <c r="H17" t="s">
        <v>6</v>
      </c>
      <c r="I17" s="3"/>
      <c r="J17" s="1" t="s">
        <v>187</v>
      </c>
      <c r="K17" s="1" t="s">
        <v>186</v>
      </c>
      <c r="L17" s="1" t="s">
        <v>186</v>
      </c>
      <c r="M17" s="1" t="s">
        <v>4</v>
      </c>
      <c r="N17" s="1" t="s">
        <v>3</v>
      </c>
      <c r="O17" s="1" t="s">
        <v>577</v>
      </c>
      <c r="P17" s="1" t="s">
        <v>26</v>
      </c>
      <c r="Q17" s="1" t="s">
        <v>25</v>
      </c>
      <c r="R17" s="1" t="s">
        <v>576</v>
      </c>
      <c r="S17" s="2">
        <v>195.2</v>
      </c>
      <c r="T17" s="1">
        <v>4</v>
      </c>
      <c r="U17" s="1">
        <v>0</v>
      </c>
      <c r="V17" s="2">
        <v>44.88</v>
      </c>
      <c r="W17" s="1">
        <v>8.4310000000000009</v>
      </c>
      <c r="X17" s="1" t="s">
        <v>0</v>
      </c>
    </row>
    <row r="18" spans="1:24" x14ac:dyDescent="0.2">
      <c r="A18" s="1" t="s">
        <v>798</v>
      </c>
      <c r="B18" s="4">
        <v>40911</v>
      </c>
      <c r="C18" s="4">
        <v>40915</v>
      </c>
      <c r="D18" s="1" t="s">
        <v>7</v>
      </c>
      <c r="E18" s="1" t="s">
        <v>322</v>
      </c>
      <c r="F18" s="1" t="s">
        <v>869</v>
      </c>
      <c r="G18" s="1" t="s">
        <v>870</v>
      </c>
      <c r="H18" t="s">
        <v>6</v>
      </c>
      <c r="I18" s="3"/>
      <c r="J18" s="1" t="s">
        <v>530</v>
      </c>
      <c r="K18" s="1" t="s">
        <v>530</v>
      </c>
      <c r="L18" s="1" t="s">
        <v>215</v>
      </c>
      <c r="M18" s="1" t="s">
        <v>39</v>
      </c>
      <c r="N18" s="1" t="s">
        <v>12</v>
      </c>
      <c r="O18" s="1" t="s">
        <v>160</v>
      </c>
      <c r="P18" s="1" t="s">
        <v>2</v>
      </c>
      <c r="Q18" s="1" t="s">
        <v>65</v>
      </c>
      <c r="R18" s="1" t="s">
        <v>159</v>
      </c>
      <c r="S18" s="2">
        <v>122.58</v>
      </c>
      <c r="T18" s="1">
        <v>2</v>
      </c>
      <c r="U18" s="1">
        <v>0</v>
      </c>
      <c r="V18" s="2">
        <v>42.900000000000006</v>
      </c>
      <c r="W18" s="1">
        <v>8.41</v>
      </c>
      <c r="X18" s="1" t="s">
        <v>0</v>
      </c>
    </row>
    <row r="19" spans="1:24" x14ac:dyDescent="0.2">
      <c r="A19" s="1" t="s">
        <v>809</v>
      </c>
      <c r="B19" s="4">
        <v>40911</v>
      </c>
      <c r="C19" s="4">
        <v>40917</v>
      </c>
      <c r="D19" s="1" t="s">
        <v>7</v>
      </c>
      <c r="E19" s="1" t="s">
        <v>665</v>
      </c>
      <c r="F19" s="1" t="s">
        <v>857</v>
      </c>
      <c r="G19" s="1" t="s">
        <v>858</v>
      </c>
      <c r="H19" t="s">
        <v>6</v>
      </c>
      <c r="I19" s="3"/>
      <c r="J19" s="1" t="s">
        <v>569</v>
      </c>
      <c r="K19" s="1" t="s">
        <v>295</v>
      </c>
      <c r="L19" s="1" t="s">
        <v>149</v>
      </c>
      <c r="M19" s="1" t="s">
        <v>103</v>
      </c>
      <c r="N19" s="1" t="s">
        <v>12</v>
      </c>
      <c r="O19" s="1" t="s">
        <v>485</v>
      </c>
      <c r="P19" s="1" t="s">
        <v>26</v>
      </c>
      <c r="Q19" s="1" t="s">
        <v>41</v>
      </c>
      <c r="R19" s="1" t="s">
        <v>484</v>
      </c>
      <c r="S19" s="2">
        <v>69.3</v>
      </c>
      <c r="T19" s="1">
        <v>2</v>
      </c>
      <c r="U19" s="1">
        <v>0.4</v>
      </c>
      <c r="V19" s="2">
        <v>3.4199999999999946</v>
      </c>
      <c r="W19" s="1">
        <v>8.34</v>
      </c>
      <c r="X19" s="1" t="s">
        <v>133</v>
      </c>
    </row>
    <row r="20" spans="1:24" x14ac:dyDescent="0.2">
      <c r="A20" s="1" t="s">
        <v>809</v>
      </c>
      <c r="B20" s="4">
        <v>40911</v>
      </c>
      <c r="C20" s="4">
        <v>40917</v>
      </c>
      <c r="D20" s="1" t="s">
        <v>7</v>
      </c>
      <c r="E20" s="1" t="s">
        <v>665</v>
      </c>
      <c r="F20" s="1" t="s">
        <v>857</v>
      </c>
      <c r="G20" s="1" t="s">
        <v>858</v>
      </c>
      <c r="H20" t="s">
        <v>6</v>
      </c>
      <c r="I20" s="3"/>
      <c r="J20" s="1" t="s">
        <v>569</v>
      </c>
      <c r="K20" s="1" t="s">
        <v>295</v>
      </c>
      <c r="L20" s="1" t="s">
        <v>149</v>
      </c>
      <c r="M20" s="1" t="s">
        <v>103</v>
      </c>
      <c r="N20" s="1" t="s">
        <v>12</v>
      </c>
      <c r="O20" s="1" t="s">
        <v>377</v>
      </c>
      <c r="P20" s="1" t="s">
        <v>28</v>
      </c>
      <c r="Q20" s="1" t="s">
        <v>81</v>
      </c>
      <c r="R20" s="1" t="s">
        <v>376</v>
      </c>
      <c r="S20" s="2">
        <v>68.867999999999995</v>
      </c>
      <c r="T20" s="1">
        <v>2</v>
      </c>
      <c r="U20" s="1">
        <v>0.4</v>
      </c>
      <c r="V20" s="2">
        <v>-26.412000000000006</v>
      </c>
      <c r="W20" s="1">
        <v>8.17</v>
      </c>
      <c r="X20" s="1" t="s">
        <v>133</v>
      </c>
    </row>
    <row r="21" spans="1:24" x14ac:dyDescent="0.2">
      <c r="A21" s="1" t="s">
        <v>808</v>
      </c>
      <c r="B21" s="4">
        <v>40911</v>
      </c>
      <c r="C21" s="4">
        <v>40916</v>
      </c>
      <c r="D21" s="1" t="s">
        <v>7</v>
      </c>
      <c r="E21" s="1" t="s">
        <v>807</v>
      </c>
      <c r="F21" s="1" t="s">
        <v>871</v>
      </c>
      <c r="G21" s="1" t="s">
        <v>872</v>
      </c>
      <c r="H21" t="s">
        <v>6</v>
      </c>
      <c r="I21" s="3"/>
      <c r="J21" s="1" t="s">
        <v>624</v>
      </c>
      <c r="K21" s="1" t="s">
        <v>624</v>
      </c>
      <c r="L21" s="1" t="s">
        <v>57</v>
      </c>
      <c r="M21" s="1" t="s">
        <v>42</v>
      </c>
      <c r="N21" s="1" t="s">
        <v>12</v>
      </c>
      <c r="O21" s="1" t="s">
        <v>398</v>
      </c>
      <c r="P21" s="1" t="s">
        <v>2</v>
      </c>
      <c r="Q21" s="1" t="s">
        <v>36</v>
      </c>
      <c r="R21" s="1" t="s">
        <v>397</v>
      </c>
      <c r="S21" s="2">
        <v>135.1182</v>
      </c>
      <c r="T21" s="1">
        <v>2</v>
      </c>
      <c r="U21" s="1">
        <v>0.47000000000000003</v>
      </c>
      <c r="V21" s="2">
        <v>-45.901800000000009</v>
      </c>
      <c r="W21" s="1">
        <v>7.74</v>
      </c>
      <c r="X21" s="1" t="s">
        <v>0</v>
      </c>
    </row>
    <row r="22" spans="1:24" x14ac:dyDescent="0.2">
      <c r="A22" s="1" t="s">
        <v>806</v>
      </c>
      <c r="B22" s="4">
        <v>40911</v>
      </c>
      <c r="C22" s="4">
        <v>40911</v>
      </c>
      <c r="D22" s="1" t="s">
        <v>37</v>
      </c>
      <c r="E22" s="1" t="s">
        <v>420</v>
      </c>
      <c r="F22" s="1" t="s">
        <v>855</v>
      </c>
      <c r="G22" s="1" t="s">
        <v>856</v>
      </c>
      <c r="H22" t="s">
        <v>15</v>
      </c>
      <c r="I22" s="3"/>
      <c r="J22" s="1" t="s">
        <v>162</v>
      </c>
      <c r="K22" s="1" t="s">
        <v>161</v>
      </c>
      <c r="L22" s="1" t="s">
        <v>104</v>
      </c>
      <c r="M22" s="1" t="s">
        <v>103</v>
      </c>
      <c r="N22" s="1" t="s">
        <v>12</v>
      </c>
      <c r="O22" s="1" t="s">
        <v>461</v>
      </c>
      <c r="P22" s="1" t="s">
        <v>2</v>
      </c>
      <c r="Q22" s="1" t="s">
        <v>1</v>
      </c>
      <c r="R22" s="1" t="s">
        <v>460</v>
      </c>
      <c r="S22" s="2">
        <v>35.883000000000003</v>
      </c>
      <c r="T22" s="1">
        <v>3</v>
      </c>
      <c r="U22" s="1">
        <v>0.1</v>
      </c>
      <c r="V22" s="2">
        <v>4.7430000000000003</v>
      </c>
      <c r="W22" s="1">
        <v>7.46</v>
      </c>
      <c r="X22" s="1" t="s">
        <v>35</v>
      </c>
    </row>
    <row r="23" spans="1:24" x14ac:dyDescent="0.2">
      <c r="A23" s="1" t="s">
        <v>805</v>
      </c>
      <c r="B23" s="4">
        <v>40911</v>
      </c>
      <c r="C23" s="4">
        <v>40916</v>
      </c>
      <c r="D23" s="1" t="s">
        <v>10</v>
      </c>
      <c r="E23" s="1" t="s">
        <v>548</v>
      </c>
      <c r="F23" s="1" t="s">
        <v>873</v>
      </c>
      <c r="G23" s="1" t="s">
        <v>874</v>
      </c>
      <c r="H23" t="s">
        <v>15</v>
      </c>
      <c r="I23" s="3"/>
      <c r="J23" s="1" t="s">
        <v>421</v>
      </c>
      <c r="K23" s="1" t="s">
        <v>409</v>
      </c>
      <c r="L23" s="1" t="s">
        <v>215</v>
      </c>
      <c r="M23" s="1" t="s">
        <v>39</v>
      </c>
      <c r="N23" s="1" t="s">
        <v>12</v>
      </c>
      <c r="O23" s="1" t="s">
        <v>368</v>
      </c>
      <c r="P23" s="1" t="s">
        <v>2</v>
      </c>
      <c r="Q23" s="1" t="s">
        <v>56</v>
      </c>
      <c r="R23" s="1" t="s">
        <v>367</v>
      </c>
      <c r="S23" s="2">
        <v>51.84</v>
      </c>
      <c r="T23" s="1">
        <v>1</v>
      </c>
      <c r="U23" s="1">
        <v>0</v>
      </c>
      <c r="V23" s="2">
        <v>7.77</v>
      </c>
      <c r="W23" s="1">
        <v>5.91</v>
      </c>
      <c r="X23" s="1" t="s">
        <v>21</v>
      </c>
    </row>
    <row r="24" spans="1:24" x14ac:dyDescent="0.2">
      <c r="A24" s="1" t="s">
        <v>798</v>
      </c>
      <c r="B24" s="4">
        <v>40911</v>
      </c>
      <c r="C24" s="4">
        <v>40915</v>
      </c>
      <c r="D24" s="1" t="s">
        <v>7</v>
      </c>
      <c r="E24" s="1" t="s">
        <v>322</v>
      </c>
      <c r="F24" s="1" t="s">
        <v>869</v>
      </c>
      <c r="G24" s="1" t="s">
        <v>870</v>
      </c>
      <c r="H24" t="s">
        <v>6</v>
      </c>
      <c r="I24" s="3"/>
      <c r="J24" s="1" t="s">
        <v>530</v>
      </c>
      <c r="K24" s="1" t="s">
        <v>530</v>
      </c>
      <c r="L24" s="1" t="s">
        <v>215</v>
      </c>
      <c r="M24" s="1" t="s">
        <v>39</v>
      </c>
      <c r="N24" s="1" t="s">
        <v>12</v>
      </c>
      <c r="O24" s="1" t="s">
        <v>424</v>
      </c>
      <c r="P24" s="1" t="s">
        <v>2</v>
      </c>
      <c r="Q24" s="1" t="s">
        <v>36</v>
      </c>
      <c r="R24" s="1" t="s">
        <v>423</v>
      </c>
      <c r="S24" s="2">
        <v>62.339999999999989</v>
      </c>
      <c r="T24" s="1">
        <v>2</v>
      </c>
      <c r="U24" s="1">
        <v>0</v>
      </c>
      <c r="V24" s="2">
        <v>8.6999999999999993</v>
      </c>
      <c r="W24" s="1">
        <v>5.16</v>
      </c>
      <c r="X24" s="1" t="s">
        <v>0</v>
      </c>
    </row>
    <row r="25" spans="1:24" x14ac:dyDescent="0.2">
      <c r="A25" s="1" t="s">
        <v>804</v>
      </c>
      <c r="B25" s="4">
        <v>40911</v>
      </c>
      <c r="C25" s="4">
        <v>40916</v>
      </c>
      <c r="D25" s="1" t="s">
        <v>7</v>
      </c>
      <c r="E25" s="1" t="s">
        <v>803</v>
      </c>
      <c r="F25" s="1" t="s">
        <v>875</v>
      </c>
      <c r="G25" s="1" t="s">
        <v>876</v>
      </c>
      <c r="H25" t="s">
        <v>6</v>
      </c>
      <c r="I25" s="3"/>
      <c r="J25" s="1" t="s">
        <v>32</v>
      </c>
      <c r="K25" s="1" t="s">
        <v>31</v>
      </c>
      <c r="L25" s="1" t="s">
        <v>30</v>
      </c>
      <c r="M25" s="1" t="s">
        <v>29</v>
      </c>
      <c r="N25" s="1" t="s">
        <v>17</v>
      </c>
      <c r="O25" s="1" t="s">
        <v>568</v>
      </c>
      <c r="P25" s="1" t="s">
        <v>2</v>
      </c>
      <c r="Q25" s="1" t="s">
        <v>60</v>
      </c>
      <c r="R25" s="1" t="s">
        <v>567</v>
      </c>
      <c r="S25" s="2">
        <v>81.239999999999995</v>
      </c>
      <c r="T25" s="1">
        <v>4</v>
      </c>
      <c r="U25" s="1">
        <v>0</v>
      </c>
      <c r="V25" s="2">
        <v>26.759999999999998</v>
      </c>
      <c r="W25" s="1">
        <v>5.1100000000000003</v>
      </c>
      <c r="X25" s="1" t="s">
        <v>0</v>
      </c>
    </row>
    <row r="26" spans="1:24" x14ac:dyDescent="0.2">
      <c r="A26" s="1" t="s">
        <v>802</v>
      </c>
      <c r="B26" s="4">
        <v>40911</v>
      </c>
      <c r="C26" s="4">
        <v>40915</v>
      </c>
      <c r="D26" s="1" t="s">
        <v>7</v>
      </c>
      <c r="E26" s="1" t="s">
        <v>801</v>
      </c>
      <c r="F26" s="1" t="s">
        <v>859</v>
      </c>
      <c r="G26" s="1" t="s">
        <v>860</v>
      </c>
      <c r="H26" t="s">
        <v>15</v>
      </c>
      <c r="I26" s="3"/>
      <c r="J26" s="1" t="s">
        <v>475</v>
      </c>
      <c r="K26" s="1" t="s">
        <v>474</v>
      </c>
      <c r="L26" s="1" t="s">
        <v>99</v>
      </c>
      <c r="M26" s="1" t="s">
        <v>47</v>
      </c>
      <c r="N26" s="1" t="s">
        <v>12</v>
      </c>
      <c r="O26" s="1" t="s">
        <v>132</v>
      </c>
      <c r="P26" s="1" t="s">
        <v>2</v>
      </c>
      <c r="Q26" s="1" t="s">
        <v>52</v>
      </c>
      <c r="R26" s="1" t="s">
        <v>131</v>
      </c>
      <c r="S26" s="2">
        <v>47.43</v>
      </c>
      <c r="T26" s="1">
        <v>1</v>
      </c>
      <c r="U26" s="1">
        <v>0</v>
      </c>
      <c r="V26" s="2">
        <v>17.07</v>
      </c>
      <c r="W26" s="1">
        <v>3.57</v>
      </c>
      <c r="X26" s="1" t="s">
        <v>21</v>
      </c>
    </row>
    <row r="27" spans="1:24" x14ac:dyDescent="0.2">
      <c r="A27" s="1" t="s">
        <v>800</v>
      </c>
      <c r="B27" s="4">
        <v>40911</v>
      </c>
      <c r="C27" s="4">
        <v>40915</v>
      </c>
      <c r="D27" s="1" t="s">
        <v>10</v>
      </c>
      <c r="E27" s="1" t="s">
        <v>799</v>
      </c>
      <c r="F27" s="1" t="s">
        <v>861</v>
      </c>
      <c r="G27" s="1" t="s">
        <v>862</v>
      </c>
      <c r="H27" t="s">
        <v>6</v>
      </c>
      <c r="I27" s="3"/>
      <c r="J27" s="1" t="s">
        <v>45</v>
      </c>
      <c r="K27" s="1" t="s">
        <v>44</v>
      </c>
      <c r="L27" s="1" t="s">
        <v>43</v>
      </c>
      <c r="M27" s="1" t="s">
        <v>42</v>
      </c>
      <c r="N27" s="1" t="s">
        <v>12</v>
      </c>
      <c r="O27" s="1" t="s">
        <v>138</v>
      </c>
      <c r="P27" s="1" t="s">
        <v>2</v>
      </c>
      <c r="Q27" s="1" t="s">
        <v>38</v>
      </c>
      <c r="R27" s="1" t="s">
        <v>137</v>
      </c>
      <c r="S27" s="2">
        <v>6.0059999999999993</v>
      </c>
      <c r="T27" s="1">
        <v>1</v>
      </c>
      <c r="U27" s="1">
        <v>0.45</v>
      </c>
      <c r="V27" s="2">
        <v>0.54600000000000026</v>
      </c>
      <c r="W27" s="1">
        <v>1.8</v>
      </c>
      <c r="X27" s="1" t="s">
        <v>21</v>
      </c>
    </row>
    <row r="28" spans="1:24" x14ac:dyDescent="0.2">
      <c r="A28" s="1" t="s">
        <v>798</v>
      </c>
      <c r="B28" s="4">
        <v>40911</v>
      </c>
      <c r="C28" s="4">
        <v>40915</v>
      </c>
      <c r="D28" s="1" t="s">
        <v>7</v>
      </c>
      <c r="E28" s="1" t="s">
        <v>322</v>
      </c>
      <c r="F28" s="1" t="s">
        <v>869</v>
      </c>
      <c r="G28" s="1" t="s">
        <v>870</v>
      </c>
      <c r="H28" t="s">
        <v>6</v>
      </c>
      <c r="I28" s="3"/>
      <c r="J28" s="1" t="s">
        <v>530</v>
      </c>
      <c r="K28" s="1" t="s">
        <v>530</v>
      </c>
      <c r="L28" s="1" t="s">
        <v>215</v>
      </c>
      <c r="M28" s="1" t="s">
        <v>39</v>
      </c>
      <c r="N28" s="1" t="s">
        <v>12</v>
      </c>
      <c r="O28" s="1" t="s">
        <v>363</v>
      </c>
      <c r="P28" s="1" t="s">
        <v>2</v>
      </c>
      <c r="Q28" s="1" t="s">
        <v>38</v>
      </c>
      <c r="R28" s="1" t="s">
        <v>362</v>
      </c>
      <c r="S28" s="2">
        <v>16.71</v>
      </c>
      <c r="T28" s="1">
        <v>1</v>
      </c>
      <c r="U28" s="1">
        <v>0</v>
      </c>
      <c r="V28" s="2">
        <v>4.17</v>
      </c>
      <c r="W28" s="1">
        <v>1.54</v>
      </c>
      <c r="X28" s="1" t="s">
        <v>0</v>
      </c>
    </row>
    <row r="29" spans="1:24" x14ac:dyDescent="0.2">
      <c r="A29" s="1" t="s">
        <v>793</v>
      </c>
      <c r="B29" s="4">
        <v>40912</v>
      </c>
      <c r="C29" s="4">
        <v>40917</v>
      </c>
      <c r="D29" s="1" t="s">
        <v>10</v>
      </c>
      <c r="E29" s="1" t="s">
        <v>502</v>
      </c>
      <c r="F29" s="1" t="s">
        <v>877</v>
      </c>
      <c r="G29" s="1" t="s">
        <v>878</v>
      </c>
      <c r="H29" t="s">
        <v>6</v>
      </c>
      <c r="I29" s="3"/>
      <c r="J29" s="1" t="s">
        <v>565</v>
      </c>
      <c r="K29" s="1" t="s">
        <v>382</v>
      </c>
      <c r="L29" s="1" t="s">
        <v>54</v>
      </c>
      <c r="M29" s="1" t="s">
        <v>53</v>
      </c>
      <c r="N29" s="1" t="s">
        <v>3</v>
      </c>
      <c r="O29" s="1" t="s">
        <v>534</v>
      </c>
      <c r="P29" s="1" t="s">
        <v>28</v>
      </c>
      <c r="Q29" s="1" t="s">
        <v>27</v>
      </c>
      <c r="R29" s="1" t="s">
        <v>533</v>
      </c>
      <c r="S29" s="2">
        <v>1648.44</v>
      </c>
      <c r="T29" s="1">
        <v>6</v>
      </c>
      <c r="U29" s="1">
        <v>0</v>
      </c>
      <c r="V29" s="2">
        <v>609.83999999999992</v>
      </c>
      <c r="W29" s="1">
        <v>109.12899999999999</v>
      </c>
      <c r="X29" s="1" t="s">
        <v>0</v>
      </c>
    </row>
    <row r="30" spans="1:24" x14ac:dyDescent="0.2">
      <c r="A30" s="1" t="s">
        <v>792</v>
      </c>
      <c r="B30" s="4">
        <v>40912</v>
      </c>
      <c r="C30" s="4">
        <v>40917</v>
      </c>
      <c r="D30" s="1" t="s">
        <v>7</v>
      </c>
      <c r="E30" s="1" t="s">
        <v>627</v>
      </c>
      <c r="F30" s="1" t="s">
        <v>879</v>
      </c>
      <c r="G30" s="1" t="s">
        <v>880</v>
      </c>
      <c r="H30" t="s">
        <v>15</v>
      </c>
      <c r="I30" s="3"/>
      <c r="J30" s="1" t="s">
        <v>389</v>
      </c>
      <c r="K30" s="1" t="s">
        <v>388</v>
      </c>
      <c r="L30" s="1" t="s">
        <v>5</v>
      </c>
      <c r="M30" s="1" t="s">
        <v>4</v>
      </c>
      <c r="N30" s="1" t="s">
        <v>3</v>
      </c>
      <c r="O30" s="1" t="s">
        <v>287</v>
      </c>
      <c r="P30" s="1" t="s">
        <v>26</v>
      </c>
      <c r="Q30" s="1" t="s">
        <v>41</v>
      </c>
      <c r="R30" s="1" t="s">
        <v>286</v>
      </c>
      <c r="S30" s="2">
        <v>222.56</v>
      </c>
      <c r="T30" s="1">
        <v>4</v>
      </c>
      <c r="U30" s="1">
        <v>0</v>
      </c>
      <c r="V30" s="2">
        <v>13.280000000000001</v>
      </c>
      <c r="W30" s="1">
        <v>42.279000000000003</v>
      </c>
      <c r="X30" s="1" t="s">
        <v>21</v>
      </c>
    </row>
    <row r="31" spans="1:24" x14ac:dyDescent="0.2">
      <c r="A31" s="1" t="s">
        <v>797</v>
      </c>
      <c r="B31" s="4">
        <v>40912</v>
      </c>
      <c r="C31" s="4">
        <v>40916</v>
      </c>
      <c r="D31" s="1" t="s">
        <v>7</v>
      </c>
      <c r="E31" s="1" t="s">
        <v>578</v>
      </c>
      <c r="F31" s="1" t="s">
        <v>881</v>
      </c>
      <c r="G31" s="1" t="s">
        <v>882</v>
      </c>
      <c r="H31" t="s">
        <v>6</v>
      </c>
      <c r="I31" s="3">
        <v>77095</v>
      </c>
      <c r="J31" s="1" t="s">
        <v>249</v>
      </c>
      <c r="K31" s="1" t="s">
        <v>155</v>
      </c>
      <c r="L31" s="1" t="s">
        <v>24</v>
      </c>
      <c r="M31" s="1" t="s">
        <v>82</v>
      </c>
      <c r="N31" s="1" t="s">
        <v>22</v>
      </c>
      <c r="O31" s="1" t="s">
        <v>592</v>
      </c>
      <c r="P31" s="1" t="s">
        <v>2</v>
      </c>
      <c r="Q31" s="1" t="s">
        <v>11</v>
      </c>
      <c r="R31" s="1" t="s">
        <v>591</v>
      </c>
      <c r="S31" s="2">
        <v>16.448</v>
      </c>
      <c r="T31" s="1">
        <v>2</v>
      </c>
      <c r="U31" s="1">
        <v>0.2</v>
      </c>
      <c r="V31" s="2">
        <v>5.5511999999999979</v>
      </c>
      <c r="W31" s="1">
        <v>1.82</v>
      </c>
      <c r="X31" s="1" t="s">
        <v>21</v>
      </c>
    </row>
    <row r="32" spans="1:24" x14ac:dyDescent="0.2">
      <c r="A32" s="1" t="s">
        <v>796</v>
      </c>
      <c r="B32" s="4">
        <v>40912</v>
      </c>
      <c r="C32" s="4">
        <v>40919</v>
      </c>
      <c r="D32" s="1" t="s">
        <v>7</v>
      </c>
      <c r="E32" s="1" t="s">
        <v>795</v>
      </c>
      <c r="F32" s="1" t="s">
        <v>883</v>
      </c>
      <c r="G32" s="1" t="s">
        <v>884</v>
      </c>
      <c r="H32" t="s">
        <v>8</v>
      </c>
      <c r="I32" s="3"/>
      <c r="J32" s="1" t="s">
        <v>477</v>
      </c>
      <c r="K32" s="1" t="s">
        <v>489</v>
      </c>
      <c r="L32" s="1" t="s">
        <v>126</v>
      </c>
      <c r="M32" s="1" t="s">
        <v>66</v>
      </c>
      <c r="N32" s="1" t="s">
        <v>3</v>
      </c>
      <c r="O32" s="1" t="s">
        <v>538</v>
      </c>
      <c r="P32" s="1" t="s">
        <v>2</v>
      </c>
      <c r="Q32" s="1" t="s">
        <v>52</v>
      </c>
      <c r="R32" s="1" t="s">
        <v>537</v>
      </c>
      <c r="S32" s="2">
        <v>185.76000000000002</v>
      </c>
      <c r="T32" s="1">
        <v>6</v>
      </c>
      <c r="U32" s="1">
        <v>0</v>
      </c>
      <c r="V32" s="2">
        <v>3.6</v>
      </c>
      <c r="W32" s="1">
        <v>16.393999999999998</v>
      </c>
      <c r="X32" s="1" t="s">
        <v>0</v>
      </c>
    </row>
    <row r="33" spans="1:24" x14ac:dyDescent="0.2">
      <c r="A33" s="1" t="s">
        <v>794</v>
      </c>
      <c r="B33" s="4">
        <v>40912</v>
      </c>
      <c r="C33" s="4">
        <v>40916</v>
      </c>
      <c r="D33" s="1" t="s">
        <v>7</v>
      </c>
      <c r="E33" s="1" t="s">
        <v>580</v>
      </c>
      <c r="F33" s="1" t="s">
        <v>885</v>
      </c>
      <c r="G33" s="1" t="s">
        <v>886</v>
      </c>
      <c r="H33" t="s">
        <v>6</v>
      </c>
      <c r="I33" s="3"/>
      <c r="J33" s="1" t="s">
        <v>315</v>
      </c>
      <c r="K33" s="1" t="s">
        <v>150</v>
      </c>
      <c r="L33" s="1" t="s">
        <v>85</v>
      </c>
      <c r="M33" s="1" t="s">
        <v>33</v>
      </c>
      <c r="N33" s="1" t="s">
        <v>19</v>
      </c>
      <c r="O33" s="1" t="s">
        <v>415</v>
      </c>
      <c r="P33" s="1" t="s">
        <v>2</v>
      </c>
      <c r="Q33" s="1" t="s">
        <v>56</v>
      </c>
      <c r="R33" s="1" t="s">
        <v>414</v>
      </c>
      <c r="S33" s="2">
        <v>139.76999999999998</v>
      </c>
      <c r="T33" s="1">
        <v>3</v>
      </c>
      <c r="U33" s="1">
        <v>0</v>
      </c>
      <c r="V33" s="2">
        <v>20.879999999999995</v>
      </c>
      <c r="W33" s="1">
        <v>10.78</v>
      </c>
      <c r="X33" s="1" t="s">
        <v>0</v>
      </c>
    </row>
    <row r="34" spans="1:24" x14ac:dyDescent="0.2">
      <c r="A34" s="1" t="s">
        <v>793</v>
      </c>
      <c r="B34" s="4">
        <v>40912</v>
      </c>
      <c r="C34" s="4">
        <v>40917</v>
      </c>
      <c r="D34" s="1" t="s">
        <v>10</v>
      </c>
      <c r="E34" s="1" t="s">
        <v>502</v>
      </c>
      <c r="F34" s="1" t="s">
        <v>877</v>
      </c>
      <c r="G34" s="1" t="s">
        <v>878</v>
      </c>
      <c r="H34" t="s">
        <v>6</v>
      </c>
      <c r="I34" s="3"/>
      <c r="J34" s="1" t="s">
        <v>565</v>
      </c>
      <c r="K34" s="1" t="s">
        <v>382</v>
      </c>
      <c r="L34" s="1" t="s">
        <v>54</v>
      </c>
      <c r="M34" s="1" t="s">
        <v>53</v>
      </c>
      <c r="N34" s="1" t="s">
        <v>3</v>
      </c>
      <c r="O34" s="1" t="s">
        <v>297</v>
      </c>
      <c r="P34" s="1" t="s">
        <v>2</v>
      </c>
      <c r="Q34" s="1" t="s">
        <v>60</v>
      </c>
      <c r="R34" s="1" t="s">
        <v>296</v>
      </c>
      <c r="S34" s="2">
        <v>148.95999999999998</v>
      </c>
      <c r="T34" s="1">
        <v>8</v>
      </c>
      <c r="U34" s="1">
        <v>0</v>
      </c>
      <c r="V34" s="2">
        <v>28.160000000000004</v>
      </c>
      <c r="W34" s="1">
        <v>10.382999999999999</v>
      </c>
      <c r="X34" s="1" t="s">
        <v>0</v>
      </c>
    </row>
    <row r="35" spans="1:24" x14ac:dyDescent="0.2">
      <c r="A35" s="1" t="s">
        <v>792</v>
      </c>
      <c r="B35" s="4">
        <v>40912</v>
      </c>
      <c r="C35" s="4">
        <v>40917</v>
      </c>
      <c r="D35" s="1" t="s">
        <v>7</v>
      </c>
      <c r="E35" s="1" t="s">
        <v>627</v>
      </c>
      <c r="F35" s="1" t="s">
        <v>879</v>
      </c>
      <c r="G35" s="1" t="s">
        <v>880</v>
      </c>
      <c r="H35" t="s">
        <v>15</v>
      </c>
      <c r="I35" s="3"/>
      <c r="J35" s="1" t="s">
        <v>389</v>
      </c>
      <c r="K35" s="1" t="s">
        <v>388</v>
      </c>
      <c r="L35" s="1" t="s">
        <v>5</v>
      </c>
      <c r="M35" s="1" t="s">
        <v>4</v>
      </c>
      <c r="N35" s="1" t="s">
        <v>3</v>
      </c>
      <c r="O35" s="1" t="s">
        <v>170</v>
      </c>
      <c r="P35" s="1" t="s">
        <v>26</v>
      </c>
      <c r="Q35" s="1" t="s">
        <v>70</v>
      </c>
      <c r="R35" s="1" t="s">
        <v>169</v>
      </c>
      <c r="S35" s="2">
        <v>165.54823999999999</v>
      </c>
      <c r="T35" s="1">
        <v>2</v>
      </c>
      <c r="U35" s="1">
        <v>2E-3</v>
      </c>
      <c r="V35" s="2">
        <v>49.428240000000002</v>
      </c>
      <c r="W35" s="1">
        <v>9.5359999999999996</v>
      </c>
      <c r="X35" s="1" t="s">
        <v>21</v>
      </c>
    </row>
    <row r="36" spans="1:24" x14ac:dyDescent="0.2">
      <c r="A36" s="1" t="s">
        <v>791</v>
      </c>
      <c r="B36" s="4">
        <v>40912</v>
      </c>
      <c r="C36" s="4">
        <v>40919</v>
      </c>
      <c r="D36" s="1" t="s">
        <v>7</v>
      </c>
      <c r="E36" s="1" t="s">
        <v>656</v>
      </c>
      <c r="F36" s="1" t="s">
        <v>883</v>
      </c>
      <c r="G36" s="1" t="s">
        <v>884</v>
      </c>
      <c r="H36" t="s">
        <v>8</v>
      </c>
      <c r="I36" s="3"/>
      <c r="J36" s="1" t="s">
        <v>278</v>
      </c>
      <c r="K36" s="1" t="s">
        <v>264</v>
      </c>
      <c r="L36" s="1" t="s">
        <v>54</v>
      </c>
      <c r="M36" s="1" t="s">
        <v>53</v>
      </c>
      <c r="N36" s="1" t="s">
        <v>3</v>
      </c>
      <c r="O36" s="1" t="s">
        <v>538</v>
      </c>
      <c r="P36" s="1" t="s">
        <v>2</v>
      </c>
      <c r="Q36" s="1" t="s">
        <v>52</v>
      </c>
      <c r="R36" s="1" t="s">
        <v>537</v>
      </c>
      <c r="S36" s="2">
        <v>74.304000000000002</v>
      </c>
      <c r="T36" s="1">
        <v>6</v>
      </c>
      <c r="U36" s="1">
        <v>0.6</v>
      </c>
      <c r="V36" s="2">
        <v>-107.85600000000002</v>
      </c>
      <c r="W36" s="1">
        <v>7.0419999999999998</v>
      </c>
      <c r="X36" s="1" t="s">
        <v>0</v>
      </c>
    </row>
    <row r="37" spans="1:24" x14ac:dyDescent="0.2">
      <c r="A37" s="1" t="s">
        <v>790</v>
      </c>
      <c r="B37" s="4">
        <v>40912</v>
      </c>
      <c r="C37" s="4">
        <v>40916</v>
      </c>
      <c r="D37" s="1" t="s">
        <v>7</v>
      </c>
      <c r="E37" s="1" t="s">
        <v>789</v>
      </c>
      <c r="F37" s="1" t="s">
        <v>885</v>
      </c>
      <c r="G37" s="1" t="s">
        <v>887</v>
      </c>
      <c r="H37" t="s">
        <v>8</v>
      </c>
      <c r="I37" s="3"/>
      <c r="J37" s="1" t="s">
        <v>314</v>
      </c>
      <c r="K37" s="1" t="s">
        <v>314</v>
      </c>
      <c r="L37" s="1" t="s">
        <v>126</v>
      </c>
      <c r="M37" s="1" t="s">
        <v>66</v>
      </c>
      <c r="N37" s="1" t="s">
        <v>3</v>
      </c>
      <c r="O37" s="1" t="s">
        <v>377</v>
      </c>
      <c r="P37" s="1" t="s">
        <v>28</v>
      </c>
      <c r="Q37" s="1" t="s">
        <v>81</v>
      </c>
      <c r="R37" s="1" t="s">
        <v>376</v>
      </c>
      <c r="S37" s="2">
        <v>38.260000000000005</v>
      </c>
      <c r="T37" s="1">
        <v>1</v>
      </c>
      <c r="U37" s="1">
        <v>0</v>
      </c>
      <c r="V37" s="2">
        <v>6.88</v>
      </c>
      <c r="W37" s="1">
        <v>4.2530000000000001</v>
      </c>
      <c r="X37" s="1" t="s">
        <v>0</v>
      </c>
    </row>
    <row r="38" spans="1:24" x14ac:dyDescent="0.2">
      <c r="A38" s="1" t="s">
        <v>790</v>
      </c>
      <c r="B38" s="4">
        <v>40912</v>
      </c>
      <c r="C38" s="4">
        <v>40916</v>
      </c>
      <c r="D38" s="1" t="s">
        <v>7</v>
      </c>
      <c r="E38" s="1" t="s">
        <v>789</v>
      </c>
      <c r="F38" s="1" t="s">
        <v>885</v>
      </c>
      <c r="G38" s="1" t="s">
        <v>887</v>
      </c>
      <c r="H38" t="s">
        <v>8</v>
      </c>
      <c r="I38" s="3"/>
      <c r="J38" s="1" t="s">
        <v>314</v>
      </c>
      <c r="K38" s="1" t="s">
        <v>314</v>
      </c>
      <c r="L38" s="1" t="s">
        <v>126</v>
      </c>
      <c r="M38" s="1" t="s">
        <v>66</v>
      </c>
      <c r="N38" s="1" t="s">
        <v>3</v>
      </c>
      <c r="O38" s="1" t="s">
        <v>232</v>
      </c>
      <c r="P38" s="1" t="s">
        <v>26</v>
      </c>
      <c r="Q38" s="1" t="s">
        <v>41</v>
      </c>
      <c r="R38" s="1" t="s">
        <v>231</v>
      </c>
      <c r="S38" s="2">
        <v>37.839999999999989</v>
      </c>
      <c r="T38" s="1">
        <v>2</v>
      </c>
      <c r="U38" s="1">
        <v>0</v>
      </c>
      <c r="V38" s="2">
        <v>2.2399999999999998</v>
      </c>
      <c r="W38" s="1">
        <v>3.9369999999999998</v>
      </c>
      <c r="X38" s="1" t="s">
        <v>0</v>
      </c>
    </row>
    <row r="39" spans="1:24" x14ac:dyDescent="0.2">
      <c r="A39" s="1" t="s">
        <v>790</v>
      </c>
      <c r="B39" s="4">
        <v>40912</v>
      </c>
      <c r="C39" s="4">
        <v>40916</v>
      </c>
      <c r="D39" s="1" t="s">
        <v>7</v>
      </c>
      <c r="E39" s="1" t="s">
        <v>789</v>
      </c>
      <c r="F39" s="1" t="s">
        <v>885</v>
      </c>
      <c r="G39" s="1" t="s">
        <v>887</v>
      </c>
      <c r="H39" t="s">
        <v>8</v>
      </c>
      <c r="I39" s="3"/>
      <c r="J39" s="1" t="s">
        <v>314</v>
      </c>
      <c r="K39" s="1" t="s">
        <v>314</v>
      </c>
      <c r="L39" s="1" t="s">
        <v>126</v>
      </c>
      <c r="M39" s="1" t="s">
        <v>66</v>
      </c>
      <c r="N39" s="1" t="s">
        <v>3</v>
      </c>
      <c r="O39" s="1" t="s">
        <v>466</v>
      </c>
      <c r="P39" s="1" t="s">
        <v>2</v>
      </c>
      <c r="Q39" s="1" t="s">
        <v>52</v>
      </c>
      <c r="R39" s="1" t="s">
        <v>465</v>
      </c>
      <c r="S39" s="2">
        <v>38.58</v>
      </c>
      <c r="T39" s="1">
        <v>3</v>
      </c>
      <c r="U39" s="1">
        <v>0</v>
      </c>
      <c r="V39" s="2">
        <v>7.6800000000000015</v>
      </c>
      <c r="W39" s="1">
        <v>3.5140000000000002</v>
      </c>
      <c r="X39" s="1" t="s">
        <v>0</v>
      </c>
    </row>
    <row r="40" spans="1:24" x14ac:dyDescent="0.2">
      <c r="A40" s="1" t="s">
        <v>788</v>
      </c>
      <c r="B40" s="4">
        <v>40912</v>
      </c>
      <c r="C40" s="4">
        <v>40917</v>
      </c>
      <c r="D40" s="1" t="s">
        <v>7</v>
      </c>
      <c r="E40" s="1" t="s">
        <v>499</v>
      </c>
      <c r="F40" s="1" t="s">
        <v>888</v>
      </c>
      <c r="G40" s="1" t="s">
        <v>369</v>
      </c>
      <c r="H40" t="s">
        <v>15</v>
      </c>
      <c r="I40" s="3"/>
      <c r="J40" s="1" t="s">
        <v>509</v>
      </c>
      <c r="K40" s="1" t="s">
        <v>78</v>
      </c>
      <c r="L40" s="1" t="s">
        <v>77</v>
      </c>
      <c r="M40" s="1" t="s">
        <v>76</v>
      </c>
      <c r="N40" s="1" t="s">
        <v>19</v>
      </c>
      <c r="O40" s="1" t="s">
        <v>254</v>
      </c>
      <c r="P40" s="1" t="s">
        <v>2</v>
      </c>
      <c r="Q40" s="1" t="s">
        <v>56</v>
      </c>
      <c r="R40" s="1" t="s">
        <v>253</v>
      </c>
      <c r="S40" s="2">
        <v>26.64</v>
      </c>
      <c r="T40" s="1">
        <v>2</v>
      </c>
      <c r="U40" s="1">
        <v>0.5</v>
      </c>
      <c r="V40" s="2">
        <v>-21.9</v>
      </c>
      <c r="W40" s="1">
        <v>2.11</v>
      </c>
      <c r="X40" s="1" t="s">
        <v>0</v>
      </c>
    </row>
    <row r="41" spans="1:24" x14ac:dyDescent="0.2">
      <c r="A41" s="1" t="s">
        <v>788</v>
      </c>
      <c r="B41" s="4">
        <v>40912</v>
      </c>
      <c r="C41" s="4">
        <v>40917</v>
      </c>
      <c r="D41" s="1" t="s">
        <v>7</v>
      </c>
      <c r="E41" s="1" t="s">
        <v>499</v>
      </c>
      <c r="F41" s="1" t="s">
        <v>888</v>
      </c>
      <c r="G41" s="1" t="s">
        <v>369</v>
      </c>
      <c r="H41" t="s">
        <v>15</v>
      </c>
      <c r="I41" s="3"/>
      <c r="J41" s="1" t="s">
        <v>509</v>
      </c>
      <c r="K41" s="1" t="s">
        <v>78</v>
      </c>
      <c r="L41" s="1" t="s">
        <v>77</v>
      </c>
      <c r="M41" s="1" t="s">
        <v>76</v>
      </c>
      <c r="N41" s="1" t="s">
        <v>19</v>
      </c>
      <c r="O41" s="1" t="s">
        <v>355</v>
      </c>
      <c r="P41" s="1" t="s">
        <v>2</v>
      </c>
      <c r="Q41" s="1" t="s">
        <v>36</v>
      </c>
      <c r="R41" s="1" t="s">
        <v>354</v>
      </c>
      <c r="S41" s="2">
        <v>17.009999999999998</v>
      </c>
      <c r="T41" s="1">
        <v>2</v>
      </c>
      <c r="U41" s="1">
        <v>0.5</v>
      </c>
      <c r="V41" s="2">
        <v>-1.0499999999999972</v>
      </c>
      <c r="W41" s="1">
        <v>1.9</v>
      </c>
      <c r="X41" s="1" t="s">
        <v>0</v>
      </c>
    </row>
    <row r="42" spans="1:24" x14ac:dyDescent="0.2">
      <c r="A42" s="1" t="s">
        <v>784</v>
      </c>
      <c r="B42" s="4">
        <v>40912</v>
      </c>
      <c r="C42" s="4">
        <v>40916</v>
      </c>
      <c r="D42" s="1" t="s">
        <v>7</v>
      </c>
      <c r="E42" s="1" t="s">
        <v>783</v>
      </c>
      <c r="F42" s="1" t="s">
        <v>889</v>
      </c>
      <c r="G42" s="1" t="s">
        <v>890</v>
      </c>
      <c r="H42" t="s">
        <v>6</v>
      </c>
      <c r="I42" s="3"/>
      <c r="J42" s="1" t="s">
        <v>258</v>
      </c>
      <c r="K42" s="1" t="s">
        <v>258</v>
      </c>
      <c r="L42" s="1" t="s">
        <v>191</v>
      </c>
      <c r="M42" s="1" t="s">
        <v>18</v>
      </c>
      <c r="N42" s="1" t="s">
        <v>17</v>
      </c>
      <c r="O42" s="1" t="s">
        <v>136</v>
      </c>
      <c r="P42" s="1" t="s">
        <v>2</v>
      </c>
      <c r="Q42" s="1" t="s">
        <v>56</v>
      </c>
      <c r="R42" s="1" t="s">
        <v>135</v>
      </c>
      <c r="S42" s="2">
        <v>15.48</v>
      </c>
      <c r="T42" s="1">
        <v>1</v>
      </c>
      <c r="U42" s="1">
        <v>0</v>
      </c>
      <c r="V42" s="2">
        <v>2.61</v>
      </c>
      <c r="W42" s="1">
        <v>1.8199999999999998</v>
      </c>
      <c r="X42" s="1" t="s">
        <v>0</v>
      </c>
    </row>
    <row r="43" spans="1:24" x14ac:dyDescent="0.2">
      <c r="A43" s="1" t="s">
        <v>787</v>
      </c>
      <c r="B43" s="4">
        <v>40912</v>
      </c>
      <c r="C43" s="4">
        <v>40916</v>
      </c>
      <c r="D43" s="1" t="s">
        <v>7</v>
      </c>
      <c r="E43" s="1" t="s">
        <v>786</v>
      </c>
      <c r="F43" s="1" t="s">
        <v>891</v>
      </c>
      <c r="G43" s="1" t="s">
        <v>892</v>
      </c>
      <c r="H43" t="s">
        <v>6</v>
      </c>
      <c r="I43" s="3"/>
      <c r="J43" s="1" t="s">
        <v>785</v>
      </c>
      <c r="K43" s="1" t="s">
        <v>785</v>
      </c>
      <c r="L43" s="1" t="s">
        <v>203</v>
      </c>
      <c r="M43" s="1" t="s">
        <v>13</v>
      </c>
      <c r="N43" s="1" t="s">
        <v>12</v>
      </c>
      <c r="O43" s="1" t="s">
        <v>396</v>
      </c>
      <c r="P43" s="1" t="s">
        <v>2</v>
      </c>
      <c r="Q43" s="1" t="s">
        <v>1</v>
      </c>
      <c r="R43" s="1" t="s">
        <v>395</v>
      </c>
      <c r="S43" s="2">
        <v>27.360000000000003</v>
      </c>
      <c r="T43" s="1">
        <v>3</v>
      </c>
      <c r="U43" s="1">
        <v>0</v>
      </c>
      <c r="V43" s="2">
        <v>13.680000000000001</v>
      </c>
      <c r="W43" s="1">
        <v>1.54</v>
      </c>
      <c r="X43" s="1" t="s">
        <v>0</v>
      </c>
    </row>
    <row r="44" spans="1:24" x14ac:dyDescent="0.2">
      <c r="A44" s="1" t="s">
        <v>784</v>
      </c>
      <c r="B44" s="4">
        <v>40912</v>
      </c>
      <c r="C44" s="4">
        <v>40916</v>
      </c>
      <c r="D44" s="1" t="s">
        <v>7</v>
      </c>
      <c r="E44" s="1" t="s">
        <v>783</v>
      </c>
      <c r="F44" s="1" t="s">
        <v>889</v>
      </c>
      <c r="G44" s="1" t="s">
        <v>890</v>
      </c>
      <c r="H44" t="s">
        <v>6</v>
      </c>
      <c r="I44" s="3"/>
      <c r="J44" s="1" t="s">
        <v>258</v>
      </c>
      <c r="K44" s="1" t="s">
        <v>258</v>
      </c>
      <c r="L44" s="1" t="s">
        <v>191</v>
      </c>
      <c r="M44" s="1" t="s">
        <v>18</v>
      </c>
      <c r="N44" s="1" t="s">
        <v>17</v>
      </c>
      <c r="O44" s="1" t="s">
        <v>257</v>
      </c>
      <c r="P44" s="1" t="s">
        <v>2</v>
      </c>
      <c r="Q44" s="1" t="s">
        <v>16</v>
      </c>
      <c r="R44" s="1" t="s">
        <v>256</v>
      </c>
      <c r="S44" s="2">
        <v>5.91</v>
      </c>
      <c r="T44" s="1">
        <v>1</v>
      </c>
      <c r="U44" s="1">
        <v>0</v>
      </c>
      <c r="V44" s="2">
        <v>2.0999999999999996</v>
      </c>
      <c r="W44" s="1">
        <v>1.51</v>
      </c>
      <c r="X44" s="1" t="s">
        <v>0</v>
      </c>
    </row>
    <row r="45" spans="1:24" x14ac:dyDescent="0.2">
      <c r="A45" s="1" t="s">
        <v>782</v>
      </c>
      <c r="B45" s="4">
        <v>40913</v>
      </c>
      <c r="C45" s="4">
        <v>40917</v>
      </c>
      <c r="D45" s="1" t="s">
        <v>7</v>
      </c>
      <c r="E45" s="1" t="s">
        <v>607</v>
      </c>
      <c r="F45" s="1" t="s">
        <v>893</v>
      </c>
      <c r="G45" s="1" t="s">
        <v>894</v>
      </c>
      <c r="H45" t="s">
        <v>6</v>
      </c>
      <c r="I45" s="3"/>
      <c r="J45" s="1" t="s">
        <v>462</v>
      </c>
      <c r="K45" s="1" t="s">
        <v>364</v>
      </c>
      <c r="L45" s="1" t="s">
        <v>5</v>
      </c>
      <c r="M45" s="1" t="s">
        <v>4</v>
      </c>
      <c r="N45" s="1" t="s">
        <v>3</v>
      </c>
      <c r="O45" s="1" t="s">
        <v>226</v>
      </c>
      <c r="P45" s="1" t="s">
        <v>2</v>
      </c>
      <c r="Q45" s="1" t="s">
        <v>65</v>
      </c>
      <c r="R45" s="1" t="s">
        <v>225</v>
      </c>
      <c r="S45" s="2">
        <v>3028.8</v>
      </c>
      <c r="T45" s="1">
        <v>8</v>
      </c>
      <c r="U45" s="1">
        <v>0</v>
      </c>
      <c r="V45" s="2">
        <v>999.36</v>
      </c>
      <c r="W45" s="1">
        <v>191.20099999999999</v>
      </c>
      <c r="X45" s="1" t="s">
        <v>0</v>
      </c>
    </row>
    <row r="46" spans="1:24" x14ac:dyDescent="0.2">
      <c r="A46" s="1" t="s">
        <v>781</v>
      </c>
      <c r="B46" s="4">
        <v>40913</v>
      </c>
      <c r="C46" s="4">
        <v>40915</v>
      </c>
      <c r="D46" s="1" t="s">
        <v>59</v>
      </c>
      <c r="E46" s="1" t="s">
        <v>207</v>
      </c>
      <c r="F46" s="1" t="s">
        <v>895</v>
      </c>
      <c r="G46" s="1" t="s">
        <v>896</v>
      </c>
      <c r="H46" t="s">
        <v>8</v>
      </c>
      <c r="I46" s="3"/>
      <c r="J46" s="1" t="s">
        <v>652</v>
      </c>
      <c r="K46" s="1" t="s">
        <v>150</v>
      </c>
      <c r="L46" s="1" t="s">
        <v>85</v>
      </c>
      <c r="M46" s="1" t="s">
        <v>33</v>
      </c>
      <c r="N46" s="1" t="s">
        <v>19</v>
      </c>
      <c r="O46" s="1" t="s">
        <v>125</v>
      </c>
      <c r="P46" s="1" t="s">
        <v>2</v>
      </c>
      <c r="Q46" s="1" t="s">
        <v>56</v>
      </c>
      <c r="R46" s="1" t="s">
        <v>124</v>
      </c>
      <c r="S46" s="2">
        <v>207.12</v>
      </c>
      <c r="T46" s="1">
        <v>4</v>
      </c>
      <c r="U46" s="1">
        <v>0</v>
      </c>
      <c r="V46" s="2">
        <v>76.56</v>
      </c>
      <c r="W46" s="1">
        <v>20.64</v>
      </c>
      <c r="X46" s="1" t="s">
        <v>0</v>
      </c>
    </row>
    <row r="47" spans="1:24" x14ac:dyDescent="0.2">
      <c r="A47" s="1" t="s">
        <v>781</v>
      </c>
      <c r="B47" s="4">
        <v>40913</v>
      </c>
      <c r="C47" s="4">
        <v>40915</v>
      </c>
      <c r="D47" s="1" t="s">
        <v>59</v>
      </c>
      <c r="E47" s="1" t="s">
        <v>207</v>
      </c>
      <c r="F47" s="1" t="s">
        <v>895</v>
      </c>
      <c r="G47" s="1" t="s">
        <v>896</v>
      </c>
      <c r="H47" t="s">
        <v>8</v>
      </c>
      <c r="I47" s="3"/>
      <c r="J47" s="1" t="s">
        <v>652</v>
      </c>
      <c r="K47" s="1" t="s">
        <v>150</v>
      </c>
      <c r="L47" s="1" t="s">
        <v>85</v>
      </c>
      <c r="M47" s="1" t="s">
        <v>33</v>
      </c>
      <c r="N47" s="1" t="s">
        <v>19</v>
      </c>
      <c r="O47" s="1" t="s">
        <v>328</v>
      </c>
      <c r="P47" s="1" t="s">
        <v>2</v>
      </c>
      <c r="Q47" s="1" t="s">
        <v>56</v>
      </c>
      <c r="R47" s="1" t="s">
        <v>327</v>
      </c>
      <c r="S47" s="2">
        <v>89.55</v>
      </c>
      <c r="T47" s="1">
        <v>3</v>
      </c>
      <c r="U47" s="1">
        <v>0</v>
      </c>
      <c r="V47" s="2">
        <v>20.52</v>
      </c>
      <c r="W47" s="1">
        <v>15.27</v>
      </c>
      <c r="X47" s="1" t="s">
        <v>0</v>
      </c>
    </row>
    <row r="48" spans="1:24" x14ac:dyDescent="0.2">
      <c r="A48" s="1" t="s">
        <v>780</v>
      </c>
      <c r="B48" s="4">
        <v>40913</v>
      </c>
      <c r="C48" s="4">
        <v>40919</v>
      </c>
      <c r="D48" s="1" t="s">
        <v>7</v>
      </c>
      <c r="E48" s="1" t="s">
        <v>779</v>
      </c>
      <c r="F48" s="1" t="s">
        <v>897</v>
      </c>
      <c r="G48" s="1" t="s">
        <v>898</v>
      </c>
      <c r="H48" t="s">
        <v>6</v>
      </c>
      <c r="I48" s="3"/>
      <c r="J48" s="1" t="s">
        <v>623</v>
      </c>
      <c r="K48" s="1" t="s">
        <v>622</v>
      </c>
      <c r="L48" s="1" t="s">
        <v>621</v>
      </c>
      <c r="M48" s="1" t="s">
        <v>13</v>
      </c>
      <c r="N48" s="1" t="s">
        <v>12</v>
      </c>
      <c r="O48" s="1" t="s">
        <v>431</v>
      </c>
      <c r="P48" s="1" t="s">
        <v>28</v>
      </c>
      <c r="Q48" s="1" t="s">
        <v>64</v>
      </c>
      <c r="R48" s="1" t="s">
        <v>430</v>
      </c>
      <c r="S48" s="2">
        <v>48.779999999999994</v>
      </c>
      <c r="T48" s="1">
        <v>1</v>
      </c>
      <c r="U48" s="1">
        <v>0</v>
      </c>
      <c r="V48" s="2">
        <v>22.919999999999998</v>
      </c>
      <c r="W48" s="1">
        <v>5.82</v>
      </c>
      <c r="X48" s="1" t="s">
        <v>133</v>
      </c>
    </row>
    <row r="49" spans="1:24" x14ac:dyDescent="0.2">
      <c r="A49" s="1" t="s">
        <v>778</v>
      </c>
      <c r="B49" s="4">
        <v>40913</v>
      </c>
      <c r="C49" s="4">
        <v>40917</v>
      </c>
      <c r="D49" s="1" t="s">
        <v>7</v>
      </c>
      <c r="E49" s="1" t="s">
        <v>777</v>
      </c>
      <c r="F49" s="1" t="s">
        <v>899</v>
      </c>
      <c r="G49" s="1" t="s">
        <v>900</v>
      </c>
      <c r="H49" t="s">
        <v>8</v>
      </c>
      <c r="I49" s="3">
        <v>60540</v>
      </c>
      <c r="J49" s="1" t="s">
        <v>442</v>
      </c>
      <c r="K49" s="1" t="s">
        <v>143</v>
      </c>
      <c r="L49" s="1" t="s">
        <v>24</v>
      </c>
      <c r="M49" s="1" t="s">
        <v>82</v>
      </c>
      <c r="N49" s="1" t="s">
        <v>22</v>
      </c>
      <c r="O49" s="1" t="s">
        <v>508</v>
      </c>
      <c r="P49" s="1" t="s">
        <v>2</v>
      </c>
      <c r="Q49" s="1" t="s">
        <v>36</v>
      </c>
      <c r="R49" s="1" t="s">
        <v>507</v>
      </c>
      <c r="S49" s="2">
        <v>272.73599999999999</v>
      </c>
      <c r="T49" s="1">
        <v>3</v>
      </c>
      <c r="U49" s="1">
        <v>0.2</v>
      </c>
      <c r="V49" s="2">
        <v>-64.774800000000013</v>
      </c>
      <c r="W49" s="1">
        <v>13.59</v>
      </c>
      <c r="X49" s="1" t="s">
        <v>21</v>
      </c>
    </row>
    <row r="50" spans="1:24" x14ac:dyDescent="0.2">
      <c r="A50" s="1" t="s">
        <v>778</v>
      </c>
      <c r="B50" s="4">
        <v>40913</v>
      </c>
      <c r="C50" s="4">
        <v>40917</v>
      </c>
      <c r="D50" s="1" t="s">
        <v>7</v>
      </c>
      <c r="E50" s="1" t="s">
        <v>777</v>
      </c>
      <c r="F50" s="1" t="s">
        <v>899</v>
      </c>
      <c r="G50" s="1" t="s">
        <v>900</v>
      </c>
      <c r="H50" t="s">
        <v>8</v>
      </c>
      <c r="I50" s="3">
        <v>60540</v>
      </c>
      <c r="J50" s="1" t="s">
        <v>442</v>
      </c>
      <c r="K50" s="1" t="s">
        <v>143</v>
      </c>
      <c r="L50" s="1" t="s">
        <v>24</v>
      </c>
      <c r="M50" s="1" t="s">
        <v>82</v>
      </c>
      <c r="N50" s="1" t="s">
        <v>22</v>
      </c>
      <c r="O50" s="1" t="s">
        <v>599</v>
      </c>
      <c r="P50" s="1" t="s">
        <v>2</v>
      </c>
      <c r="Q50" s="1" t="s">
        <v>1</v>
      </c>
      <c r="R50" s="1" t="s">
        <v>598</v>
      </c>
      <c r="S50" s="2">
        <v>11.784000000000001</v>
      </c>
      <c r="T50" s="1">
        <v>3</v>
      </c>
      <c r="U50" s="1">
        <v>0.2</v>
      </c>
      <c r="V50" s="2">
        <v>4.2716999999999992</v>
      </c>
      <c r="W50" s="1">
        <v>1.99</v>
      </c>
      <c r="X50" s="1" t="s">
        <v>21</v>
      </c>
    </row>
    <row r="51" spans="1:24" x14ac:dyDescent="0.2">
      <c r="A51" s="1" t="s">
        <v>778</v>
      </c>
      <c r="B51" s="4">
        <v>40913</v>
      </c>
      <c r="C51" s="4">
        <v>40917</v>
      </c>
      <c r="D51" s="1" t="s">
        <v>7</v>
      </c>
      <c r="E51" s="1" t="s">
        <v>777</v>
      </c>
      <c r="F51" s="1" t="s">
        <v>899</v>
      </c>
      <c r="G51" s="1" t="s">
        <v>900</v>
      </c>
      <c r="H51" t="s">
        <v>8</v>
      </c>
      <c r="I51" s="3">
        <v>60540</v>
      </c>
      <c r="J51" s="1" t="s">
        <v>442</v>
      </c>
      <c r="K51" s="1" t="s">
        <v>143</v>
      </c>
      <c r="L51" s="1" t="s">
        <v>24</v>
      </c>
      <c r="M51" s="1" t="s">
        <v>82</v>
      </c>
      <c r="N51" s="1" t="s">
        <v>22</v>
      </c>
      <c r="O51" s="1" t="s">
        <v>536</v>
      </c>
      <c r="P51" s="1" t="s">
        <v>2</v>
      </c>
      <c r="Q51" s="1" t="s">
        <v>16</v>
      </c>
      <c r="R51" s="1" t="s">
        <v>535</v>
      </c>
      <c r="S51" s="2">
        <v>3.5399999999999991</v>
      </c>
      <c r="T51" s="1">
        <v>2</v>
      </c>
      <c r="U51" s="1">
        <v>0.8</v>
      </c>
      <c r="V51" s="2">
        <v>-5.4870000000000001</v>
      </c>
      <c r="W51" s="1">
        <v>1.55</v>
      </c>
      <c r="X51" s="1" t="s">
        <v>21</v>
      </c>
    </row>
    <row r="52" spans="1:24" x14ac:dyDescent="0.2">
      <c r="A52" s="1" t="s">
        <v>776</v>
      </c>
      <c r="B52" s="4">
        <v>40914</v>
      </c>
      <c r="C52" s="4">
        <v>40917</v>
      </c>
      <c r="D52" s="1" t="s">
        <v>10</v>
      </c>
      <c r="E52" s="1" t="s">
        <v>579</v>
      </c>
      <c r="F52" s="1" t="s">
        <v>901</v>
      </c>
      <c r="G52" s="1" t="s">
        <v>902</v>
      </c>
      <c r="H52" t="s">
        <v>6</v>
      </c>
      <c r="I52" s="3"/>
      <c r="J52" s="1" t="s">
        <v>283</v>
      </c>
      <c r="K52" s="1" t="s">
        <v>98</v>
      </c>
      <c r="L52" s="1" t="s">
        <v>85</v>
      </c>
      <c r="M52" s="1" t="s">
        <v>33</v>
      </c>
      <c r="N52" s="1" t="s">
        <v>19</v>
      </c>
      <c r="O52" s="1" t="s">
        <v>428</v>
      </c>
      <c r="P52" s="1" t="s">
        <v>28</v>
      </c>
      <c r="Q52" s="1" t="s">
        <v>64</v>
      </c>
      <c r="R52" s="1" t="s">
        <v>427</v>
      </c>
      <c r="S52" s="2">
        <v>324.45000000000005</v>
      </c>
      <c r="T52" s="1">
        <v>3</v>
      </c>
      <c r="U52" s="1">
        <v>0</v>
      </c>
      <c r="V52" s="2">
        <v>35.64</v>
      </c>
      <c r="W52" s="1">
        <v>39.979999999999997</v>
      </c>
      <c r="X52" s="1" t="s">
        <v>21</v>
      </c>
    </row>
    <row r="53" spans="1:24" x14ac:dyDescent="0.2">
      <c r="A53" s="1" t="s">
        <v>775</v>
      </c>
      <c r="B53" s="4">
        <v>40914</v>
      </c>
      <c r="C53" s="4">
        <v>40918</v>
      </c>
      <c r="D53" s="1" t="s">
        <v>7</v>
      </c>
      <c r="E53" s="1" t="s">
        <v>774</v>
      </c>
      <c r="F53" s="1" t="s">
        <v>903</v>
      </c>
      <c r="G53" s="1" t="s">
        <v>904</v>
      </c>
      <c r="H53" t="s">
        <v>6</v>
      </c>
      <c r="I53" s="3"/>
      <c r="J53" s="1" t="s">
        <v>448</v>
      </c>
      <c r="K53" s="1" t="s">
        <v>447</v>
      </c>
      <c r="L53" s="1" t="s">
        <v>72</v>
      </c>
      <c r="M53" s="1" t="s">
        <v>42</v>
      </c>
      <c r="N53" s="1" t="s">
        <v>12</v>
      </c>
      <c r="O53" s="1" t="s">
        <v>357</v>
      </c>
      <c r="P53" s="1" t="s">
        <v>2</v>
      </c>
      <c r="Q53" s="1" t="s">
        <v>36</v>
      </c>
      <c r="R53" s="1" t="s">
        <v>356</v>
      </c>
      <c r="S53" s="2">
        <v>50.198400000000007</v>
      </c>
      <c r="T53" s="1">
        <v>3</v>
      </c>
      <c r="U53" s="1">
        <v>0.17</v>
      </c>
      <c r="V53" s="2">
        <v>6.0083999999999964</v>
      </c>
      <c r="W53" s="1">
        <v>6.2</v>
      </c>
      <c r="X53" s="1" t="s">
        <v>21</v>
      </c>
    </row>
    <row r="54" spans="1:24" x14ac:dyDescent="0.2">
      <c r="A54" s="1" t="s">
        <v>773</v>
      </c>
      <c r="B54" s="4">
        <v>40914</v>
      </c>
      <c r="C54" s="4">
        <v>40921</v>
      </c>
      <c r="D54" s="1" t="s">
        <v>7</v>
      </c>
      <c r="E54" s="1" t="s">
        <v>772</v>
      </c>
      <c r="F54" s="1" t="s">
        <v>905</v>
      </c>
      <c r="G54" s="1" t="s">
        <v>906</v>
      </c>
      <c r="H54" t="s">
        <v>8</v>
      </c>
      <c r="I54" s="3"/>
      <c r="J54" s="1" t="s">
        <v>102</v>
      </c>
      <c r="K54" s="1" t="s">
        <v>101</v>
      </c>
      <c r="L54" s="1" t="s">
        <v>100</v>
      </c>
      <c r="M54" s="1" t="s">
        <v>42</v>
      </c>
      <c r="N54" s="1" t="s">
        <v>12</v>
      </c>
      <c r="O54" s="1" t="s">
        <v>145</v>
      </c>
      <c r="P54" s="1" t="s">
        <v>2</v>
      </c>
      <c r="Q54" s="1" t="s">
        <v>36</v>
      </c>
      <c r="R54" s="1" t="s">
        <v>144</v>
      </c>
      <c r="S54" s="2">
        <v>89.988599999999991</v>
      </c>
      <c r="T54" s="1">
        <v>2</v>
      </c>
      <c r="U54" s="1">
        <v>0.17</v>
      </c>
      <c r="V54" s="2">
        <v>29.268600000000003</v>
      </c>
      <c r="W54" s="1">
        <v>3.62</v>
      </c>
      <c r="X54" s="1" t="s">
        <v>0</v>
      </c>
    </row>
    <row r="55" spans="1:24" x14ac:dyDescent="0.2">
      <c r="A55" s="1" t="s">
        <v>775</v>
      </c>
      <c r="B55" s="4">
        <v>40914</v>
      </c>
      <c r="C55" s="4">
        <v>40918</v>
      </c>
      <c r="D55" s="1" t="s">
        <v>7</v>
      </c>
      <c r="E55" s="1" t="s">
        <v>774</v>
      </c>
      <c r="F55" s="1" t="s">
        <v>903</v>
      </c>
      <c r="G55" s="1" t="s">
        <v>904</v>
      </c>
      <c r="H55" t="s">
        <v>6</v>
      </c>
      <c r="I55" s="3"/>
      <c r="J55" s="1" t="s">
        <v>448</v>
      </c>
      <c r="K55" s="1" t="s">
        <v>447</v>
      </c>
      <c r="L55" s="1" t="s">
        <v>72</v>
      </c>
      <c r="M55" s="1" t="s">
        <v>42</v>
      </c>
      <c r="N55" s="1" t="s">
        <v>12</v>
      </c>
      <c r="O55" s="1" t="s">
        <v>202</v>
      </c>
      <c r="P55" s="1" t="s">
        <v>2</v>
      </c>
      <c r="Q55" s="1" t="s">
        <v>38</v>
      </c>
      <c r="R55" s="1" t="s">
        <v>201</v>
      </c>
      <c r="S55" s="2">
        <v>40.735800000000005</v>
      </c>
      <c r="T55" s="1">
        <v>7</v>
      </c>
      <c r="U55" s="1">
        <v>0.47000000000000003</v>
      </c>
      <c r="V55" s="2">
        <v>-27.094200000000001</v>
      </c>
      <c r="W55" s="1">
        <v>2.63</v>
      </c>
      <c r="X55" s="1" t="s">
        <v>21</v>
      </c>
    </row>
    <row r="56" spans="1:24" x14ac:dyDescent="0.2">
      <c r="A56" s="1" t="s">
        <v>773</v>
      </c>
      <c r="B56" s="4">
        <v>40914</v>
      </c>
      <c r="C56" s="4">
        <v>40921</v>
      </c>
      <c r="D56" s="1" t="s">
        <v>7</v>
      </c>
      <c r="E56" s="1" t="s">
        <v>772</v>
      </c>
      <c r="F56" s="1" t="s">
        <v>905</v>
      </c>
      <c r="G56" s="1" t="s">
        <v>906</v>
      </c>
      <c r="H56" t="s">
        <v>8</v>
      </c>
      <c r="I56" s="3"/>
      <c r="J56" s="1" t="s">
        <v>102</v>
      </c>
      <c r="K56" s="1" t="s">
        <v>101</v>
      </c>
      <c r="L56" s="1" t="s">
        <v>100</v>
      </c>
      <c r="M56" s="1" t="s">
        <v>42</v>
      </c>
      <c r="N56" s="1" t="s">
        <v>12</v>
      </c>
      <c r="O56" s="1" t="s">
        <v>263</v>
      </c>
      <c r="P56" s="1" t="s">
        <v>2</v>
      </c>
      <c r="Q56" s="1" t="s">
        <v>11</v>
      </c>
      <c r="R56" s="1" t="s">
        <v>262</v>
      </c>
      <c r="S56" s="2">
        <v>38.769300000000001</v>
      </c>
      <c r="T56" s="1">
        <v>3</v>
      </c>
      <c r="U56" s="1">
        <v>0.17</v>
      </c>
      <c r="V56" s="2">
        <v>11.589300000000001</v>
      </c>
      <c r="W56" s="1">
        <v>2.4500000000000002</v>
      </c>
      <c r="X56" s="1" t="s">
        <v>0</v>
      </c>
    </row>
    <row r="57" spans="1:24" x14ac:dyDescent="0.2">
      <c r="A57" s="1" t="s">
        <v>771</v>
      </c>
      <c r="B57" s="4">
        <v>40914</v>
      </c>
      <c r="C57" s="4">
        <v>40921</v>
      </c>
      <c r="D57" s="1" t="s">
        <v>7</v>
      </c>
      <c r="E57" s="1" t="s">
        <v>655</v>
      </c>
      <c r="F57" s="1" t="s">
        <v>907</v>
      </c>
      <c r="G57" s="1" t="s">
        <v>908</v>
      </c>
      <c r="H57" t="s">
        <v>6</v>
      </c>
      <c r="I57" s="3">
        <v>19143</v>
      </c>
      <c r="J57" s="1" t="s">
        <v>274</v>
      </c>
      <c r="K57" s="1" t="s">
        <v>273</v>
      </c>
      <c r="L57" s="1" t="s">
        <v>24</v>
      </c>
      <c r="M57" s="1" t="s">
        <v>23</v>
      </c>
      <c r="N57" s="1" t="s">
        <v>22</v>
      </c>
      <c r="O57" s="1" t="s">
        <v>528</v>
      </c>
      <c r="P57" s="1" t="s">
        <v>2</v>
      </c>
      <c r="Q57" s="1" t="s">
        <v>56</v>
      </c>
      <c r="R57" s="1" t="s">
        <v>527</v>
      </c>
      <c r="S57" s="2">
        <v>19.536000000000001</v>
      </c>
      <c r="T57" s="1">
        <v>3</v>
      </c>
      <c r="U57" s="1">
        <v>0.2</v>
      </c>
      <c r="V57" s="2">
        <v>4.8840000000000003</v>
      </c>
      <c r="W57" s="1">
        <v>1.85</v>
      </c>
      <c r="X57" s="1" t="s">
        <v>133</v>
      </c>
    </row>
    <row r="58" spans="1:24" x14ac:dyDescent="0.2">
      <c r="A58" s="1" t="s">
        <v>770</v>
      </c>
      <c r="B58" s="4">
        <v>40914</v>
      </c>
      <c r="C58" s="4">
        <v>40919</v>
      </c>
      <c r="D58" s="1" t="s">
        <v>7</v>
      </c>
      <c r="E58" s="1" t="s">
        <v>769</v>
      </c>
      <c r="F58" s="1" t="s">
        <v>909</v>
      </c>
      <c r="G58" s="1" t="s">
        <v>910</v>
      </c>
      <c r="H58" t="s">
        <v>15</v>
      </c>
      <c r="I58" s="3"/>
      <c r="J58" s="1" t="s">
        <v>69</v>
      </c>
      <c r="K58" s="1" t="s">
        <v>69</v>
      </c>
      <c r="L58" s="1" t="s">
        <v>68</v>
      </c>
      <c r="M58" s="1" t="s">
        <v>67</v>
      </c>
      <c r="N58" s="1" t="s">
        <v>17</v>
      </c>
      <c r="O58" s="1" t="s">
        <v>479</v>
      </c>
      <c r="P58" s="1" t="s">
        <v>26</v>
      </c>
      <c r="Q58" s="1" t="s">
        <v>41</v>
      </c>
      <c r="R58" s="1" t="s">
        <v>478</v>
      </c>
      <c r="S58" s="2">
        <v>28.32</v>
      </c>
      <c r="T58" s="1">
        <v>1</v>
      </c>
      <c r="U58" s="1">
        <v>0</v>
      </c>
      <c r="V58" s="2">
        <v>12.72</v>
      </c>
      <c r="W58" s="1">
        <v>2</v>
      </c>
      <c r="X58" s="1" t="s">
        <v>0</v>
      </c>
    </row>
    <row r="59" spans="1:24" x14ac:dyDescent="0.2">
      <c r="A59" s="1" t="s">
        <v>768</v>
      </c>
      <c r="B59" s="4">
        <v>40914</v>
      </c>
      <c r="C59" s="4">
        <v>40918</v>
      </c>
      <c r="D59" s="1" t="s">
        <v>7</v>
      </c>
      <c r="E59" s="1" t="s">
        <v>629</v>
      </c>
      <c r="F59" s="1" t="s">
        <v>911</v>
      </c>
      <c r="G59" s="1" t="s">
        <v>912</v>
      </c>
      <c r="H59" t="s">
        <v>6</v>
      </c>
      <c r="I59" s="3"/>
      <c r="J59" s="1" t="s">
        <v>671</v>
      </c>
      <c r="K59" s="1" t="s">
        <v>80</v>
      </c>
      <c r="L59" s="1" t="s">
        <v>14</v>
      </c>
      <c r="M59" s="1" t="s">
        <v>13</v>
      </c>
      <c r="N59" s="1" t="s">
        <v>12</v>
      </c>
      <c r="O59" s="1" t="s">
        <v>148</v>
      </c>
      <c r="P59" s="1" t="s">
        <v>2</v>
      </c>
      <c r="Q59" s="1" t="s">
        <v>52</v>
      </c>
      <c r="R59" s="1" t="s">
        <v>147</v>
      </c>
      <c r="S59" s="2">
        <v>30.54</v>
      </c>
      <c r="T59" s="1">
        <v>1</v>
      </c>
      <c r="U59" s="1">
        <v>0</v>
      </c>
      <c r="V59" s="2">
        <v>13.11</v>
      </c>
      <c r="W59" s="1">
        <v>1.96</v>
      </c>
      <c r="X59" s="1" t="s">
        <v>21</v>
      </c>
    </row>
    <row r="60" spans="1:24" x14ac:dyDescent="0.2">
      <c r="A60" s="1" t="s">
        <v>767</v>
      </c>
      <c r="B60" s="4">
        <v>40915</v>
      </c>
      <c r="C60" s="4">
        <v>40918</v>
      </c>
      <c r="D60" s="1" t="s">
        <v>59</v>
      </c>
      <c r="E60" s="1" t="s">
        <v>766</v>
      </c>
      <c r="F60" s="1" t="s">
        <v>867</v>
      </c>
      <c r="G60" s="1" t="s">
        <v>868</v>
      </c>
      <c r="H60" t="s">
        <v>6</v>
      </c>
      <c r="I60" s="3"/>
      <c r="J60" s="1" t="s">
        <v>659</v>
      </c>
      <c r="K60" s="1" t="s">
        <v>658</v>
      </c>
      <c r="L60" s="1" t="s">
        <v>391</v>
      </c>
      <c r="M60" s="1" t="s">
        <v>29</v>
      </c>
      <c r="N60" s="1" t="s">
        <v>17</v>
      </c>
      <c r="O60" s="1" t="s">
        <v>185</v>
      </c>
      <c r="P60" s="1" t="s">
        <v>2</v>
      </c>
      <c r="Q60" s="1" t="s">
        <v>36</v>
      </c>
      <c r="R60" s="1" t="s">
        <v>184</v>
      </c>
      <c r="S60" s="2">
        <v>255.84</v>
      </c>
      <c r="T60" s="1">
        <v>2</v>
      </c>
      <c r="U60" s="1">
        <v>0</v>
      </c>
      <c r="V60" s="2">
        <v>46.019999999999996</v>
      </c>
      <c r="W60" s="1">
        <v>52.46</v>
      </c>
      <c r="X60" s="1" t="s">
        <v>21</v>
      </c>
    </row>
    <row r="61" spans="1:24" x14ac:dyDescent="0.2">
      <c r="A61" s="1" t="s">
        <v>760</v>
      </c>
      <c r="B61" s="4">
        <v>40915</v>
      </c>
      <c r="C61" s="4">
        <v>40919</v>
      </c>
      <c r="D61" s="1" t="s">
        <v>7</v>
      </c>
      <c r="E61" s="1" t="s">
        <v>759</v>
      </c>
      <c r="F61" s="1" t="s">
        <v>913</v>
      </c>
      <c r="G61" s="1" t="s">
        <v>914</v>
      </c>
      <c r="H61" t="s">
        <v>6</v>
      </c>
      <c r="I61" s="3"/>
      <c r="J61" s="1" t="s">
        <v>45</v>
      </c>
      <c r="K61" s="1" t="s">
        <v>44</v>
      </c>
      <c r="L61" s="1" t="s">
        <v>43</v>
      </c>
      <c r="M61" s="1" t="s">
        <v>42</v>
      </c>
      <c r="N61" s="1" t="s">
        <v>12</v>
      </c>
      <c r="O61" s="1" t="s">
        <v>413</v>
      </c>
      <c r="P61" s="1" t="s">
        <v>26</v>
      </c>
      <c r="Q61" s="1" t="s">
        <v>79</v>
      </c>
      <c r="R61" s="1" t="s">
        <v>412</v>
      </c>
      <c r="S61" s="2">
        <v>445.41</v>
      </c>
      <c r="T61" s="1">
        <v>7</v>
      </c>
      <c r="U61" s="1">
        <v>0.25</v>
      </c>
      <c r="V61" s="2">
        <v>-136.71</v>
      </c>
      <c r="W61" s="1">
        <v>46.97</v>
      </c>
      <c r="X61" s="1" t="s">
        <v>21</v>
      </c>
    </row>
    <row r="62" spans="1:24" x14ac:dyDescent="0.2">
      <c r="A62" s="1" t="s">
        <v>760</v>
      </c>
      <c r="B62" s="4">
        <v>40915</v>
      </c>
      <c r="C62" s="4">
        <v>40919</v>
      </c>
      <c r="D62" s="1" t="s">
        <v>7</v>
      </c>
      <c r="E62" s="1" t="s">
        <v>759</v>
      </c>
      <c r="F62" s="1" t="s">
        <v>913</v>
      </c>
      <c r="G62" s="1" t="s">
        <v>914</v>
      </c>
      <c r="H62" t="s">
        <v>6</v>
      </c>
      <c r="I62" s="3"/>
      <c r="J62" s="1" t="s">
        <v>45</v>
      </c>
      <c r="K62" s="1" t="s">
        <v>44</v>
      </c>
      <c r="L62" s="1" t="s">
        <v>43</v>
      </c>
      <c r="M62" s="1" t="s">
        <v>42</v>
      </c>
      <c r="N62" s="1" t="s">
        <v>12</v>
      </c>
      <c r="O62" s="1" t="s">
        <v>426</v>
      </c>
      <c r="P62" s="1" t="s">
        <v>26</v>
      </c>
      <c r="Q62" s="1" t="s">
        <v>41</v>
      </c>
      <c r="R62" s="1" t="s">
        <v>425</v>
      </c>
      <c r="S62" s="2">
        <v>273.702</v>
      </c>
      <c r="T62" s="1">
        <v>2</v>
      </c>
      <c r="U62" s="1">
        <v>0.45</v>
      </c>
      <c r="V62" s="2">
        <v>-44.837999999999965</v>
      </c>
      <c r="W62" s="1">
        <v>42.19</v>
      </c>
      <c r="X62" s="1" t="s">
        <v>21</v>
      </c>
    </row>
    <row r="63" spans="1:24" x14ac:dyDescent="0.2">
      <c r="A63" s="1" t="s">
        <v>764</v>
      </c>
      <c r="B63" s="4">
        <v>40915</v>
      </c>
      <c r="C63" s="4">
        <v>40916</v>
      </c>
      <c r="D63" s="1" t="s">
        <v>59</v>
      </c>
      <c r="E63" s="1" t="s">
        <v>763</v>
      </c>
      <c r="F63" s="1" t="s">
        <v>915</v>
      </c>
      <c r="G63" s="1" t="s">
        <v>916</v>
      </c>
      <c r="H63" t="s">
        <v>15</v>
      </c>
      <c r="I63" s="3"/>
      <c r="J63" s="1" t="s">
        <v>581</v>
      </c>
      <c r="K63" s="1" t="s">
        <v>175</v>
      </c>
      <c r="L63" s="1" t="s">
        <v>85</v>
      </c>
      <c r="M63" s="1" t="s">
        <v>33</v>
      </c>
      <c r="N63" s="1" t="s">
        <v>19</v>
      </c>
      <c r="O63" s="1" t="s">
        <v>224</v>
      </c>
      <c r="P63" s="1" t="s">
        <v>2</v>
      </c>
      <c r="Q63" s="1" t="s">
        <v>36</v>
      </c>
      <c r="R63" s="1" t="s">
        <v>223</v>
      </c>
      <c r="S63" s="2">
        <v>716.04</v>
      </c>
      <c r="T63" s="1">
        <v>4</v>
      </c>
      <c r="U63" s="1">
        <v>0.1</v>
      </c>
      <c r="V63" s="2">
        <v>143.15999999999997</v>
      </c>
      <c r="W63" s="1">
        <v>32.46</v>
      </c>
      <c r="X63" s="1" t="s">
        <v>0</v>
      </c>
    </row>
    <row r="64" spans="1:24" x14ac:dyDescent="0.2">
      <c r="A64" s="1" t="s">
        <v>760</v>
      </c>
      <c r="B64" s="4">
        <v>40915</v>
      </c>
      <c r="C64" s="4">
        <v>40919</v>
      </c>
      <c r="D64" s="1" t="s">
        <v>7</v>
      </c>
      <c r="E64" s="1" t="s">
        <v>759</v>
      </c>
      <c r="F64" s="1" t="s">
        <v>913</v>
      </c>
      <c r="G64" s="1" t="s">
        <v>914</v>
      </c>
      <c r="H64" t="s">
        <v>6</v>
      </c>
      <c r="I64" s="3"/>
      <c r="J64" s="1" t="s">
        <v>45</v>
      </c>
      <c r="K64" s="1" t="s">
        <v>44</v>
      </c>
      <c r="L64" s="1" t="s">
        <v>43</v>
      </c>
      <c r="M64" s="1" t="s">
        <v>42</v>
      </c>
      <c r="N64" s="1" t="s">
        <v>12</v>
      </c>
      <c r="O64" s="1" t="s">
        <v>352</v>
      </c>
      <c r="P64" s="1" t="s">
        <v>26</v>
      </c>
      <c r="Q64" s="1" t="s">
        <v>79</v>
      </c>
      <c r="R64" s="1" t="s">
        <v>351</v>
      </c>
      <c r="S64" s="2">
        <v>387.51750000000004</v>
      </c>
      <c r="T64" s="1">
        <v>3</v>
      </c>
      <c r="U64" s="1">
        <v>0.25</v>
      </c>
      <c r="V64" s="2">
        <v>25.807499999999976</v>
      </c>
      <c r="W64" s="1">
        <v>26.2</v>
      </c>
      <c r="X64" s="1" t="s">
        <v>21</v>
      </c>
    </row>
    <row r="65" spans="1:24" x14ac:dyDescent="0.2">
      <c r="A65" s="1" t="s">
        <v>755</v>
      </c>
      <c r="B65" s="4">
        <v>40915</v>
      </c>
      <c r="C65" s="4">
        <v>40919</v>
      </c>
      <c r="D65" s="1" t="s">
        <v>7</v>
      </c>
      <c r="E65" s="1" t="s">
        <v>754</v>
      </c>
      <c r="F65" s="1" t="s">
        <v>917</v>
      </c>
      <c r="G65" s="1" t="s">
        <v>918</v>
      </c>
      <c r="H65" t="s">
        <v>15</v>
      </c>
      <c r="I65" s="3"/>
      <c r="J65" s="1" t="s">
        <v>549</v>
      </c>
      <c r="K65" s="1" t="s">
        <v>549</v>
      </c>
      <c r="L65" s="1" t="s">
        <v>514</v>
      </c>
      <c r="M65" s="1" t="s">
        <v>47</v>
      </c>
      <c r="N65" s="1" t="s">
        <v>12</v>
      </c>
      <c r="O65" s="1" t="s">
        <v>501</v>
      </c>
      <c r="P65" s="1" t="s">
        <v>26</v>
      </c>
      <c r="Q65" s="1" t="s">
        <v>70</v>
      </c>
      <c r="R65" s="1" t="s">
        <v>500</v>
      </c>
      <c r="S65" s="2">
        <v>174.32999999999998</v>
      </c>
      <c r="T65" s="1">
        <v>1</v>
      </c>
      <c r="U65" s="1">
        <v>0</v>
      </c>
      <c r="V65" s="2">
        <v>71.460000000000008</v>
      </c>
      <c r="W65" s="1">
        <v>23.84</v>
      </c>
      <c r="X65" s="1" t="s">
        <v>21</v>
      </c>
    </row>
    <row r="66" spans="1:24" x14ac:dyDescent="0.2">
      <c r="A66" s="1" t="s">
        <v>767</v>
      </c>
      <c r="B66" s="4">
        <v>40915</v>
      </c>
      <c r="C66" s="4">
        <v>40918</v>
      </c>
      <c r="D66" s="1" t="s">
        <v>59</v>
      </c>
      <c r="E66" s="1" t="s">
        <v>766</v>
      </c>
      <c r="F66" s="1" t="s">
        <v>867</v>
      </c>
      <c r="G66" s="1" t="s">
        <v>868</v>
      </c>
      <c r="H66" t="s">
        <v>6</v>
      </c>
      <c r="I66" s="3"/>
      <c r="J66" s="1" t="s">
        <v>659</v>
      </c>
      <c r="K66" s="1" t="s">
        <v>658</v>
      </c>
      <c r="L66" s="1" t="s">
        <v>391</v>
      </c>
      <c r="M66" s="1" t="s">
        <v>29</v>
      </c>
      <c r="N66" s="1" t="s">
        <v>17</v>
      </c>
      <c r="O66" s="1" t="s">
        <v>195</v>
      </c>
      <c r="P66" s="1" t="s">
        <v>2</v>
      </c>
      <c r="Q66" s="1" t="s">
        <v>56</v>
      </c>
      <c r="R66" s="1" t="s">
        <v>194</v>
      </c>
      <c r="S66" s="2">
        <v>44.7</v>
      </c>
      <c r="T66" s="1">
        <v>1</v>
      </c>
      <c r="U66" s="1">
        <v>0</v>
      </c>
      <c r="V66" s="2">
        <v>8.49</v>
      </c>
      <c r="W66" s="1">
        <v>13.7</v>
      </c>
      <c r="X66" s="1" t="s">
        <v>21</v>
      </c>
    </row>
    <row r="67" spans="1:24" x14ac:dyDescent="0.2">
      <c r="A67" s="1" t="s">
        <v>764</v>
      </c>
      <c r="B67" s="4">
        <v>40915</v>
      </c>
      <c r="C67" s="4">
        <v>40916</v>
      </c>
      <c r="D67" s="1" t="s">
        <v>59</v>
      </c>
      <c r="E67" s="1" t="s">
        <v>763</v>
      </c>
      <c r="F67" s="1" t="s">
        <v>915</v>
      </c>
      <c r="G67" s="1" t="s">
        <v>916</v>
      </c>
      <c r="H67" t="s">
        <v>15</v>
      </c>
      <c r="I67" s="3"/>
      <c r="J67" s="1" t="s">
        <v>581</v>
      </c>
      <c r="K67" s="1" t="s">
        <v>175</v>
      </c>
      <c r="L67" s="1" t="s">
        <v>85</v>
      </c>
      <c r="M67" s="1" t="s">
        <v>33</v>
      </c>
      <c r="N67" s="1" t="s">
        <v>19</v>
      </c>
      <c r="O67" s="1" t="s">
        <v>402</v>
      </c>
      <c r="P67" s="1" t="s">
        <v>2</v>
      </c>
      <c r="Q67" s="1" t="s">
        <v>38</v>
      </c>
      <c r="R67" s="1" t="s">
        <v>401</v>
      </c>
      <c r="S67" s="2">
        <v>33.39</v>
      </c>
      <c r="T67" s="1">
        <v>3</v>
      </c>
      <c r="U67" s="1">
        <v>0</v>
      </c>
      <c r="V67" s="2">
        <v>2.25</v>
      </c>
      <c r="W67" s="1">
        <v>9.73</v>
      </c>
      <c r="X67" s="1" t="s">
        <v>0</v>
      </c>
    </row>
    <row r="68" spans="1:24" x14ac:dyDescent="0.2">
      <c r="A68" s="1" t="s">
        <v>765</v>
      </c>
      <c r="B68" s="4">
        <v>40915</v>
      </c>
      <c r="C68" s="4">
        <v>40916</v>
      </c>
      <c r="D68" s="1" t="s">
        <v>59</v>
      </c>
      <c r="E68" s="1" t="s">
        <v>669</v>
      </c>
      <c r="F68" s="1" t="s">
        <v>875</v>
      </c>
      <c r="G68" s="1" t="s">
        <v>919</v>
      </c>
      <c r="H68" t="s">
        <v>15</v>
      </c>
      <c r="I68" s="3">
        <v>30605</v>
      </c>
      <c r="J68" s="1" t="s">
        <v>441</v>
      </c>
      <c r="K68" s="1" t="s">
        <v>280</v>
      </c>
      <c r="L68" s="1" t="s">
        <v>24</v>
      </c>
      <c r="M68" s="1" t="s">
        <v>116</v>
      </c>
      <c r="N68" s="1" t="s">
        <v>22</v>
      </c>
      <c r="O68" s="1" t="s">
        <v>602</v>
      </c>
      <c r="P68" s="1" t="s">
        <v>2</v>
      </c>
      <c r="Q68" s="1" t="s">
        <v>56</v>
      </c>
      <c r="R68" s="1" t="s">
        <v>601</v>
      </c>
      <c r="S68" s="2">
        <v>12.78</v>
      </c>
      <c r="T68" s="1">
        <v>3</v>
      </c>
      <c r="U68" s="1">
        <v>0</v>
      </c>
      <c r="V68" s="2">
        <v>5.2397999999999998</v>
      </c>
      <c r="W68" s="1">
        <v>3.51</v>
      </c>
      <c r="X68" s="1" t="s">
        <v>35</v>
      </c>
    </row>
    <row r="69" spans="1:24" x14ac:dyDescent="0.2">
      <c r="A69" s="1" t="s">
        <v>764</v>
      </c>
      <c r="B69" s="4">
        <v>40915</v>
      </c>
      <c r="C69" s="4">
        <v>40916</v>
      </c>
      <c r="D69" s="1" t="s">
        <v>59</v>
      </c>
      <c r="E69" s="1" t="s">
        <v>763</v>
      </c>
      <c r="F69" s="1" t="s">
        <v>915</v>
      </c>
      <c r="G69" s="1" t="s">
        <v>916</v>
      </c>
      <c r="H69" t="s">
        <v>15</v>
      </c>
      <c r="I69" s="3"/>
      <c r="J69" s="1" t="s">
        <v>581</v>
      </c>
      <c r="K69" s="1" t="s">
        <v>175</v>
      </c>
      <c r="L69" s="1" t="s">
        <v>85</v>
      </c>
      <c r="M69" s="1" t="s">
        <v>33</v>
      </c>
      <c r="N69" s="1" t="s">
        <v>19</v>
      </c>
      <c r="O69" s="1" t="s">
        <v>524</v>
      </c>
      <c r="P69" s="1" t="s">
        <v>28</v>
      </c>
      <c r="Q69" s="1" t="s">
        <v>27</v>
      </c>
      <c r="R69" s="1" t="s">
        <v>523</v>
      </c>
      <c r="S69" s="2">
        <v>155.358</v>
      </c>
      <c r="T69" s="1">
        <v>1</v>
      </c>
      <c r="U69" s="1">
        <v>0.1</v>
      </c>
      <c r="V69" s="2">
        <v>36.227999999999994</v>
      </c>
      <c r="W69" s="1">
        <v>5.72</v>
      </c>
      <c r="X69" s="1" t="s">
        <v>0</v>
      </c>
    </row>
    <row r="70" spans="1:24" x14ac:dyDescent="0.2">
      <c r="A70" s="1" t="s">
        <v>762</v>
      </c>
      <c r="B70" s="4">
        <v>40915</v>
      </c>
      <c r="C70" s="4">
        <v>40919</v>
      </c>
      <c r="D70" s="1" t="s">
        <v>7</v>
      </c>
      <c r="E70" s="1" t="s">
        <v>618</v>
      </c>
      <c r="F70" s="1" t="s">
        <v>920</v>
      </c>
      <c r="G70" s="1" t="s">
        <v>921</v>
      </c>
      <c r="H70" t="s">
        <v>15</v>
      </c>
      <c r="I70" s="3"/>
      <c r="J70" s="1" t="s">
        <v>97</v>
      </c>
      <c r="K70" s="1" t="s">
        <v>96</v>
      </c>
      <c r="L70" s="1" t="s">
        <v>95</v>
      </c>
      <c r="M70" s="1" t="s">
        <v>18</v>
      </c>
      <c r="N70" s="1" t="s">
        <v>17</v>
      </c>
      <c r="O70" s="1" t="s">
        <v>305</v>
      </c>
      <c r="P70" s="1" t="s">
        <v>2</v>
      </c>
      <c r="Q70" s="1" t="s">
        <v>56</v>
      </c>
      <c r="R70" s="1" t="s">
        <v>304</v>
      </c>
      <c r="S70" s="2">
        <v>91.38</v>
      </c>
      <c r="T70" s="1">
        <v>2</v>
      </c>
      <c r="U70" s="1">
        <v>0</v>
      </c>
      <c r="V70" s="2">
        <v>14.580000000000002</v>
      </c>
      <c r="W70" s="1">
        <v>4.3600000000000003</v>
      </c>
      <c r="X70" s="1" t="s">
        <v>0</v>
      </c>
    </row>
    <row r="71" spans="1:24" x14ac:dyDescent="0.2">
      <c r="A71" s="1" t="s">
        <v>761</v>
      </c>
      <c r="B71" s="4">
        <v>40915</v>
      </c>
      <c r="C71" s="4">
        <v>40915</v>
      </c>
      <c r="D71" s="1" t="s">
        <v>37</v>
      </c>
      <c r="E71" s="1" t="s">
        <v>517</v>
      </c>
      <c r="F71" s="1" t="s">
        <v>863</v>
      </c>
      <c r="G71" s="1" t="s">
        <v>864</v>
      </c>
      <c r="H71" t="s">
        <v>6</v>
      </c>
      <c r="I71" s="3"/>
      <c r="J71" s="1" t="s">
        <v>606</v>
      </c>
      <c r="K71" s="1" t="s">
        <v>55</v>
      </c>
      <c r="L71" s="1" t="s">
        <v>54</v>
      </c>
      <c r="M71" s="1" t="s">
        <v>53</v>
      </c>
      <c r="N71" s="1" t="s">
        <v>3</v>
      </c>
      <c r="O71" s="1" t="s">
        <v>266</v>
      </c>
      <c r="P71" s="1" t="s">
        <v>2</v>
      </c>
      <c r="Q71" s="1" t="s">
        <v>38</v>
      </c>
      <c r="R71" s="1" t="s">
        <v>265</v>
      </c>
      <c r="S71" s="2">
        <v>43.04</v>
      </c>
      <c r="T71" s="1">
        <v>4</v>
      </c>
      <c r="U71" s="1">
        <v>0</v>
      </c>
      <c r="V71" s="2">
        <v>6</v>
      </c>
      <c r="W71" s="1">
        <v>3.9369999999999998</v>
      </c>
      <c r="X71" s="1" t="s">
        <v>21</v>
      </c>
    </row>
    <row r="72" spans="1:24" x14ac:dyDescent="0.2">
      <c r="A72" s="1" t="s">
        <v>761</v>
      </c>
      <c r="B72" s="4">
        <v>40915</v>
      </c>
      <c r="C72" s="4">
        <v>40915</v>
      </c>
      <c r="D72" s="1" t="s">
        <v>37</v>
      </c>
      <c r="E72" s="1" t="s">
        <v>517</v>
      </c>
      <c r="F72" s="1" t="s">
        <v>863</v>
      </c>
      <c r="G72" s="1" t="s">
        <v>864</v>
      </c>
      <c r="H72" t="s">
        <v>6</v>
      </c>
      <c r="I72" s="3"/>
      <c r="J72" s="1" t="s">
        <v>606</v>
      </c>
      <c r="K72" s="1" t="s">
        <v>55</v>
      </c>
      <c r="L72" s="1" t="s">
        <v>54</v>
      </c>
      <c r="M72" s="1" t="s">
        <v>53</v>
      </c>
      <c r="N72" s="1" t="s">
        <v>3</v>
      </c>
      <c r="O72" s="1" t="s">
        <v>319</v>
      </c>
      <c r="P72" s="1" t="s">
        <v>2</v>
      </c>
      <c r="Q72" s="1" t="s">
        <v>16</v>
      </c>
      <c r="R72" s="1" t="s">
        <v>318</v>
      </c>
      <c r="S72" s="2">
        <v>18.54</v>
      </c>
      <c r="T72" s="1">
        <v>3</v>
      </c>
      <c r="U72" s="1">
        <v>0</v>
      </c>
      <c r="V72" s="2">
        <v>2.4</v>
      </c>
      <c r="W72" s="1">
        <v>3.694</v>
      </c>
      <c r="X72" s="1" t="s">
        <v>21</v>
      </c>
    </row>
    <row r="73" spans="1:24" x14ac:dyDescent="0.2">
      <c r="A73" s="1" t="s">
        <v>760</v>
      </c>
      <c r="B73" s="4">
        <v>40915</v>
      </c>
      <c r="C73" s="4">
        <v>40919</v>
      </c>
      <c r="D73" s="1" t="s">
        <v>7</v>
      </c>
      <c r="E73" s="1" t="s">
        <v>759</v>
      </c>
      <c r="F73" s="1" t="s">
        <v>913</v>
      </c>
      <c r="G73" s="1" t="s">
        <v>914</v>
      </c>
      <c r="H73" t="s">
        <v>6</v>
      </c>
      <c r="I73" s="3"/>
      <c r="J73" s="1" t="s">
        <v>45</v>
      </c>
      <c r="K73" s="1" t="s">
        <v>44</v>
      </c>
      <c r="L73" s="1" t="s">
        <v>43</v>
      </c>
      <c r="M73" s="1" t="s">
        <v>42</v>
      </c>
      <c r="N73" s="1" t="s">
        <v>12</v>
      </c>
      <c r="O73" s="1" t="s">
        <v>313</v>
      </c>
      <c r="P73" s="1" t="s">
        <v>2</v>
      </c>
      <c r="Q73" s="1" t="s">
        <v>56</v>
      </c>
      <c r="R73" s="1" t="s">
        <v>312</v>
      </c>
      <c r="S73" s="2">
        <v>27.456000000000003</v>
      </c>
      <c r="T73" s="1">
        <v>1</v>
      </c>
      <c r="U73" s="1">
        <v>0.45</v>
      </c>
      <c r="V73" s="2">
        <v>-4.4940000000000033</v>
      </c>
      <c r="W73" s="1">
        <v>3.21</v>
      </c>
      <c r="X73" s="1" t="s">
        <v>21</v>
      </c>
    </row>
    <row r="74" spans="1:24" x14ac:dyDescent="0.2">
      <c r="A74" s="1" t="s">
        <v>758</v>
      </c>
      <c r="B74" s="4">
        <v>40915</v>
      </c>
      <c r="C74" s="4">
        <v>40917</v>
      </c>
      <c r="D74" s="1" t="s">
        <v>10</v>
      </c>
      <c r="E74" s="1" t="s">
        <v>757</v>
      </c>
      <c r="F74" s="1" t="s">
        <v>922</v>
      </c>
      <c r="G74" s="1" t="s">
        <v>923</v>
      </c>
      <c r="H74" t="s">
        <v>6</v>
      </c>
      <c r="I74" s="3">
        <v>90049</v>
      </c>
      <c r="J74" s="1" t="s">
        <v>120</v>
      </c>
      <c r="K74" s="1" t="s">
        <v>71</v>
      </c>
      <c r="L74" s="1" t="s">
        <v>24</v>
      </c>
      <c r="M74" s="1" t="s">
        <v>63</v>
      </c>
      <c r="N74" s="1" t="s">
        <v>22</v>
      </c>
      <c r="O74" s="1" t="s">
        <v>332</v>
      </c>
      <c r="P74" s="1" t="s">
        <v>2</v>
      </c>
      <c r="Q74" s="1" t="s">
        <v>11</v>
      </c>
      <c r="R74" s="1" t="s">
        <v>331</v>
      </c>
      <c r="S74" s="2">
        <v>19.440000000000001</v>
      </c>
      <c r="T74" s="1">
        <v>3</v>
      </c>
      <c r="U74" s="1">
        <v>0</v>
      </c>
      <c r="V74" s="2">
        <v>9.3312000000000008</v>
      </c>
      <c r="W74" s="1">
        <v>4.37</v>
      </c>
      <c r="X74" s="1" t="s">
        <v>21</v>
      </c>
    </row>
    <row r="75" spans="1:24" x14ac:dyDescent="0.2">
      <c r="A75" s="1" t="s">
        <v>756</v>
      </c>
      <c r="B75" s="4">
        <v>40915</v>
      </c>
      <c r="C75" s="4">
        <v>40919</v>
      </c>
      <c r="D75" s="1" t="s">
        <v>7</v>
      </c>
      <c r="E75" s="1" t="s">
        <v>603</v>
      </c>
      <c r="F75" s="1" t="s">
        <v>924</v>
      </c>
      <c r="G75" s="1" t="s">
        <v>925</v>
      </c>
      <c r="H75" t="s">
        <v>8</v>
      </c>
      <c r="I75" s="3">
        <v>42420</v>
      </c>
      <c r="J75" s="1" t="s">
        <v>422</v>
      </c>
      <c r="K75" s="1" t="s">
        <v>117</v>
      </c>
      <c r="L75" s="1" t="s">
        <v>24</v>
      </c>
      <c r="M75" s="1" t="s">
        <v>116</v>
      </c>
      <c r="N75" s="1" t="s">
        <v>22</v>
      </c>
      <c r="O75" s="1" t="s">
        <v>616</v>
      </c>
      <c r="P75" s="1" t="s">
        <v>28</v>
      </c>
      <c r="Q75" s="1" t="s">
        <v>81</v>
      </c>
      <c r="R75" s="1" t="s">
        <v>615</v>
      </c>
      <c r="S75" s="2">
        <v>2573.8200000000002</v>
      </c>
      <c r="T75" s="1">
        <v>9</v>
      </c>
      <c r="U75" s="1">
        <v>0</v>
      </c>
      <c r="V75" s="2">
        <v>746.40779999999972</v>
      </c>
      <c r="W75" s="1">
        <v>258.99</v>
      </c>
      <c r="X75" s="1" t="s">
        <v>21</v>
      </c>
    </row>
    <row r="76" spans="1:24" x14ac:dyDescent="0.2">
      <c r="A76" s="1" t="s">
        <v>756</v>
      </c>
      <c r="B76" s="4">
        <v>40915</v>
      </c>
      <c r="C76" s="4">
        <v>40919</v>
      </c>
      <c r="D76" s="1" t="s">
        <v>7</v>
      </c>
      <c r="E76" s="1" t="s">
        <v>603</v>
      </c>
      <c r="F76" s="1" t="s">
        <v>924</v>
      </c>
      <c r="G76" s="1" t="s">
        <v>925</v>
      </c>
      <c r="H76" t="s">
        <v>8</v>
      </c>
      <c r="I76" s="3">
        <v>42420</v>
      </c>
      <c r="J76" s="1" t="s">
        <v>422</v>
      </c>
      <c r="K76" s="1" t="s">
        <v>117</v>
      </c>
      <c r="L76" s="1" t="s">
        <v>24</v>
      </c>
      <c r="M76" s="1" t="s">
        <v>116</v>
      </c>
      <c r="N76" s="1" t="s">
        <v>22</v>
      </c>
      <c r="O76" s="1" t="s">
        <v>571</v>
      </c>
      <c r="P76" s="1" t="s">
        <v>2</v>
      </c>
      <c r="Q76" s="1" t="s">
        <v>16</v>
      </c>
      <c r="R76" s="1" t="s">
        <v>570</v>
      </c>
      <c r="S76" s="2">
        <v>609.98</v>
      </c>
      <c r="T76" s="1">
        <v>2</v>
      </c>
      <c r="U76" s="1">
        <v>0</v>
      </c>
      <c r="V76" s="2">
        <v>274.49099999999999</v>
      </c>
      <c r="W76" s="1">
        <v>88.07</v>
      </c>
      <c r="X76" s="1" t="s">
        <v>21</v>
      </c>
    </row>
    <row r="77" spans="1:24" x14ac:dyDescent="0.2">
      <c r="A77" s="1" t="s">
        <v>756</v>
      </c>
      <c r="B77" s="4">
        <v>40915</v>
      </c>
      <c r="C77" s="4">
        <v>40919</v>
      </c>
      <c r="D77" s="1" t="s">
        <v>7</v>
      </c>
      <c r="E77" s="1" t="s">
        <v>603</v>
      </c>
      <c r="F77" s="1" t="s">
        <v>924</v>
      </c>
      <c r="G77" s="1" t="s">
        <v>925</v>
      </c>
      <c r="H77" t="s">
        <v>8</v>
      </c>
      <c r="I77" s="3">
        <v>42420</v>
      </c>
      <c r="J77" s="1" t="s">
        <v>422</v>
      </c>
      <c r="K77" s="1" t="s">
        <v>117</v>
      </c>
      <c r="L77" s="1" t="s">
        <v>24</v>
      </c>
      <c r="M77" s="1" t="s">
        <v>116</v>
      </c>
      <c r="N77" s="1" t="s">
        <v>22</v>
      </c>
      <c r="O77" s="1" t="s">
        <v>375</v>
      </c>
      <c r="P77" s="1" t="s">
        <v>26</v>
      </c>
      <c r="Q77" s="1" t="s">
        <v>25</v>
      </c>
      <c r="R77" s="1" t="s">
        <v>374</v>
      </c>
      <c r="S77" s="2">
        <v>391.98</v>
      </c>
      <c r="T77" s="1">
        <v>2</v>
      </c>
      <c r="U77" s="1">
        <v>0</v>
      </c>
      <c r="V77" s="2">
        <v>113.67419999999998</v>
      </c>
      <c r="W77" s="1">
        <v>62.37</v>
      </c>
      <c r="X77" s="1" t="s">
        <v>21</v>
      </c>
    </row>
    <row r="78" spans="1:24" x14ac:dyDescent="0.2">
      <c r="A78" s="1" t="s">
        <v>756</v>
      </c>
      <c r="B78" s="4">
        <v>40915</v>
      </c>
      <c r="C78" s="4">
        <v>40919</v>
      </c>
      <c r="D78" s="1" t="s">
        <v>7</v>
      </c>
      <c r="E78" s="1" t="s">
        <v>603</v>
      </c>
      <c r="F78" s="1" t="s">
        <v>924</v>
      </c>
      <c r="G78" s="1" t="s">
        <v>925</v>
      </c>
      <c r="H78" t="s">
        <v>8</v>
      </c>
      <c r="I78" s="3">
        <v>42420</v>
      </c>
      <c r="J78" s="1" t="s">
        <v>422</v>
      </c>
      <c r="K78" s="1" t="s">
        <v>117</v>
      </c>
      <c r="L78" s="1" t="s">
        <v>24</v>
      </c>
      <c r="M78" s="1" t="s">
        <v>116</v>
      </c>
      <c r="N78" s="1" t="s">
        <v>22</v>
      </c>
      <c r="O78" s="1" t="s">
        <v>631</v>
      </c>
      <c r="P78" s="1" t="s">
        <v>26</v>
      </c>
      <c r="Q78" s="1" t="s">
        <v>25</v>
      </c>
      <c r="R78" s="1" t="s">
        <v>630</v>
      </c>
      <c r="S78" s="2">
        <v>755.96</v>
      </c>
      <c r="T78" s="1">
        <v>4</v>
      </c>
      <c r="U78" s="1">
        <v>0</v>
      </c>
      <c r="V78" s="2">
        <v>204.10919999999999</v>
      </c>
      <c r="W78" s="1">
        <v>13.82</v>
      </c>
      <c r="X78" s="1" t="s">
        <v>21</v>
      </c>
    </row>
    <row r="79" spans="1:24" x14ac:dyDescent="0.2">
      <c r="A79" s="1" t="s">
        <v>756</v>
      </c>
      <c r="B79" s="4">
        <v>40915</v>
      </c>
      <c r="C79" s="4">
        <v>40919</v>
      </c>
      <c r="D79" s="1" t="s">
        <v>7</v>
      </c>
      <c r="E79" s="1" t="s">
        <v>603</v>
      </c>
      <c r="F79" s="1" t="s">
        <v>924</v>
      </c>
      <c r="G79" s="1" t="s">
        <v>925</v>
      </c>
      <c r="H79" t="s">
        <v>8</v>
      </c>
      <c r="I79" s="3">
        <v>42420</v>
      </c>
      <c r="J79" s="1" t="s">
        <v>422</v>
      </c>
      <c r="K79" s="1" t="s">
        <v>117</v>
      </c>
      <c r="L79" s="1" t="s">
        <v>24</v>
      </c>
      <c r="M79" s="1" t="s">
        <v>116</v>
      </c>
      <c r="N79" s="1" t="s">
        <v>22</v>
      </c>
      <c r="O79" s="1" t="s">
        <v>647</v>
      </c>
      <c r="P79" s="1" t="s">
        <v>2</v>
      </c>
      <c r="Q79" s="1" t="s">
        <v>38</v>
      </c>
      <c r="R79" s="1" t="s">
        <v>646</v>
      </c>
      <c r="S79" s="2">
        <v>31.12</v>
      </c>
      <c r="T79" s="1">
        <v>4</v>
      </c>
      <c r="U79" s="1">
        <v>0</v>
      </c>
      <c r="V79" s="2">
        <v>0.31119999999999948</v>
      </c>
      <c r="W79" s="1">
        <v>2.19</v>
      </c>
      <c r="X79" s="1" t="s">
        <v>21</v>
      </c>
    </row>
    <row r="80" spans="1:24" x14ac:dyDescent="0.2">
      <c r="A80" s="1" t="s">
        <v>756</v>
      </c>
      <c r="B80" s="4">
        <v>40915</v>
      </c>
      <c r="C80" s="4">
        <v>40919</v>
      </c>
      <c r="D80" s="1" t="s">
        <v>7</v>
      </c>
      <c r="E80" s="1" t="s">
        <v>603</v>
      </c>
      <c r="F80" s="1" t="s">
        <v>924</v>
      </c>
      <c r="G80" s="1" t="s">
        <v>925</v>
      </c>
      <c r="H80" t="s">
        <v>8</v>
      </c>
      <c r="I80" s="3">
        <v>42420</v>
      </c>
      <c r="J80" s="1" t="s">
        <v>422</v>
      </c>
      <c r="K80" s="1" t="s">
        <v>117</v>
      </c>
      <c r="L80" s="1" t="s">
        <v>24</v>
      </c>
      <c r="M80" s="1" t="s">
        <v>116</v>
      </c>
      <c r="N80" s="1" t="s">
        <v>22</v>
      </c>
      <c r="O80" s="1" t="s">
        <v>379</v>
      </c>
      <c r="P80" s="1" t="s">
        <v>2</v>
      </c>
      <c r="Q80" s="1" t="s">
        <v>56</v>
      </c>
      <c r="R80" s="1" t="s">
        <v>378</v>
      </c>
      <c r="S80" s="2">
        <v>5.48</v>
      </c>
      <c r="T80" s="1">
        <v>2</v>
      </c>
      <c r="U80" s="1">
        <v>0</v>
      </c>
      <c r="V80" s="2">
        <v>1.4796000000000005</v>
      </c>
      <c r="W80" s="1">
        <v>1.52</v>
      </c>
      <c r="X80" s="1" t="s">
        <v>21</v>
      </c>
    </row>
    <row r="81" spans="1:24" x14ac:dyDescent="0.2">
      <c r="A81" s="1" t="s">
        <v>756</v>
      </c>
      <c r="B81" s="4">
        <v>40915</v>
      </c>
      <c r="C81" s="4">
        <v>40919</v>
      </c>
      <c r="D81" s="1" t="s">
        <v>7</v>
      </c>
      <c r="E81" s="1" t="s">
        <v>603</v>
      </c>
      <c r="F81" s="1" t="s">
        <v>924</v>
      </c>
      <c r="G81" s="1" t="s">
        <v>925</v>
      </c>
      <c r="H81" t="s">
        <v>8</v>
      </c>
      <c r="I81" s="3">
        <v>42420</v>
      </c>
      <c r="J81" s="1" t="s">
        <v>422</v>
      </c>
      <c r="K81" s="1" t="s">
        <v>117</v>
      </c>
      <c r="L81" s="1" t="s">
        <v>24</v>
      </c>
      <c r="M81" s="1" t="s">
        <v>116</v>
      </c>
      <c r="N81" s="1" t="s">
        <v>22</v>
      </c>
      <c r="O81" s="1" t="s">
        <v>638</v>
      </c>
      <c r="P81" s="1" t="s">
        <v>2</v>
      </c>
      <c r="Q81" s="1" t="s">
        <v>11</v>
      </c>
      <c r="R81" s="1" t="s">
        <v>637</v>
      </c>
      <c r="S81" s="2">
        <v>6.54</v>
      </c>
      <c r="T81" s="1">
        <v>1</v>
      </c>
      <c r="U81" s="1">
        <v>0</v>
      </c>
      <c r="V81" s="2">
        <v>3.0084</v>
      </c>
      <c r="W81" s="1">
        <v>1.1299999999999999</v>
      </c>
      <c r="X81" s="1" t="s">
        <v>21</v>
      </c>
    </row>
    <row r="82" spans="1:24" x14ac:dyDescent="0.2">
      <c r="A82" s="1" t="s">
        <v>755</v>
      </c>
      <c r="B82" s="4">
        <v>40915</v>
      </c>
      <c r="C82" s="4">
        <v>40919</v>
      </c>
      <c r="D82" s="1" t="s">
        <v>7</v>
      </c>
      <c r="E82" s="1" t="s">
        <v>754</v>
      </c>
      <c r="F82" s="1" t="s">
        <v>917</v>
      </c>
      <c r="G82" s="1" t="s">
        <v>918</v>
      </c>
      <c r="H82" t="s">
        <v>15</v>
      </c>
      <c r="I82" s="3"/>
      <c r="J82" s="1" t="s">
        <v>549</v>
      </c>
      <c r="K82" s="1" t="s">
        <v>549</v>
      </c>
      <c r="L82" s="1" t="s">
        <v>514</v>
      </c>
      <c r="M82" s="1" t="s">
        <v>47</v>
      </c>
      <c r="N82" s="1" t="s">
        <v>12</v>
      </c>
      <c r="O82" s="1" t="s">
        <v>242</v>
      </c>
      <c r="P82" s="1" t="s">
        <v>28</v>
      </c>
      <c r="Q82" s="1" t="s">
        <v>64</v>
      </c>
      <c r="R82" s="1" t="s">
        <v>241</v>
      </c>
      <c r="S82" s="2">
        <v>26.43</v>
      </c>
      <c r="T82" s="1">
        <v>1</v>
      </c>
      <c r="U82" s="1">
        <v>0</v>
      </c>
      <c r="V82" s="2">
        <v>7.38</v>
      </c>
      <c r="W82" s="1">
        <v>2.88</v>
      </c>
      <c r="X82" s="1" t="s">
        <v>21</v>
      </c>
    </row>
    <row r="83" spans="1:24" x14ac:dyDescent="0.2">
      <c r="A83" s="1" t="s">
        <v>753</v>
      </c>
      <c r="B83" s="4">
        <v>40915</v>
      </c>
      <c r="C83" s="4">
        <v>40920</v>
      </c>
      <c r="D83" s="1" t="s">
        <v>7</v>
      </c>
      <c r="E83" s="1" t="s">
        <v>752</v>
      </c>
      <c r="F83" s="1" t="s">
        <v>926</v>
      </c>
      <c r="G83" s="1" t="s">
        <v>927</v>
      </c>
      <c r="H83" t="s">
        <v>8</v>
      </c>
      <c r="I83" s="3"/>
      <c r="J83" s="1" t="s">
        <v>213</v>
      </c>
      <c r="K83" s="1" t="s">
        <v>213</v>
      </c>
      <c r="L83" s="1" t="s">
        <v>213</v>
      </c>
      <c r="M83" s="1" t="s">
        <v>42</v>
      </c>
      <c r="N83" s="1" t="s">
        <v>12</v>
      </c>
      <c r="O83" s="1" t="s">
        <v>506</v>
      </c>
      <c r="P83" s="1" t="s">
        <v>2</v>
      </c>
      <c r="Q83" s="1" t="s">
        <v>1</v>
      </c>
      <c r="R83" s="1" t="s">
        <v>505</v>
      </c>
      <c r="S83" s="2">
        <v>17.759999999999998</v>
      </c>
      <c r="T83" s="1">
        <v>2</v>
      </c>
      <c r="U83" s="1">
        <v>0</v>
      </c>
      <c r="V83" s="2">
        <v>5.46</v>
      </c>
      <c r="W83" s="1">
        <v>1.8900000000000001</v>
      </c>
      <c r="X83" s="1" t="s">
        <v>0</v>
      </c>
    </row>
    <row r="84" spans="1:24" x14ac:dyDescent="0.2">
      <c r="A84" s="1" t="s">
        <v>751</v>
      </c>
      <c r="B84" s="4">
        <v>40915</v>
      </c>
      <c r="C84" s="4">
        <v>40918</v>
      </c>
      <c r="D84" s="1" t="s">
        <v>59</v>
      </c>
      <c r="E84" s="1" t="s">
        <v>664</v>
      </c>
      <c r="F84" s="1" t="s">
        <v>928</v>
      </c>
      <c r="G84" s="1" t="s">
        <v>929</v>
      </c>
      <c r="H84" t="s">
        <v>6</v>
      </c>
      <c r="I84" s="3"/>
      <c r="J84" s="1" t="s">
        <v>619</v>
      </c>
      <c r="K84" s="1" t="s">
        <v>619</v>
      </c>
      <c r="L84" s="1" t="s">
        <v>51</v>
      </c>
      <c r="M84" s="1" t="s">
        <v>33</v>
      </c>
      <c r="N84" s="1" t="s">
        <v>19</v>
      </c>
      <c r="O84" s="1" t="s">
        <v>200</v>
      </c>
      <c r="P84" s="1" t="s">
        <v>2</v>
      </c>
      <c r="Q84" s="1" t="s">
        <v>56</v>
      </c>
      <c r="R84" s="1" t="s">
        <v>199</v>
      </c>
      <c r="S84" s="2">
        <v>5.0250000000000004</v>
      </c>
      <c r="T84" s="1">
        <v>1</v>
      </c>
      <c r="U84" s="1">
        <v>0.5</v>
      </c>
      <c r="V84" s="2">
        <v>-0.10500000000000043</v>
      </c>
      <c r="W84" s="1">
        <v>1.28</v>
      </c>
      <c r="X84" s="1" t="s">
        <v>0</v>
      </c>
    </row>
    <row r="85" spans="1:24" x14ac:dyDescent="0.2">
      <c r="A85" s="1" t="s">
        <v>750</v>
      </c>
      <c r="B85" s="4">
        <v>40916</v>
      </c>
      <c r="C85" s="4">
        <v>40921</v>
      </c>
      <c r="D85" s="1" t="s">
        <v>7</v>
      </c>
      <c r="E85" s="1" t="s">
        <v>749</v>
      </c>
      <c r="F85" s="1" t="s">
        <v>930</v>
      </c>
      <c r="G85" s="1" t="s">
        <v>931</v>
      </c>
      <c r="H85" t="s">
        <v>6</v>
      </c>
      <c r="I85" s="3"/>
      <c r="J85" s="1" t="s">
        <v>564</v>
      </c>
      <c r="K85" s="1" t="s">
        <v>564</v>
      </c>
      <c r="L85" s="1" t="s">
        <v>68</v>
      </c>
      <c r="M85" s="1" t="s">
        <v>67</v>
      </c>
      <c r="N85" s="1" t="s">
        <v>17</v>
      </c>
      <c r="O85" s="1" t="s">
        <v>483</v>
      </c>
      <c r="P85" s="1" t="s">
        <v>28</v>
      </c>
      <c r="Q85" s="1" t="s">
        <v>27</v>
      </c>
      <c r="R85" s="1" t="s">
        <v>482</v>
      </c>
      <c r="S85" s="2">
        <v>2478.6</v>
      </c>
      <c r="T85" s="1">
        <v>6</v>
      </c>
      <c r="U85" s="1">
        <v>0</v>
      </c>
      <c r="V85" s="2">
        <v>49.5</v>
      </c>
      <c r="W85" s="1">
        <v>349.87</v>
      </c>
      <c r="X85" s="1" t="s">
        <v>21</v>
      </c>
    </row>
    <row r="86" spans="1:24" x14ac:dyDescent="0.2">
      <c r="A86" s="1" t="s">
        <v>748</v>
      </c>
      <c r="B86" s="4">
        <v>40916</v>
      </c>
      <c r="C86" s="4">
        <v>40920</v>
      </c>
      <c r="D86" s="1" t="s">
        <v>10</v>
      </c>
      <c r="E86" s="1" t="s">
        <v>747</v>
      </c>
      <c r="F86" s="1" t="s">
        <v>932</v>
      </c>
      <c r="G86" s="1" t="s">
        <v>933</v>
      </c>
      <c r="H86" t="s">
        <v>8</v>
      </c>
      <c r="I86" s="3"/>
      <c r="J86" s="1" t="s">
        <v>519</v>
      </c>
      <c r="K86" s="1" t="s">
        <v>518</v>
      </c>
      <c r="L86" s="1" t="s">
        <v>14</v>
      </c>
      <c r="M86" s="1" t="s">
        <v>13</v>
      </c>
      <c r="N86" s="1" t="s">
        <v>12</v>
      </c>
      <c r="O86" s="1" t="s">
        <v>450</v>
      </c>
      <c r="P86" s="1" t="s">
        <v>26</v>
      </c>
      <c r="Q86" s="1" t="s">
        <v>79</v>
      </c>
      <c r="R86" s="1" t="s">
        <v>449</v>
      </c>
      <c r="S86" s="2">
        <v>2173.5000000000005</v>
      </c>
      <c r="T86" s="1">
        <v>7</v>
      </c>
      <c r="U86" s="1">
        <v>0</v>
      </c>
      <c r="V86" s="2">
        <v>260.82</v>
      </c>
      <c r="W86" s="1">
        <v>275.52</v>
      </c>
      <c r="X86" s="1" t="s">
        <v>0</v>
      </c>
    </row>
    <row r="87" spans="1:24" x14ac:dyDescent="0.2">
      <c r="A87" s="1" t="s">
        <v>744</v>
      </c>
      <c r="B87" s="4">
        <v>40916</v>
      </c>
      <c r="C87" s="4">
        <v>40922</v>
      </c>
      <c r="D87" s="1" t="s">
        <v>7</v>
      </c>
      <c r="E87" s="1" t="s">
        <v>654</v>
      </c>
      <c r="F87" s="1" t="s">
        <v>881</v>
      </c>
      <c r="G87" s="1" t="s">
        <v>882</v>
      </c>
      <c r="H87" t="s">
        <v>6</v>
      </c>
      <c r="I87" s="3"/>
      <c r="J87" s="1" t="s">
        <v>206</v>
      </c>
      <c r="K87" s="1" t="s">
        <v>205</v>
      </c>
      <c r="L87" s="1" t="s">
        <v>85</v>
      </c>
      <c r="M87" s="1" t="s">
        <v>33</v>
      </c>
      <c r="N87" s="1" t="s">
        <v>19</v>
      </c>
      <c r="O87" s="1" t="s">
        <v>299</v>
      </c>
      <c r="P87" s="1" t="s">
        <v>28</v>
      </c>
      <c r="Q87" s="1" t="s">
        <v>27</v>
      </c>
      <c r="R87" s="1" t="s">
        <v>298</v>
      </c>
      <c r="S87" s="2">
        <v>986.904</v>
      </c>
      <c r="T87" s="1">
        <v>6</v>
      </c>
      <c r="U87" s="1">
        <v>0.6</v>
      </c>
      <c r="V87" s="2">
        <v>-1011.6359999999997</v>
      </c>
      <c r="W87" s="1">
        <v>65.64</v>
      </c>
      <c r="X87" s="1" t="s">
        <v>0</v>
      </c>
    </row>
    <row r="88" spans="1:24" x14ac:dyDescent="0.2">
      <c r="A88" s="1" t="s">
        <v>746</v>
      </c>
      <c r="B88" s="4">
        <v>40916</v>
      </c>
      <c r="C88" s="4">
        <v>40921</v>
      </c>
      <c r="D88" s="1" t="s">
        <v>10</v>
      </c>
      <c r="E88" s="1" t="s">
        <v>745</v>
      </c>
      <c r="F88" s="1" t="s">
        <v>934</v>
      </c>
      <c r="G88" s="1" t="s">
        <v>935</v>
      </c>
      <c r="H88" t="s">
        <v>6</v>
      </c>
      <c r="I88" s="3"/>
      <c r="J88" s="1" t="s">
        <v>385</v>
      </c>
      <c r="K88" s="1" t="s">
        <v>186</v>
      </c>
      <c r="L88" s="1" t="s">
        <v>186</v>
      </c>
      <c r="M88" s="1" t="s">
        <v>4</v>
      </c>
      <c r="N88" s="1" t="s">
        <v>3</v>
      </c>
      <c r="O88" s="1" t="s">
        <v>198</v>
      </c>
      <c r="P88" s="1" t="s">
        <v>2</v>
      </c>
      <c r="Q88" s="1" t="s">
        <v>36</v>
      </c>
      <c r="R88" s="1" t="s">
        <v>197</v>
      </c>
      <c r="S88" s="2">
        <v>396.89999999999992</v>
      </c>
      <c r="T88" s="1">
        <v>3</v>
      </c>
      <c r="U88" s="1">
        <v>0</v>
      </c>
      <c r="V88" s="2">
        <v>182.51999999999998</v>
      </c>
      <c r="W88" s="1">
        <v>33.670999999999999</v>
      </c>
      <c r="X88" s="1" t="s">
        <v>0</v>
      </c>
    </row>
    <row r="89" spans="1:24" x14ac:dyDescent="0.2">
      <c r="A89" s="1" t="s">
        <v>746</v>
      </c>
      <c r="B89" s="4">
        <v>40916</v>
      </c>
      <c r="C89" s="4">
        <v>40921</v>
      </c>
      <c r="D89" s="1" t="s">
        <v>10</v>
      </c>
      <c r="E89" s="1" t="s">
        <v>745</v>
      </c>
      <c r="F89" s="1" t="s">
        <v>934</v>
      </c>
      <c r="G89" s="1" t="s">
        <v>935</v>
      </c>
      <c r="H89" t="s">
        <v>6</v>
      </c>
      <c r="I89" s="3"/>
      <c r="J89" s="1" t="s">
        <v>385</v>
      </c>
      <c r="K89" s="1" t="s">
        <v>186</v>
      </c>
      <c r="L89" s="1" t="s">
        <v>186</v>
      </c>
      <c r="M89" s="1" t="s">
        <v>4</v>
      </c>
      <c r="N89" s="1" t="s">
        <v>3</v>
      </c>
      <c r="O89" s="1" t="s">
        <v>317</v>
      </c>
      <c r="P89" s="1" t="s">
        <v>2</v>
      </c>
      <c r="Q89" s="1" t="s">
        <v>16</v>
      </c>
      <c r="R89" s="1" t="s">
        <v>316</v>
      </c>
      <c r="S89" s="2">
        <v>49.7</v>
      </c>
      <c r="T89" s="1">
        <v>7</v>
      </c>
      <c r="U89" s="1">
        <v>0</v>
      </c>
      <c r="V89" s="2">
        <v>20.3</v>
      </c>
      <c r="W89" s="1">
        <v>5.6560000000000006</v>
      </c>
      <c r="X89" s="1" t="s">
        <v>0</v>
      </c>
    </row>
    <row r="90" spans="1:24" x14ac:dyDescent="0.2">
      <c r="A90" s="1" t="s">
        <v>744</v>
      </c>
      <c r="B90" s="4">
        <v>40916</v>
      </c>
      <c r="C90" s="4">
        <v>40922</v>
      </c>
      <c r="D90" s="1" t="s">
        <v>7</v>
      </c>
      <c r="E90" s="1" t="s">
        <v>654</v>
      </c>
      <c r="F90" s="1" t="s">
        <v>881</v>
      </c>
      <c r="G90" s="1" t="s">
        <v>882</v>
      </c>
      <c r="H90" t="s">
        <v>6</v>
      </c>
      <c r="I90" s="3"/>
      <c r="J90" s="1" t="s">
        <v>206</v>
      </c>
      <c r="K90" s="1" t="s">
        <v>205</v>
      </c>
      <c r="L90" s="1" t="s">
        <v>85</v>
      </c>
      <c r="M90" s="1" t="s">
        <v>33</v>
      </c>
      <c r="N90" s="1" t="s">
        <v>19</v>
      </c>
      <c r="O90" s="1" t="s">
        <v>90</v>
      </c>
      <c r="P90" s="1" t="s">
        <v>2</v>
      </c>
      <c r="Q90" s="1" t="s">
        <v>56</v>
      </c>
      <c r="R90" s="1" t="s">
        <v>89</v>
      </c>
      <c r="S90" s="2">
        <v>115.8</v>
      </c>
      <c r="T90" s="1">
        <v>5</v>
      </c>
      <c r="U90" s="1">
        <v>0.5</v>
      </c>
      <c r="V90" s="2">
        <v>-55.65</v>
      </c>
      <c r="W90" s="1">
        <v>3.91</v>
      </c>
      <c r="X90" s="1" t="s">
        <v>0</v>
      </c>
    </row>
    <row r="91" spans="1:24" x14ac:dyDescent="0.2">
      <c r="A91" s="1" t="s">
        <v>743</v>
      </c>
      <c r="B91" s="4">
        <v>40916</v>
      </c>
      <c r="C91" s="4">
        <v>40919</v>
      </c>
      <c r="D91" s="1" t="s">
        <v>10</v>
      </c>
      <c r="E91" s="1" t="s">
        <v>612</v>
      </c>
      <c r="F91" s="1" t="s">
        <v>936</v>
      </c>
      <c r="G91" s="1" t="s">
        <v>937</v>
      </c>
      <c r="H91" t="s">
        <v>6</v>
      </c>
      <c r="I91" s="3"/>
      <c r="J91" s="1" t="s">
        <v>190</v>
      </c>
      <c r="K91" s="1" t="s">
        <v>190</v>
      </c>
      <c r="L91" s="1" t="s">
        <v>88</v>
      </c>
      <c r="M91" s="1" t="s">
        <v>87</v>
      </c>
      <c r="N91" s="1" t="s">
        <v>17</v>
      </c>
      <c r="O91" s="1" t="s">
        <v>334</v>
      </c>
      <c r="P91" s="1" t="s">
        <v>2</v>
      </c>
      <c r="Q91" s="1" t="s">
        <v>16</v>
      </c>
      <c r="R91" s="1" t="s">
        <v>333</v>
      </c>
      <c r="S91" s="2">
        <v>4.6980000000000004</v>
      </c>
      <c r="T91" s="1">
        <v>2</v>
      </c>
      <c r="U91" s="1">
        <v>0.7</v>
      </c>
      <c r="V91" s="2">
        <v>-4.5419999999999998</v>
      </c>
      <c r="W91" s="1">
        <v>1.8199999999999998</v>
      </c>
      <c r="X91" s="1" t="s">
        <v>21</v>
      </c>
    </row>
    <row r="92" spans="1:24" x14ac:dyDescent="0.2">
      <c r="A92" s="1" t="s">
        <v>742</v>
      </c>
      <c r="B92" s="4">
        <v>40916</v>
      </c>
      <c r="C92" s="4">
        <v>40921</v>
      </c>
      <c r="D92" s="1" t="s">
        <v>7</v>
      </c>
      <c r="E92" s="1" t="s">
        <v>663</v>
      </c>
      <c r="F92" s="1" t="s">
        <v>938</v>
      </c>
      <c r="G92" s="1" t="s">
        <v>939</v>
      </c>
      <c r="H92" t="s">
        <v>6</v>
      </c>
      <c r="I92" s="3">
        <v>77340</v>
      </c>
      <c r="J92" s="1" t="s">
        <v>196</v>
      </c>
      <c r="K92" s="1" t="s">
        <v>155</v>
      </c>
      <c r="L92" s="1" t="s">
        <v>24</v>
      </c>
      <c r="M92" s="1" t="s">
        <v>82</v>
      </c>
      <c r="N92" s="1" t="s">
        <v>22</v>
      </c>
      <c r="O92" s="1" t="s">
        <v>546</v>
      </c>
      <c r="P92" s="1" t="s">
        <v>28</v>
      </c>
      <c r="Q92" s="1" t="s">
        <v>64</v>
      </c>
      <c r="R92" s="1" t="s">
        <v>545</v>
      </c>
      <c r="S92" s="2">
        <v>76.728000000000009</v>
      </c>
      <c r="T92" s="1">
        <v>3</v>
      </c>
      <c r="U92" s="1">
        <v>0.6</v>
      </c>
      <c r="V92" s="2">
        <v>-53.709599999999988</v>
      </c>
      <c r="W92" s="1">
        <v>6.69</v>
      </c>
      <c r="X92" s="1" t="s">
        <v>0</v>
      </c>
    </row>
    <row r="93" spans="1:24" x14ac:dyDescent="0.2">
      <c r="A93" s="1" t="s">
        <v>742</v>
      </c>
      <c r="B93" s="4">
        <v>40916</v>
      </c>
      <c r="C93" s="4">
        <v>40921</v>
      </c>
      <c r="D93" s="1" t="s">
        <v>7</v>
      </c>
      <c r="E93" s="1" t="s">
        <v>663</v>
      </c>
      <c r="F93" s="1" t="s">
        <v>938</v>
      </c>
      <c r="G93" s="1" t="s">
        <v>939</v>
      </c>
      <c r="H93" t="s">
        <v>6</v>
      </c>
      <c r="I93" s="3">
        <v>77340</v>
      </c>
      <c r="J93" s="1" t="s">
        <v>196</v>
      </c>
      <c r="K93" s="1" t="s">
        <v>155</v>
      </c>
      <c r="L93" s="1" t="s">
        <v>24</v>
      </c>
      <c r="M93" s="1" t="s">
        <v>82</v>
      </c>
      <c r="N93" s="1" t="s">
        <v>22</v>
      </c>
      <c r="O93" s="1" t="s">
        <v>228</v>
      </c>
      <c r="P93" s="1" t="s">
        <v>2</v>
      </c>
      <c r="Q93" s="1" t="s">
        <v>16</v>
      </c>
      <c r="R93" s="1" t="s">
        <v>227</v>
      </c>
      <c r="S93" s="2">
        <v>10.429999999999998</v>
      </c>
      <c r="T93" s="1">
        <v>7</v>
      </c>
      <c r="U93" s="1">
        <v>0.8</v>
      </c>
      <c r="V93" s="2">
        <v>-18.252500000000005</v>
      </c>
      <c r="W93" s="1">
        <v>1.63</v>
      </c>
      <c r="X93" s="1" t="s">
        <v>0</v>
      </c>
    </row>
    <row r="94" spans="1:24" x14ac:dyDescent="0.2">
      <c r="A94" s="1" t="s">
        <v>741</v>
      </c>
      <c r="B94" s="4">
        <v>40917</v>
      </c>
      <c r="C94" s="4">
        <v>40921</v>
      </c>
      <c r="D94" s="1" t="s">
        <v>7</v>
      </c>
      <c r="E94" s="1" t="s">
        <v>513</v>
      </c>
      <c r="F94" s="1" t="s">
        <v>940</v>
      </c>
      <c r="G94" s="1" t="s">
        <v>941</v>
      </c>
      <c r="H94" t="s">
        <v>15</v>
      </c>
      <c r="I94" s="3"/>
      <c r="J94" s="1" t="s">
        <v>529</v>
      </c>
      <c r="K94" s="1" t="s">
        <v>73</v>
      </c>
      <c r="L94" s="1" t="s">
        <v>72</v>
      </c>
      <c r="M94" s="1" t="s">
        <v>42</v>
      </c>
      <c r="N94" s="1" t="s">
        <v>12</v>
      </c>
      <c r="O94" s="1" t="s">
        <v>282</v>
      </c>
      <c r="P94" s="1" t="s">
        <v>26</v>
      </c>
      <c r="Q94" s="1" t="s">
        <v>25</v>
      </c>
      <c r="R94" s="1" t="s">
        <v>281</v>
      </c>
      <c r="S94" s="2">
        <v>239.7372</v>
      </c>
      <c r="T94" s="1">
        <v>2</v>
      </c>
      <c r="U94" s="1">
        <v>0.17</v>
      </c>
      <c r="V94" s="2">
        <v>-11.602800000000009</v>
      </c>
      <c r="W94" s="1">
        <v>34.99</v>
      </c>
      <c r="X94" s="1" t="s">
        <v>21</v>
      </c>
    </row>
    <row r="95" spans="1:24" x14ac:dyDescent="0.2">
      <c r="A95" s="1" t="s">
        <v>738</v>
      </c>
      <c r="B95" s="4">
        <v>40917</v>
      </c>
      <c r="C95" s="4">
        <v>40922</v>
      </c>
      <c r="D95" s="1" t="s">
        <v>7</v>
      </c>
      <c r="E95" s="1" t="s">
        <v>737</v>
      </c>
      <c r="F95" s="1" t="s">
        <v>942</v>
      </c>
      <c r="G95" s="1" t="s">
        <v>943</v>
      </c>
      <c r="H95" t="s">
        <v>6</v>
      </c>
      <c r="I95" s="3"/>
      <c r="J95" s="1" t="s">
        <v>516</v>
      </c>
      <c r="K95" s="1" t="s">
        <v>515</v>
      </c>
      <c r="L95" s="1" t="s">
        <v>100</v>
      </c>
      <c r="M95" s="1" t="s">
        <v>42</v>
      </c>
      <c r="N95" s="1" t="s">
        <v>12</v>
      </c>
      <c r="O95" s="1" t="s">
        <v>532</v>
      </c>
      <c r="P95" s="1" t="s">
        <v>26</v>
      </c>
      <c r="Q95" s="1" t="s">
        <v>41</v>
      </c>
      <c r="R95" s="1" t="s">
        <v>531</v>
      </c>
      <c r="S95" s="2">
        <v>176.68080000000003</v>
      </c>
      <c r="T95" s="1">
        <v>6</v>
      </c>
      <c r="U95" s="1">
        <v>0.47000000000000003</v>
      </c>
      <c r="V95" s="2">
        <v>-156.67920000000001</v>
      </c>
      <c r="W95" s="1">
        <v>17.09</v>
      </c>
      <c r="X95" s="1" t="s">
        <v>0</v>
      </c>
    </row>
    <row r="96" spans="1:24" x14ac:dyDescent="0.2">
      <c r="A96" s="1" t="s">
        <v>740</v>
      </c>
      <c r="B96" s="4">
        <v>40917</v>
      </c>
      <c r="C96" s="4">
        <v>40921</v>
      </c>
      <c r="D96" s="1" t="s">
        <v>7</v>
      </c>
      <c r="E96" s="1" t="s">
        <v>739</v>
      </c>
      <c r="F96" s="1" t="s">
        <v>944</v>
      </c>
      <c r="G96" s="1" t="s">
        <v>945</v>
      </c>
      <c r="H96" t="s">
        <v>8</v>
      </c>
      <c r="I96" s="3"/>
      <c r="J96" s="1" t="s">
        <v>650</v>
      </c>
      <c r="K96" s="1" t="s">
        <v>458</v>
      </c>
      <c r="L96" s="1" t="s">
        <v>43</v>
      </c>
      <c r="M96" s="1" t="s">
        <v>42</v>
      </c>
      <c r="N96" s="1" t="s">
        <v>12</v>
      </c>
      <c r="O96" s="1" t="s">
        <v>129</v>
      </c>
      <c r="P96" s="1" t="s">
        <v>2</v>
      </c>
      <c r="Q96" s="1" t="s">
        <v>36</v>
      </c>
      <c r="R96" s="1" t="s">
        <v>128</v>
      </c>
      <c r="S96" s="2">
        <v>157.82250000000002</v>
      </c>
      <c r="T96" s="1">
        <v>5</v>
      </c>
      <c r="U96" s="1">
        <v>0.45</v>
      </c>
      <c r="V96" s="2">
        <v>-2.977499999999992</v>
      </c>
      <c r="W96" s="1">
        <v>10.08</v>
      </c>
      <c r="X96" s="1" t="s">
        <v>21</v>
      </c>
    </row>
    <row r="97" spans="1:24" x14ac:dyDescent="0.2">
      <c r="A97" s="1" t="s">
        <v>738</v>
      </c>
      <c r="B97" s="4">
        <v>40917</v>
      </c>
      <c r="C97" s="4">
        <v>40922</v>
      </c>
      <c r="D97" s="1" t="s">
        <v>7</v>
      </c>
      <c r="E97" s="1" t="s">
        <v>737</v>
      </c>
      <c r="F97" s="1" t="s">
        <v>942</v>
      </c>
      <c r="G97" s="1" t="s">
        <v>943</v>
      </c>
      <c r="H97" t="s">
        <v>6</v>
      </c>
      <c r="I97" s="3"/>
      <c r="J97" s="1" t="s">
        <v>516</v>
      </c>
      <c r="K97" s="1" t="s">
        <v>515</v>
      </c>
      <c r="L97" s="1" t="s">
        <v>100</v>
      </c>
      <c r="M97" s="1" t="s">
        <v>42</v>
      </c>
      <c r="N97" s="1" t="s">
        <v>12</v>
      </c>
      <c r="O97" s="1" t="s">
        <v>307</v>
      </c>
      <c r="P97" s="1" t="s">
        <v>26</v>
      </c>
      <c r="Q97" s="1" t="s">
        <v>25</v>
      </c>
      <c r="R97" s="1" t="s">
        <v>306</v>
      </c>
      <c r="S97" s="2">
        <v>123.75299999999999</v>
      </c>
      <c r="T97" s="1">
        <v>2</v>
      </c>
      <c r="U97" s="1">
        <v>0.17</v>
      </c>
      <c r="V97" s="2">
        <v>32.792999999999999</v>
      </c>
      <c r="W97" s="1">
        <v>7.93</v>
      </c>
      <c r="X97" s="1" t="s">
        <v>0</v>
      </c>
    </row>
    <row r="98" spans="1:24" x14ac:dyDescent="0.2">
      <c r="A98" s="1" t="s">
        <v>740</v>
      </c>
      <c r="B98" s="4">
        <v>40917</v>
      </c>
      <c r="C98" s="4">
        <v>40921</v>
      </c>
      <c r="D98" s="1" t="s">
        <v>7</v>
      </c>
      <c r="E98" s="1" t="s">
        <v>739</v>
      </c>
      <c r="F98" s="1" t="s">
        <v>944</v>
      </c>
      <c r="G98" s="1" t="s">
        <v>945</v>
      </c>
      <c r="H98" t="s">
        <v>8</v>
      </c>
      <c r="I98" s="3"/>
      <c r="J98" s="1" t="s">
        <v>650</v>
      </c>
      <c r="K98" s="1" t="s">
        <v>458</v>
      </c>
      <c r="L98" s="1" t="s">
        <v>43</v>
      </c>
      <c r="M98" s="1" t="s">
        <v>42</v>
      </c>
      <c r="N98" s="1" t="s">
        <v>12</v>
      </c>
      <c r="O98" s="1" t="s">
        <v>387</v>
      </c>
      <c r="P98" s="1" t="s">
        <v>2</v>
      </c>
      <c r="Q98" s="1" t="s">
        <v>38</v>
      </c>
      <c r="R98" s="1" t="s">
        <v>386</v>
      </c>
      <c r="S98" s="2">
        <v>51.628500000000003</v>
      </c>
      <c r="T98" s="1">
        <v>7</v>
      </c>
      <c r="U98" s="1">
        <v>0.45</v>
      </c>
      <c r="V98" s="2">
        <v>4.5884999999999962</v>
      </c>
      <c r="W98" s="1">
        <v>5.55</v>
      </c>
      <c r="X98" s="1" t="s">
        <v>21</v>
      </c>
    </row>
    <row r="99" spans="1:24" x14ac:dyDescent="0.2">
      <c r="A99" s="1" t="s">
        <v>738</v>
      </c>
      <c r="B99" s="4">
        <v>40917</v>
      </c>
      <c r="C99" s="4">
        <v>40922</v>
      </c>
      <c r="D99" s="1" t="s">
        <v>7</v>
      </c>
      <c r="E99" s="1" t="s">
        <v>737</v>
      </c>
      <c r="F99" s="1" t="s">
        <v>942</v>
      </c>
      <c r="G99" s="1" t="s">
        <v>943</v>
      </c>
      <c r="H99" t="s">
        <v>6</v>
      </c>
      <c r="I99" s="3"/>
      <c r="J99" s="1" t="s">
        <v>516</v>
      </c>
      <c r="K99" s="1" t="s">
        <v>515</v>
      </c>
      <c r="L99" s="1" t="s">
        <v>100</v>
      </c>
      <c r="M99" s="1" t="s">
        <v>42</v>
      </c>
      <c r="N99" s="1" t="s">
        <v>12</v>
      </c>
      <c r="O99" s="1" t="s">
        <v>344</v>
      </c>
      <c r="P99" s="1" t="s">
        <v>2</v>
      </c>
      <c r="Q99" s="1" t="s">
        <v>1</v>
      </c>
      <c r="R99" s="1" t="s">
        <v>343</v>
      </c>
      <c r="S99" s="2">
        <v>45.1935</v>
      </c>
      <c r="T99" s="1">
        <v>5</v>
      </c>
      <c r="U99" s="1">
        <v>0.17</v>
      </c>
      <c r="V99" s="2">
        <v>17.893499999999996</v>
      </c>
      <c r="W99" s="1">
        <v>3.31</v>
      </c>
      <c r="X99" s="1" t="s">
        <v>0</v>
      </c>
    </row>
    <row r="100" spans="1:24" x14ac:dyDescent="0.2">
      <c r="A100" s="1" t="s">
        <v>740</v>
      </c>
      <c r="B100" s="4">
        <v>40917</v>
      </c>
      <c r="C100" s="4">
        <v>40921</v>
      </c>
      <c r="D100" s="1" t="s">
        <v>7</v>
      </c>
      <c r="E100" s="1" t="s">
        <v>739</v>
      </c>
      <c r="F100" s="1" t="s">
        <v>944</v>
      </c>
      <c r="G100" s="1" t="s">
        <v>945</v>
      </c>
      <c r="H100" t="s">
        <v>8</v>
      </c>
      <c r="I100" s="3"/>
      <c r="J100" s="1" t="s">
        <v>650</v>
      </c>
      <c r="K100" s="1" t="s">
        <v>458</v>
      </c>
      <c r="L100" s="1" t="s">
        <v>43</v>
      </c>
      <c r="M100" s="1" t="s">
        <v>42</v>
      </c>
      <c r="N100" s="1" t="s">
        <v>12</v>
      </c>
      <c r="O100" s="1" t="s">
        <v>491</v>
      </c>
      <c r="P100" s="1" t="s">
        <v>2</v>
      </c>
      <c r="Q100" s="1" t="s">
        <v>11</v>
      </c>
      <c r="R100" s="1" t="s">
        <v>490</v>
      </c>
      <c r="S100" s="2">
        <v>9.3225000000000016</v>
      </c>
      <c r="T100" s="1">
        <v>1</v>
      </c>
      <c r="U100" s="1">
        <v>0.45</v>
      </c>
      <c r="V100" s="2">
        <v>-1.7175000000000011</v>
      </c>
      <c r="W100" s="1">
        <v>1.69</v>
      </c>
      <c r="X100" s="1" t="s">
        <v>21</v>
      </c>
    </row>
    <row r="101" spans="1:24" x14ac:dyDescent="0.2">
      <c r="A101" s="1" t="s">
        <v>738</v>
      </c>
      <c r="B101" s="4">
        <v>40917</v>
      </c>
      <c r="C101" s="4">
        <v>40922</v>
      </c>
      <c r="D101" s="1" t="s">
        <v>7</v>
      </c>
      <c r="E101" s="1" t="s">
        <v>737</v>
      </c>
      <c r="F101" s="1" t="s">
        <v>942</v>
      </c>
      <c r="G101" s="1" t="s">
        <v>943</v>
      </c>
      <c r="H101" t="s">
        <v>6</v>
      </c>
      <c r="I101" s="3"/>
      <c r="J101" s="1" t="s">
        <v>516</v>
      </c>
      <c r="K101" s="1" t="s">
        <v>515</v>
      </c>
      <c r="L101" s="1" t="s">
        <v>100</v>
      </c>
      <c r="M101" s="1" t="s">
        <v>42</v>
      </c>
      <c r="N101" s="1" t="s">
        <v>12</v>
      </c>
      <c r="O101" s="1" t="s">
        <v>174</v>
      </c>
      <c r="P101" s="1" t="s">
        <v>2</v>
      </c>
      <c r="Q101" s="1" t="s">
        <v>16</v>
      </c>
      <c r="R101" s="1" t="s">
        <v>173</v>
      </c>
      <c r="S101" s="2">
        <v>9.6113999999999997</v>
      </c>
      <c r="T101" s="1">
        <v>2</v>
      </c>
      <c r="U101" s="1">
        <v>0.17</v>
      </c>
      <c r="V101" s="2">
        <v>7.1399999999999908E-2</v>
      </c>
      <c r="W101" s="1">
        <v>1.25</v>
      </c>
      <c r="X101" s="1" t="s">
        <v>0</v>
      </c>
    </row>
    <row r="102" spans="1:24" x14ac:dyDescent="0.2">
      <c r="A102" s="1" t="s">
        <v>727</v>
      </c>
      <c r="B102" s="4">
        <v>40918</v>
      </c>
      <c r="C102" s="4">
        <v>40919</v>
      </c>
      <c r="D102" s="1" t="s">
        <v>59</v>
      </c>
      <c r="E102" s="1" t="s">
        <v>661</v>
      </c>
      <c r="F102" s="1" t="s">
        <v>946</v>
      </c>
      <c r="G102" s="1" t="s">
        <v>947</v>
      </c>
      <c r="H102" t="s">
        <v>6</v>
      </c>
      <c r="I102" s="3"/>
      <c r="J102" s="1" t="s">
        <v>130</v>
      </c>
      <c r="K102" s="1" t="s">
        <v>105</v>
      </c>
      <c r="L102" s="1" t="s">
        <v>104</v>
      </c>
      <c r="M102" s="1" t="s">
        <v>103</v>
      </c>
      <c r="N102" s="1" t="s">
        <v>12</v>
      </c>
      <c r="O102" s="1" t="s">
        <v>400</v>
      </c>
      <c r="P102" s="1" t="s">
        <v>26</v>
      </c>
      <c r="Q102" s="1" t="s">
        <v>25</v>
      </c>
      <c r="R102" s="1" t="s">
        <v>399</v>
      </c>
      <c r="S102" s="2">
        <v>2875.0950000000007</v>
      </c>
      <c r="T102" s="1">
        <v>5</v>
      </c>
      <c r="U102" s="1">
        <v>0.1</v>
      </c>
      <c r="V102" s="2">
        <v>511.09499999999991</v>
      </c>
      <c r="W102" s="1">
        <v>665.27</v>
      </c>
      <c r="X102" s="1" t="s">
        <v>0</v>
      </c>
    </row>
    <row r="103" spans="1:24" x14ac:dyDescent="0.2">
      <c r="A103" s="1" t="s">
        <v>722</v>
      </c>
      <c r="B103" s="4">
        <v>40918</v>
      </c>
      <c r="C103" s="4">
        <v>40918</v>
      </c>
      <c r="D103" s="1" t="s">
        <v>37</v>
      </c>
      <c r="E103" s="1" t="s">
        <v>721</v>
      </c>
      <c r="F103" s="1" t="s">
        <v>948</v>
      </c>
      <c r="G103" s="1" t="s">
        <v>949</v>
      </c>
      <c r="H103" t="s">
        <v>15</v>
      </c>
      <c r="I103" s="3"/>
      <c r="J103" s="1" t="s">
        <v>166</v>
      </c>
      <c r="K103" s="1" t="s">
        <v>166</v>
      </c>
      <c r="L103" s="1" t="s">
        <v>165</v>
      </c>
      <c r="M103" s="1" t="s">
        <v>20</v>
      </c>
      <c r="N103" s="1" t="s">
        <v>19</v>
      </c>
      <c r="O103" s="1" t="s">
        <v>246</v>
      </c>
      <c r="P103" s="1" t="s">
        <v>28</v>
      </c>
      <c r="Q103" s="1" t="s">
        <v>27</v>
      </c>
      <c r="R103" s="1" t="s">
        <v>245</v>
      </c>
      <c r="S103" s="2">
        <v>363.39</v>
      </c>
      <c r="T103" s="1">
        <v>1</v>
      </c>
      <c r="U103" s="1">
        <v>0</v>
      </c>
      <c r="V103" s="2">
        <v>159.87</v>
      </c>
      <c r="W103" s="1">
        <v>134.59</v>
      </c>
      <c r="X103" s="1" t="s">
        <v>35</v>
      </c>
    </row>
    <row r="104" spans="1:24" x14ac:dyDescent="0.2">
      <c r="A104" s="1" t="s">
        <v>722</v>
      </c>
      <c r="B104" s="4">
        <v>40918</v>
      </c>
      <c r="C104" s="4">
        <v>40918</v>
      </c>
      <c r="D104" s="1" t="s">
        <v>37</v>
      </c>
      <c r="E104" s="1" t="s">
        <v>721</v>
      </c>
      <c r="F104" s="1" t="s">
        <v>948</v>
      </c>
      <c r="G104" s="1" t="s">
        <v>949</v>
      </c>
      <c r="H104" t="s">
        <v>15</v>
      </c>
      <c r="I104" s="3"/>
      <c r="J104" s="1" t="s">
        <v>166</v>
      </c>
      <c r="K104" s="1" t="s">
        <v>166</v>
      </c>
      <c r="L104" s="1" t="s">
        <v>165</v>
      </c>
      <c r="M104" s="1" t="s">
        <v>20</v>
      </c>
      <c r="N104" s="1" t="s">
        <v>19</v>
      </c>
      <c r="O104" s="1" t="s">
        <v>152</v>
      </c>
      <c r="P104" s="1" t="s">
        <v>26</v>
      </c>
      <c r="Q104" s="1" t="s">
        <v>70</v>
      </c>
      <c r="R104" s="1" t="s">
        <v>151</v>
      </c>
      <c r="S104" s="2">
        <v>588.59999999999991</v>
      </c>
      <c r="T104" s="1">
        <v>4</v>
      </c>
      <c r="U104" s="1">
        <v>0</v>
      </c>
      <c r="V104" s="2">
        <v>276.60000000000002</v>
      </c>
      <c r="W104" s="1">
        <v>114.15</v>
      </c>
      <c r="X104" s="1" t="s">
        <v>35</v>
      </c>
    </row>
    <row r="105" spans="1:24" x14ac:dyDescent="0.2">
      <c r="A105" s="1" t="s">
        <v>736</v>
      </c>
      <c r="B105" s="4">
        <v>40918</v>
      </c>
      <c r="C105" s="4">
        <v>40920</v>
      </c>
      <c r="D105" s="1" t="s">
        <v>10</v>
      </c>
      <c r="E105" s="1" t="s">
        <v>735</v>
      </c>
      <c r="F105" s="1" t="s">
        <v>950</v>
      </c>
      <c r="G105" s="1" t="s">
        <v>951</v>
      </c>
      <c r="H105" t="s">
        <v>8</v>
      </c>
      <c r="I105" s="3"/>
      <c r="J105" s="1" t="s">
        <v>110</v>
      </c>
      <c r="K105" s="1" t="s">
        <v>109</v>
      </c>
      <c r="L105" s="1" t="s">
        <v>108</v>
      </c>
      <c r="M105" s="1" t="s">
        <v>18</v>
      </c>
      <c r="N105" s="1" t="s">
        <v>17</v>
      </c>
      <c r="O105" s="1" t="s">
        <v>643</v>
      </c>
      <c r="P105" s="1" t="s">
        <v>28</v>
      </c>
      <c r="Q105" s="1" t="s">
        <v>86</v>
      </c>
      <c r="R105" s="1" t="s">
        <v>642</v>
      </c>
      <c r="S105" s="2">
        <v>967.98</v>
      </c>
      <c r="T105" s="1">
        <v>2</v>
      </c>
      <c r="U105" s="1">
        <v>0</v>
      </c>
      <c r="V105" s="2">
        <v>445.26</v>
      </c>
      <c r="W105" s="1">
        <v>80.13</v>
      </c>
      <c r="X105" s="1" t="s">
        <v>21</v>
      </c>
    </row>
    <row r="106" spans="1:24" x14ac:dyDescent="0.2">
      <c r="A106" s="1" t="s">
        <v>722</v>
      </c>
      <c r="B106" s="4">
        <v>40918</v>
      </c>
      <c r="C106" s="4">
        <v>40918</v>
      </c>
      <c r="D106" s="1" t="s">
        <v>37</v>
      </c>
      <c r="E106" s="1" t="s">
        <v>721</v>
      </c>
      <c r="F106" s="1" t="s">
        <v>948</v>
      </c>
      <c r="G106" s="1" t="s">
        <v>949</v>
      </c>
      <c r="H106" t="s">
        <v>15</v>
      </c>
      <c r="I106" s="3"/>
      <c r="J106" s="1" t="s">
        <v>166</v>
      </c>
      <c r="K106" s="1" t="s">
        <v>166</v>
      </c>
      <c r="L106" s="1" t="s">
        <v>165</v>
      </c>
      <c r="M106" s="1" t="s">
        <v>20</v>
      </c>
      <c r="N106" s="1" t="s">
        <v>19</v>
      </c>
      <c r="O106" s="1" t="s">
        <v>311</v>
      </c>
      <c r="P106" s="1" t="s">
        <v>2</v>
      </c>
      <c r="Q106" s="1" t="s">
        <v>11</v>
      </c>
      <c r="R106" s="1" t="s">
        <v>310</v>
      </c>
      <c r="S106" s="2">
        <v>142.38</v>
      </c>
      <c r="T106" s="1">
        <v>6</v>
      </c>
      <c r="U106" s="1">
        <v>0</v>
      </c>
      <c r="V106" s="2">
        <v>63.899999999999991</v>
      </c>
      <c r="W106" s="1">
        <v>67.790000000000006</v>
      </c>
      <c r="X106" s="1" t="s">
        <v>35</v>
      </c>
    </row>
    <row r="107" spans="1:24" x14ac:dyDescent="0.2">
      <c r="A107" s="1" t="s">
        <v>722</v>
      </c>
      <c r="B107" s="4">
        <v>40918</v>
      </c>
      <c r="C107" s="4">
        <v>40918</v>
      </c>
      <c r="D107" s="1" t="s">
        <v>37</v>
      </c>
      <c r="E107" s="1" t="s">
        <v>721</v>
      </c>
      <c r="F107" s="1" t="s">
        <v>948</v>
      </c>
      <c r="G107" s="1" t="s">
        <v>949</v>
      </c>
      <c r="H107" t="s">
        <v>15</v>
      </c>
      <c r="I107" s="3"/>
      <c r="J107" s="1" t="s">
        <v>166</v>
      </c>
      <c r="K107" s="1" t="s">
        <v>166</v>
      </c>
      <c r="L107" s="1" t="s">
        <v>165</v>
      </c>
      <c r="M107" s="1" t="s">
        <v>20</v>
      </c>
      <c r="N107" s="1" t="s">
        <v>19</v>
      </c>
      <c r="O107" s="1" t="s">
        <v>469</v>
      </c>
      <c r="P107" s="1" t="s">
        <v>2</v>
      </c>
      <c r="Q107" s="1" t="s">
        <v>56</v>
      </c>
      <c r="R107" s="1" t="s">
        <v>468</v>
      </c>
      <c r="S107" s="2">
        <v>154.97999999999999</v>
      </c>
      <c r="T107" s="1">
        <v>6</v>
      </c>
      <c r="U107" s="1">
        <v>0</v>
      </c>
      <c r="V107" s="2">
        <v>54.179999999999993</v>
      </c>
      <c r="W107" s="1">
        <v>58.32</v>
      </c>
      <c r="X107" s="1" t="s">
        <v>35</v>
      </c>
    </row>
    <row r="108" spans="1:24" x14ac:dyDescent="0.2">
      <c r="A108" s="1" t="s">
        <v>722</v>
      </c>
      <c r="B108" s="4">
        <v>40918</v>
      </c>
      <c r="C108" s="4">
        <v>40918</v>
      </c>
      <c r="D108" s="1" t="s">
        <v>37</v>
      </c>
      <c r="E108" s="1" t="s">
        <v>721</v>
      </c>
      <c r="F108" s="1" t="s">
        <v>948</v>
      </c>
      <c r="G108" s="1" t="s">
        <v>949</v>
      </c>
      <c r="H108" t="s">
        <v>15</v>
      </c>
      <c r="I108" s="3"/>
      <c r="J108" s="1" t="s">
        <v>166</v>
      </c>
      <c r="K108" s="1" t="s">
        <v>166</v>
      </c>
      <c r="L108" s="1" t="s">
        <v>165</v>
      </c>
      <c r="M108" s="1" t="s">
        <v>20</v>
      </c>
      <c r="N108" s="1" t="s">
        <v>19</v>
      </c>
      <c r="O108" s="1" t="s">
        <v>559</v>
      </c>
      <c r="P108" s="1" t="s">
        <v>26</v>
      </c>
      <c r="Q108" s="1" t="s">
        <v>79</v>
      </c>
      <c r="R108" s="1" t="s">
        <v>558</v>
      </c>
      <c r="S108" s="2">
        <v>156.24</v>
      </c>
      <c r="T108" s="1">
        <v>2</v>
      </c>
      <c r="U108" s="1">
        <v>0</v>
      </c>
      <c r="V108" s="2">
        <v>23.4</v>
      </c>
      <c r="W108" s="1">
        <v>52.91</v>
      </c>
      <c r="X108" s="1" t="s">
        <v>35</v>
      </c>
    </row>
    <row r="109" spans="1:24" x14ac:dyDescent="0.2">
      <c r="A109" s="1" t="s">
        <v>734</v>
      </c>
      <c r="B109" s="4">
        <v>40918</v>
      </c>
      <c r="C109" s="4">
        <v>40923</v>
      </c>
      <c r="D109" s="1" t="s">
        <v>10</v>
      </c>
      <c r="E109" s="1" t="s">
        <v>733</v>
      </c>
      <c r="F109" s="1" t="s">
        <v>952</v>
      </c>
      <c r="G109" s="1" t="s">
        <v>953</v>
      </c>
      <c r="H109" t="s">
        <v>15</v>
      </c>
      <c r="I109" s="3"/>
      <c r="J109" s="1" t="s">
        <v>604</v>
      </c>
      <c r="K109" s="1" t="s">
        <v>604</v>
      </c>
      <c r="L109" s="1" t="s">
        <v>95</v>
      </c>
      <c r="M109" s="1" t="s">
        <v>18</v>
      </c>
      <c r="N109" s="1" t="s">
        <v>17</v>
      </c>
      <c r="O109" s="1" t="s">
        <v>543</v>
      </c>
      <c r="P109" s="1" t="s">
        <v>2</v>
      </c>
      <c r="Q109" s="1" t="s">
        <v>65</v>
      </c>
      <c r="R109" s="1" t="s">
        <v>542</v>
      </c>
      <c r="S109" s="2">
        <v>308.64</v>
      </c>
      <c r="T109" s="1">
        <v>1</v>
      </c>
      <c r="U109" s="1">
        <v>0</v>
      </c>
      <c r="V109" s="2">
        <v>61.71</v>
      </c>
      <c r="W109" s="1">
        <v>31.41</v>
      </c>
      <c r="X109" s="1" t="s">
        <v>0</v>
      </c>
    </row>
    <row r="110" spans="1:24" x14ac:dyDescent="0.2">
      <c r="A110" s="1" t="s">
        <v>732</v>
      </c>
      <c r="B110" s="4">
        <v>40918</v>
      </c>
      <c r="C110" s="4">
        <v>40924</v>
      </c>
      <c r="D110" s="1" t="s">
        <v>7</v>
      </c>
      <c r="E110" s="1" t="s">
        <v>731</v>
      </c>
      <c r="F110" s="1" t="s">
        <v>954</v>
      </c>
      <c r="G110" s="1" t="s">
        <v>955</v>
      </c>
      <c r="H110" t="s">
        <v>6</v>
      </c>
      <c r="I110" s="3"/>
      <c r="J110" s="1" t="s">
        <v>453</v>
      </c>
      <c r="K110" s="1" t="s">
        <v>512</v>
      </c>
      <c r="L110" s="1" t="s">
        <v>229</v>
      </c>
      <c r="M110" s="1" t="s">
        <v>53</v>
      </c>
      <c r="N110" s="1" t="s">
        <v>3</v>
      </c>
      <c r="O110" s="1" t="s">
        <v>553</v>
      </c>
      <c r="P110" s="1" t="s">
        <v>26</v>
      </c>
      <c r="Q110" s="1" t="s">
        <v>70</v>
      </c>
      <c r="R110" s="1" t="s">
        <v>552</v>
      </c>
      <c r="S110" s="2">
        <v>425.24975999999998</v>
      </c>
      <c r="T110" s="1">
        <v>3</v>
      </c>
      <c r="U110" s="1">
        <v>0.40200000000000002</v>
      </c>
      <c r="V110" s="2">
        <v>-278.79023999999998</v>
      </c>
      <c r="W110" s="1">
        <v>26.724</v>
      </c>
      <c r="X110" s="1" t="s">
        <v>0</v>
      </c>
    </row>
    <row r="111" spans="1:24" x14ac:dyDescent="0.2">
      <c r="A111" s="1" t="s">
        <v>722</v>
      </c>
      <c r="B111" s="4">
        <v>40918</v>
      </c>
      <c r="C111" s="4">
        <v>40918</v>
      </c>
      <c r="D111" s="1" t="s">
        <v>37</v>
      </c>
      <c r="E111" s="1" t="s">
        <v>721</v>
      </c>
      <c r="F111" s="1" t="s">
        <v>948</v>
      </c>
      <c r="G111" s="1" t="s">
        <v>949</v>
      </c>
      <c r="H111" t="s">
        <v>15</v>
      </c>
      <c r="I111" s="3"/>
      <c r="J111" s="1" t="s">
        <v>166</v>
      </c>
      <c r="K111" s="1" t="s">
        <v>166</v>
      </c>
      <c r="L111" s="1" t="s">
        <v>165</v>
      </c>
      <c r="M111" s="1" t="s">
        <v>20</v>
      </c>
      <c r="N111" s="1" t="s">
        <v>19</v>
      </c>
      <c r="O111" s="1" t="s">
        <v>595</v>
      </c>
      <c r="P111" s="1" t="s">
        <v>2</v>
      </c>
      <c r="Q111" s="1" t="s">
        <v>11</v>
      </c>
      <c r="R111" s="1" t="s">
        <v>594</v>
      </c>
      <c r="S111" s="2">
        <v>53.16</v>
      </c>
      <c r="T111" s="1">
        <v>2</v>
      </c>
      <c r="U111" s="1">
        <v>0</v>
      </c>
      <c r="V111" s="2">
        <v>0</v>
      </c>
      <c r="W111" s="1">
        <v>16.059999999999999</v>
      </c>
      <c r="X111" s="1" t="s">
        <v>35</v>
      </c>
    </row>
    <row r="112" spans="1:24" x14ac:dyDescent="0.2">
      <c r="A112" s="1" t="s">
        <v>730</v>
      </c>
      <c r="B112" s="4">
        <v>40918</v>
      </c>
      <c r="C112" s="4">
        <v>40922</v>
      </c>
      <c r="D112" s="1" t="s">
        <v>7</v>
      </c>
      <c r="E112" s="1" t="s">
        <v>729</v>
      </c>
      <c r="F112" s="1" t="s">
        <v>956</v>
      </c>
      <c r="G112" s="1" t="s">
        <v>957</v>
      </c>
      <c r="H112" t="s">
        <v>15</v>
      </c>
      <c r="I112" s="3"/>
      <c r="J112" s="1" t="s">
        <v>509</v>
      </c>
      <c r="K112" s="1" t="s">
        <v>78</v>
      </c>
      <c r="L112" s="1" t="s">
        <v>77</v>
      </c>
      <c r="M112" s="1" t="s">
        <v>76</v>
      </c>
      <c r="N112" s="1" t="s">
        <v>19</v>
      </c>
      <c r="O112" s="1" t="s">
        <v>168</v>
      </c>
      <c r="P112" s="1" t="s">
        <v>2</v>
      </c>
      <c r="Q112" s="1" t="s">
        <v>36</v>
      </c>
      <c r="R112" s="1" t="s">
        <v>167</v>
      </c>
      <c r="S112" s="2">
        <v>205.965</v>
      </c>
      <c r="T112" s="1">
        <v>3</v>
      </c>
      <c r="U112" s="1">
        <v>0.5</v>
      </c>
      <c r="V112" s="2">
        <v>-41.264999999999986</v>
      </c>
      <c r="W112" s="1">
        <v>14.65</v>
      </c>
      <c r="X112" s="1" t="s">
        <v>0</v>
      </c>
    </row>
    <row r="113" spans="1:24" x14ac:dyDescent="0.2">
      <c r="A113" s="1" t="s">
        <v>722</v>
      </c>
      <c r="B113" s="4">
        <v>40918</v>
      </c>
      <c r="C113" s="4">
        <v>40918</v>
      </c>
      <c r="D113" s="1" t="s">
        <v>37</v>
      </c>
      <c r="E113" s="1" t="s">
        <v>721</v>
      </c>
      <c r="F113" s="1" t="s">
        <v>948</v>
      </c>
      <c r="G113" s="1" t="s">
        <v>949</v>
      </c>
      <c r="H113" t="s">
        <v>15</v>
      </c>
      <c r="I113" s="3"/>
      <c r="J113" s="1" t="s">
        <v>166</v>
      </c>
      <c r="K113" s="1" t="s">
        <v>166</v>
      </c>
      <c r="L113" s="1" t="s">
        <v>165</v>
      </c>
      <c r="M113" s="1" t="s">
        <v>20</v>
      </c>
      <c r="N113" s="1" t="s">
        <v>19</v>
      </c>
      <c r="O113" s="1" t="s">
        <v>350</v>
      </c>
      <c r="P113" s="1" t="s">
        <v>2</v>
      </c>
      <c r="Q113" s="1" t="s">
        <v>52</v>
      </c>
      <c r="R113" s="1" t="s">
        <v>349</v>
      </c>
      <c r="S113" s="2">
        <v>41.7</v>
      </c>
      <c r="T113" s="1">
        <v>1</v>
      </c>
      <c r="U113" s="1">
        <v>0</v>
      </c>
      <c r="V113" s="2">
        <v>1.6500000000000001</v>
      </c>
      <c r="W113" s="1">
        <v>13.08</v>
      </c>
      <c r="X113" s="1" t="s">
        <v>35</v>
      </c>
    </row>
    <row r="114" spans="1:24" x14ac:dyDescent="0.2">
      <c r="A114" s="1" t="s">
        <v>720</v>
      </c>
      <c r="B114" s="4">
        <v>40918</v>
      </c>
      <c r="C114" s="4">
        <v>40923</v>
      </c>
      <c r="D114" s="1" t="s">
        <v>7</v>
      </c>
      <c r="E114" s="1" t="s">
        <v>653</v>
      </c>
      <c r="F114" s="1" t="s">
        <v>958</v>
      </c>
      <c r="G114" s="1" t="s">
        <v>959</v>
      </c>
      <c r="H114" t="s">
        <v>6</v>
      </c>
      <c r="I114" s="3"/>
      <c r="J114" s="1" t="s">
        <v>541</v>
      </c>
      <c r="K114" s="1" t="s">
        <v>156</v>
      </c>
      <c r="L114" s="1" t="s">
        <v>5</v>
      </c>
      <c r="M114" s="1" t="s">
        <v>4</v>
      </c>
      <c r="N114" s="1" t="s">
        <v>3</v>
      </c>
      <c r="O114" s="1" t="s">
        <v>219</v>
      </c>
      <c r="P114" s="1" t="s">
        <v>2</v>
      </c>
      <c r="Q114" s="1" t="s">
        <v>36</v>
      </c>
      <c r="R114" s="1" t="s">
        <v>218</v>
      </c>
      <c r="S114" s="2">
        <v>113.81999999999998</v>
      </c>
      <c r="T114" s="1">
        <v>3</v>
      </c>
      <c r="U114" s="1">
        <v>0</v>
      </c>
      <c r="V114" s="2">
        <v>56.88000000000001</v>
      </c>
      <c r="W114" s="1">
        <v>8.9250000000000007</v>
      </c>
      <c r="X114" s="1" t="s">
        <v>0</v>
      </c>
    </row>
    <row r="115" spans="1:24" x14ac:dyDescent="0.2">
      <c r="A115" s="1" t="s">
        <v>728</v>
      </c>
      <c r="B115" s="4">
        <v>40918</v>
      </c>
      <c r="C115" s="4">
        <v>40919</v>
      </c>
      <c r="D115" s="1" t="s">
        <v>59</v>
      </c>
      <c r="E115" s="1" t="s">
        <v>590</v>
      </c>
      <c r="F115" s="1" t="s">
        <v>960</v>
      </c>
      <c r="G115" s="1" t="s">
        <v>961</v>
      </c>
      <c r="H115" t="s">
        <v>6</v>
      </c>
      <c r="I115" s="3"/>
      <c r="J115" s="1" t="s">
        <v>457</v>
      </c>
      <c r="K115" s="1" t="s">
        <v>456</v>
      </c>
      <c r="L115" s="1" t="s">
        <v>14</v>
      </c>
      <c r="M115" s="1" t="s">
        <v>13</v>
      </c>
      <c r="N115" s="1" t="s">
        <v>12</v>
      </c>
      <c r="O115" s="1" t="s">
        <v>411</v>
      </c>
      <c r="P115" s="1" t="s">
        <v>2</v>
      </c>
      <c r="Q115" s="1" t="s">
        <v>60</v>
      </c>
      <c r="R115" s="1" t="s">
        <v>410</v>
      </c>
      <c r="S115" s="2">
        <v>25.92</v>
      </c>
      <c r="T115" s="1">
        <v>2</v>
      </c>
      <c r="U115" s="1">
        <v>0</v>
      </c>
      <c r="V115" s="2">
        <v>5.4</v>
      </c>
      <c r="W115" s="1">
        <v>5.86</v>
      </c>
      <c r="X115" s="1" t="s">
        <v>21</v>
      </c>
    </row>
    <row r="116" spans="1:24" x14ac:dyDescent="0.2">
      <c r="A116" s="1" t="s">
        <v>727</v>
      </c>
      <c r="B116" s="4">
        <v>40918</v>
      </c>
      <c r="C116" s="4">
        <v>40919</v>
      </c>
      <c r="D116" s="1" t="s">
        <v>59</v>
      </c>
      <c r="E116" s="1" t="s">
        <v>661</v>
      </c>
      <c r="F116" s="1" t="s">
        <v>946</v>
      </c>
      <c r="G116" s="1" t="s">
        <v>947</v>
      </c>
      <c r="H116" t="s">
        <v>6</v>
      </c>
      <c r="I116" s="3"/>
      <c r="J116" s="1" t="s">
        <v>130</v>
      </c>
      <c r="K116" s="1" t="s">
        <v>105</v>
      </c>
      <c r="L116" s="1" t="s">
        <v>104</v>
      </c>
      <c r="M116" s="1" t="s">
        <v>103</v>
      </c>
      <c r="N116" s="1" t="s">
        <v>12</v>
      </c>
      <c r="O116" s="1" t="s">
        <v>212</v>
      </c>
      <c r="P116" s="1" t="s">
        <v>2</v>
      </c>
      <c r="Q116" s="1" t="s">
        <v>1</v>
      </c>
      <c r="R116" s="1" t="s">
        <v>211</v>
      </c>
      <c r="S116" s="2">
        <v>30.455999999999996</v>
      </c>
      <c r="T116" s="1">
        <v>4</v>
      </c>
      <c r="U116" s="1">
        <v>0.1</v>
      </c>
      <c r="V116" s="2">
        <v>12.096</v>
      </c>
      <c r="W116" s="1">
        <v>5.54</v>
      </c>
      <c r="X116" s="1" t="s">
        <v>0</v>
      </c>
    </row>
    <row r="117" spans="1:24" x14ac:dyDescent="0.2">
      <c r="A117" s="1" t="s">
        <v>728</v>
      </c>
      <c r="B117" s="4">
        <v>40918</v>
      </c>
      <c r="C117" s="4">
        <v>40919</v>
      </c>
      <c r="D117" s="1" t="s">
        <v>59</v>
      </c>
      <c r="E117" s="1" t="s">
        <v>590</v>
      </c>
      <c r="F117" s="1" t="s">
        <v>960</v>
      </c>
      <c r="G117" s="1" t="s">
        <v>961</v>
      </c>
      <c r="H117" t="s">
        <v>6</v>
      </c>
      <c r="I117" s="3"/>
      <c r="J117" s="1" t="s">
        <v>457</v>
      </c>
      <c r="K117" s="1" t="s">
        <v>456</v>
      </c>
      <c r="L117" s="1" t="s">
        <v>14</v>
      </c>
      <c r="M117" s="1" t="s">
        <v>13</v>
      </c>
      <c r="N117" s="1" t="s">
        <v>12</v>
      </c>
      <c r="O117" s="1" t="s">
        <v>50</v>
      </c>
      <c r="P117" s="1" t="s">
        <v>2</v>
      </c>
      <c r="Q117" s="1" t="s">
        <v>16</v>
      </c>
      <c r="R117" s="1" t="s">
        <v>49</v>
      </c>
      <c r="S117" s="2">
        <v>34.29</v>
      </c>
      <c r="T117" s="1">
        <v>3</v>
      </c>
      <c r="U117" s="1">
        <v>0</v>
      </c>
      <c r="V117" s="2">
        <v>16.11</v>
      </c>
      <c r="W117" s="1">
        <v>5.26</v>
      </c>
      <c r="X117" s="1" t="s">
        <v>21</v>
      </c>
    </row>
    <row r="118" spans="1:24" x14ac:dyDescent="0.2">
      <c r="A118" s="1" t="s">
        <v>722</v>
      </c>
      <c r="B118" s="4">
        <v>40918</v>
      </c>
      <c r="C118" s="4">
        <v>40918</v>
      </c>
      <c r="D118" s="1" t="s">
        <v>37</v>
      </c>
      <c r="E118" s="1" t="s">
        <v>721</v>
      </c>
      <c r="F118" s="1" t="s">
        <v>948</v>
      </c>
      <c r="G118" s="1" t="s">
        <v>949</v>
      </c>
      <c r="H118" t="s">
        <v>15</v>
      </c>
      <c r="I118" s="3"/>
      <c r="J118" s="1" t="s">
        <v>166</v>
      </c>
      <c r="K118" s="1" t="s">
        <v>166</v>
      </c>
      <c r="L118" s="1" t="s">
        <v>165</v>
      </c>
      <c r="M118" s="1" t="s">
        <v>20</v>
      </c>
      <c r="N118" s="1" t="s">
        <v>19</v>
      </c>
      <c r="O118" s="1" t="s">
        <v>221</v>
      </c>
      <c r="P118" s="1" t="s">
        <v>26</v>
      </c>
      <c r="Q118" s="1" t="s">
        <v>79</v>
      </c>
      <c r="R118" s="1" t="s">
        <v>220</v>
      </c>
      <c r="S118" s="2">
        <v>37.11</v>
      </c>
      <c r="T118" s="1">
        <v>1</v>
      </c>
      <c r="U118" s="1">
        <v>0</v>
      </c>
      <c r="V118" s="2">
        <v>5.5500000000000007</v>
      </c>
      <c r="W118" s="1">
        <v>4.32</v>
      </c>
      <c r="X118" s="1" t="s">
        <v>35</v>
      </c>
    </row>
    <row r="119" spans="1:24" x14ac:dyDescent="0.2">
      <c r="A119" s="1" t="s">
        <v>727</v>
      </c>
      <c r="B119" s="4">
        <v>40918</v>
      </c>
      <c r="C119" s="4">
        <v>40919</v>
      </c>
      <c r="D119" s="1" t="s">
        <v>59</v>
      </c>
      <c r="E119" s="1" t="s">
        <v>661</v>
      </c>
      <c r="F119" s="1" t="s">
        <v>946</v>
      </c>
      <c r="G119" s="1" t="s">
        <v>947</v>
      </c>
      <c r="H119" t="s">
        <v>6</v>
      </c>
      <c r="I119" s="3"/>
      <c r="J119" s="1" t="s">
        <v>130</v>
      </c>
      <c r="K119" s="1" t="s">
        <v>105</v>
      </c>
      <c r="L119" s="1" t="s">
        <v>104</v>
      </c>
      <c r="M119" s="1" t="s">
        <v>103</v>
      </c>
      <c r="N119" s="1" t="s">
        <v>12</v>
      </c>
      <c r="O119" s="1" t="s">
        <v>122</v>
      </c>
      <c r="P119" s="1" t="s">
        <v>2</v>
      </c>
      <c r="Q119" s="1" t="s">
        <v>11</v>
      </c>
      <c r="R119" s="1" t="s">
        <v>121</v>
      </c>
      <c r="S119" s="2">
        <v>161.51400000000001</v>
      </c>
      <c r="T119" s="1">
        <v>6</v>
      </c>
      <c r="U119" s="1">
        <v>0.1</v>
      </c>
      <c r="V119" s="2">
        <v>53.693999999999996</v>
      </c>
      <c r="W119" s="1">
        <v>3.02</v>
      </c>
      <c r="X119" s="1" t="s">
        <v>0</v>
      </c>
    </row>
    <row r="120" spans="1:24" x14ac:dyDescent="0.2">
      <c r="A120" s="1" t="s">
        <v>722</v>
      </c>
      <c r="B120" s="4">
        <v>40918</v>
      </c>
      <c r="C120" s="4">
        <v>40918</v>
      </c>
      <c r="D120" s="1" t="s">
        <v>37</v>
      </c>
      <c r="E120" s="1" t="s">
        <v>721</v>
      </c>
      <c r="F120" s="1" t="s">
        <v>948</v>
      </c>
      <c r="G120" s="1" t="s">
        <v>949</v>
      </c>
      <c r="H120" t="s">
        <v>15</v>
      </c>
      <c r="I120" s="3"/>
      <c r="J120" s="1" t="s">
        <v>166</v>
      </c>
      <c r="K120" s="1" t="s">
        <v>166</v>
      </c>
      <c r="L120" s="1" t="s">
        <v>165</v>
      </c>
      <c r="M120" s="1" t="s">
        <v>20</v>
      </c>
      <c r="N120" s="1" t="s">
        <v>19</v>
      </c>
      <c r="O120" s="1" t="s">
        <v>189</v>
      </c>
      <c r="P120" s="1" t="s">
        <v>2</v>
      </c>
      <c r="Q120" s="1" t="s">
        <v>56</v>
      </c>
      <c r="R120" s="1" t="s">
        <v>188</v>
      </c>
      <c r="S120" s="2">
        <v>11.370000000000001</v>
      </c>
      <c r="T120" s="1">
        <v>1</v>
      </c>
      <c r="U120" s="1">
        <v>0</v>
      </c>
      <c r="V120" s="2">
        <v>2.61</v>
      </c>
      <c r="W120" s="1">
        <v>2.59</v>
      </c>
      <c r="X120" s="1" t="s">
        <v>35</v>
      </c>
    </row>
    <row r="121" spans="1:24" x14ac:dyDescent="0.2">
      <c r="A121" s="1" t="s">
        <v>726</v>
      </c>
      <c r="B121" s="4">
        <v>40918</v>
      </c>
      <c r="C121" s="4">
        <v>40922</v>
      </c>
      <c r="D121" s="1" t="s">
        <v>7</v>
      </c>
      <c r="E121" s="1" t="s">
        <v>725</v>
      </c>
      <c r="F121" s="1" t="s">
        <v>962</v>
      </c>
      <c r="G121" s="1" t="s">
        <v>963</v>
      </c>
      <c r="H121" t="s">
        <v>6</v>
      </c>
      <c r="I121" s="3">
        <v>78041</v>
      </c>
      <c r="J121" s="1" t="s">
        <v>640</v>
      </c>
      <c r="K121" s="1" t="s">
        <v>155</v>
      </c>
      <c r="L121" s="1" t="s">
        <v>24</v>
      </c>
      <c r="M121" s="1" t="s">
        <v>82</v>
      </c>
      <c r="N121" s="1" t="s">
        <v>22</v>
      </c>
      <c r="O121" s="1" t="s">
        <v>585</v>
      </c>
      <c r="P121" s="1" t="s">
        <v>2</v>
      </c>
      <c r="Q121" s="1" t="s">
        <v>56</v>
      </c>
      <c r="R121" s="1" t="s">
        <v>584</v>
      </c>
      <c r="S121" s="2">
        <v>9.3439999999999994</v>
      </c>
      <c r="T121" s="1">
        <v>2</v>
      </c>
      <c r="U121" s="1">
        <v>0.2</v>
      </c>
      <c r="V121" s="2">
        <v>1.1679999999999997</v>
      </c>
      <c r="W121" s="1">
        <v>1.21</v>
      </c>
      <c r="X121" s="1" t="s">
        <v>0</v>
      </c>
    </row>
    <row r="122" spans="1:24" x14ac:dyDescent="0.2">
      <c r="A122" s="1" t="s">
        <v>726</v>
      </c>
      <c r="B122" s="4">
        <v>40918</v>
      </c>
      <c r="C122" s="4">
        <v>40922</v>
      </c>
      <c r="D122" s="1" t="s">
        <v>7</v>
      </c>
      <c r="E122" s="1" t="s">
        <v>725</v>
      </c>
      <c r="F122" s="1" t="s">
        <v>962</v>
      </c>
      <c r="G122" s="1" t="s">
        <v>963</v>
      </c>
      <c r="H122" t="s">
        <v>6</v>
      </c>
      <c r="I122" s="3">
        <v>78041</v>
      </c>
      <c r="J122" s="1" t="s">
        <v>640</v>
      </c>
      <c r="K122" s="1" t="s">
        <v>155</v>
      </c>
      <c r="L122" s="1" t="s">
        <v>24</v>
      </c>
      <c r="M122" s="1" t="s">
        <v>82</v>
      </c>
      <c r="N122" s="1" t="s">
        <v>22</v>
      </c>
      <c r="O122" s="1" t="s">
        <v>361</v>
      </c>
      <c r="P122" s="1" t="s">
        <v>26</v>
      </c>
      <c r="Q122" s="1" t="s">
        <v>41</v>
      </c>
      <c r="R122" s="1" t="s">
        <v>360</v>
      </c>
      <c r="S122" s="2">
        <v>31.200000000000003</v>
      </c>
      <c r="T122" s="1">
        <v>3</v>
      </c>
      <c r="U122" s="1">
        <v>0.2</v>
      </c>
      <c r="V122" s="2">
        <v>9.7499999999999964</v>
      </c>
      <c r="W122" s="1">
        <v>1.1299999999999999</v>
      </c>
      <c r="X122" s="1" t="s">
        <v>0</v>
      </c>
    </row>
    <row r="123" spans="1:24" x14ac:dyDescent="0.2">
      <c r="A123" s="1" t="s">
        <v>724</v>
      </c>
      <c r="B123" s="4">
        <v>40918</v>
      </c>
      <c r="C123" s="4">
        <v>40923</v>
      </c>
      <c r="D123" s="1" t="s">
        <v>10</v>
      </c>
      <c r="E123" s="1" t="s">
        <v>723</v>
      </c>
      <c r="F123" s="1" t="s">
        <v>964</v>
      </c>
      <c r="G123" s="1" t="s">
        <v>965</v>
      </c>
      <c r="H123" t="s">
        <v>6</v>
      </c>
      <c r="I123" s="3"/>
      <c r="J123" s="1" t="s">
        <v>58</v>
      </c>
      <c r="K123" s="1" t="s">
        <v>58</v>
      </c>
      <c r="L123" s="1" t="s">
        <v>57</v>
      </c>
      <c r="M123" s="1" t="s">
        <v>42</v>
      </c>
      <c r="N123" s="1" t="s">
        <v>12</v>
      </c>
      <c r="O123" s="1" t="s">
        <v>251</v>
      </c>
      <c r="P123" s="1" t="s">
        <v>2</v>
      </c>
      <c r="Q123" s="1" t="s">
        <v>38</v>
      </c>
      <c r="R123" s="1" t="s">
        <v>250</v>
      </c>
      <c r="S123" s="2">
        <v>12.497399999999999</v>
      </c>
      <c r="T123" s="1">
        <v>3</v>
      </c>
      <c r="U123" s="1">
        <v>0.47000000000000003</v>
      </c>
      <c r="V123" s="2">
        <v>-5.6826000000000016</v>
      </c>
      <c r="W123" s="1">
        <v>2.04</v>
      </c>
      <c r="X123" s="1" t="s">
        <v>0</v>
      </c>
    </row>
    <row r="124" spans="1:24" x14ac:dyDescent="0.2">
      <c r="A124" s="1" t="s">
        <v>722</v>
      </c>
      <c r="B124" s="4">
        <v>40918</v>
      </c>
      <c r="C124" s="4">
        <v>40918</v>
      </c>
      <c r="D124" s="1" t="s">
        <v>37</v>
      </c>
      <c r="E124" s="1" t="s">
        <v>721</v>
      </c>
      <c r="F124" s="1" t="s">
        <v>948</v>
      </c>
      <c r="G124" s="1" t="s">
        <v>949</v>
      </c>
      <c r="H124" t="s">
        <v>15</v>
      </c>
      <c r="I124" s="3"/>
      <c r="J124" s="1" t="s">
        <v>166</v>
      </c>
      <c r="K124" s="1" t="s">
        <v>166</v>
      </c>
      <c r="L124" s="1" t="s">
        <v>165</v>
      </c>
      <c r="M124" s="1" t="s">
        <v>20</v>
      </c>
      <c r="N124" s="1" t="s">
        <v>19</v>
      </c>
      <c r="O124" s="1" t="s">
        <v>107</v>
      </c>
      <c r="P124" s="1" t="s">
        <v>2</v>
      </c>
      <c r="Q124" s="1" t="s">
        <v>16</v>
      </c>
      <c r="R124" s="1" t="s">
        <v>106</v>
      </c>
      <c r="S124" s="2">
        <v>10.53</v>
      </c>
      <c r="T124" s="1">
        <v>1</v>
      </c>
      <c r="U124" s="1">
        <v>0</v>
      </c>
      <c r="V124" s="2">
        <v>2.4000000000000004</v>
      </c>
      <c r="W124" s="1">
        <v>2.0299999999999998</v>
      </c>
      <c r="X124" s="1" t="s">
        <v>35</v>
      </c>
    </row>
    <row r="125" spans="1:24" x14ac:dyDescent="0.2">
      <c r="A125" s="1" t="s">
        <v>720</v>
      </c>
      <c r="B125" s="4">
        <v>40918</v>
      </c>
      <c r="C125" s="4">
        <v>40923</v>
      </c>
      <c r="D125" s="1" t="s">
        <v>7</v>
      </c>
      <c r="E125" s="1" t="s">
        <v>653</v>
      </c>
      <c r="F125" s="1" t="s">
        <v>958</v>
      </c>
      <c r="G125" s="1" t="s">
        <v>959</v>
      </c>
      <c r="H125" t="s">
        <v>6</v>
      </c>
      <c r="I125" s="3"/>
      <c r="J125" s="1" t="s">
        <v>541</v>
      </c>
      <c r="K125" s="1" t="s">
        <v>156</v>
      </c>
      <c r="L125" s="1" t="s">
        <v>5</v>
      </c>
      <c r="M125" s="1" t="s">
        <v>4</v>
      </c>
      <c r="N125" s="1" t="s">
        <v>3</v>
      </c>
      <c r="O125" s="1" t="s">
        <v>574</v>
      </c>
      <c r="P125" s="1" t="s">
        <v>2</v>
      </c>
      <c r="Q125" s="1" t="s">
        <v>60</v>
      </c>
      <c r="R125" s="1" t="s">
        <v>573</v>
      </c>
      <c r="S125" s="2">
        <v>16.099999999999998</v>
      </c>
      <c r="T125" s="1">
        <v>1</v>
      </c>
      <c r="U125" s="1">
        <v>0</v>
      </c>
      <c r="V125" s="2">
        <v>1.7600000000000002</v>
      </c>
      <c r="W125" s="1">
        <v>1.891</v>
      </c>
      <c r="X125" s="1" t="s">
        <v>0</v>
      </c>
    </row>
    <row r="126" spans="1:24" x14ac:dyDescent="0.2">
      <c r="A126" s="1" t="s">
        <v>719</v>
      </c>
      <c r="B126" s="4">
        <v>40918</v>
      </c>
      <c r="C126" s="4">
        <v>40922</v>
      </c>
      <c r="D126" s="1" t="s">
        <v>7</v>
      </c>
      <c r="E126" s="1" t="s">
        <v>611</v>
      </c>
      <c r="F126" s="1" t="s">
        <v>966</v>
      </c>
      <c r="G126" s="1" t="s">
        <v>967</v>
      </c>
      <c r="H126" t="s">
        <v>15</v>
      </c>
      <c r="I126" s="3"/>
      <c r="J126" s="1" t="s">
        <v>566</v>
      </c>
      <c r="K126" s="1" t="s">
        <v>486</v>
      </c>
      <c r="L126" s="1" t="s">
        <v>234</v>
      </c>
      <c r="M126" s="1" t="s">
        <v>233</v>
      </c>
      <c r="N126" s="1" t="s">
        <v>17</v>
      </c>
      <c r="O126" s="1" t="s">
        <v>291</v>
      </c>
      <c r="P126" s="1" t="s">
        <v>2</v>
      </c>
      <c r="Q126" s="1" t="s">
        <v>16</v>
      </c>
      <c r="R126" s="1" t="s">
        <v>290</v>
      </c>
      <c r="S126" s="2">
        <v>16.649999999999999</v>
      </c>
      <c r="T126" s="1">
        <v>1</v>
      </c>
      <c r="U126" s="1">
        <v>0</v>
      </c>
      <c r="V126" s="2">
        <v>4.6500000000000004</v>
      </c>
      <c r="W126" s="1">
        <v>1.29</v>
      </c>
      <c r="X126" s="1" t="s">
        <v>0</v>
      </c>
    </row>
    <row r="127" spans="1:24" x14ac:dyDescent="0.2">
      <c r="A127" s="1" t="s">
        <v>717</v>
      </c>
      <c r="B127" s="4">
        <v>40919</v>
      </c>
      <c r="C127" s="4">
        <v>40919</v>
      </c>
      <c r="D127" s="1" t="s">
        <v>37</v>
      </c>
      <c r="E127" s="1" t="s">
        <v>632</v>
      </c>
      <c r="F127" s="1" t="s">
        <v>968</v>
      </c>
      <c r="G127" s="1" t="s">
        <v>969</v>
      </c>
      <c r="H127" t="s">
        <v>6</v>
      </c>
      <c r="I127" s="3"/>
      <c r="J127" s="1" t="s">
        <v>459</v>
      </c>
      <c r="K127" s="1" t="s">
        <v>78</v>
      </c>
      <c r="L127" s="1" t="s">
        <v>77</v>
      </c>
      <c r="M127" s="1" t="s">
        <v>76</v>
      </c>
      <c r="N127" s="1" t="s">
        <v>19</v>
      </c>
      <c r="O127" s="1" t="s">
        <v>342</v>
      </c>
      <c r="P127" s="1" t="s">
        <v>28</v>
      </c>
      <c r="Q127" s="1" t="s">
        <v>81</v>
      </c>
      <c r="R127" s="1" t="s">
        <v>341</v>
      </c>
      <c r="S127" s="2">
        <v>1384.29</v>
      </c>
      <c r="T127" s="1">
        <v>3</v>
      </c>
      <c r="U127" s="1">
        <v>0</v>
      </c>
      <c r="V127" s="2">
        <v>13.77</v>
      </c>
      <c r="W127" s="1">
        <v>178.98</v>
      </c>
      <c r="X127" s="1" t="s">
        <v>0</v>
      </c>
    </row>
    <row r="128" spans="1:24" x14ac:dyDescent="0.2">
      <c r="A128" s="1" t="s">
        <v>711</v>
      </c>
      <c r="B128" s="4">
        <v>40919</v>
      </c>
      <c r="C128" s="4">
        <v>40920</v>
      </c>
      <c r="D128" s="1" t="s">
        <v>59</v>
      </c>
      <c r="E128" s="1" t="s">
        <v>620</v>
      </c>
      <c r="F128" s="1" t="s">
        <v>970</v>
      </c>
      <c r="G128" s="1" t="s">
        <v>971</v>
      </c>
      <c r="H128" t="s">
        <v>6</v>
      </c>
      <c r="I128" s="3"/>
      <c r="J128" s="1" t="s">
        <v>593</v>
      </c>
      <c r="K128" s="1" t="s">
        <v>156</v>
      </c>
      <c r="L128" s="1" t="s">
        <v>5</v>
      </c>
      <c r="M128" s="1" t="s">
        <v>4</v>
      </c>
      <c r="N128" s="1" t="s">
        <v>3</v>
      </c>
      <c r="O128" s="1" t="s">
        <v>473</v>
      </c>
      <c r="P128" s="1" t="s">
        <v>2</v>
      </c>
      <c r="Q128" s="1" t="s">
        <v>36</v>
      </c>
      <c r="R128" s="1" t="s">
        <v>472</v>
      </c>
      <c r="S128" s="2">
        <v>1322.8</v>
      </c>
      <c r="T128" s="1">
        <v>10</v>
      </c>
      <c r="U128" s="1">
        <v>0</v>
      </c>
      <c r="V128" s="2">
        <v>238</v>
      </c>
      <c r="W128" s="1">
        <v>103.84100000000001</v>
      </c>
      <c r="X128" s="1" t="s">
        <v>0</v>
      </c>
    </row>
    <row r="129" spans="1:24" x14ac:dyDescent="0.2">
      <c r="A129" s="1" t="s">
        <v>718</v>
      </c>
      <c r="B129" s="4">
        <v>40919</v>
      </c>
      <c r="C129" s="4">
        <v>40924</v>
      </c>
      <c r="D129" s="1" t="s">
        <v>7</v>
      </c>
      <c r="E129" s="1" t="s">
        <v>634</v>
      </c>
      <c r="F129" s="1" t="s">
        <v>972</v>
      </c>
      <c r="G129" s="1" t="s">
        <v>951</v>
      </c>
      <c r="H129" t="s">
        <v>15</v>
      </c>
      <c r="I129" s="3">
        <v>22153</v>
      </c>
      <c r="J129" s="1" t="s">
        <v>429</v>
      </c>
      <c r="K129" s="1" t="s">
        <v>279</v>
      </c>
      <c r="L129" s="1" t="s">
        <v>24</v>
      </c>
      <c r="M129" s="1" t="s">
        <v>116</v>
      </c>
      <c r="N129" s="1" t="s">
        <v>22</v>
      </c>
      <c r="O129" s="1" t="s">
        <v>636</v>
      </c>
      <c r="P129" s="1" t="s">
        <v>28</v>
      </c>
      <c r="Q129" s="1" t="s">
        <v>64</v>
      </c>
      <c r="R129" s="1" t="s">
        <v>635</v>
      </c>
      <c r="S129" s="2">
        <v>51.94</v>
      </c>
      <c r="T129" s="1">
        <v>1</v>
      </c>
      <c r="U129" s="1">
        <v>0</v>
      </c>
      <c r="V129" s="2">
        <v>21.295400000000001</v>
      </c>
      <c r="W129" s="1">
        <v>3.52</v>
      </c>
      <c r="X129" s="1" t="s">
        <v>0</v>
      </c>
    </row>
    <row r="130" spans="1:24" x14ac:dyDescent="0.2">
      <c r="A130" s="1" t="s">
        <v>718</v>
      </c>
      <c r="B130" s="4">
        <v>40919</v>
      </c>
      <c r="C130" s="4">
        <v>40924</v>
      </c>
      <c r="D130" s="1" t="s">
        <v>7</v>
      </c>
      <c r="E130" s="1" t="s">
        <v>634</v>
      </c>
      <c r="F130" s="1" t="s">
        <v>972</v>
      </c>
      <c r="G130" s="1" t="s">
        <v>951</v>
      </c>
      <c r="H130" t="s">
        <v>15</v>
      </c>
      <c r="I130" s="3">
        <v>22153</v>
      </c>
      <c r="J130" s="1" t="s">
        <v>429</v>
      </c>
      <c r="K130" s="1" t="s">
        <v>279</v>
      </c>
      <c r="L130" s="1" t="s">
        <v>24</v>
      </c>
      <c r="M130" s="1" t="s">
        <v>116</v>
      </c>
      <c r="N130" s="1" t="s">
        <v>22</v>
      </c>
      <c r="O130" s="1" t="s">
        <v>589</v>
      </c>
      <c r="P130" s="1" t="s">
        <v>2</v>
      </c>
      <c r="Q130" s="1" t="s">
        <v>1</v>
      </c>
      <c r="R130" s="1" t="s">
        <v>588</v>
      </c>
      <c r="S130" s="2">
        <v>2.89</v>
      </c>
      <c r="T130" s="1">
        <v>1</v>
      </c>
      <c r="U130" s="1">
        <v>0</v>
      </c>
      <c r="V130" s="2">
        <v>1.3583000000000001</v>
      </c>
      <c r="W130" s="1">
        <v>1.22</v>
      </c>
      <c r="X130" s="1" t="s">
        <v>0</v>
      </c>
    </row>
    <row r="131" spans="1:24" x14ac:dyDescent="0.2">
      <c r="A131" s="1" t="s">
        <v>711</v>
      </c>
      <c r="B131" s="4">
        <v>40919</v>
      </c>
      <c r="C131" s="4">
        <v>40920</v>
      </c>
      <c r="D131" s="1" t="s">
        <v>59</v>
      </c>
      <c r="E131" s="1" t="s">
        <v>620</v>
      </c>
      <c r="F131" s="1" t="s">
        <v>970</v>
      </c>
      <c r="G131" s="1" t="s">
        <v>971</v>
      </c>
      <c r="H131" t="s">
        <v>6</v>
      </c>
      <c r="I131" s="3"/>
      <c r="J131" s="1" t="s">
        <v>593</v>
      </c>
      <c r="K131" s="1" t="s">
        <v>156</v>
      </c>
      <c r="L131" s="1" t="s">
        <v>5</v>
      </c>
      <c r="M131" s="1" t="s">
        <v>4</v>
      </c>
      <c r="N131" s="1" t="s">
        <v>3</v>
      </c>
      <c r="O131" s="1" t="s">
        <v>406</v>
      </c>
      <c r="P131" s="1" t="s">
        <v>28</v>
      </c>
      <c r="Q131" s="1" t="s">
        <v>27</v>
      </c>
      <c r="R131" s="1" t="s">
        <v>405</v>
      </c>
      <c r="S131" s="2">
        <v>451.59999999999991</v>
      </c>
      <c r="T131" s="1">
        <v>5</v>
      </c>
      <c r="U131" s="1">
        <v>0.2</v>
      </c>
      <c r="V131" s="2">
        <v>-107.29999999999998</v>
      </c>
      <c r="W131" s="1">
        <v>57.746000000000002</v>
      </c>
      <c r="X131" s="1" t="s">
        <v>0</v>
      </c>
    </row>
    <row r="132" spans="1:24" x14ac:dyDescent="0.2">
      <c r="A132" s="1" t="s">
        <v>707</v>
      </c>
      <c r="B132" s="4">
        <v>40919</v>
      </c>
      <c r="C132" s="4">
        <v>40926</v>
      </c>
      <c r="D132" s="1" t="s">
        <v>7</v>
      </c>
      <c r="E132" s="1" t="s">
        <v>255</v>
      </c>
      <c r="F132" s="1" t="s">
        <v>192</v>
      </c>
      <c r="G132" s="1" t="s">
        <v>973</v>
      </c>
      <c r="H132" t="s">
        <v>6</v>
      </c>
      <c r="I132" s="3"/>
      <c r="J132" s="1" t="s">
        <v>434</v>
      </c>
      <c r="K132" s="1" t="s">
        <v>134</v>
      </c>
      <c r="L132" s="1" t="s">
        <v>72</v>
      </c>
      <c r="M132" s="1" t="s">
        <v>42</v>
      </c>
      <c r="N132" s="1" t="s">
        <v>12</v>
      </c>
      <c r="O132" s="1" t="s">
        <v>330</v>
      </c>
      <c r="P132" s="1" t="s">
        <v>26</v>
      </c>
      <c r="Q132" s="1" t="s">
        <v>25</v>
      </c>
      <c r="R132" s="1" t="s">
        <v>329</v>
      </c>
      <c r="S132" s="2">
        <v>554.37360000000001</v>
      </c>
      <c r="T132" s="1">
        <v>4</v>
      </c>
      <c r="U132" s="1">
        <v>0.17</v>
      </c>
      <c r="V132" s="2">
        <v>40.053600000000003</v>
      </c>
      <c r="W132" s="1">
        <v>42.43</v>
      </c>
      <c r="X132" s="1" t="s">
        <v>0</v>
      </c>
    </row>
    <row r="133" spans="1:24" x14ac:dyDescent="0.2">
      <c r="A133" s="1" t="s">
        <v>713</v>
      </c>
      <c r="B133" s="4">
        <v>40919</v>
      </c>
      <c r="C133" s="4">
        <v>40924</v>
      </c>
      <c r="D133" s="1" t="s">
        <v>7</v>
      </c>
      <c r="E133" s="1" t="s">
        <v>712</v>
      </c>
      <c r="F133" s="1" t="s">
        <v>974</v>
      </c>
      <c r="G133" s="1" t="s">
        <v>975</v>
      </c>
      <c r="H133" t="s">
        <v>8</v>
      </c>
      <c r="I133" s="3"/>
      <c r="J133" s="1" t="s">
        <v>648</v>
      </c>
      <c r="K133" s="1" t="s">
        <v>458</v>
      </c>
      <c r="L133" s="1" t="s">
        <v>43</v>
      </c>
      <c r="M133" s="1" t="s">
        <v>42</v>
      </c>
      <c r="N133" s="1" t="s">
        <v>12</v>
      </c>
      <c r="O133" s="1" t="s">
        <v>471</v>
      </c>
      <c r="P133" s="1" t="s">
        <v>26</v>
      </c>
      <c r="Q133" s="1" t="s">
        <v>70</v>
      </c>
      <c r="R133" s="1" t="s">
        <v>470</v>
      </c>
      <c r="S133" s="2">
        <v>696.85199999999998</v>
      </c>
      <c r="T133" s="1">
        <v>3</v>
      </c>
      <c r="U133" s="1">
        <v>0.35</v>
      </c>
      <c r="V133" s="2">
        <v>-343.09799999999996</v>
      </c>
      <c r="W133" s="1">
        <v>40.159999999999997</v>
      </c>
      <c r="X133" s="1" t="s">
        <v>0</v>
      </c>
    </row>
    <row r="134" spans="1:24" x14ac:dyDescent="0.2">
      <c r="A134" s="1" t="s">
        <v>711</v>
      </c>
      <c r="B134" s="4">
        <v>40919</v>
      </c>
      <c r="C134" s="4">
        <v>40920</v>
      </c>
      <c r="D134" s="1" t="s">
        <v>59</v>
      </c>
      <c r="E134" s="1" t="s">
        <v>620</v>
      </c>
      <c r="F134" s="1" t="s">
        <v>970</v>
      </c>
      <c r="G134" s="1" t="s">
        <v>971</v>
      </c>
      <c r="H134" t="s">
        <v>6</v>
      </c>
      <c r="I134" s="3"/>
      <c r="J134" s="1" t="s">
        <v>593</v>
      </c>
      <c r="K134" s="1" t="s">
        <v>156</v>
      </c>
      <c r="L134" s="1" t="s">
        <v>5</v>
      </c>
      <c r="M134" s="1" t="s">
        <v>4</v>
      </c>
      <c r="N134" s="1" t="s">
        <v>3</v>
      </c>
      <c r="O134" s="1" t="s">
        <v>217</v>
      </c>
      <c r="P134" s="1" t="s">
        <v>26</v>
      </c>
      <c r="Q134" s="1" t="s">
        <v>25</v>
      </c>
      <c r="R134" s="1" t="s">
        <v>216</v>
      </c>
      <c r="S134" s="2">
        <v>244.5</v>
      </c>
      <c r="T134" s="1">
        <v>5</v>
      </c>
      <c r="U134" s="1">
        <v>0</v>
      </c>
      <c r="V134" s="2">
        <v>88</v>
      </c>
      <c r="W134" s="1">
        <v>39.107999999999997</v>
      </c>
      <c r="X134" s="1" t="s">
        <v>0</v>
      </c>
    </row>
    <row r="135" spans="1:24" x14ac:dyDescent="0.2">
      <c r="A135" s="1" t="s">
        <v>707</v>
      </c>
      <c r="B135" s="4">
        <v>40919</v>
      </c>
      <c r="C135" s="4">
        <v>40926</v>
      </c>
      <c r="D135" s="1" t="s">
        <v>7</v>
      </c>
      <c r="E135" s="1" t="s">
        <v>255</v>
      </c>
      <c r="F135" s="1" t="s">
        <v>192</v>
      </c>
      <c r="G135" s="1" t="s">
        <v>973</v>
      </c>
      <c r="H135" t="s">
        <v>6</v>
      </c>
      <c r="I135" s="3"/>
      <c r="J135" s="1" t="s">
        <v>434</v>
      </c>
      <c r="K135" s="1" t="s">
        <v>134</v>
      </c>
      <c r="L135" s="1" t="s">
        <v>72</v>
      </c>
      <c r="M135" s="1" t="s">
        <v>42</v>
      </c>
      <c r="N135" s="1" t="s">
        <v>12</v>
      </c>
      <c r="O135" s="1" t="s">
        <v>272</v>
      </c>
      <c r="P135" s="1" t="s">
        <v>2</v>
      </c>
      <c r="Q135" s="1" t="s">
        <v>56</v>
      </c>
      <c r="R135" s="1" t="s">
        <v>271</v>
      </c>
      <c r="S135" s="2">
        <v>333.69029999999998</v>
      </c>
      <c r="T135" s="1">
        <v>9</v>
      </c>
      <c r="U135" s="1">
        <v>0.27</v>
      </c>
      <c r="V135" s="2">
        <v>13.470300000000009</v>
      </c>
      <c r="W135" s="1">
        <v>23.56</v>
      </c>
      <c r="X135" s="1" t="s">
        <v>0</v>
      </c>
    </row>
    <row r="136" spans="1:24" x14ac:dyDescent="0.2">
      <c r="A136" s="1" t="s">
        <v>708</v>
      </c>
      <c r="B136" s="4">
        <v>40919</v>
      </c>
      <c r="C136" s="4">
        <v>40923</v>
      </c>
      <c r="D136" s="1" t="s">
        <v>7</v>
      </c>
      <c r="E136" s="1" t="s">
        <v>586</v>
      </c>
      <c r="F136" s="1" t="s">
        <v>863</v>
      </c>
      <c r="G136" s="1" t="s">
        <v>864</v>
      </c>
      <c r="H136" t="s">
        <v>6</v>
      </c>
      <c r="I136" s="3"/>
      <c r="J136" s="1" t="s">
        <v>547</v>
      </c>
      <c r="K136" s="1" t="s">
        <v>547</v>
      </c>
      <c r="L136" s="1" t="s">
        <v>84</v>
      </c>
      <c r="M136" s="1" t="s">
        <v>83</v>
      </c>
      <c r="N136" s="1" t="s">
        <v>19</v>
      </c>
      <c r="O136" s="1" t="s">
        <v>645</v>
      </c>
      <c r="P136" s="1" t="s">
        <v>28</v>
      </c>
      <c r="Q136" s="1" t="s">
        <v>86</v>
      </c>
      <c r="R136" s="1" t="s">
        <v>644</v>
      </c>
      <c r="S136" s="2">
        <v>267.98400000000004</v>
      </c>
      <c r="T136" s="1">
        <v>2</v>
      </c>
      <c r="U136" s="1">
        <v>0.6</v>
      </c>
      <c r="V136" s="2">
        <v>-341.73599999999999</v>
      </c>
      <c r="W136" s="1">
        <v>21.49</v>
      </c>
      <c r="X136" s="1" t="s">
        <v>21</v>
      </c>
    </row>
    <row r="137" spans="1:24" x14ac:dyDescent="0.2">
      <c r="A137" s="1" t="s">
        <v>717</v>
      </c>
      <c r="B137" s="4">
        <v>40919</v>
      </c>
      <c r="C137" s="4">
        <v>40919</v>
      </c>
      <c r="D137" s="1" t="s">
        <v>37</v>
      </c>
      <c r="E137" s="1" t="s">
        <v>632</v>
      </c>
      <c r="F137" s="1" t="s">
        <v>968</v>
      </c>
      <c r="G137" s="1" t="s">
        <v>969</v>
      </c>
      <c r="H137" t="s">
        <v>6</v>
      </c>
      <c r="I137" s="3"/>
      <c r="J137" s="1" t="s">
        <v>459</v>
      </c>
      <c r="K137" s="1" t="s">
        <v>78</v>
      </c>
      <c r="L137" s="1" t="s">
        <v>77</v>
      </c>
      <c r="M137" s="1" t="s">
        <v>76</v>
      </c>
      <c r="N137" s="1" t="s">
        <v>19</v>
      </c>
      <c r="O137" s="1" t="s">
        <v>336</v>
      </c>
      <c r="P137" s="1" t="s">
        <v>2</v>
      </c>
      <c r="Q137" s="1" t="s">
        <v>56</v>
      </c>
      <c r="R137" s="1" t="s">
        <v>335</v>
      </c>
      <c r="S137" s="2">
        <v>102.71999999999998</v>
      </c>
      <c r="T137" s="1">
        <v>2</v>
      </c>
      <c r="U137" s="1">
        <v>0</v>
      </c>
      <c r="V137" s="2">
        <v>19.5</v>
      </c>
      <c r="W137" s="1">
        <v>20.54</v>
      </c>
      <c r="X137" s="1" t="s">
        <v>0</v>
      </c>
    </row>
    <row r="138" spans="1:24" x14ac:dyDescent="0.2">
      <c r="A138" s="1" t="s">
        <v>707</v>
      </c>
      <c r="B138" s="4">
        <v>40919</v>
      </c>
      <c r="C138" s="4">
        <v>40926</v>
      </c>
      <c r="D138" s="1" t="s">
        <v>7</v>
      </c>
      <c r="E138" s="1" t="s">
        <v>255</v>
      </c>
      <c r="F138" s="1" t="s">
        <v>192</v>
      </c>
      <c r="G138" s="1" t="s">
        <v>973</v>
      </c>
      <c r="H138" t="s">
        <v>6</v>
      </c>
      <c r="I138" s="3"/>
      <c r="J138" s="1" t="s">
        <v>434</v>
      </c>
      <c r="K138" s="1" t="s">
        <v>134</v>
      </c>
      <c r="L138" s="1" t="s">
        <v>72</v>
      </c>
      <c r="M138" s="1" t="s">
        <v>42</v>
      </c>
      <c r="N138" s="1" t="s">
        <v>12</v>
      </c>
      <c r="O138" s="1" t="s">
        <v>433</v>
      </c>
      <c r="P138" s="1" t="s">
        <v>28</v>
      </c>
      <c r="Q138" s="1" t="s">
        <v>64</v>
      </c>
      <c r="R138" s="1" t="s">
        <v>432</v>
      </c>
      <c r="S138" s="2">
        <v>187.57350000000002</v>
      </c>
      <c r="T138" s="1">
        <v>5</v>
      </c>
      <c r="U138" s="1">
        <v>0.27</v>
      </c>
      <c r="V138" s="2">
        <v>2.4734999999999872</v>
      </c>
      <c r="W138" s="1">
        <v>15.77</v>
      </c>
      <c r="X138" s="1" t="s">
        <v>0</v>
      </c>
    </row>
    <row r="139" spans="1:24" x14ac:dyDescent="0.2">
      <c r="A139" s="1" t="s">
        <v>716</v>
      </c>
      <c r="B139" s="4">
        <v>40919</v>
      </c>
      <c r="C139" s="4">
        <v>40923</v>
      </c>
      <c r="D139" s="1" t="s">
        <v>7</v>
      </c>
      <c r="E139" s="1" t="s">
        <v>600</v>
      </c>
      <c r="F139" s="1" t="s">
        <v>976</v>
      </c>
      <c r="G139" s="1" t="s">
        <v>977</v>
      </c>
      <c r="H139" t="s">
        <v>6</v>
      </c>
      <c r="I139" s="3"/>
      <c r="J139" s="1" t="s">
        <v>452</v>
      </c>
      <c r="K139" s="1" t="s">
        <v>451</v>
      </c>
      <c r="L139" s="1" t="s">
        <v>40</v>
      </c>
      <c r="M139" s="1" t="s">
        <v>39</v>
      </c>
      <c r="N139" s="1" t="s">
        <v>12</v>
      </c>
      <c r="O139" s="1" t="s">
        <v>261</v>
      </c>
      <c r="P139" s="1" t="s">
        <v>28</v>
      </c>
      <c r="Q139" s="1" t="s">
        <v>64</v>
      </c>
      <c r="R139" s="1" t="s">
        <v>260</v>
      </c>
      <c r="S139" s="2">
        <v>141.57</v>
      </c>
      <c r="T139" s="1">
        <v>3</v>
      </c>
      <c r="U139" s="1">
        <v>0</v>
      </c>
      <c r="V139" s="2">
        <v>52.38</v>
      </c>
      <c r="W139" s="1">
        <v>15.62</v>
      </c>
      <c r="X139" s="1" t="s">
        <v>21</v>
      </c>
    </row>
    <row r="140" spans="1:24" x14ac:dyDescent="0.2">
      <c r="A140" s="1" t="s">
        <v>715</v>
      </c>
      <c r="B140" s="4">
        <v>40919</v>
      </c>
      <c r="C140" s="4">
        <v>40923</v>
      </c>
      <c r="D140" s="1" t="s">
        <v>7</v>
      </c>
      <c r="E140" s="1" t="s">
        <v>605</v>
      </c>
      <c r="F140" s="1" t="s">
        <v>978</v>
      </c>
      <c r="G140" s="1" t="s">
        <v>979</v>
      </c>
      <c r="H140" t="s">
        <v>6</v>
      </c>
      <c r="I140" s="3"/>
      <c r="J140" s="1" t="s">
        <v>610</v>
      </c>
      <c r="K140" s="1" t="s">
        <v>277</v>
      </c>
      <c r="L140" s="1" t="s">
        <v>48</v>
      </c>
      <c r="M140" s="1" t="s">
        <v>47</v>
      </c>
      <c r="N140" s="1" t="s">
        <v>12</v>
      </c>
      <c r="O140" s="1" t="s">
        <v>324</v>
      </c>
      <c r="P140" s="1" t="s">
        <v>28</v>
      </c>
      <c r="Q140" s="1" t="s">
        <v>27</v>
      </c>
      <c r="R140" s="1" t="s">
        <v>323</v>
      </c>
      <c r="S140" s="2">
        <v>156.96000000000004</v>
      </c>
      <c r="T140" s="1">
        <v>2</v>
      </c>
      <c r="U140" s="1">
        <v>0.6</v>
      </c>
      <c r="V140" s="2">
        <v>-117.72</v>
      </c>
      <c r="W140" s="1">
        <v>12.45</v>
      </c>
      <c r="X140" s="1" t="s">
        <v>21</v>
      </c>
    </row>
    <row r="141" spans="1:24" x14ac:dyDescent="0.2">
      <c r="A141" s="1" t="s">
        <v>714</v>
      </c>
      <c r="B141" s="4">
        <v>40919</v>
      </c>
      <c r="C141" s="4">
        <v>40923</v>
      </c>
      <c r="D141" s="1" t="s">
        <v>7</v>
      </c>
      <c r="E141" s="1" t="s">
        <v>353</v>
      </c>
      <c r="F141" s="1" t="s">
        <v>980</v>
      </c>
      <c r="G141" s="1" t="s">
        <v>981</v>
      </c>
      <c r="H141" t="s">
        <v>8</v>
      </c>
      <c r="I141" s="3"/>
      <c r="J141" s="1" t="s">
        <v>438</v>
      </c>
      <c r="K141" s="1" t="s">
        <v>437</v>
      </c>
      <c r="L141" s="1" t="s">
        <v>149</v>
      </c>
      <c r="M141" s="1" t="s">
        <v>103</v>
      </c>
      <c r="N141" s="1" t="s">
        <v>12</v>
      </c>
      <c r="O141" s="1" t="s">
        <v>268</v>
      </c>
      <c r="P141" s="1" t="s">
        <v>2</v>
      </c>
      <c r="Q141" s="1" t="s">
        <v>52</v>
      </c>
      <c r="R141" s="1" t="s">
        <v>267</v>
      </c>
      <c r="S141" s="2">
        <v>114.768</v>
      </c>
      <c r="T141" s="1">
        <v>4</v>
      </c>
      <c r="U141" s="1">
        <v>0.4</v>
      </c>
      <c r="V141" s="2">
        <v>-47.832000000000001</v>
      </c>
      <c r="W141" s="1">
        <v>10.52</v>
      </c>
      <c r="X141" s="1" t="s">
        <v>0</v>
      </c>
    </row>
    <row r="142" spans="1:24" x14ac:dyDescent="0.2">
      <c r="A142" s="1" t="s">
        <v>710</v>
      </c>
      <c r="B142" s="4">
        <v>40919</v>
      </c>
      <c r="C142" s="4">
        <v>40923</v>
      </c>
      <c r="D142" s="1" t="s">
        <v>7</v>
      </c>
      <c r="E142" s="1" t="s">
        <v>709</v>
      </c>
      <c r="F142" s="1" t="s">
        <v>907</v>
      </c>
      <c r="G142" s="1" t="s">
        <v>908</v>
      </c>
      <c r="H142" t="s">
        <v>6</v>
      </c>
      <c r="I142" s="3"/>
      <c r="J142" s="1" t="s">
        <v>366</v>
      </c>
      <c r="K142" s="1" t="s">
        <v>366</v>
      </c>
      <c r="L142" s="1" t="s">
        <v>193</v>
      </c>
      <c r="M142" s="1" t="s">
        <v>33</v>
      </c>
      <c r="N142" s="1" t="s">
        <v>19</v>
      </c>
      <c r="O142" s="1" t="s">
        <v>348</v>
      </c>
      <c r="P142" s="1" t="s">
        <v>2</v>
      </c>
      <c r="Q142" s="1" t="s">
        <v>36</v>
      </c>
      <c r="R142" s="1" t="s">
        <v>347</v>
      </c>
      <c r="S142" s="2">
        <v>97.019999999999982</v>
      </c>
      <c r="T142" s="1">
        <v>2</v>
      </c>
      <c r="U142" s="1">
        <v>0</v>
      </c>
      <c r="V142" s="2">
        <v>31.02</v>
      </c>
      <c r="W142" s="1">
        <v>7.99</v>
      </c>
      <c r="X142" s="1" t="s">
        <v>21</v>
      </c>
    </row>
    <row r="143" spans="1:24" x14ac:dyDescent="0.2">
      <c r="A143" s="1" t="s">
        <v>713</v>
      </c>
      <c r="B143" s="4">
        <v>40919</v>
      </c>
      <c r="C143" s="4">
        <v>40924</v>
      </c>
      <c r="D143" s="1" t="s">
        <v>7</v>
      </c>
      <c r="E143" s="1" t="s">
        <v>712</v>
      </c>
      <c r="F143" s="1" t="s">
        <v>974</v>
      </c>
      <c r="G143" s="1" t="s">
        <v>975</v>
      </c>
      <c r="H143" t="s">
        <v>8</v>
      </c>
      <c r="I143" s="3"/>
      <c r="J143" s="1" t="s">
        <v>648</v>
      </c>
      <c r="K143" s="1" t="s">
        <v>458</v>
      </c>
      <c r="L143" s="1" t="s">
        <v>43</v>
      </c>
      <c r="M143" s="1" t="s">
        <v>42</v>
      </c>
      <c r="N143" s="1" t="s">
        <v>12</v>
      </c>
      <c r="O143" s="1" t="s">
        <v>555</v>
      </c>
      <c r="P143" s="1" t="s">
        <v>28</v>
      </c>
      <c r="Q143" s="1" t="s">
        <v>64</v>
      </c>
      <c r="R143" s="1" t="s">
        <v>554</v>
      </c>
      <c r="S143" s="2">
        <v>77.715000000000003</v>
      </c>
      <c r="T143" s="1">
        <v>2</v>
      </c>
      <c r="U143" s="1">
        <v>0.25</v>
      </c>
      <c r="V143" s="2">
        <v>23.774999999999991</v>
      </c>
      <c r="W143" s="1">
        <v>7.09</v>
      </c>
      <c r="X143" s="1" t="s">
        <v>0</v>
      </c>
    </row>
    <row r="144" spans="1:24" x14ac:dyDescent="0.2">
      <c r="A144" s="1" t="s">
        <v>711</v>
      </c>
      <c r="B144" s="4">
        <v>40919</v>
      </c>
      <c r="C144" s="4">
        <v>40920</v>
      </c>
      <c r="D144" s="1" t="s">
        <v>59</v>
      </c>
      <c r="E144" s="1" t="s">
        <v>620</v>
      </c>
      <c r="F144" s="1" t="s">
        <v>970</v>
      </c>
      <c r="G144" s="1" t="s">
        <v>971</v>
      </c>
      <c r="H144" t="s">
        <v>6</v>
      </c>
      <c r="I144" s="3"/>
      <c r="J144" s="1" t="s">
        <v>593</v>
      </c>
      <c r="K144" s="1" t="s">
        <v>156</v>
      </c>
      <c r="L144" s="1" t="s">
        <v>5</v>
      </c>
      <c r="M144" s="1" t="s">
        <v>4</v>
      </c>
      <c r="N144" s="1" t="s">
        <v>3</v>
      </c>
      <c r="O144" s="1" t="s">
        <v>597</v>
      </c>
      <c r="P144" s="1" t="s">
        <v>2</v>
      </c>
      <c r="Q144" s="1" t="s">
        <v>65</v>
      </c>
      <c r="R144" s="1" t="s">
        <v>596</v>
      </c>
      <c r="S144" s="2">
        <v>139.79999999999998</v>
      </c>
      <c r="T144" s="1">
        <v>3</v>
      </c>
      <c r="U144" s="1">
        <v>0</v>
      </c>
      <c r="V144" s="2">
        <v>32.1</v>
      </c>
      <c r="W144" s="1">
        <v>6.4689999999999994</v>
      </c>
      <c r="X144" s="1" t="s">
        <v>0</v>
      </c>
    </row>
    <row r="145" spans="1:24" x14ac:dyDescent="0.2">
      <c r="A145" s="1" t="s">
        <v>710</v>
      </c>
      <c r="B145" s="4">
        <v>40919</v>
      </c>
      <c r="C145" s="4">
        <v>40923</v>
      </c>
      <c r="D145" s="1" t="s">
        <v>7</v>
      </c>
      <c r="E145" s="1" t="s">
        <v>709</v>
      </c>
      <c r="F145" s="1" t="s">
        <v>907</v>
      </c>
      <c r="G145" s="1" t="s">
        <v>908</v>
      </c>
      <c r="H145" t="s">
        <v>6</v>
      </c>
      <c r="I145" s="3"/>
      <c r="J145" s="1" t="s">
        <v>366</v>
      </c>
      <c r="K145" s="1" t="s">
        <v>366</v>
      </c>
      <c r="L145" s="1" t="s">
        <v>193</v>
      </c>
      <c r="M145" s="1" t="s">
        <v>33</v>
      </c>
      <c r="N145" s="1" t="s">
        <v>19</v>
      </c>
      <c r="O145" s="1" t="s">
        <v>248</v>
      </c>
      <c r="P145" s="1" t="s">
        <v>2</v>
      </c>
      <c r="Q145" s="1" t="s">
        <v>56</v>
      </c>
      <c r="R145" s="1" t="s">
        <v>247</v>
      </c>
      <c r="S145" s="2">
        <v>54.900000000000006</v>
      </c>
      <c r="T145" s="1">
        <v>1</v>
      </c>
      <c r="U145" s="1">
        <v>0</v>
      </c>
      <c r="V145" s="2">
        <v>9.870000000000001</v>
      </c>
      <c r="W145" s="1">
        <v>5.83</v>
      </c>
      <c r="X145" s="1" t="s">
        <v>21</v>
      </c>
    </row>
    <row r="146" spans="1:24" x14ac:dyDescent="0.2">
      <c r="A146" s="1" t="s">
        <v>708</v>
      </c>
      <c r="B146" s="4">
        <v>40919</v>
      </c>
      <c r="C146" s="4">
        <v>40923</v>
      </c>
      <c r="D146" s="1" t="s">
        <v>7</v>
      </c>
      <c r="E146" s="1" t="s">
        <v>586</v>
      </c>
      <c r="F146" s="1" t="s">
        <v>863</v>
      </c>
      <c r="G146" s="1" t="s">
        <v>864</v>
      </c>
      <c r="H146" t="s">
        <v>6</v>
      </c>
      <c r="I146" s="3"/>
      <c r="J146" s="1" t="s">
        <v>547</v>
      </c>
      <c r="K146" s="1" t="s">
        <v>547</v>
      </c>
      <c r="L146" s="1" t="s">
        <v>84</v>
      </c>
      <c r="M146" s="1" t="s">
        <v>83</v>
      </c>
      <c r="N146" s="1" t="s">
        <v>19</v>
      </c>
      <c r="O146" s="1" t="s">
        <v>464</v>
      </c>
      <c r="P146" s="1" t="s">
        <v>2</v>
      </c>
      <c r="Q146" s="1" t="s">
        <v>1</v>
      </c>
      <c r="R146" s="1" t="s">
        <v>463</v>
      </c>
      <c r="S146" s="2">
        <v>40.35</v>
      </c>
      <c r="T146" s="1">
        <v>5</v>
      </c>
      <c r="U146" s="1">
        <v>0</v>
      </c>
      <c r="V146" s="2">
        <v>5.5499999999999989</v>
      </c>
      <c r="W146" s="1">
        <v>2.57</v>
      </c>
      <c r="X146" s="1" t="s">
        <v>21</v>
      </c>
    </row>
    <row r="147" spans="1:24" x14ac:dyDescent="0.2">
      <c r="A147" s="1" t="s">
        <v>707</v>
      </c>
      <c r="B147" s="4">
        <v>40919</v>
      </c>
      <c r="C147" s="4">
        <v>40926</v>
      </c>
      <c r="D147" s="1" t="s">
        <v>7</v>
      </c>
      <c r="E147" s="1" t="s">
        <v>255</v>
      </c>
      <c r="F147" s="1" t="s">
        <v>192</v>
      </c>
      <c r="G147" s="1" t="s">
        <v>973</v>
      </c>
      <c r="H147" t="s">
        <v>6</v>
      </c>
      <c r="I147" s="3"/>
      <c r="J147" s="1" t="s">
        <v>434</v>
      </c>
      <c r="K147" s="1" t="s">
        <v>134</v>
      </c>
      <c r="L147" s="1" t="s">
        <v>72</v>
      </c>
      <c r="M147" s="1" t="s">
        <v>42</v>
      </c>
      <c r="N147" s="1" t="s">
        <v>12</v>
      </c>
      <c r="O147" s="1" t="s">
        <v>257</v>
      </c>
      <c r="P147" s="1" t="s">
        <v>2</v>
      </c>
      <c r="Q147" s="1" t="s">
        <v>16</v>
      </c>
      <c r="R147" s="1" t="s">
        <v>256</v>
      </c>
      <c r="S147" s="2">
        <v>4.9052999999999995</v>
      </c>
      <c r="T147" s="1">
        <v>1</v>
      </c>
      <c r="U147" s="1">
        <v>0.17</v>
      </c>
      <c r="V147" s="2">
        <v>-1.4700000000000157E-2</v>
      </c>
      <c r="W147" s="1">
        <v>1.3</v>
      </c>
      <c r="X147" s="1" t="s">
        <v>0</v>
      </c>
    </row>
    <row r="148" spans="1:24" x14ac:dyDescent="0.2">
      <c r="A148" s="1" t="s">
        <v>706</v>
      </c>
      <c r="B148" s="4">
        <v>40919</v>
      </c>
      <c r="C148" s="4">
        <v>40924</v>
      </c>
      <c r="D148" s="1" t="s">
        <v>7</v>
      </c>
      <c r="E148" s="1" t="s">
        <v>705</v>
      </c>
      <c r="F148" s="1" t="s">
        <v>982</v>
      </c>
      <c r="G148" s="1" t="s">
        <v>983</v>
      </c>
      <c r="H148" t="s">
        <v>6</v>
      </c>
      <c r="I148" s="3"/>
      <c r="J148" s="1" t="s">
        <v>503</v>
      </c>
      <c r="K148" s="1" t="s">
        <v>476</v>
      </c>
      <c r="L148" s="1" t="s">
        <v>115</v>
      </c>
      <c r="M148" s="1" t="s">
        <v>83</v>
      </c>
      <c r="N148" s="1" t="s">
        <v>19</v>
      </c>
      <c r="O148" s="1" t="s">
        <v>94</v>
      </c>
      <c r="P148" s="1" t="s">
        <v>2</v>
      </c>
      <c r="Q148" s="1" t="s">
        <v>16</v>
      </c>
      <c r="R148" s="1" t="s">
        <v>93</v>
      </c>
      <c r="S148" s="2">
        <v>22.05</v>
      </c>
      <c r="T148" s="1">
        <v>3</v>
      </c>
      <c r="U148" s="1">
        <v>0</v>
      </c>
      <c r="V148" s="2">
        <v>6.75</v>
      </c>
      <c r="W148" s="1">
        <v>1.0900000000000001</v>
      </c>
      <c r="X148" s="1" t="s">
        <v>0</v>
      </c>
    </row>
    <row r="149" spans="1:24" x14ac:dyDescent="0.2">
      <c r="A149" s="1" t="s">
        <v>704</v>
      </c>
      <c r="B149" s="4">
        <v>40920</v>
      </c>
      <c r="C149" s="4">
        <v>40925</v>
      </c>
      <c r="D149" s="1" t="s">
        <v>7</v>
      </c>
      <c r="E149" s="1" t="s">
        <v>703</v>
      </c>
      <c r="F149" s="1" t="s">
        <v>984</v>
      </c>
      <c r="G149" s="1" t="s">
        <v>985</v>
      </c>
      <c r="H149" t="s">
        <v>15</v>
      </c>
      <c r="I149" s="3"/>
      <c r="J149" s="1" t="s">
        <v>119</v>
      </c>
      <c r="K149" s="1" t="s">
        <v>118</v>
      </c>
      <c r="L149" s="1" t="s">
        <v>5</v>
      </c>
      <c r="M149" s="1" t="s">
        <v>4</v>
      </c>
      <c r="N149" s="1" t="s">
        <v>3</v>
      </c>
      <c r="O149" s="1" t="s">
        <v>209</v>
      </c>
      <c r="P149" s="1" t="s">
        <v>26</v>
      </c>
      <c r="Q149" s="1" t="s">
        <v>41</v>
      </c>
      <c r="R149" s="1" t="s">
        <v>208</v>
      </c>
      <c r="S149" s="2">
        <v>495.06000000000006</v>
      </c>
      <c r="T149" s="1">
        <v>3</v>
      </c>
      <c r="U149" s="1">
        <v>0</v>
      </c>
      <c r="V149" s="2">
        <v>178.2</v>
      </c>
      <c r="W149" s="1">
        <v>54.548000000000002</v>
      </c>
      <c r="X149" s="1" t="s">
        <v>0</v>
      </c>
    </row>
    <row r="150" spans="1:24" x14ac:dyDescent="0.2">
      <c r="A150" s="1" t="s">
        <v>704</v>
      </c>
      <c r="B150" s="4">
        <v>40920</v>
      </c>
      <c r="C150" s="4">
        <v>40925</v>
      </c>
      <c r="D150" s="1" t="s">
        <v>7</v>
      </c>
      <c r="E150" s="1" t="s">
        <v>703</v>
      </c>
      <c r="F150" s="1" t="s">
        <v>984</v>
      </c>
      <c r="G150" s="1" t="s">
        <v>985</v>
      </c>
      <c r="H150" t="s">
        <v>15</v>
      </c>
      <c r="I150" s="3"/>
      <c r="J150" s="1" t="s">
        <v>119</v>
      </c>
      <c r="K150" s="1" t="s">
        <v>118</v>
      </c>
      <c r="L150" s="1" t="s">
        <v>5</v>
      </c>
      <c r="M150" s="1" t="s">
        <v>4</v>
      </c>
      <c r="N150" s="1" t="s">
        <v>3</v>
      </c>
      <c r="O150" s="1" t="s">
        <v>373</v>
      </c>
      <c r="P150" s="1" t="s">
        <v>26</v>
      </c>
      <c r="Q150" s="1" t="s">
        <v>70</v>
      </c>
      <c r="R150" s="1" t="s">
        <v>372</v>
      </c>
      <c r="S150" s="2">
        <v>384.96852000000007</v>
      </c>
      <c r="T150" s="1">
        <v>3</v>
      </c>
      <c r="U150" s="1">
        <v>2E-3</v>
      </c>
      <c r="V150" s="2">
        <v>68.648520000000005</v>
      </c>
      <c r="W150" s="1">
        <v>38.185000000000002</v>
      </c>
      <c r="X150" s="1" t="s">
        <v>0</v>
      </c>
    </row>
    <row r="151" spans="1:24" x14ac:dyDescent="0.2">
      <c r="A151" s="1" t="s">
        <v>699</v>
      </c>
      <c r="B151" s="4">
        <v>40920</v>
      </c>
      <c r="C151" s="4">
        <v>40927</v>
      </c>
      <c r="D151" s="1" t="s">
        <v>7</v>
      </c>
      <c r="E151" s="1" t="s">
        <v>626</v>
      </c>
      <c r="F151" s="1" t="s">
        <v>968</v>
      </c>
      <c r="G151" s="1" t="s">
        <v>986</v>
      </c>
      <c r="H151" t="s">
        <v>15</v>
      </c>
      <c r="I151" s="3"/>
      <c r="J151" s="1" t="s">
        <v>625</v>
      </c>
      <c r="K151" s="1" t="s">
        <v>214</v>
      </c>
      <c r="L151" s="1" t="s">
        <v>34</v>
      </c>
      <c r="M151" s="1" t="s">
        <v>33</v>
      </c>
      <c r="N151" s="1" t="s">
        <v>19</v>
      </c>
      <c r="O151" s="1" t="s">
        <v>75</v>
      </c>
      <c r="P151" s="1" t="s">
        <v>28</v>
      </c>
      <c r="Q151" s="1" t="s">
        <v>27</v>
      </c>
      <c r="R151" s="1" t="s">
        <v>74</v>
      </c>
      <c r="S151" s="2">
        <v>551.61</v>
      </c>
      <c r="T151" s="1">
        <v>5</v>
      </c>
      <c r="U151" s="1">
        <v>0.1</v>
      </c>
      <c r="V151" s="2">
        <v>165.35999999999996</v>
      </c>
      <c r="W151" s="1">
        <v>35.979999999999997</v>
      </c>
      <c r="X151" s="1" t="s">
        <v>0</v>
      </c>
    </row>
    <row r="152" spans="1:24" x14ac:dyDescent="0.2">
      <c r="A152" s="1" t="s">
        <v>699</v>
      </c>
      <c r="B152" s="4">
        <v>40920</v>
      </c>
      <c r="C152" s="4">
        <v>40927</v>
      </c>
      <c r="D152" s="1" t="s">
        <v>7</v>
      </c>
      <c r="E152" s="1" t="s">
        <v>626</v>
      </c>
      <c r="F152" s="1" t="s">
        <v>968</v>
      </c>
      <c r="G152" s="1" t="s">
        <v>986</v>
      </c>
      <c r="H152" t="s">
        <v>15</v>
      </c>
      <c r="I152" s="3"/>
      <c r="J152" s="1" t="s">
        <v>625</v>
      </c>
      <c r="K152" s="1" t="s">
        <v>214</v>
      </c>
      <c r="L152" s="1" t="s">
        <v>34</v>
      </c>
      <c r="M152" s="1" t="s">
        <v>33</v>
      </c>
      <c r="N152" s="1" t="s">
        <v>19</v>
      </c>
      <c r="O152" s="1" t="s">
        <v>340</v>
      </c>
      <c r="P152" s="1" t="s">
        <v>26</v>
      </c>
      <c r="Q152" s="1" t="s">
        <v>79</v>
      </c>
      <c r="R152" s="1" t="s">
        <v>339</v>
      </c>
      <c r="S152" s="2">
        <v>522.06000000000006</v>
      </c>
      <c r="T152" s="1">
        <v>2</v>
      </c>
      <c r="U152" s="1">
        <v>0</v>
      </c>
      <c r="V152" s="2">
        <v>20.88</v>
      </c>
      <c r="W152" s="1">
        <v>28.92</v>
      </c>
      <c r="X152" s="1" t="s">
        <v>0</v>
      </c>
    </row>
    <row r="153" spans="1:24" x14ac:dyDescent="0.2">
      <c r="A153" s="1" t="s">
        <v>702</v>
      </c>
      <c r="B153" s="4">
        <v>40920</v>
      </c>
      <c r="C153" s="4">
        <v>40925</v>
      </c>
      <c r="D153" s="1" t="s">
        <v>7</v>
      </c>
      <c r="E153" s="1" t="s">
        <v>701</v>
      </c>
      <c r="F153" s="1" t="s">
        <v>972</v>
      </c>
      <c r="G153" s="1" t="s">
        <v>987</v>
      </c>
      <c r="H153" t="s">
        <v>8</v>
      </c>
      <c r="I153" s="3"/>
      <c r="J153" s="1" t="s">
        <v>492</v>
      </c>
      <c r="K153" s="1" t="s">
        <v>78</v>
      </c>
      <c r="L153" s="1" t="s">
        <v>77</v>
      </c>
      <c r="M153" s="1" t="s">
        <v>76</v>
      </c>
      <c r="N153" s="1" t="s">
        <v>19</v>
      </c>
      <c r="O153" s="1" t="s">
        <v>177</v>
      </c>
      <c r="P153" s="1" t="s">
        <v>28</v>
      </c>
      <c r="Q153" s="1" t="s">
        <v>81</v>
      </c>
      <c r="R153" s="1" t="s">
        <v>176</v>
      </c>
      <c r="S153" s="2">
        <v>290.09999999999997</v>
      </c>
      <c r="T153" s="1">
        <v>5</v>
      </c>
      <c r="U153" s="1">
        <v>0</v>
      </c>
      <c r="V153" s="2">
        <v>69.599999999999994</v>
      </c>
      <c r="W153" s="1">
        <v>18.63</v>
      </c>
      <c r="X153" s="1" t="s">
        <v>0</v>
      </c>
    </row>
    <row r="154" spans="1:24" x14ac:dyDescent="0.2">
      <c r="A154" s="1" t="s">
        <v>700</v>
      </c>
      <c r="B154" s="4">
        <v>40920</v>
      </c>
      <c r="C154" s="4">
        <v>40923</v>
      </c>
      <c r="D154" s="1" t="s">
        <v>59</v>
      </c>
      <c r="E154" s="1" t="s">
        <v>662</v>
      </c>
      <c r="F154" s="1" t="s">
        <v>988</v>
      </c>
      <c r="G154" s="1" t="s">
        <v>989</v>
      </c>
      <c r="H154" t="s">
        <v>6</v>
      </c>
      <c r="I154" s="3"/>
      <c r="J154" s="1" t="s">
        <v>259</v>
      </c>
      <c r="K154" s="1" t="s">
        <v>78</v>
      </c>
      <c r="L154" s="1" t="s">
        <v>77</v>
      </c>
      <c r="M154" s="1" t="s">
        <v>76</v>
      </c>
      <c r="N154" s="1" t="s">
        <v>19</v>
      </c>
      <c r="O154" s="1" t="s">
        <v>294</v>
      </c>
      <c r="P154" s="1" t="s">
        <v>2</v>
      </c>
      <c r="Q154" s="1" t="s">
        <v>11</v>
      </c>
      <c r="R154" s="1" t="s">
        <v>293</v>
      </c>
      <c r="S154" s="2">
        <v>33.93</v>
      </c>
      <c r="T154" s="1">
        <v>2</v>
      </c>
      <c r="U154" s="1">
        <v>0.5</v>
      </c>
      <c r="V154" s="2">
        <v>-6.1499999999999986</v>
      </c>
      <c r="W154" s="1">
        <v>7.31</v>
      </c>
      <c r="X154" s="1" t="s">
        <v>0</v>
      </c>
    </row>
    <row r="155" spans="1:24" x14ac:dyDescent="0.2">
      <c r="A155" s="1" t="s">
        <v>699</v>
      </c>
      <c r="B155" s="4">
        <v>40920</v>
      </c>
      <c r="C155" s="4">
        <v>40927</v>
      </c>
      <c r="D155" s="1" t="s">
        <v>7</v>
      </c>
      <c r="E155" s="1" t="s">
        <v>626</v>
      </c>
      <c r="F155" s="1" t="s">
        <v>968</v>
      </c>
      <c r="G155" s="1" t="s">
        <v>986</v>
      </c>
      <c r="H155" t="s">
        <v>15</v>
      </c>
      <c r="I155" s="3"/>
      <c r="J155" s="1" t="s">
        <v>625</v>
      </c>
      <c r="K155" s="1" t="s">
        <v>214</v>
      </c>
      <c r="L155" s="1" t="s">
        <v>34</v>
      </c>
      <c r="M155" s="1" t="s">
        <v>33</v>
      </c>
      <c r="N155" s="1" t="s">
        <v>19</v>
      </c>
      <c r="O155" s="1" t="s">
        <v>336</v>
      </c>
      <c r="P155" s="1" t="s">
        <v>2</v>
      </c>
      <c r="Q155" s="1" t="s">
        <v>56</v>
      </c>
      <c r="R155" s="1" t="s">
        <v>335</v>
      </c>
      <c r="S155" s="2">
        <v>256.79999999999995</v>
      </c>
      <c r="T155" s="1">
        <v>5</v>
      </c>
      <c r="U155" s="1">
        <v>0</v>
      </c>
      <c r="V155" s="2">
        <v>48.75</v>
      </c>
      <c r="W155" s="1">
        <v>7.28</v>
      </c>
      <c r="X155" s="1" t="s">
        <v>0</v>
      </c>
    </row>
    <row r="156" spans="1:24" x14ac:dyDescent="0.2">
      <c r="A156" s="1" t="s">
        <v>699</v>
      </c>
      <c r="B156" s="4">
        <v>40920</v>
      </c>
      <c r="C156" s="4">
        <v>40927</v>
      </c>
      <c r="D156" s="1" t="s">
        <v>7</v>
      </c>
      <c r="E156" s="1" t="s">
        <v>626</v>
      </c>
      <c r="F156" s="1" t="s">
        <v>968</v>
      </c>
      <c r="G156" s="1" t="s">
        <v>986</v>
      </c>
      <c r="H156" t="s">
        <v>15</v>
      </c>
      <c r="I156" s="3"/>
      <c r="J156" s="1" t="s">
        <v>625</v>
      </c>
      <c r="K156" s="1" t="s">
        <v>214</v>
      </c>
      <c r="L156" s="1" t="s">
        <v>34</v>
      </c>
      <c r="M156" s="1" t="s">
        <v>33</v>
      </c>
      <c r="N156" s="1" t="s">
        <v>19</v>
      </c>
      <c r="O156" s="1" t="s">
        <v>285</v>
      </c>
      <c r="P156" s="1" t="s">
        <v>2</v>
      </c>
      <c r="Q156" s="1" t="s">
        <v>16</v>
      </c>
      <c r="R156" s="1" t="s">
        <v>284</v>
      </c>
      <c r="S156" s="2">
        <v>16.740000000000002</v>
      </c>
      <c r="T156" s="1">
        <v>2</v>
      </c>
      <c r="U156" s="1">
        <v>0</v>
      </c>
      <c r="V156" s="2">
        <v>6.18</v>
      </c>
      <c r="W156" s="1">
        <v>2.08</v>
      </c>
      <c r="X156" s="1" t="s">
        <v>0</v>
      </c>
    </row>
    <row r="157" spans="1:24" x14ac:dyDescent="0.2">
      <c r="A157" s="1" t="s">
        <v>697</v>
      </c>
      <c r="B157" s="4">
        <v>40920</v>
      </c>
      <c r="C157" s="4">
        <v>40924</v>
      </c>
      <c r="D157" s="1" t="s">
        <v>7</v>
      </c>
      <c r="E157" s="1" t="s">
        <v>657</v>
      </c>
      <c r="F157" s="1" t="s">
        <v>897</v>
      </c>
      <c r="G157" s="1" t="s">
        <v>990</v>
      </c>
      <c r="H157" t="s">
        <v>15</v>
      </c>
      <c r="I157" s="3"/>
      <c r="J157" s="1" t="s">
        <v>190</v>
      </c>
      <c r="K157" s="1" t="s">
        <v>190</v>
      </c>
      <c r="L157" s="1" t="s">
        <v>88</v>
      </c>
      <c r="M157" s="1" t="s">
        <v>87</v>
      </c>
      <c r="N157" s="1" t="s">
        <v>17</v>
      </c>
      <c r="O157" s="1" t="s">
        <v>303</v>
      </c>
      <c r="P157" s="1" t="s">
        <v>2</v>
      </c>
      <c r="Q157" s="1" t="s">
        <v>1</v>
      </c>
      <c r="R157" s="1" t="s">
        <v>302</v>
      </c>
      <c r="S157" s="2">
        <v>12.672000000000002</v>
      </c>
      <c r="T157" s="1">
        <v>4</v>
      </c>
      <c r="U157" s="1">
        <v>0.7</v>
      </c>
      <c r="V157" s="2">
        <v>-21.647999999999996</v>
      </c>
      <c r="W157" s="1">
        <v>1.62</v>
      </c>
      <c r="X157" s="1" t="s">
        <v>0</v>
      </c>
    </row>
    <row r="158" spans="1:24" x14ac:dyDescent="0.2">
      <c r="A158" s="1" t="s">
        <v>698</v>
      </c>
      <c r="B158" s="4">
        <v>40920</v>
      </c>
      <c r="C158" s="4">
        <v>40923</v>
      </c>
      <c r="D158" s="1" t="s">
        <v>59</v>
      </c>
      <c r="E158" s="1" t="s">
        <v>544</v>
      </c>
      <c r="F158" s="1" t="s">
        <v>991</v>
      </c>
      <c r="G158" s="1" t="s">
        <v>628</v>
      </c>
      <c r="H158" t="s">
        <v>6</v>
      </c>
      <c r="I158" s="3">
        <v>19901</v>
      </c>
      <c r="J158" s="1" t="s">
        <v>649</v>
      </c>
      <c r="K158" s="1" t="s">
        <v>390</v>
      </c>
      <c r="L158" s="1" t="s">
        <v>24</v>
      </c>
      <c r="M158" s="1" t="s">
        <v>23</v>
      </c>
      <c r="N158" s="1" t="s">
        <v>22</v>
      </c>
      <c r="O158" s="1" t="s">
        <v>583</v>
      </c>
      <c r="P158" s="1" t="s">
        <v>28</v>
      </c>
      <c r="Q158" s="1" t="s">
        <v>64</v>
      </c>
      <c r="R158" s="1" t="s">
        <v>582</v>
      </c>
      <c r="S158" s="2">
        <v>9.94</v>
      </c>
      <c r="T158" s="1">
        <v>2</v>
      </c>
      <c r="U158" s="1">
        <v>0</v>
      </c>
      <c r="V158" s="2">
        <v>3.0813999999999995</v>
      </c>
      <c r="W158" s="1">
        <v>2.69</v>
      </c>
      <c r="X158" s="1" t="s">
        <v>35</v>
      </c>
    </row>
    <row r="159" spans="1:24" x14ac:dyDescent="0.2">
      <c r="A159" s="1" t="s">
        <v>697</v>
      </c>
      <c r="B159" s="4">
        <v>40920</v>
      </c>
      <c r="C159" s="4">
        <v>40924</v>
      </c>
      <c r="D159" s="1" t="s">
        <v>7</v>
      </c>
      <c r="E159" s="1" t="s">
        <v>657</v>
      </c>
      <c r="F159" s="1" t="s">
        <v>897</v>
      </c>
      <c r="G159" s="1" t="s">
        <v>990</v>
      </c>
      <c r="H159" t="s">
        <v>15</v>
      </c>
      <c r="I159" s="3"/>
      <c r="J159" s="1" t="s">
        <v>190</v>
      </c>
      <c r="K159" s="1" t="s">
        <v>190</v>
      </c>
      <c r="L159" s="1" t="s">
        <v>88</v>
      </c>
      <c r="M159" s="1" t="s">
        <v>87</v>
      </c>
      <c r="N159" s="1" t="s">
        <v>17</v>
      </c>
      <c r="O159" s="1" t="s">
        <v>114</v>
      </c>
      <c r="P159" s="1" t="s">
        <v>2</v>
      </c>
      <c r="Q159" s="1" t="s">
        <v>60</v>
      </c>
      <c r="R159" s="1" t="s">
        <v>113</v>
      </c>
      <c r="S159" s="2">
        <v>4.5540000000000003</v>
      </c>
      <c r="T159" s="1">
        <v>1</v>
      </c>
      <c r="U159" s="1">
        <v>0.7</v>
      </c>
      <c r="V159" s="2">
        <v>-10.325999999999999</v>
      </c>
      <c r="W159" s="1">
        <v>1.43</v>
      </c>
      <c r="X159" s="1" t="s">
        <v>0</v>
      </c>
    </row>
    <row r="160" spans="1:24" x14ac:dyDescent="0.2">
      <c r="A160" s="1" t="s">
        <v>697</v>
      </c>
      <c r="B160" s="4">
        <v>40920</v>
      </c>
      <c r="C160" s="4">
        <v>40924</v>
      </c>
      <c r="D160" s="1" t="s">
        <v>7</v>
      </c>
      <c r="E160" s="1" t="s">
        <v>657</v>
      </c>
      <c r="F160" s="1" t="s">
        <v>897</v>
      </c>
      <c r="G160" s="1" t="s">
        <v>990</v>
      </c>
      <c r="H160" t="s">
        <v>15</v>
      </c>
      <c r="I160" s="3"/>
      <c r="J160" s="1" t="s">
        <v>190</v>
      </c>
      <c r="K160" s="1" t="s">
        <v>190</v>
      </c>
      <c r="L160" s="1" t="s">
        <v>88</v>
      </c>
      <c r="M160" s="1" t="s">
        <v>87</v>
      </c>
      <c r="N160" s="1" t="s">
        <v>17</v>
      </c>
      <c r="O160" s="1" t="s">
        <v>62</v>
      </c>
      <c r="P160" s="1" t="s">
        <v>2</v>
      </c>
      <c r="Q160" s="1" t="s">
        <v>36</v>
      </c>
      <c r="R160" s="1" t="s">
        <v>61</v>
      </c>
      <c r="S160" s="2">
        <v>15.282</v>
      </c>
      <c r="T160" s="1">
        <v>2</v>
      </c>
      <c r="U160" s="1">
        <v>0.7</v>
      </c>
      <c r="V160" s="2">
        <v>-22.457999999999991</v>
      </c>
      <c r="W160" s="1">
        <v>1.27</v>
      </c>
      <c r="X160" s="1" t="s">
        <v>0</v>
      </c>
    </row>
    <row r="161" spans="1:24" x14ac:dyDescent="0.2">
      <c r="A161" s="1" t="s">
        <v>697</v>
      </c>
      <c r="B161" s="4">
        <v>40920</v>
      </c>
      <c r="C161" s="4">
        <v>40924</v>
      </c>
      <c r="D161" s="1" t="s">
        <v>7</v>
      </c>
      <c r="E161" s="1" t="s">
        <v>657</v>
      </c>
      <c r="F161" s="1" t="s">
        <v>897</v>
      </c>
      <c r="G161" s="1" t="s">
        <v>990</v>
      </c>
      <c r="H161" t="s">
        <v>15</v>
      </c>
      <c r="I161" s="3"/>
      <c r="J161" s="1" t="s">
        <v>190</v>
      </c>
      <c r="K161" s="1" t="s">
        <v>190</v>
      </c>
      <c r="L161" s="1" t="s">
        <v>88</v>
      </c>
      <c r="M161" s="1" t="s">
        <v>87</v>
      </c>
      <c r="N161" s="1" t="s">
        <v>17</v>
      </c>
      <c r="O161" s="1" t="s">
        <v>368</v>
      </c>
      <c r="P161" s="1" t="s">
        <v>2</v>
      </c>
      <c r="Q161" s="1" t="s">
        <v>56</v>
      </c>
      <c r="R161" s="1" t="s">
        <v>367</v>
      </c>
      <c r="S161" s="2">
        <v>15.552000000000003</v>
      </c>
      <c r="T161" s="1">
        <v>1</v>
      </c>
      <c r="U161" s="1">
        <v>0.7</v>
      </c>
      <c r="V161" s="2">
        <v>-28.517999999999997</v>
      </c>
      <c r="W161" s="1">
        <v>1.27</v>
      </c>
      <c r="X161" s="1" t="s">
        <v>0</v>
      </c>
    </row>
    <row r="162" spans="1:24" x14ac:dyDescent="0.2">
      <c r="A162" s="1" t="s">
        <v>697</v>
      </c>
      <c r="B162" s="4">
        <v>40920</v>
      </c>
      <c r="C162" s="4">
        <v>40924</v>
      </c>
      <c r="D162" s="1" t="s">
        <v>7</v>
      </c>
      <c r="E162" s="1" t="s">
        <v>657</v>
      </c>
      <c r="F162" s="1" t="s">
        <v>897</v>
      </c>
      <c r="G162" s="1" t="s">
        <v>990</v>
      </c>
      <c r="H162" t="s">
        <v>15</v>
      </c>
      <c r="I162" s="3"/>
      <c r="J162" s="1" t="s">
        <v>190</v>
      </c>
      <c r="K162" s="1" t="s">
        <v>190</v>
      </c>
      <c r="L162" s="1" t="s">
        <v>88</v>
      </c>
      <c r="M162" s="1" t="s">
        <v>87</v>
      </c>
      <c r="N162" s="1" t="s">
        <v>17</v>
      </c>
      <c r="O162" s="1" t="s">
        <v>276</v>
      </c>
      <c r="P162" s="1" t="s">
        <v>2</v>
      </c>
      <c r="Q162" s="1" t="s">
        <v>38</v>
      </c>
      <c r="R162" s="1" t="s">
        <v>275</v>
      </c>
      <c r="S162" s="2">
        <v>3.0870000000000002</v>
      </c>
      <c r="T162" s="1">
        <v>1</v>
      </c>
      <c r="U162" s="1">
        <v>0.7</v>
      </c>
      <c r="V162" s="2">
        <v>-6.4829999999999988</v>
      </c>
      <c r="W162" s="1">
        <v>1.25</v>
      </c>
      <c r="X162" s="1" t="s">
        <v>0</v>
      </c>
    </row>
    <row r="163" spans="1:24" x14ac:dyDescent="0.2">
      <c r="A163" s="1" t="s">
        <v>697</v>
      </c>
      <c r="B163" s="4">
        <v>40920</v>
      </c>
      <c r="C163" s="4">
        <v>40924</v>
      </c>
      <c r="D163" s="1" t="s">
        <v>7</v>
      </c>
      <c r="E163" s="1" t="s">
        <v>657</v>
      </c>
      <c r="F163" s="1" t="s">
        <v>897</v>
      </c>
      <c r="G163" s="1" t="s">
        <v>990</v>
      </c>
      <c r="H163" t="s">
        <v>15</v>
      </c>
      <c r="I163" s="3"/>
      <c r="J163" s="1" t="s">
        <v>190</v>
      </c>
      <c r="K163" s="1" t="s">
        <v>190</v>
      </c>
      <c r="L163" s="1" t="s">
        <v>88</v>
      </c>
      <c r="M163" s="1" t="s">
        <v>87</v>
      </c>
      <c r="N163" s="1" t="s">
        <v>17</v>
      </c>
      <c r="O163" s="1" t="s">
        <v>244</v>
      </c>
      <c r="P163" s="1" t="s">
        <v>2</v>
      </c>
      <c r="Q163" s="1" t="s">
        <v>36</v>
      </c>
      <c r="R163" s="1" t="s">
        <v>243</v>
      </c>
      <c r="S163" s="2">
        <v>17.361000000000001</v>
      </c>
      <c r="T163" s="1">
        <v>1</v>
      </c>
      <c r="U163" s="1">
        <v>0.7</v>
      </c>
      <c r="V163" s="2">
        <v>-26.648999999999994</v>
      </c>
      <c r="W163" s="1">
        <v>1.24</v>
      </c>
      <c r="X163" s="1" t="s">
        <v>0</v>
      </c>
    </row>
    <row r="164" spans="1:24" x14ac:dyDescent="0.2">
      <c r="A164" s="1" t="s">
        <v>695</v>
      </c>
      <c r="B164" s="4">
        <v>40921</v>
      </c>
      <c r="C164" s="4">
        <v>40926</v>
      </c>
      <c r="D164" s="1" t="s">
        <v>7</v>
      </c>
      <c r="E164" s="1" t="s">
        <v>694</v>
      </c>
      <c r="F164" s="1" t="s">
        <v>992</v>
      </c>
      <c r="G164" s="1" t="s">
        <v>993</v>
      </c>
      <c r="H164" t="s">
        <v>6</v>
      </c>
      <c r="I164" s="3"/>
      <c r="J164" s="1" t="s">
        <v>639</v>
      </c>
      <c r="K164" s="1" t="s">
        <v>639</v>
      </c>
      <c r="L164" s="1" t="s">
        <v>108</v>
      </c>
      <c r="M164" s="1" t="s">
        <v>18</v>
      </c>
      <c r="N164" s="1" t="s">
        <v>17</v>
      </c>
      <c r="O164" s="1" t="s">
        <v>473</v>
      </c>
      <c r="P164" s="1" t="s">
        <v>2</v>
      </c>
      <c r="Q164" s="1" t="s">
        <v>36</v>
      </c>
      <c r="R164" s="1" t="s">
        <v>472</v>
      </c>
      <c r="S164" s="2">
        <v>793.68000000000006</v>
      </c>
      <c r="T164" s="1">
        <v>4</v>
      </c>
      <c r="U164" s="1">
        <v>0</v>
      </c>
      <c r="V164" s="2">
        <v>134.88</v>
      </c>
      <c r="W164" s="1">
        <v>76.599999999999994</v>
      </c>
      <c r="X164" s="1" t="s">
        <v>0</v>
      </c>
    </row>
    <row r="165" spans="1:24" x14ac:dyDescent="0.2">
      <c r="A165" s="1" t="s">
        <v>695</v>
      </c>
      <c r="B165" s="4">
        <v>40921</v>
      </c>
      <c r="C165" s="4">
        <v>40926</v>
      </c>
      <c r="D165" s="1" t="s">
        <v>7</v>
      </c>
      <c r="E165" s="1" t="s">
        <v>694</v>
      </c>
      <c r="F165" s="1" t="s">
        <v>992</v>
      </c>
      <c r="G165" s="1" t="s">
        <v>993</v>
      </c>
      <c r="H165" t="s">
        <v>6</v>
      </c>
      <c r="I165" s="3"/>
      <c r="J165" s="1" t="s">
        <v>639</v>
      </c>
      <c r="K165" s="1" t="s">
        <v>639</v>
      </c>
      <c r="L165" s="1" t="s">
        <v>108</v>
      </c>
      <c r="M165" s="1" t="s">
        <v>18</v>
      </c>
      <c r="N165" s="1" t="s">
        <v>17</v>
      </c>
      <c r="O165" s="1" t="s">
        <v>561</v>
      </c>
      <c r="P165" s="1" t="s">
        <v>26</v>
      </c>
      <c r="Q165" s="1" t="s">
        <v>70</v>
      </c>
      <c r="R165" s="1" t="s">
        <v>560</v>
      </c>
      <c r="S165" s="2">
        <v>1199.76</v>
      </c>
      <c r="T165" s="1">
        <v>4</v>
      </c>
      <c r="U165" s="1">
        <v>0</v>
      </c>
      <c r="V165" s="2">
        <v>479.88</v>
      </c>
      <c r="W165" s="1">
        <v>55.62</v>
      </c>
      <c r="X165" s="1" t="s">
        <v>0</v>
      </c>
    </row>
    <row r="166" spans="1:24" x14ac:dyDescent="0.2">
      <c r="A166" s="1" t="s">
        <v>696</v>
      </c>
      <c r="B166" s="4">
        <v>40921</v>
      </c>
      <c r="C166" s="4">
        <v>40925</v>
      </c>
      <c r="D166" s="1" t="s">
        <v>7</v>
      </c>
      <c r="E166" s="1" t="s">
        <v>633</v>
      </c>
      <c r="F166" s="1" t="s">
        <v>994</v>
      </c>
      <c r="G166" s="1" t="s">
        <v>995</v>
      </c>
      <c r="H166" t="s">
        <v>6</v>
      </c>
      <c r="I166" s="3"/>
      <c r="J166" s="1" t="s">
        <v>674</v>
      </c>
      <c r="K166" s="1" t="s">
        <v>204</v>
      </c>
      <c r="L166" s="1" t="s">
        <v>5</v>
      </c>
      <c r="M166" s="1" t="s">
        <v>4</v>
      </c>
      <c r="N166" s="1" t="s">
        <v>3</v>
      </c>
      <c r="O166" s="1" t="s">
        <v>338</v>
      </c>
      <c r="P166" s="1" t="s">
        <v>26</v>
      </c>
      <c r="Q166" s="1" t="s">
        <v>79</v>
      </c>
      <c r="R166" s="1" t="s">
        <v>337</v>
      </c>
      <c r="S166" s="2">
        <v>201.26</v>
      </c>
      <c r="T166" s="1">
        <v>1</v>
      </c>
      <c r="U166" s="1">
        <v>0</v>
      </c>
      <c r="V166" s="2">
        <v>100.62000000000002</v>
      </c>
      <c r="W166" s="1">
        <v>31.782999999999998</v>
      </c>
      <c r="X166" s="1" t="s">
        <v>21</v>
      </c>
    </row>
    <row r="167" spans="1:24" x14ac:dyDescent="0.2">
      <c r="A167" s="1" t="s">
        <v>688</v>
      </c>
      <c r="B167" s="4">
        <v>40921</v>
      </c>
      <c r="C167" s="4">
        <v>40927</v>
      </c>
      <c r="D167" s="1" t="s">
        <v>7</v>
      </c>
      <c r="E167" s="1" t="s">
        <v>667</v>
      </c>
      <c r="F167" s="1" t="s">
        <v>956</v>
      </c>
      <c r="G167" s="1" t="s">
        <v>996</v>
      </c>
      <c r="H167" t="s">
        <v>6</v>
      </c>
      <c r="I167" s="3"/>
      <c r="J167" s="1" t="s">
        <v>575</v>
      </c>
      <c r="K167" s="1" t="s">
        <v>127</v>
      </c>
      <c r="L167" s="1" t="s">
        <v>51</v>
      </c>
      <c r="M167" s="1" t="s">
        <v>33</v>
      </c>
      <c r="N167" s="1" t="s">
        <v>19</v>
      </c>
      <c r="O167" s="1" t="s">
        <v>473</v>
      </c>
      <c r="P167" s="1" t="s">
        <v>2</v>
      </c>
      <c r="Q167" s="1" t="s">
        <v>36</v>
      </c>
      <c r="R167" s="1" t="s">
        <v>472</v>
      </c>
      <c r="S167" s="2">
        <v>198.42000000000002</v>
      </c>
      <c r="T167" s="1">
        <v>2</v>
      </c>
      <c r="U167" s="1">
        <v>0.5</v>
      </c>
      <c r="V167" s="2">
        <v>-130.98000000000002</v>
      </c>
      <c r="W167" s="1">
        <v>14.53</v>
      </c>
      <c r="X167" s="1" t="s">
        <v>0</v>
      </c>
    </row>
    <row r="168" spans="1:24" x14ac:dyDescent="0.2">
      <c r="A168" s="1" t="s">
        <v>695</v>
      </c>
      <c r="B168" s="4">
        <v>40921</v>
      </c>
      <c r="C168" s="4">
        <v>40926</v>
      </c>
      <c r="D168" s="1" t="s">
        <v>7</v>
      </c>
      <c r="E168" s="1" t="s">
        <v>694</v>
      </c>
      <c r="F168" s="1" t="s">
        <v>992</v>
      </c>
      <c r="G168" s="1" t="s">
        <v>993</v>
      </c>
      <c r="H168" t="s">
        <v>6</v>
      </c>
      <c r="I168" s="3"/>
      <c r="J168" s="1" t="s">
        <v>639</v>
      </c>
      <c r="K168" s="1" t="s">
        <v>639</v>
      </c>
      <c r="L168" s="1" t="s">
        <v>108</v>
      </c>
      <c r="M168" s="1" t="s">
        <v>18</v>
      </c>
      <c r="N168" s="1" t="s">
        <v>17</v>
      </c>
      <c r="O168" s="1" t="s">
        <v>321</v>
      </c>
      <c r="P168" s="1" t="s">
        <v>2</v>
      </c>
      <c r="Q168" s="1" t="s">
        <v>36</v>
      </c>
      <c r="R168" s="1" t="s">
        <v>320</v>
      </c>
      <c r="S168" s="2">
        <v>37.5</v>
      </c>
      <c r="T168" s="1">
        <v>2</v>
      </c>
      <c r="U168" s="1">
        <v>0</v>
      </c>
      <c r="V168" s="2">
        <v>17.22</v>
      </c>
      <c r="W168" s="1">
        <v>2.66</v>
      </c>
      <c r="X168" s="1" t="s">
        <v>0</v>
      </c>
    </row>
    <row r="169" spans="1:24" x14ac:dyDescent="0.2">
      <c r="A169" s="1" t="s">
        <v>693</v>
      </c>
      <c r="B169" s="4">
        <v>40921</v>
      </c>
      <c r="C169" s="4">
        <v>40925</v>
      </c>
      <c r="D169" s="1" t="s">
        <v>7</v>
      </c>
      <c r="E169" s="1" t="s">
        <v>692</v>
      </c>
      <c r="F169" s="1" t="s">
        <v>997</v>
      </c>
      <c r="G169" s="1" t="s">
        <v>998</v>
      </c>
      <c r="H169" t="s">
        <v>8</v>
      </c>
      <c r="I169" s="3"/>
      <c r="J169" s="1" t="s">
        <v>522</v>
      </c>
      <c r="K169" s="1" t="s">
        <v>230</v>
      </c>
      <c r="L169" s="1" t="s">
        <v>229</v>
      </c>
      <c r="M169" s="1" t="s">
        <v>53</v>
      </c>
      <c r="N169" s="1" t="s">
        <v>3</v>
      </c>
      <c r="O169" s="1" t="s">
        <v>393</v>
      </c>
      <c r="P169" s="1" t="s">
        <v>2</v>
      </c>
      <c r="Q169" s="1" t="s">
        <v>60</v>
      </c>
      <c r="R169" s="1" t="s">
        <v>392</v>
      </c>
      <c r="S169" s="2">
        <v>26.4</v>
      </c>
      <c r="T169" s="1">
        <v>5</v>
      </c>
      <c r="U169" s="1">
        <v>0.4</v>
      </c>
      <c r="V169" s="2">
        <v>-8</v>
      </c>
      <c r="W169" s="1">
        <v>2.2000000000000002</v>
      </c>
      <c r="X169" s="1" t="s">
        <v>21</v>
      </c>
    </row>
    <row r="170" spans="1:24" x14ac:dyDescent="0.2">
      <c r="A170" s="1" t="s">
        <v>691</v>
      </c>
      <c r="B170" s="4">
        <v>40921</v>
      </c>
      <c r="C170" s="4">
        <v>40928</v>
      </c>
      <c r="D170" s="1" t="s">
        <v>7</v>
      </c>
      <c r="E170" s="1" t="s">
        <v>690</v>
      </c>
      <c r="F170" s="1" t="s">
        <v>999</v>
      </c>
      <c r="G170" s="1" t="s">
        <v>1000</v>
      </c>
      <c r="H170" t="s">
        <v>6</v>
      </c>
      <c r="I170" s="3"/>
      <c r="J170" s="1" t="s">
        <v>526</v>
      </c>
      <c r="K170" s="1" t="s">
        <v>525</v>
      </c>
      <c r="L170" s="1" t="s">
        <v>139</v>
      </c>
      <c r="M170" s="1" t="s">
        <v>76</v>
      </c>
      <c r="N170" s="1" t="s">
        <v>19</v>
      </c>
      <c r="O170" s="1" t="s">
        <v>181</v>
      </c>
      <c r="P170" s="1" t="s">
        <v>2</v>
      </c>
      <c r="Q170" s="1" t="s">
        <v>56</v>
      </c>
      <c r="R170" s="1" t="s">
        <v>180</v>
      </c>
      <c r="S170" s="2">
        <v>30.9</v>
      </c>
      <c r="T170" s="1">
        <v>5</v>
      </c>
      <c r="U170" s="1">
        <v>0.5</v>
      </c>
      <c r="V170" s="2">
        <v>-13.649999999999999</v>
      </c>
      <c r="W170" s="1">
        <v>2.16</v>
      </c>
      <c r="X170" s="1" t="s">
        <v>0</v>
      </c>
    </row>
    <row r="171" spans="1:24" x14ac:dyDescent="0.2">
      <c r="A171" s="1" t="s">
        <v>689</v>
      </c>
      <c r="B171" s="4">
        <v>40921</v>
      </c>
      <c r="C171" s="4">
        <v>40925</v>
      </c>
      <c r="D171" s="1" t="s">
        <v>7</v>
      </c>
      <c r="E171" s="1" t="s">
        <v>617</v>
      </c>
      <c r="F171" s="1" t="s">
        <v>1001</v>
      </c>
      <c r="G171" s="1" t="s">
        <v>1002</v>
      </c>
      <c r="H171" t="s">
        <v>15</v>
      </c>
      <c r="I171" s="3"/>
      <c r="J171" s="1" t="s">
        <v>142</v>
      </c>
      <c r="K171" s="1" t="s">
        <v>141</v>
      </c>
      <c r="L171" s="1" t="s">
        <v>104</v>
      </c>
      <c r="M171" s="1" t="s">
        <v>103</v>
      </c>
      <c r="N171" s="1" t="s">
        <v>12</v>
      </c>
      <c r="O171" s="1" t="s">
        <v>183</v>
      </c>
      <c r="P171" s="1" t="s">
        <v>2</v>
      </c>
      <c r="Q171" s="1" t="s">
        <v>1</v>
      </c>
      <c r="R171" s="1" t="s">
        <v>182</v>
      </c>
      <c r="S171" s="2">
        <v>15.930000000000003</v>
      </c>
      <c r="T171" s="1">
        <v>2</v>
      </c>
      <c r="U171" s="1">
        <v>0.1</v>
      </c>
      <c r="V171" s="2">
        <v>0.32999999999999918</v>
      </c>
      <c r="W171" s="1">
        <v>1.72</v>
      </c>
      <c r="X171" s="1" t="s">
        <v>0</v>
      </c>
    </row>
    <row r="172" spans="1:24" x14ac:dyDescent="0.2">
      <c r="A172" s="1" t="s">
        <v>688</v>
      </c>
      <c r="B172" s="4">
        <v>40921</v>
      </c>
      <c r="C172" s="4">
        <v>40927</v>
      </c>
      <c r="D172" s="1" t="s">
        <v>7</v>
      </c>
      <c r="E172" s="1" t="s">
        <v>667</v>
      </c>
      <c r="F172" s="1" t="s">
        <v>956</v>
      </c>
      <c r="G172" s="1" t="s">
        <v>996</v>
      </c>
      <c r="H172" t="s">
        <v>6</v>
      </c>
      <c r="I172" s="3"/>
      <c r="J172" s="1" t="s">
        <v>575</v>
      </c>
      <c r="K172" s="1" t="s">
        <v>127</v>
      </c>
      <c r="L172" s="1" t="s">
        <v>51</v>
      </c>
      <c r="M172" s="1" t="s">
        <v>33</v>
      </c>
      <c r="N172" s="1" t="s">
        <v>19</v>
      </c>
      <c r="O172" s="1" t="s">
        <v>404</v>
      </c>
      <c r="P172" s="1" t="s">
        <v>2</v>
      </c>
      <c r="Q172" s="1" t="s">
        <v>11</v>
      </c>
      <c r="R172" s="1" t="s">
        <v>403</v>
      </c>
      <c r="S172" s="2">
        <v>49.800000000000004</v>
      </c>
      <c r="T172" s="1">
        <v>2</v>
      </c>
      <c r="U172" s="1">
        <v>0.5</v>
      </c>
      <c r="V172" s="2">
        <v>-37.860000000000007</v>
      </c>
      <c r="W172" s="1">
        <v>1.51</v>
      </c>
      <c r="X172" s="1" t="s">
        <v>0</v>
      </c>
    </row>
    <row r="173" spans="1:24" x14ac:dyDescent="0.2">
      <c r="A173" s="1" t="s">
        <v>688</v>
      </c>
      <c r="B173" s="4">
        <v>40921</v>
      </c>
      <c r="C173" s="4">
        <v>40927</v>
      </c>
      <c r="D173" s="1" t="s">
        <v>7</v>
      </c>
      <c r="E173" s="1" t="s">
        <v>667</v>
      </c>
      <c r="F173" s="1" t="s">
        <v>956</v>
      </c>
      <c r="G173" s="1" t="s">
        <v>996</v>
      </c>
      <c r="H173" t="s">
        <v>6</v>
      </c>
      <c r="I173" s="3"/>
      <c r="J173" s="1" t="s">
        <v>575</v>
      </c>
      <c r="K173" s="1" t="s">
        <v>127</v>
      </c>
      <c r="L173" s="1" t="s">
        <v>51</v>
      </c>
      <c r="M173" s="1" t="s">
        <v>33</v>
      </c>
      <c r="N173" s="1" t="s">
        <v>19</v>
      </c>
      <c r="O173" s="1" t="s">
        <v>112</v>
      </c>
      <c r="P173" s="1" t="s">
        <v>2</v>
      </c>
      <c r="Q173" s="1" t="s">
        <v>16</v>
      </c>
      <c r="R173" s="1" t="s">
        <v>111</v>
      </c>
      <c r="S173" s="2">
        <v>9.0450000000000017</v>
      </c>
      <c r="T173" s="1">
        <v>3</v>
      </c>
      <c r="U173" s="1">
        <v>0.5</v>
      </c>
      <c r="V173" s="2">
        <v>-3.4650000000000016</v>
      </c>
      <c r="W173" s="1">
        <v>1.43</v>
      </c>
      <c r="X173" s="1" t="s">
        <v>0</v>
      </c>
    </row>
    <row r="174" spans="1:24" x14ac:dyDescent="0.2">
      <c r="A174" s="1" t="s">
        <v>688</v>
      </c>
      <c r="B174" s="4">
        <v>40921</v>
      </c>
      <c r="C174" s="4">
        <v>40927</v>
      </c>
      <c r="D174" s="1" t="s">
        <v>7</v>
      </c>
      <c r="E174" s="1" t="s">
        <v>667</v>
      </c>
      <c r="F174" s="1" t="s">
        <v>956</v>
      </c>
      <c r="G174" s="1" t="s">
        <v>996</v>
      </c>
      <c r="H174" t="s">
        <v>6</v>
      </c>
      <c r="I174" s="3"/>
      <c r="J174" s="1" t="s">
        <v>575</v>
      </c>
      <c r="K174" s="1" t="s">
        <v>127</v>
      </c>
      <c r="L174" s="1" t="s">
        <v>51</v>
      </c>
      <c r="M174" s="1" t="s">
        <v>33</v>
      </c>
      <c r="N174" s="1" t="s">
        <v>19</v>
      </c>
      <c r="O174" s="1" t="s">
        <v>309</v>
      </c>
      <c r="P174" s="1" t="s">
        <v>2</v>
      </c>
      <c r="Q174" s="1" t="s">
        <v>1</v>
      </c>
      <c r="R174" s="1" t="s">
        <v>308</v>
      </c>
      <c r="S174" s="2">
        <v>21.9</v>
      </c>
      <c r="T174" s="1">
        <v>4</v>
      </c>
      <c r="U174" s="1">
        <v>0.5</v>
      </c>
      <c r="V174" s="2">
        <v>-12.299999999999997</v>
      </c>
      <c r="W174" s="1">
        <v>1.29</v>
      </c>
      <c r="X174" s="1" t="s">
        <v>0</v>
      </c>
    </row>
    <row r="175" spans="1:24" x14ac:dyDescent="0.2">
      <c r="A175" s="1" t="s">
        <v>685</v>
      </c>
      <c r="B175" s="4">
        <v>40922</v>
      </c>
      <c r="C175" s="4">
        <v>40927</v>
      </c>
      <c r="D175" s="1" t="s">
        <v>7</v>
      </c>
      <c r="E175" s="1" t="s">
        <v>684</v>
      </c>
      <c r="F175" s="1" t="s">
        <v>1003</v>
      </c>
      <c r="G175" s="1" t="s">
        <v>1004</v>
      </c>
      <c r="H175" t="s">
        <v>8</v>
      </c>
      <c r="I175" s="3"/>
      <c r="J175" s="1" t="s">
        <v>366</v>
      </c>
      <c r="K175" s="1" t="s">
        <v>366</v>
      </c>
      <c r="L175" s="1" t="s">
        <v>193</v>
      </c>
      <c r="M175" s="1" t="s">
        <v>33</v>
      </c>
      <c r="N175" s="1" t="s">
        <v>19</v>
      </c>
      <c r="O175" s="1" t="s">
        <v>511</v>
      </c>
      <c r="P175" s="1" t="s">
        <v>26</v>
      </c>
      <c r="Q175" s="1" t="s">
        <v>79</v>
      </c>
      <c r="R175" s="1" t="s">
        <v>510</v>
      </c>
      <c r="S175" s="2">
        <v>485.73000000000008</v>
      </c>
      <c r="T175" s="1">
        <v>3</v>
      </c>
      <c r="U175" s="1">
        <v>0</v>
      </c>
      <c r="V175" s="2">
        <v>77.67</v>
      </c>
      <c r="W175" s="1">
        <v>53.02</v>
      </c>
      <c r="X175" s="1" t="s">
        <v>21</v>
      </c>
    </row>
    <row r="176" spans="1:24" x14ac:dyDescent="0.2">
      <c r="A176" s="1" t="s">
        <v>685</v>
      </c>
      <c r="B176" s="4">
        <v>40922</v>
      </c>
      <c r="C176" s="4">
        <v>40927</v>
      </c>
      <c r="D176" s="1" t="s">
        <v>7</v>
      </c>
      <c r="E176" s="1" t="s">
        <v>684</v>
      </c>
      <c r="F176" s="1" t="s">
        <v>1003</v>
      </c>
      <c r="G176" s="1" t="s">
        <v>1004</v>
      </c>
      <c r="H176" t="s">
        <v>8</v>
      </c>
      <c r="I176" s="3"/>
      <c r="J176" s="1" t="s">
        <v>366</v>
      </c>
      <c r="K176" s="1" t="s">
        <v>366</v>
      </c>
      <c r="L176" s="1" t="s">
        <v>193</v>
      </c>
      <c r="M176" s="1" t="s">
        <v>33</v>
      </c>
      <c r="N176" s="1" t="s">
        <v>19</v>
      </c>
      <c r="O176" s="1" t="s">
        <v>446</v>
      </c>
      <c r="P176" s="1" t="s">
        <v>26</v>
      </c>
      <c r="Q176" s="1" t="s">
        <v>25</v>
      </c>
      <c r="R176" s="1" t="s">
        <v>445</v>
      </c>
      <c r="S176" s="2">
        <v>439.55999999999995</v>
      </c>
      <c r="T176" s="1">
        <v>6</v>
      </c>
      <c r="U176" s="1">
        <v>0</v>
      </c>
      <c r="V176" s="2">
        <v>65.88</v>
      </c>
      <c r="W176" s="1">
        <v>49.92</v>
      </c>
      <c r="X176" s="1" t="s">
        <v>21</v>
      </c>
    </row>
    <row r="177" spans="1:24" x14ac:dyDescent="0.2">
      <c r="A177" s="1" t="s">
        <v>687</v>
      </c>
      <c r="B177" s="4">
        <v>40922</v>
      </c>
      <c r="C177" s="4">
        <v>40927</v>
      </c>
      <c r="D177" s="1" t="s">
        <v>7</v>
      </c>
      <c r="E177" s="1" t="s">
        <v>672</v>
      </c>
      <c r="F177" s="1" t="s">
        <v>964</v>
      </c>
      <c r="G177" s="1" t="s">
        <v>965</v>
      </c>
      <c r="H177" t="s">
        <v>6</v>
      </c>
      <c r="I177" s="3">
        <v>94109</v>
      </c>
      <c r="J177" s="1" t="s">
        <v>146</v>
      </c>
      <c r="K177" s="1" t="s">
        <v>71</v>
      </c>
      <c r="L177" s="1" t="s">
        <v>24</v>
      </c>
      <c r="M177" s="1" t="s">
        <v>63</v>
      </c>
      <c r="N177" s="1" t="s">
        <v>22</v>
      </c>
      <c r="O177" s="1" t="s">
        <v>609</v>
      </c>
      <c r="P177" s="1" t="s">
        <v>2</v>
      </c>
      <c r="Q177" s="1" t="s">
        <v>36</v>
      </c>
      <c r="R177" s="1" t="s">
        <v>608</v>
      </c>
      <c r="S177" s="2">
        <v>1325.8500000000001</v>
      </c>
      <c r="T177" s="1">
        <v>5</v>
      </c>
      <c r="U177" s="1">
        <v>0</v>
      </c>
      <c r="V177" s="2">
        <v>238.65299999999991</v>
      </c>
      <c r="W177" s="1">
        <v>187.65</v>
      </c>
      <c r="X177" s="1" t="s">
        <v>21</v>
      </c>
    </row>
    <row r="178" spans="1:24" x14ac:dyDescent="0.2">
      <c r="A178" s="1" t="s">
        <v>687</v>
      </c>
      <c r="B178" s="4">
        <v>40922</v>
      </c>
      <c r="C178" s="4">
        <v>40927</v>
      </c>
      <c r="D178" s="1" t="s">
        <v>7</v>
      </c>
      <c r="E178" s="1" t="s">
        <v>672</v>
      </c>
      <c r="F178" s="1" t="s">
        <v>964</v>
      </c>
      <c r="G178" s="1" t="s">
        <v>965</v>
      </c>
      <c r="H178" t="s">
        <v>6</v>
      </c>
      <c r="I178" s="3">
        <v>94109</v>
      </c>
      <c r="J178" s="1" t="s">
        <v>146</v>
      </c>
      <c r="K178" s="1" t="s">
        <v>71</v>
      </c>
      <c r="L178" s="1" t="s">
        <v>24</v>
      </c>
      <c r="M178" s="1" t="s">
        <v>63</v>
      </c>
      <c r="N178" s="1" t="s">
        <v>22</v>
      </c>
      <c r="O178" s="1" t="s">
        <v>498</v>
      </c>
      <c r="P178" s="1" t="s">
        <v>28</v>
      </c>
      <c r="Q178" s="1" t="s">
        <v>27</v>
      </c>
      <c r="R178" s="1" t="s">
        <v>497</v>
      </c>
      <c r="S178" s="2">
        <v>333.99899999999997</v>
      </c>
      <c r="T178" s="1">
        <v>3</v>
      </c>
      <c r="U178" s="1">
        <v>0.15</v>
      </c>
      <c r="V178" s="2">
        <v>3.9294000000000082</v>
      </c>
      <c r="W178" s="1">
        <v>40.44</v>
      </c>
      <c r="X178" s="1" t="s">
        <v>21</v>
      </c>
    </row>
    <row r="179" spans="1:24" x14ac:dyDescent="0.2">
      <c r="A179" s="1" t="s">
        <v>687</v>
      </c>
      <c r="B179" s="4">
        <v>40922</v>
      </c>
      <c r="C179" s="4">
        <v>40927</v>
      </c>
      <c r="D179" s="1" t="s">
        <v>7</v>
      </c>
      <c r="E179" s="1" t="s">
        <v>672</v>
      </c>
      <c r="F179" s="1" t="s">
        <v>964</v>
      </c>
      <c r="G179" s="1" t="s">
        <v>965</v>
      </c>
      <c r="H179" t="s">
        <v>6</v>
      </c>
      <c r="I179" s="3">
        <v>94109</v>
      </c>
      <c r="J179" s="1" t="s">
        <v>146</v>
      </c>
      <c r="K179" s="1" t="s">
        <v>71</v>
      </c>
      <c r="L179" s="1" t="s">
        <v>24</v>
      </c>
      <c r="M179" s="1" t="s">
        <v>63</v>
      </c>
      <c r="N179" s="1" t="s">
        <v>22</v>
      </c>
      <c r="O179" s="1" t="s">
        <v>494</v>
      </c>
      <c r="P179" s="1" t="s">
        <v>2</v>
      </c>
      <c r="Q179" s="1" t="s">
        <v>56</v>
      </c>
      <c r="R179" s="1" t="s">
        <v>493</v>
      </c>
      <c r="S179" s="2">
        <v>19.899999999999999</v>
      </c>
      <c r="T179" s="1">
        <v>5</v>
      </c>
      <c r="U179" s="1">
        <v>0</v>
      </c>
      <c r="V179" s="2">
        <v>6.5669999999999984</v>
      </c>
      <c r="W179" s="1">
        <v>3.03</v>
      </c>
      <c r="X179" s="1" t="s">
        <v>21</v>
      </c>
    </row>
    <row r="180" spans="1:24" x14ac:dyDescent="0.2">
      <c r="A180" s="1" t="s">
        <v>686</v>
      </c>
      <c r="B180" s="4">
        <v>40922</v>
      </c>
      <c r="C180" s="4">
        <v>40924</v>
      </c>
      <c r="D180" s="1" t="s">
        <v>10</v>
      </c>
      <c r="E180" s="1" t="s">
        <v>666</v>
      </c>
      <c r="F180" s="1" t="s">
        <v>871</v>
      </c>
      <c r="G180" s="1" t="s">
        <v>1005</v>
      </c>
      <c r="H180" t="s">
        <v>15</v>
      </c>
      <c r="I180" s="3">
        <v>71111</v>
      </c>
      <c r="J180" s="1" t="s">
        <v>670</v>
      </c>
      <c r="K180" s="1" t="s">
        <v>222</v>
      </c>
      <c r="L180" s="1" t="s">
        <v>24</v>
      </c>
      <c r="M180" s="1" t="s">
        <v>116</v>
      </c>
      <c r="N180" s="1" t="s">
        <v>22</v>
      </c>
      <c r="O180" s="1" t="s">
        <v>563</v>
      </c>
      <c r="P180" s="1" t="s">
        <v>2</v>
      </c>
      <c r="Q180" s="1" t="s">
        <v>36</v>
      </c>
      <c r="R180" s="1" t="s">
        <v>562</v>
      </c>
      <c r="S180" s="2">
        <v>572.58000000000004</v>
      </c>
      <c r="T180" s="1">
        <v>6</v>
      </c>
      <c r="U180" s="1">
        <v>0</v>
      </c>
      <c r="V180" s="2">
        <v>34.354799999999955</v>
      </c>
      <c r="W180" s="1">
        <v>146.29</v>
      </c>
      <c r="X180" s="1" t="s">
        <v>35</v>
      </c>
    </row>
    <row r="181" spans="1:24" x14ac:dyDescent="0.2">
      <c r="A181" s="1" t="s">
        <v>686</v>
      </c>
      <c r="B181" s="4">
        <v>40922</v>
      </c>
      <c r="C181" s="4">
        <v>40924</v>
      </c>
      <c r="D181" s="1" t="s">
        <v>10</v>
      </c>
      <c r="E181" s="1" t="s">
        <v>666</v>
      </c>
      <c r="F181" s="1" t="s">
        <v>871</v>
      </c>
      <c r="G181" s="1" t="s">
        <v>1005</v>
      </c>
      <c r="H181" t="s">
        <v>15</v>
      </c>
      <c r="I181" s="3">
        <v>71111</v>
      </c>
      <c r="J181" s="1" t="s">
        <v>670</v>
      </c>
      <c r="K181" s="1" t="s">
        <v>222</v>
      </c>
      <c r="L181" s="1" t="s">
        <v>24</v>
      </c>
      <c r="M181" s="1" t="s">
        <v>116</v>
      </c>
      <c r="N181" s="1" t="s">
        <v>22</v>
      </c>
      <c r="O181" s="1" t="s">
        <v>444</v>
      </c>
      <c r="P181" s="1" t="s">
        <v>26</v>
      </c>
      <c r="Q181" s="1" t="s">
        <v>41</v>
      </c>
      <c r="R181" s="1" t="s">
        <v>443</v>
      </c>
      <c r="S181" s="2">
        <v>646.74</v>
      </c>
      <c r="T181" s="1">
        <v>6</v>
      </c>
      <c r="U181" s="1">
        <v>0</v>
      </c>
      <c r="V181" s="2">
        <v>258.69600000000003</v>
      </c>
      <c r="W181" s="1">
        <v>141.35</v>
      </c>
      <c r="X181" s="1" t="s">
        <v>35</v>
      </c>
    </row>
    <row r="182" spans="1:24" x14ac:dyDescent="0.2">
      <c r="A182" s="1" t="s">
        <v>686</v>
      </c>
      <c r="B182" s="4">
        <v>40922</v>
      </c>
      <c r="C182" s="4">
        <v>40924</v>
      </c>
      <c r="D182" s="1" t="s">
        <v>10</v>
      </c>
      <c r="E182" s="1" t="s">
        <v>666</v>
      </c>
      <c r="F182" s="1" t="s">
        <v>871</v>
      </c>
      <c r="G182" s="1" t="s">
        <v>1005</v>
      </c>
      <c r="H182" t="s">
        <v>15</v>
      </c>
      <c r="I182" s="3">
        <v>71111</v>
      </c>
      <c r="J182" s="1" t="s">
        <v>670</v>
      </c>
      <c r="K182" s="1" t="s">
        <v>222</v>
      </c>
      <c r="L182" s="1" t="s">
        <v>24</v>
      </c>
      <c r="M182" s="1" t="s">
        <v>116</v>
      </c>
      <c r="N182" s="1" t="s">
        <v>22</v>
      </c>
      <c r="O182" s="1" t="s">
        <v>614</v>
      </c>
      <c r="P182" s="1" t="s">
        <v>2</v>
      </c>
      <c r="Q182" s="1" t="s">
        <v>52</v>
      </c>
      <c r="R182" s="1" t="s">
        <v>613</v>
      </c>
      <c r="S182" s="2">
        <v>50.94</v>
      </c>
      <c r="T182" s="1">
        <v>3</v>
      </c>
      <c r="U182" s="1">
        <v>0</v>
      </c>
      <c r="V182" s="2">
        <v>25.47</v>
      </c>
      <c r="W182" s="1">
        <v>12.66</v>
      </c>
      <c r="X182" s="1" t="s">
        <v>35</v>
      </c>
    </row>
    <row r="183" spans="1:24" x14ac:dyDescent="0.2">
      <c r="A183" s="1" t="s">
        <v>686</v>
      </c>
      <c r="B183" s="4">
        <v>40922</v>
      </c>
      <c r="C183" s="4">
        <v>40924</v>
      </c>
      <c r="D183" s="1" t="s">
        <v>10</v>
      </c>
      <c r="E183" s="1" t="s">
        <v>666</v>
      </c>
      <c r="F183" s="1" t="s">
        <v>871</v>
      </c>
      <c r="G183" s="1" t="s">
        <v>1005</v>
      </c>
      <c r="H183" t="s">
        <v>15</v>
      </c>
      <c r="I183" s="3">
        <v>71111</v>
      </c>
      <c r="J183" s="1" t="s">
        <v>670</v>
      </c>
      <c r="K183" s="1" t="s">
        <v>222</v>
      </c>
      <c r="L183" s="1" t="s">
        <v>24</v>
      </c>
      <c r="M183" s="1" t="s">
        <v>116</v>
      </c>
      <c r="N183" s="1" t="s">
        <v>22</v>
      </c>
      <c r="O183" s="1" t="s">
        <v>164</v>
      </c>
      <c r="P183" s="1" t="s">
        <v>2</v>
      </c>
      <c r="Q183" s="1" t="s">
        <v>38</v>
      </c>
      <c r="R183" s="1" t="s">
        <v>163</v>
      </c>
      <c r="S183" s="2">
        <v>11.36</v>
      </c>
      <c r="T183" s="1">
        <v>2</v>
      </c>
      <c r="U183" s="1">
        <v>0</v>
      </c>
      <c r="V183" s="2">
        <v>5.3391999999999991</v>
      </c>
      <c r="W183" s="1">
        <v>2.88</v>
      </c>
      <c r="X183" s="1" t="s">
        <v>35</v>
      </c>
    </row>
    <row r="184" spans="1:24" x14ac:dyDescent="0.2">
      <c r="A184" s="1" t="s">
        <v>686</v>
      </c>
      <c r="B184" s="4">
        <v>40922</v>
      </c>
      <c r="C184" s="4">
        <v>40924</v>
      </c>
      <c r="D184" s="1" t="s">
        <v>10</v>
      </c>
      <c r="E184" s="1" t="s">
        <v>666</v>
      </c>
      <c r="F184" s="1" t="s">
        <v>871</v>
      </c>
      <c r="G184" s="1" t="s">
        <v>1005</v>
      </c>
      <c r="H184" t="s">
        <v>15</v>
      </c>
      <c r="I184" s="3">
        <v>71111</v>
      </c>
      <c r="J184" s="1" t="s">
        <v>670</v>
      </c>
      <c r="K184" s="1" t="s">
        <v>222</v>
      </c>
      <c r="L184" s="1" t="s">
        <v>24</v>
      </c>
      <c r="M184" s="1" t="s">
        <v>116</v>
      </c>
      <c r="N184" s="1" t="s">
        <v>22</v>
      </c>
      <c r="O184" s="1" t="s">
        <v>164</v>
      </c>
      <c r="P184" s="1" t="s">
        <v>2</v>
      </c>
      <c r="Q184" s="1" t="s">
        <v>38</v>
      </c>
      <c r="R184" s="1" t="s">
        <v>163</v>
      </c>
      <c r="S184" s="2">
        <v>5.64</v>
      </c>
      <c r="T184" s="1">
        <v>3</v>
      </c>
      <c r="U184" s="1">
        <v>0</v>
      </c>
      <c r="V184" s="2">
        <v>2.7071999999999994</v>
      </c>
      <c r="W184" s="1">
        <v>1.85</v>
      </c>
      <c r="X184" s="1" t="s">
        <v>35</v>
      </c>
    </row>
    <row r="185" spans="1:24" x14ac:dyDescent="0.2">
      <c r="A185" s="1" t="s">
        <v>685</v>
      </c>
      <c r="B185" s="4">
        <v>40922</v>
      </c>
      <c r="C185" s="4">
        <v>40927</v>
      </c>
      <c r="D185" s="1" t="s">
        <v>7</v>
      </c>
      <c r="E185" s="1" t="s">
        <v>684</v>
      </c>
      <c r="F185" s="1" t="s">
        <v>1003</v>
      </c>
      <c r="G185" s="1" t="s">
        <v>1004</v>
      </c>
      <c r="H185" t="s">
        <v>8</v>
      </c>
      <c r="I185" s="3"/>
      <c r="J185" s="1" t="s">
        <v>366</v>
      </c>
      <c r="K185" s="1" t="s">
        <v>366</v>
      </c>
      <c r="L185" s="1" t="s">
        <v>193</v>
      </c>
      <c r="M185" s="1" t="s">
        <v>33</v>
      </c>
      <c r="N185" s="1" t="s">
        <v>19</v>
      </c>
      <c r="O185" s="1" t="s">
        <v>381</v>
      </c>
      <c r="P185" s="1" t="s">
        <v>2</v>
      </c>
      <c r="Q185" s="1" t="s">
        <v>11</v>
      </c>
      <c r="R185" s="1" t="s">
        <v>380</v>
      </c>
      <c r="S185" s="2">
        <v>224.07000000000002</v>
      </c>
      <c r="T185" s="1">
        <v>11</v>
      </c>
      <c r="U185" s="1">
        <v>0</v>
      </c>
      <c r="V185" s="2">
        <v>102.96</v>
      </c>
      <c r="W185" s="1">
        <v>30.34</v>
      </c>
      <c r="X185" s="1" t="s">
        <v>21</v>
      </c>
    </row>
    <row r="186" spans="1:24" x14ac:dyDescent="0.2">
      <c r="A186" s="1" t="s">
        <v>679</v>
      </c>
      <c r="B186" s="4">
        <v>40922</v>
      </c>
      <c r="C186" s="4">
        <v>40928</v>
      </c>
      <c r="D186" s="1" t="s">
        <v>7</v>
      </c>
      <c r="E186" s="1" t="s">
        <v>678</v>
      </c>
      <c r="F186" s="1" t="s">
        <v>1006</v>
      </c>
      <c r="G186" s="1" t="s">
        <v>1007</v>
      </c>
      <c r="H186" t="s">
        <v>15</v>
      </c>
      <c r="I186" s="3"/>
      <c r="J186" s="1" t="s">
        <v>358</v>
      </c>
      <c r="K186" s="1" t="s">
        <v>358</v>
      </c>
      <c r="L186" s="1" t="s">
        <v>9</v>
      </c>
      <c r="M186" s="1" t="s">
        <v>4</v>
      </c>
      <c r="N186" s="1" t="s">
        <v>3</v>
      </c>
      <c r="O186" s="1" t="s">
        <v>440</v>
      </c>
      <c r="P186" s="1" t="s">
        <v>28</v>
      </c>
      <c r="Q186" s="1" t="s">
        <v>27</v>
      </c>
      <c r="R186" s="1" t="s">
        <v>439</v>
      </c>
      <c r="S186" s="2">
        <v>393.47999999999996</v>
      </c>
      <c r="T186" s="1">
        <v>3</v>
      </c>
      <c r="U186" s="1">
        <v>0</v>
      </c>
      <c r="V186" s="2">
        <v>180.96</v>
      </c>
      <c r="W186" s="1">
        <v>27.667000000000002</v>
      </c>
      <c r="X186" s="1" t="s">
        <v>0</v>
      </c>
    </row>
    <row r="187" spans="1:24" x14ac:dyDescent="0.2">
      <c r="A187" s="1" t="s">
        <v>683</v>
      </c>
      <c r="B187" s="4">
        <v>40922</v>
      </c>
      <c r="C187" s="4">
        <v>40923</v>
      </c>
      <c r="D187" s="1" t="s">
        <v>59</v>
      </c>
      <c r="E187" s="1" t="s">
        <v>668</v>
      </c>
      <c r="F187" s="1" t="s">
        <v>1008</v>
      </c>
      <c r="G187" s="1" t="s">
        <v>1009</v>
      </c>
      <c r="H187" t="s">
        <v>6</v>
      </c>
      <c r="I187" s="3"/>
      <c r="J187" s="1" t="s">
        <v>92</v>
      </c>
      <c r="K187" s="1" t="s">
        <v>91</v>
      </c>
      <c r="L187" s="1" t="s">
        <v>5</v>
      </c>
      <c r="M187" s="1" t="s">
        <v>4</v>
      </c>
      <c r="N187" s="1" t="s">
        <v>3</v>
      </c>
      <c r="O187" s="1" t="s">
        <v>455</v>
      </c>
      <c r="P187" s="1" t="s">
        <v>2</v>
      </c>
      <c r="Q187" s="1" t="s">
        <v>52</v>
      </c>
      <c r="R187" s="1" t="s">
        <v>454</v>
      </c>
      <c r="S187" s="2">
        <v>105.52000000000001</v>
      </c>
      <c r="T187" s="1">
        <v>4</v>
      </c>
      <c r="U187" s="1">
        <v>0</v>
      </c>
      <c r="V187" s="2">
        <v>18.96</v>
      </c>
      <c r="W187" s="1">
        <v>26.231999999999999</v>
      </c>
      <c r="X187" s="1" t="s">
        <v>21</v>
      </c>
    </row>
    <row r="188" spans="1:24" x14ac:dyDescent="0.2">
      <c r="A188" s="1" t="s">
        <v>682</v>
      </c>
      <c r="B188" s="4">
        <v>40922</v>
      </c>
      <c r="C188" s="4">
        <v>40929</v>
      </c>
      <c r="D188" s="1" t="s">
        <v>7</v>
      </c>
      <c r="E188" s="1" t="s">
        <v>681</v>
      </c>
      <c r="F188" s="1" t="s">
        <v>974</v>
      </c>
      <c r="G188" s="1" t="s">
        <v>856</v>
      </c>
      <c r="H188" t="s">
        <v>8</v>
      </c>
      <c r="I188" s="3"/>
      <c r="J188" s="1" t="s">
        <v>236</v>
      </c>
      <c r="K188" s="1" t="s">
        <v>235</v>
      </c>
      <c r="L188" s="1" t="s">
        <v>234</v>
      </c>
      <c r="M188" s="1" t="s">
        <v>233</v>
      </c>
      <c r="N188" s="1" t="s">
        <v>17</v>
      </c>
      <c r="O188" s="1" t="s">
        <v>189</v>
      </c>
      <c r="P188" s="1" t="s">
        <v>2</v>
      </c>
      <c r="Q188" s="1" t="s">
        <v>56</v>
      </c>
      <c r="R188" s="1" t="s">
        <v>188</v>
      </c>
      <c r="S188" s="2">
        <v>136.44</v>
      </c>
      <c r="T188" s="1">
        <v>12</v>
      </c>
      <c r="U188" s="1">
        <v>0</v>
      </c>
      <c r="V188" s="2">
        <v>31.32</v>
      </c>
      <c r="W188" s="1">
        <v>23.89</v>
      </c>
      <c r="X188" s="1" t="s">
        <v>133</v>
      </c>
    </row>
    <row r="189" spans="1:24" x14ac:dyDescent="0.2">
      <c r="A189" s="1" t="s">
        <v>679</v>
      </c>
      <c r="B189" s="4">
        <v>40922</v>
      </c>
      <c r="C189" s="4">
        <v>40928</v>
      </c>
      <c r="D189" s="1" t="s">
        <v>7</v>
      </c>
      <c r="E189" s="1" t="s">
        <v>678</v>
      </c>
      <c r="F189" s="1" t="s">
        <v>1006</v>
      </c>
      <c r="G189" s="1" t="s">
        <v>1007</v>
      </c>
      <c r="H189" t="s">
        <v>15</v>
      </c>
      <c r="I189" s="3"/>
      <c r="J189" s="1" t="s">
        <v>358</v>
      </c>
      <c r="K189" s="1" t="s">
        <v>358</v>
      </c>
      <c r="L189" s="1" t="s">
        <v>9</v>
      </c>
      <c r="M189" s="1" t="s">
        <v>4</v>
      </c>
      <c r="N189" s="1" t="s">
        <v>3</v>
      </c>
      <c r="O189" s="1" t="s">
        <v>384</v>
      </c>
      <c r="P189" s="1" t="s">
        <v>2</v>
      </c>
      <c r="Q189" s="1" t="s">
        <v>11</v>
      </c>
      <c r="R189" s="1" t="s">
        <v>383</v>
      </c>
      <c r="S189" s="2">
        <v>245.52000000000004</v>
      </c>
      <c r="T189" s="1">
        <v>12</v>
      </c>
      <c r="U189" s="1">
        <v>0</v>
      </c>
      <c r="V189" s="2">
        <v>7.2</v>
      </c>
      <c r="W189" s="1">
        <v>11.878</v>
      </c>
      <c r="X189" s="1" t="s">
        <v>0</v>
      </c>
    </row>
    <row r="190" spans="1:24" x14ac:dyDescent="0.2">
      <c r="A190" s="1" t="s">
        <v>675</v>
      </c>
      <c r="B190" s="4">
        <v>40922</v>
      </c>
      <c r="C190" s="4">
        <v>40926</v>
      </c>
      <c r="D190" s="1" t="s">
        <v>7</v>
      </c>
      <c r="E190" s="1" t="s">
        <v>587</v>
      </c>
      <c r="F190" s="1" t="s">
        <v>1010</v>
      </c>
      <c r="G190" s="1" t="s">
        <v>1011</v>
      </c>
      <c r="H190" t="s">
        <v>6</v>
      </c>
      <c r="I190" s="3"/>
      <c r="J190" s="1" t="s">
        <v>467</v>
      </c>
      <c r="K190" s="1" t="s">
        <v>467</v>
      </c>
      <c r="L190" s="1" t="s">
        <v>48</v>
      </c>
      <c r="M190" s="1" t="s">
        <v>47</v>
      </c>
      <c r="N190" s="1" t="s">
        <v>12</v>
      </c>
      <c r="O190" s="1" t="s">
        <v>168</v>
      </c>
      <c r="P190" s="1" t="s">
        <v>2</v>
      </c>
      <c r="Q190" s="1" t="s">
        <v>36</v>
      </c>
      <c r="R190" s="1" t="s">
        <v>167</v>
      </c>
      <c r="S190" s="2">
        <v>109.84800000000001</v>
      </c>
      <c r="T190" s="1">
        <v>2</v>
      </c>
      <c r="U190" s="1">
        <v>0.6</v>
      </c>
      <c r="V190" s="2">
        <v>-54.97199999999998</v>
      </c>
      <c r="W190" s="1">
        <v>11.53</v>
      </c>
      <c r="X190" s="1" t="s">
        <v>0</v>
      </c>
    </row>
    <row r="191" spans="1:24" x14ac:dyDescent="0.2">
      <c r="A191" s="1" t="s">
        <v>680</v>
      </c>
      <c r="B191" s="4">
        <v>40922</v>
      </c>
      <c r="C191" s="4">
        <v>40929</v>
      </c>
      <c r="D191" s="1" t="s">
        <v>7</v>
      </c>
      <c r="E191" s="1" t="s">
        <v>46</v>
      </c>
      <c r="F191" s="1" t="s">
        <v>1012</v>
      </c>
      <c r="G191" s="1" t="s">
        <v>1013</v>
      </c>
      <c r="H191" t="s">
        <v>15</v>
      </c>
      <c r="I191" s="3"/>
      <c r="J191" s="1" t="s">
        <v>45</v>
      </c>
      <c r="K191" s="1" t="s">
        <v>44</v>
      </c>
      <c r="L191" s="1" t="s">
        <v>43</v>
      </c>
      <c r="M191" s="1" t="s">
        <v>42</v>
      </c>
      <c r="N191" s="1" t="s">
        <v>12</v>
      </c>
      <c r="O191" s="1" t="s">
        <v>551</v>
      </c>
      <c r="P191" s="1" t="s">
        <v>28</v>
      </c>
      <c r="Q191" s="1" t="s">
        <v>64</v>
      </c>
      <c r="R191" s="1" t="s">
        <v>550</v>
      </c>
      <c r="S191" s="2">
        <v>98.752500000000012</v>
      </c>
      <c r="T191" s="1">
        <v>3</v>
      </c>
      <c r="U191" s="1">
        <v>0.25</v>
      </c>
      <c r="V191" s="2">
        <v>-23.737500000000004</v>
      </c>
      <c r="W191" s="1">
        <v>9.7100000000000009</v>
      </c>
      <c r="X191" s="1" t="s">
        <v>133</v>
      </c>
    </row>
    <row r="192" spans="1:24" x14ac:dyDescent="0.2">
      <c r="A192" s="1" t="s">
        <v>680</v>
      </c>
      <c r="B192" s="4">
        <v>40922</v>
      </c>
      <c r="C192" s="4">
        <v>40929</v>
      </c>
      <c r="D192" s="1" t="s">
        <v>7</v>
      </c>
      <c r="E192" s="1" t="s">
        <v>46</v>
      </c>
      <c r="F192" s="1" t="s">
        <v>1012</v>
      </c>
      <c r="G192" s="1" t="s">
        <v>1013</v>
      </c>
      <c r="H192" t="s">
        <v>15</v>
      </c>
      <c r="I192" s="3"/>
      <c r="J192" s="1" t="s">
        <v>45</v>
      </c>
      <c r="K192" s="1" t="s">
        <v>44</v>
      </c>
      <c r="L192" s="1" t="s">
        <v>43</v>
      </c>
      <c r="M192" s="1" t="s">
        <v>42</v>
      </c>
      <c r="N192" s="1" t="s">
        <v>12</v>
      </c>
      <c r="O192" s="1" t="s">
        <v>301</v>
      </c>
      <c r="P192" s="1" t="s">
        <v>2</v>
      </c>
      <c r="Q192" s="1" t="s">
        <v>36</v>
      </c>
      <c r="R192" s="1" t="s">
        <v>300</v>
      </c>
      <c r="S192" s="2">
        <v>79.992000000000019</v>
      </c>
      <c r="T192" s="1">
        <v>3</v>
      </c>
      <c r="U192" s="1">
        <v>0.45</v>
      </c>
      <c r="V192" s="2">
        <v>5.7419999999999902</v>
      </c>
      <c r="W192" s="1">
        <v>9.43</v>
      </c>
      <c r="X192" s="1" t="s">
        <v>133</v>
      </c>
    </row>
    <row r="193" spans="1:24" x14ac:dyDescent="0.2">
      <c r="A193" s="1" t="s">
        <v>679</v>
      </c>
      <c r="B193" s="4">
        <v>40922</v>
      </c>
      <c r="C193" s="4">
        <v>40928</v>
      </c>
      <c r="D193" s="1" t="s">
        <v>7</v>
      </c>
      <c r="E193" s="1" t="s">
        <v>678</v>
      </c>
      <c r="F193" s="1" t="s">
        <v>1006</v>
      </c>
      <c r="G193" s="1" t="s">
        <v>1007</v>
      </c>
      <c r="H193" t="s">
        <v>15</v>
      </c>
      <c r="I193" s="3"/>
      <c r="J193" s="1" t="s">
        <v>358</v>
      </c>
      <c r="K193" s="1" t="s">
        <v>358</v>
      </c>
      <c r="L193" s="1" t="s">
        <v>9</v>
      </c>
      <c r="M193" s="1" t="s">
        <v>4</v>
      </c>
      <c r="N193" s="1" t="s">
        <v>3</v>
      </c>
      <c r="O193" s="1" t="s">
        <v>158</v>
      </c>
      <c r="P193" s="1" t="s">
        <v>2</v>
      </c>
      <c r="Q193" s="1" t="s">
        <v>36</v>
      </c>
      <c r="R193" s="1" t="s">
        <v>157</v>
      </c>
      <c r="S193" s="2">
        <v>109.38000000000002</v>
      </c>
      <c r="T193" s="1">
        <v>3</v>
      </c>
      <c r="U193" s="1">
        <v>0</v>
      </c>
      <c r="V193" s="2">
        <v>28.379999999999995</v>
      </c>
      <c r="W193" s="1">
        <v>6.1079999999999997</v>
      </c>
      <c r="X193" s="1" t="s">
        <v>0</v>
      </c>
    </row>
    <row r="194" spans="1:24" x14ac:dyDescent="0.2">
      <c r="A194" s="1" t="s">
        <v>675</v>
      </c>
      <c r="B194" s="4">
        <v>40922</v>
      </c>
      <c r="C194" s="4">
        <v>40926</v>
      </c>
      <c r="D194" s="1" t="s">
        <v>7</v>
      </c>
      <c r="E194" s="1" t="s">
        <v>587</v>
      </c>
      <c r="F194" s="1" t="s">
        <v>1010</v>
      </c>
      <c r="G194" s="1" t="s">
        <v>1011</v>
      </c>
      <c r="H194" t="s">
        <v>6</v>
      </c>
      <c r="I194" s="3"/>
      <c r="J194" s="1" t="s">
        <v>467</v>
      </c>
      <c r="K194" s="1" t="s">
        <v>467</v>
      </c>
      <c r="L194" s="1" t="s">
        <v>48</v>
      </c>
      <c r="M194" s="1" t="s">
        <v>47</v>
      </c>
      <c r="N194" s="1" t="s">
        <v>12</v>
      </c>
      <c r="O194" s="1" t="s">
        <v>473</v>
      </c>
      <c r="P194" s="1" t="s">
        <v>2</v>
      </c>
      <c r="Q194" s="1" t="s">
        <v>36</v>
      </c>
      <c r="R194" s="1" t="s">
        <v>472</v>
      </c>
      <c r="S194" s="2">
        <v>79.368000000000009</v>
      </c>
      <c r="T194" s="1">
        <v>1</v>
      </c>
      <c r="U194" s="1">
        <v>0.6</v>
      </c>
      <c r="V194" s="2">
        <v>-85.332000000000008</v>
      </c>
      <c r="W194" s="1">
        <v>5.84</v>
      </c>
      <c r="X194" s="1" t="s">
        <v>0</v>
      </c>
    </row>
    <row r="195" spans="1:24" x14ac:dyDescent="0.2">
      <c r="A195" s="1" t="s">
        <v>675</v>
      </c>
      <c r="B195" s="4">
        <v>40922</v>
      </c>
      <c r="C195" s="4">
        <v>40926</v>
      </c>
      <c r="D195" s="1" t="s">
        <v>7</v>
      </c>
      <c r="E195" s="1" t="s">
        <v>587</v>
      </c>
      <c r="F195" s="1" t="s">
        <v>1010</v>
      </c>
      <c r="G195" s="1" t="s">
        <v>1011</v>
      </c>
      <c r="H195" t="s">
        <v>6</v>
      </c>
      <c r="I195" s="3"/>
      <c r="J195" s="1" t="s">
        <v>467</v>
      </c>
      <c r="K195" s="1" t="s">
        <v>467</v>
      </c>
      <c r="L195" s="1" t="s">
        <v>48</v>
      </c>
      <c r="M195" s="1" t="s">
        <v>47</v>
      </c>
      <c r="N195" s="1" t="s">
        <v>12</v>
      </c>
      <c r="O195" s="1" t="s">
        <v>238</v>
      </c>
      <c r="P195" s="1" t="s">
        <v>2</v>
      </c>
      <c r="Q195" s="1" t="s">
        <v>60</v>
      </c>
      <c r="R195" s="1" t="s">
        <v>237</v>
      </c>
      <c r="S195" s="2">
        <v>73.92</v>
      </c>
      <c r="T195" s="1">
        <v>4</v>
      </c>
      <c r="U195" s="1">
        <v>0.6</v>
      </c>
      <c r="V195" s="2">
        <v>-70.320000000000007</v>
      </c>
      <c r="W195" s="1">
        <v>4.4800000000000004</v>
      </c>
      <c r="X195" s="1" t="s">
        <v>0</v>
      </c>
    </row>
    <row r="196" spans="1:24" x14ac:dyDescent="0.2">
      <c r="A196" s="1" t="s">
        <v>679</v>
      </c>
      <c r="B196" s="4">
        <v>40922</v>
      </c>
      <c r="C196" s="4">
        <v>40928</v>
      </c>
      <c r="D196" s="1" t="s">
        <v>7</v>
      </c>
      <c r="E196" s="1" t="s">
        <v>678</v>
      </c>
      <c r="F196" s="1" t="s">
        <v>1006</v>
      </c>
      <c r="G196" s="1" t="s">
        <v>1007</v>
      </c>
      <c r="H196" t="s">
        <v>15</v>
      </c>
      <c r="I196" s="3"/>
      <c r="J196" s="1" t="s">
        <v>358</v>
      </c>
      <c r="K196" s="1" t="s">
        <v>358</v>
      </c>
      <c r="L196" s="1" t="s">
        <v>9</v>
      </c>
      <c r="M196" s="1" t="s">
        <v>4</v>
      </c>
      <c r="N196" s="1" t="s">
        <v>3</v>
      </c>
      <c r="O196" s="1" t="s">
        <v>270</v>
      </c>
      <c r="P196" s="1" t="s">
        <v>2</v>
      </c>
      <c r="Q196" s="1" t="s">
        <v>16</v>
      </c>
      <c r="R196" s="1" t="s">
        <v>269</v>
      </c>
      <c r="S196" s="2">
        <v>65.92</v>
      </c>
      <c r="T196" s="1">
        <v>8</v>
      </c>
      <c r="U196" s="1">
        <v>0</v>
      </c>
      <c r="V196" s="2">
        <v>9.1199999999999992</v>
      </c>
      <c r="W196" s="1">
        <v>3.6139999999999999</v>
      </c>
      <c r="X196" s="1" t="s">
        <v>0</v>
      </c>
    </row>
    <row r="197" spans="1:24" x14ac:dyDescent="0.2">
      <c r="A197" s="1" t="s">
        <v>677</v>
      </c>
      <c r="B197" s="4">
        <v>40922</v>
      </c>
      <c r="C197" s="4">
        <v>40927</v>
      </c>
      <c r="D197" s="1" t="s">
        <v>7</v>
      </c>
      <c r="E197" s="1" t="s">
        <v>572</v>
      </c>
      <c r="F197" s="1" t="s">
        <v>895</v>
      </c>
      <c r="G197" s="1" t="s">
        <v>1014</v>
      </c>
      <c r="H197" t="s">
        <v>6</v>
      </c>
      <c r="I197" s="3">
        <v>43055</v>
      </c>
      <c r="J197" s="1" t="s">
        <v>179</v>
      </c>
      <c r="K197" s="1" t="s">
        <v>178</v>
      </c>
      <c r="L197" s="1" t="s">
        <v>24</v>
      </c>
      <c r="M197" s="1" t="s">
        <v>23</v>
      </c>
      <c r="N197" s="1" t="s">
        <v>22</v>
      </c>
      <c r="O197" s="1" t="s">
        <v>488</v>
      </c>
      <c r="P197" s="1" t="s">
        <v>2</v>
      </c>
      <c r="Q197" s="1" t="s">
        <v>11</v>
      </c>
      <c r="R197" s="1" t="s">
        <v>487</v>
      </c>
      <c r="S197" s="2">
        <v>37.408000000000001</v>
      </c>
      <c r="T197" s="1">
        <v>7</v>
      </c>
      <c r="U197" s="1">
        <v>0.2</v>
      </c>
      <c r="V197" s="2">
        <v>13.0928</v>
      </c>
      <c r="W197" s="1">
        <v>1.46</v>
      </c>
      <c r="X197" s="1" t="s">
        <v>0</v>
      </c>
    </row>
    <row r="198" spans="1:24" x14ac:dyDescent="0.2">
      <c r="A198" s="1" t="s">
        <v>677</v>
      </c>
      <c r="B198" s="4">
        <v>40922</v>
      </c>
      <c r="C198" s="4">
        <v>40927</v>
      </c>
      <c r="D198" s="1" t="s">
        <v>7</v>
      </c>
      <c r="E198" s="1" t="s">
        <v>572</v>
      </c>
      <c r="F198" s="1" t="s">
        <v>895</v>
      </c>
      <c r="G198" s="1" t="s">
        <v>1014</v>
      </c>
      <c r="H198" t="s">
        <v>6</v>
      </c>
      <c r="I198" s="3">
        <v>43055</v>
      </c>
      <c r="J198" s="1" t="s">
        <v>179</v>
      </c>
      <c r="K198" s="1" t="s">
        <v>178</v>
      </c>
      <c r="L198" s="1" t="s">
        <v>24</v>
      </c>
      <c r="M198" s="1" t="s">
        <v>23</v>
      </c>
      <c r="N198" s="1" t="s">
        <v>22</v>
      </c>
      <c r="O198" s="1" t="s">
        <v>326</v>
      </c>
      <c r="P198" s="1" t="s">
        <v>2</v>
      </c>
      <c r="Q198" s="1" t="s">
        <v>16</v>
      </c>
      <c r="R198" s="1" t="s">
        <v>325</v>
      </c>
      <c r="S198" s="2">
        <v>3.4380000000000006</v>
      </c>
      <c r="T198" s="1">
        <v>2</v>
      </c>
      <c r="U198" s="1">
        <v>0.7</v>
      </c>
      <c r="V198" s="2">
        <v>-2.5212000000000003</v>
      </c>
      <c r="W198" s="1">
        <v>1.27</v>
      </c>
      <c r="X198" s="1" t="s">
        <v>0</v>
      </c>
    </row>
    <row r="199" spans="1:24" x14ac:dyDescent="0.2">
      <c r="A199" s="1" t="s">
        <v>676</v>
      </c>
      <c r="B199" s="4">
        <v>40922</v>
      </c>
      <c r="C199" s="4">
        <v>40925</v>
      </c>
      <c r="D199" s="1" t="s">
        <v>10</v>
      </c>
      <c r="E199" s="1" t="s">
        <v>365</v>
      </c>
      <c r="F199" s="1" t="s">
        <v>1015</v>
      </c>
      <c r="G199" s="1" t="s">
        <v>1016</v>
      </c>
      <c r="H199" t="s">
        <v>6</v>
      </c>
      <c r="I199" s="3">
        <v>29464</v>
      </c>
      <c r="J199" s="1" t="s">
        <v>660</v>
      </c>
      <c r="K199" s="1" t="s">
        <v>252</v>
      </c>
      <c r="L199" s="1" t="s">
        <v>24</v>
      </c>
      <c r="M199" s="1" t="s">
        <v>116</v>
      </c>
      <c r="N199" s="1" t="s">
        <v>22</v>
      </c>
      <c r="O199" s="1" t="s">
        <v>436</v>
      </c>
      <c r="P199" s="1" t="s">
        <v>28</v>
      </c>
      <c r="Q199" s="1" t="s">
        <v>81</v>
      </c>
      <c r="R199" s="1" t="s">
        <v>435</v>
      </c>
      <c r="S199" s="2">
        <v>545.93999999999994</v>
      </c>
      <c r="T199" s="1">
        <v>6</v>
      </c>
      <c r="U199" s="1">
        <v>0</v>
      </c>
      <c r="V199" s="2">
        <v>87.350400000000036</v>
      </c>
      <c r="W199" s="1">
        <v>52.32</v>
      </c>
      <c r="X199" s="1" t="s">
        <v>0</v>
      </c>
    </row>
    <row r="200" spans="1:24" x14ac:dyDescent="0.2">
      <c r="A200" s="1" t="s">
        <v>675</v>
      </c>
      <c r="B200" s="4">
        <v>40922</v>
      </c>
      <c r="C200" s="4">
        <v>40926</v>
      </c>
      <c r="D200" s="1" t="s">
        <v>7</v>
      </c>
      <c r="E200" s="1" t="s">
        <v>587</v>
      </c>
      <c r="F200" s="1" t="s">
        <v>1010</v>
      </c>
      <c r="G200" s="1" t="s">
        <v>1011</v>
      </c>
      <c r="H200" t="s">
        <v>6</v>
      </c>
      <c r="I200" s="3"/>
      <c r="J200" s="1" t="s">
        <v>467</v>
      </c>
      <c r="K200" s="1" t="s">
        <v>467</v>
      </c>
      <c r="L200" s="1" t="s">
        <v>48</v>
      </c>
      <c r="M200" s="1" t="s">
        <v>47</v>
      </c>
      <c r="N200" s="1" t="s">
        <v>12</v>
      </c>
      <c r="O200" s="1" t="s">
        <v>154</v>
      </c>
      <c r="P200" s="1" t="s">
        <v>2</v>
      </c>
      <c r="Q200" s="1" t="s">
        <v>56</v>
      </c>
      <c r="R200" s="1" t="s">
        <v>153</v>
      </c>
      <c r="S200" s="2">
        <v>79.152000000000001</v>
      </c>
      <c r="T200" s="1">
        <v>4</v>
      </c>
      <c r="U200" s="1">
        <v>0.6</v>
      </c>
      <c r="V200" s="2">
        <v>-87.167999999999992</v>
      </c>
      <c r="W200" s="1">
        <v>1.43</v>
      </c>
      <c r="X200" s="1" t="s">
        <v>0</v>
      </c>
    </row>
    <row r="201" spans="1:24" x14ac:dyDescent="0.2">
      <c r="H201" t="s">
        <v>15</v>
      </c>
      <c r="S201" s="7">
        <f>SUM(S2:S200)</f>
        <v>51690.258320000001</v>
      </c>
    </row>
  </sheetData>
  <autoFilter ref="A1:X201" xr:uid="{2578E874-7AD2-D446-A5D2-5E297E631F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D8CC-28F8-C04D-8C6B-8BDDD6FECE85}">
  <dimension ref="A1:C23"/>
  <sheetViews>
    <sheetView workbookViewId="0">
      <selection activeCell="B1" sqref="B1"/>
    </sheetView>
  </sheetViews>
  <sheetFormatPr baseColWidth="10" defaultRowHeight="16" x14ac:dyDescent="0.2"/>
  <cols>
    <col min="1" max="1" width="13" bestFit="1" customWidth="1"/>
    <col min="2" max="2" width="11.83203125" bestFit="1" customWidth="1"/>
    <col min="3" max="4" width="11.6640625" bestFit="1" customWidth="1"/>
    <col min="5" max="5" width="10.5" bestFit="1" customWidth="1"/>
  </cols>
  <sheetData>
    <row r="1" spans="1:3" x14ac:dyDescent="0.2">
      <c r="A1" s="5" t="s">
        <v>824</v>
      </c>
      <c r="B1" t="s">
        <v>1022</v>
      </c>
    </row>
    <row r="2" spans="1:3" x14ac:dyDescent="0.2">
      <c r="A2" s="5" t="s">
        <v>842</v>
      </c>
      <c r="B2" t="s">
        <v>1022</v>
      </c>
    </row>
    <row r="3" spans="1:3" x14ac:dyDescent="0.2">
      <c r="A3" s="5" t="s">
        <v>843</v>
      </c>
      <c r="B3" t="s">
        <v>1022</v>
      </c>
    </row>
    <row r="5" spans="1:3" x14ac:dyDescent="0.2">
      <c r="A5" s="5" t="s">
        <v>1019</v>
      </c>
      <c r="B5" t="s">
        <v>1023</v>
      </c>
      <c r="C5" t="s">
        <v>1021</v>
      </c>
    </row>
    <row r="6" spans="1:3" x14ac:dyDescent="0.2">
      <c r="A6" s="6" t="s">
        <v>41</v>
      </c>
      <c r="B6" s="7">
        <v>276.78880000000004</v>
      </c>
      <c r="C6" s="7">
        <v>1981.4028000000001</v>
      </c>
    </row>
    <row r="7" spans="1:3" x14ac:dyDescent="0.2">
      <c r="A7" s="6" t="s">
        <v>65</v>
      </c>
      <c r="B7" s="7">
        <v>1246.482</v>
      </c>
      <c r="C7" s="7">
        <v>3875.922</v>
      </c>
    </row>
    <row r="8" spans="1:3" x14ac:dyDescent="0.2">
      <c r="A8" s="6" t="s">
        <v>56</v>
      </c>
      <c r="B8" s="7">
        <v>138.96370000000002</v>
      </c>
      <c r="C8" s="7">
        <v>2058.3053</v>
      </c>
    </row>
    <row r="9" spans="1:3" x14ac:dyDescent="0.2">
      <c r="A9" s="6" t="s">
        <v>16</v>
      </c>
      <c r="B9" s="7">
        <v>310.28999999999996</v>
      </c>
      <c r="C9" s="7">
        <v>895.9776999999998</v>
      </c>
    </row>
    <row r="10" spans="1:3" x14ac:dyDescent="0.2">
      <c r="A10" s="6" t="s">
        <v>27</v>
      </c>
      <c r="B10" s="7">
        <v>259.4614000000002</v>
      </c>
      <c r="C10" s="7">
        <v>8374.8310000000001</v>
      </c>
    </row>
    <row r="11" spans="1:3" x14ac:dyDescent="0.2">
      <c r="A11" s="6" t="s">
        <v>81</v>
      </c>
      <c r="B11" s="7">
        <v>1055.2401999999997</v>
      </c>
      <c r="C11" s="7">
        <v>5727.5619999999999</v>
      </c>
    </row>
    <row r="12" spans="1:3" x14ac:dyDescent="0.2">
      <c r="A12" s="6" t="s">
        <v>70</v>
      </c>
      <c r="B12" s="7">
        <v>54.794520000000205</v>
      </c>
      <c r="C12" s="7">
        <v>4740.6345199999996</v>
      </c>
    </row>
    <row r="13" spans="1:3" x14ac:dyDescent="0.2">
      <c r="A13" s="6" t="s">
        <v>52</v>
      </c>
      <c r="B13" s="7">
        <v>-68.147999999999996</v>
      </c>
      <c r="C13" s="7">
        <v>689.54199999999992</v>
      </c>
    </row>
    <row r="14" spans="1:3" x14ac:dyDescent="0.2">
      <c r="A14" s="6" t="s">
        <v>38</v>
      </c>
      <c r="B14" s="7">
        <v>-13.347700000000003</v>
      </c>
      <c r="C14" s="7">
        <v>255.21469999999999</v>
      </c>
    </row>
    <row r="15" spans="1:3" x14ac:dyDescent="0.2">
      <c r="A15" s="6" t="s">
        <v>64</v>
      </c>
      <c r="B15" s="7">
        <v>129.26820000000001</v>
      </c>
      <c r="C15" s="7">
        <v>1157.549</v>
      </c>
    </row>
    <row r="16" spans="1:3" x14ac:dyDescent="0.2">
      <c r="A16" s="6" t="s">
        <v>1</v>
      </c>
      <c r="B16" s="7">
        <v>31.4345</v>
      </c>
      <c r="C16" s="7">
        <v>262.17849999999999</v>
      </c>
    </row>
    <row r="17" spans="1:3" x14ac:dyDescent="0.2">
      <c r="A17" s="6" t="s">
        <v>79</v>
      </c>
      <c r="B17" s="7">
        <v>381.15750000000003</v>
      </c>
      <c r="C17" s="7">
        <v>4723.0475000000015</v>
      </c>
    </row>
    <row r="18" spans="1:3" x14ac:dyDescent="0.2">
      <c r="A18" s="6" t="s">
        <v>11</v>
      </c>
      <c r="B18" s="7">
        <v>213.88639999999992</v>
      </c>
      <c r="C18" s="7">
        <v>1138.4087999999999</v>
      </c>
    </row>
    <row r="19" spans="1:3" x14ac:dyDescent="0.2">
      <c r="A19" s="6" t="s">
        <v>25</v>
      </c>
      <c r="B19" s="7">
        <v>1088.8822</v>
      </c>
      <c r="C19" s="7">
        <v>5820.1588000000011</v>
      </c>
    </row>
    <row r="20" spans="1:3" x14ac:dyDescent="0.2">
      <c r="A20" s="6" t="s">
        <v>36</v>
      </c>
      <c r="B20" s="7">
        <v>737.42619999999988</v>
      </c>
      <c r="C20" s="7">
        <v>8044.9192000000012</v>
      </c>
    </row>
    <row r="21" spans="1:3" x14ac:dyDescent="0.2">
      <c r="A21" s="6" t="s">
        <v>60</v>
      </c>
      <c r="B21" s="7">
        <v>9.4699999999999989</v>
      </c>
      <c r="C21" s="7">
        <v>497.46</v>
      </c>
    </row>
    <row r="22" spans="1:3" x14ac:dyDescent="0.2">
      <c r="A22" s="6" t="s">
        <v>86</v>
      </c>
      <c r="B22" s="7">
        <v>33.124500000000012</v>
      </c>
      <c r="C22" s="7">
        <v>1447.1444999999999</v>
      </c>
    </row>
    <row r="23" spans="1:3" x14ac:dyDescent="0.2">
      <c r="A23" s="6" t="s">
        <v>1020</v>
      </c>
      <c r="B23" s="7">
        <v>5885.1744200000003</v>
      </c>
      <c r="C23" s="7">
        <v>51690.258320000008</v>
      </c>
    </row>
  </sheetData>
  <conditionalFormatting pivot="1" sqref="B6:B22">
    <cfRule type="top10" dxfId="9" priority="6" percent="1" rank="10"/>
  </conditionalFormatting>
  <conditionalFormatting pivot="1" sqref="C6:C22">
    <cfRule type="top10" dxfId="8" priority="5" percent="1" rank="10"/>
  </conditionalFormatting>
  <conditionalFormatting pivot="1" sqref="B6:B22">
    <cfRule type="top10" dxfId="7" priority="4" percent="1" bottom="1" rank="10"/>
  </conditionalFormatting>
  <conditionalFormatting pivot="1" sqref="B6:B22">
    <cfRule type="top10" dxfId="6" priority="3" percent="1" rank="10"/>
  </conditionalFormatting>
  <conditionalFormatting pivot="1" sqref="C6:C22">
    <cfRule type="top10" dxfId="5" priority="2" percent="1" rank="10"/>
  </conditionalFormatting>
  <conditionalFormatting pivot="1" sqref="C6:C22">
    <cfRule type="top10" dxfId="4" priority="1" percent="1" bottom="1" rank="10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73FE-259E-484B-8003-2F3B48CA44A4}">
  <dimension ref="A3:C9"/>
  <sheetViews>
    <sheetView workbookViewId="0">
      <selection activeCell="K10" sqref="K10"/>
    </sheetView>
  </sheetViews>
  <sheetFormatPr baseColWidth="10" defaultRowHeight="16" x14ac:dyDescent="0.2"/>
  <cols>
    <col min="1" max="1" width="13" bestFit="1" customWidth="1"/>
    <col min="2" max="2" width="11.6640625" bestFit="1" customWidth="1"/>
    <col min="3" max="3" width="11.83203125" bestFit="1" customWidth="1"/>
  </cols>
  <sheetData>
    <row r="3" spans="1:3" x14ac:dyDescent="0.2">
      <c r="A3" s="5" t="s">
        <v>1019</v>
      </c>
      <c r="B3" t="s">
        <v>1021</v>
      </c>
      <c r="C3" t="s">
        <v>1023</v>
      </c>
    </row>
    <row r="4" spans="1:3" x14ac:dyDescent="0.2">
      <c r="A4" s="6" t="s">
        <v>17</v>
      </c>
      <c r="B4" s="7">
        <v>6943.6260000000002</v>
      </c>
      <c r="C4" s="7">
        <v>1323.2160000000001</v>
      </c>
    </row>
    <row r="5" spans="1:3" x14ac:dyDescent="0.2">
      <c r="A5" s="6" t="s">
        <v>12</v>
      </c>
      <c r="B5" s="7">
        <v>14273.254800000008</v>
      </c>
      <c r="C5" s="7">
        <v>-50.845200000000077</v>
      </c>
    </row>
    <row r="6" spans="1:3" x14ac:dyDescent="0.2">
      <c r="A6" s="6" t="s">
        <v>19</v>
      </c>
      <c r="B6" s="7">
        <v>10647.935999999996</v>
      </c>
      <c r="C6" s="7">
        <v>185.40600000000012</v>
      </c>
    </row>
    <row r="7" spans="1:3" x14ac:dyDescent="0.2">
      <c r="A7" s="6" t="s">
        <v>3</v>
      </c>
      <c r="B7" s="7">
        <v>11033.810519999999</v>
      </c>
      <c r="C7" s="7">
        <v>2483.4505199999999</v>
      </c>
    </row>
    <row r="8" spans="1:3" x14ac:dyDescent="0.2">
      <c r="A8" s="6" t="s">
        <v>22</v>
      </c>
      <c r="B8" s="7">
        <v>8791.6309999999976</v>
      </c>
      <c r="C8" s="7">
        <v>1943.9470999999994</v>
      </c>
    </row>
    <row r="9" spans="1:3" x14ac:dyDescent="0.2">
      <c r="A9" s="6" t="s">
        <v>1020</v>
      </c>
      <c r="B9" s="7">
        <v>51690.258319999994</v>
      </c>
      <c r="C9" s="7">
        <v>5885.1744199999994</v>
      </c>
    </row>
  </sheetData>
  <conditionalFormatting pivot="1" sqref="C4:C8">
    <cfRule type="top10" dxfId="12" priority="6" percent="1" rank="10"/>
  </conditionalFormatting>
  <conditionalFormatting pivot="1" sqref="B4:B8">
    <cfRule type="top10" dxfId="11" priority="5" percent="1" rank="10"/>
  </conditionalFormatting>
  <conditionalFormatting pivot="1" sqref="B4:B8">
    <cfRule type="top10" dxfId="3" priority="4" percent="1" rank="10"/>
  </conditionalFormatting>
  <conditionalFormatting pivot="1" sqref="B4:B8">
    <cfRule type="top10" dxfId="2" priority="3" percent="1" bottom="1" rank="10"/>
  </conditionalFormatting>
  <conditionalFormatting pivot="1" sqref="C4:C8">
    <cfRule type="top10" dxfId="1" priority="2" percent="1" rank="10"/>
  </conditionalFormatting>
  <conditionalFormatting pivot="1" sqref="C4:C8">
    <cfRule type="top10" dxfId="0" priority="1" percent="1" bottom="1" rank="10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Sales by Sub-category</vt:lpstr>
      <vt:lpstr>Sales by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Habiba20208087</dc:creator>
  <cp:lastModifiedBy>Habiba20208087</cp:lastModifiedBy>
  <dcterms:created xsi:type="dcterms:W3CDTF">2025-09-04T11:32:45Z</dcterms:created>
  <dcterms:modified xsi:type="dcterms:W3CDTF">2025-09-05T10:06:04Z</dcterms:modified>
</cp:coreProperties>
</file>